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sage\Dropbox\19-11-19\PHN\PHN-RES-2019-0407\"/>
    </mc:Choice>
  </mc:AlternateContent>
  <bookViews>
    <workbookView xWindow="0" yWindow="0" windowWidth="28800" windowHeight="12300"/>
  </bookViews>
  <sheets>
    <sheet name="Table S1. Pref specific wt calc" sheetId="1" r:id="rId1"/>
    <sheet name="Table S2. Number of participant" sheetId="3" r:id="rId2"/>
    <sheet name="Table S3. Trend Analysis" sheetId="2" r:id="rId3"/>
  </sheets>
  <definedNames>
    <definedName name="_xlnm.Print_Area" localSheetId="0">'Table S1. Pref specific wt calc'!$A$1:$G$52</definedName>
    <definedName name="_xlnm.Print_Area" localSheetId="1">'Table S2. Number of participant'!$A$1:$H$47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3" l="1"/>
  <c r="B47" i="3"/>
</calcChain>
</file>

<file path=xl/sharedStrings.xml><?xml version="1.0" encoding="utf-8"?>
<sst xmlns="http://schemas.openxmlformats.org/spreadsheetml/2006/main" count="321" uniqueCount="205">
  <si>
    <t>Hokkaido</t>
    <phoneticPr fontId="2"/>
  </si>
  <si>
    <t>411/249</t>
    <phoneticPr fontId="2"/>
  </si>
  <si>
    <t>434/213</t>
    <phoneticPr fontId="2"/>
  </si>
  <si>
    <t>Aomori</t>
    <phoneticPr fontId="2"/>
  </si>
  <si>
    <t>140/316</t>
    <phoneticPr fontId="2"/>
  </si>
  <si>
    <t>128/309</t>
    <phoneticPr fontId="2"/>
  </si>
  <si>
    <t>Iwate</t>
    <phoneticPr fontId="2"/>
  </si>
  <si>
    <t>142/253</t>
    <phoneticPr fontId="2"/>
  </si>
  <si>
    <t>119/208</t>
    <phoneticPr fontId="2"/>
  </si>
  <si>
    <t>Miyagi</t>
    <phoneticPr fontId="2"/>
  </si>
  <si>
    <t>191/285</t>
    <phoneticPr fontId="2"/>
  </si>
  <si>
    <t>158/194</t>
    <phoneticPr fontId="2"/>
  </si>
  <si>
    <t>Akita</t>
    <phoneticPr fontId="2"/>
  </si>
  <si>
    <t>84/299</t>
    <phoneticPr fontId="2"/>
  </si>
  <si>
    <t>95/239</t>
    <phoneticPr fontId="2"/>
  </si>
  <si>
    <t>Yamagata</t>
    <phoneticPr fontId="2"/>
  </si>
  <si>
    <t>97/353</t>
    <phoneticPr fontId="2"/>
  </si>
  <si>
    <t>69/230</t>
  </si>
  <si>
    <t>Fukushima</t>
    <phoneticPr fontId="2"/>
  </si>
  <si>
    <t>210/255</t>
    <phoneticPr fontId="2"/>
  </si>
  <si>
    <t>176/209</t>
    <phoneticPr fontId="2"/>
  </si>
  <si>
    <t>Ibaraki</t>
    <phoneticPr fontId="2"/>
  </si>
  <si>
    <t>263/395</t>
    <phoneticPr fontId="2"/>
  </si>
  <si>
    <t>207/232</t>
    <phoneticPr fontId="2"/>
  </si>
  <si>
    <t>Tochigi</t>
    <phoneticPr fontId="2"/>
  </si>
  <si>
    <t>209/350</t>
    <phoneticPr fontId="2"/>
  </si>
  <si>
    <t>171/385</t>
    <phoneticPr fontId="2"/>
  </si>
  <si>
    <t>Gunma</t>
    <phoneticPr fontId="2"/>
  </si>
  <si>
    <t>314/334</t>
    <phoneticPr fontId="2"/>
  </si>
  <si>
    <t>125/267</t>
    <phoneticPr fontId="2"/>
  </si>
  <si>
    <t>Saitama</t>
    <phoneticPr fontId="2"/>
  </si>
  <si>
    <t>594/300</t>
    <phoneticPr fontId="2"/>
  </si>
  <si>
    <t>502/273</t>
    <phoneticPr fontId="2"/>
  </si>
  <si>
    <t>Chiba</t>
    <phoneticPr fontId="2"/>
  </si>
  <si>
    <t>485/263</t>
    <phoneticPr fontId="2"/>
  </si>
  <si>
    <t>451/303</t>
    <phoneticPr fontId="2"/>
  </si>
  <si>
    <t>Tokyo</t>
    <phoneticPr fontId="2"/>
  </si>
  <si>
    <t>923/233</t>
    <phoneticPr fontId="2"/>
  </si>
  <si>
    <t>550/209</t>
    <phoneticPr fontId="2"/>
  </si>
  <si>
    <t>Kanagawa</t>
    <phoneticPr fontId="2"/>
  </si>
  <si>
    <t>720/237</t>
    <phoneticPr fontId="2"/>
  </si>
  <si>
    <t>624/146</t>
    <phoneticPr fontId="2"/>
  </si>
  <si>
    <t>Niigata</t>
    <phoneticPr fontId="2"/>
  </si>
  <si>
    <t>219/308</t>
    <phoneticPr fontId="2"/>
  </si>
  <si>
    <t>191/268</t>
    <phoneticPr fontId="2"/>
  </si>
  <si>
    <t>Toyama</t>
    <phoneticPr fontId="2"/>
  </si>
  <si>
    <t>87/270</t>
    <phoneticPr fontId="2"/>
  </si>
  <si>
    <t>69/221</t>
    <phoneticPr fontId="2"/>
  </si>
  <si>
    <t>Ishikawa</t>
    <phoneticPr fontId="2"/>
  </si>
  <si>
    <t>125/256</t>
    <phoneticPr fontId="2"/>
  </si>
  <si>
    <t>96/239</t>
    <phoneticPr fontId="2"/>
  </si>
  <si>
    <t>Fukui</t>
    <phoneticPr fontId="2"/>
  </si>
  <si>
    <t>85/234</t>
    <phoneticPr fontId="2"/>
  </si>
  <si>
    <t>70/219</t>
    <phoneticPr fontId="2"/>
  </si>
  <si>
    <t>Yamanashi</t>
    <phoneticPr fontId="2"/>
  </si>
  <si>
    <t>99/281</t>
    <phoneticPr fontId="2"/>
  </si>
  <si>
    <t>64/201</t>
    <phoneticPr fontId="2"/>
  </si>
  <si>
    <t>Nagano</t>
    <phoneticPr fontId="2"/>
  </si>
  <si>
    <t>196/391</t>
    <phoneticPr fontId="2"/>
  </si>
  <si>
    <t>209/301</t>
    <phoneticPr fontId="2"/>
  </si>
  <si>
    <t>Gifu</t>
    <phoneticPr fontId="2"/>
  </si>
  <si>
    <t>210/255</t>
    <phoneticPr fontId="2"/>
  </si>
  <si>
    <t>172/317</t>
    <phoneticPr fontId="2"/>
  </si>
  <si>
    <t>Shizuoka</t>
    <phoneticPr fontId="2"/>
  </si>
  <si>
    <t>347/255</t>
    <phoneticPr fontId="2"/>
  </si>
  <si>
    <t>287/232</t>
    <phoneticPr fontId="2"/>
  </si>
  <si>
    <t>Aichi</t>
    <phoneticPr fontId="2"/>
  </si>
  <si>
    <t>600/173</t>
    <phoneticPr fontId="2"/>
  </si>
  <si>
    <t>538/205</t>
    <phoneticPr fontId="2"/>
  </si>
  <si>
    <t>Mie</t>
    <phoneticPr fontId="2"/>
  </si>
  <si>
    <t>189/216</t>
    <phoneticPr fontId="2"/>
  </si>
  <si>
    <t>173/213</t>
    <phoneticPr fontId="2"/>
  </si>
  <si>
    <t>Shiga</t>
    <phoneticPr fontId="2"/>
  </si>
  <si>
    <t>111/188</t>
    <phoneticPr fontId="2"/>
  </si>
  <si>
    <t>92/182</t>
    <phoneticPr fontId="2"/>
  </si>
  <si>
    <t>Kyoto</t>
    <phoneticPr fontId="2"/>
  </si>
  <si>
    <t>231/211</t>
    <phoneticPr fontId="2"/>
  </si>
  <si>
    <t>204/135</t>
    <phoneticPr fontId="2"/>
  </si>
  <si>
    <t>Osaka</t>
    <phoneticPr fontId="2"/>
  </si>
  <si>
    <t>718/218</t>
    <phoneticPr fontId="2"/>
  </si>
  <si>
    <t>687/182</t>
    <phoneticPr fontId="2"/>
  </si>
  <si>
    <t>Hyogo</t>
    <phoneticPr fontId="2"/>
  </si>
  <si>
    <t>506/260</t>
    <phoneticPr fontId="2"/>
  </si>
  <si>
    <t>466/282</t>
    <phoneticPr fontId="2"/>
  </si>
  <si>
    <t>Nara</t>
    <phoneticPr fontId="2"/>
  </si>
  <si>
    <t>91/261</t>
    <phoneticPr fontId="2"/>
  </si>
  <si>
    <t>99/212</t>
    <phoneticPr fontId="2"/>
  </si>
  <si>
    <t>Wakayama</t>
    <phoneticPr fontId="2"/>
  </si>
  <si>
    <t>82/238</t>
    <phoneticPr fontId="2"/>
  </si>
  <si>
    <t>72/232</t>
    <phoneticPr fontId="2"/>
  </si>
  <si>
    <t>Tottori</t>
    <phoneticPr fontId="2"/>
  </si>
  <si>
    <t>48/279</t>
    <phoneticPr fontId="2"/>
  </si>
  <si>
    <t>24/232</t>
    <phoneticPr fontId="2"/>
  </si>
  <si>
    <t>Shimane</t>
    <phoneticPr fontId="2"/>
  </si>
  <si>
    <t>72/240</t>
    <phoneticPr fontId="2"/>
  </si>
  <si>
    <t>71/301</t>
    <phoneticPr fontId="2"/>
  </si>
  <si>
    <t>Okayama</t>
    <phoneticPr fontId="2"/>
  </si>
  <si>
    <t>187/244</t>
    <phoneticPr fontId="2"/>
  </si>
  <si>
    <t>151/193</t>
    <phoneticPr fontId="2"/>
  </si>
  <si>
    <t>Hiroshima</t>
    <phoneticPr fontId="2"/>
  </si>
  <si>
    <t>254/240</t>
    <phoneticPr fontId="2"/>
  </si>
  <si>
    <t>253/190</t>
    <phoneticPr fontId="2"/>
  </si>
  <si>
    <t>Yamaguchi</t>
    <phoneticPr fontId="2"/>
  </si>
  <si>
    <t>194/269</t>
    <phoneticPr fontId="2"/>
  </si>
  <si>
    <t>137/249</t>
    <phoneticPr fontId="2"/>
  </si>
  <si>
    <t>Tokushima</t>
    <phoneticPr fontId="2"/>
  </si>
  <si>
    <t>93/240</t>
    <phoneticPr fontId="2"/>
  </si>
  <si>
    <t>82/281</t>
    <phoneticPr fontId="2"/>
  </si>
  <si>
    <t>Kagawa</t>
    <phoneticPr fontId="2"/>
  </si>
  <si>
    <t>86/303</t>
    <phoneticPr fontId="2"/>
  </si>
  <si>
    <t>69/270</t>
    <phoneticPr fontId="2"/>
  </si>
  <si>
    <t>Ehime</t>
    <phoneticPr fontId="2"/>
  </si>
  <si>
    <t>112/315</t>
    <phoneticPr fontId="2"/>
  </si>
  <si>
    <t>136/308</t>
    <phoneticPr fontId="2"/>
  </si>
  <si>
    <t>Kochi</t>
    <phoneticPr fontId="2"/>
  </si>
  <si>
    <t>111/287</t>
    <phoneticPr fontId="2"/>
  </si>
  <si>
    <t>74/172</t>
    <phoneticPr fontId="2"/>
  </si>
  <si>
    <t>Fukuoka</t>
    <phoneticPr fontId="2"/>
  </si>
  <si>
    <t>421/303</t>
    <phoneticPr fontId="2"/>
  </si>
  <si>
    <t>373/149</t>
    <phoneticPr fontId="2"/>
  </si>
  <si>
    <t>Saga</t>
    <phoneticPr fontId="2"/>
  </si>
  <si>
    <t>94/191</t>
    <phoneticPr fontId="2"/>
  </si>
  <si>
    <t>75/202</t>
    <phoneticPr fontId="2"/>
  </si>
  <si>
    <t>Nagasaki</t>
    <phoneticPr fontId="2"/>
  </si>
  <si>
    <t>156/238</t>
    <phoneticPr fontId="2"/>
  </si>
  <si>
    <t>94/192</t>
    <phoneticPr fontId="2"/>
  </si>
  <si>
    <t>Kumamoto</t>
    <phoneticPr fontId="2"/>
  </si>
  <si>
    <t>163/312</t>
    <phoneticPr fontId="2"/>
  </si>
  <si>
    <t>134*</t>
    <phoneticPr fontId="2"/>
  </si>
  <si>
    <t>Oita</t>
    <phoneticPr fontId="2"/>
  </si>
  <si>
    <t>162/336</t>
    <phoneticPr fontId="2"/>
  </si>
  <si>
    <t>90/279</t>
    <phoneticPr fontId="2"/>
  </si>
  <si>
    <t>Miyazaki</t>
    <phoneticPr fontId="2"/>
  </si>
  <si>
    <t>156/228</t>
    <phoneticPr fontId="2"/>
  </si>
  <si>
    <t>131/257</t>
    <phoneticPr fontId="2"/>
  </si>
  <si>
    <t>Kagoshima</t>
    <phoneticPr fontId="2"/>
  </si>
  <si>
    <t>186/242</t>
    <phoneticPr fontId="2"/>
  </si>
  <si>
    <t>125/193</t>
    <phoneticPr fontId="2"/>
  </si>
  <si>
    <t>Okinawa</t>
    <phoneticPr fontId="2"/>
  </si>
  <si>
    <t>148/346</t>
    <phoneticPr fontId="2"/>
  </si>
  <si>
    <t>No.</t>
    <phoneticPr fontId="2"/>
  </si>
  <si>
    <t>Prefecture</t>
    <phoneticPr fontId="2"/>
  </si>
  <si>
    <t>Table S1. Prefecture specific weight calculation</t>
    <phoneticPr fontId="2"/>
  </si>
  <si>
    <t>Men</t>
  </si>
  <si>
    <t>Trend 1</t>
  </si>
  <si>
    <t>Trend 2</t>
  </si>
  <si>
    <t>AAPC</t>
  </si>
  <si>
    <t>Crude mean</t>
  </si>
  <si>
    <t>Age-adjusted mean</t>
  </si>
  <si>
    <t>Years</t>
  </si>
  <si>
    <t>APC</t>
  </si>
  <si>
    <t>1973-2016</t>
  </si>
  <si>
    <t>Height (cm)</t>
  </si>
  <si>
    <t>0.1*</t>
  </si>
  <si>
    <t>Weight (kg)</t>
  </si>
  <si>
    <t>0.5*</t>
  </si>
  <si>
    <t>0.3*</t>
  </si>
  <si>
    <t>2.2*</t>
  </si>
  <si>
    <t>Underweight (%)</t>
  </si>
  <si>
    <t>-3.2*</t>
  </si>
  <si>
    <t>0.4*</t>
  </si>
  <si>
    <t>0.2*</t>
  </si>
  <si>
    <t>-0.1*</t>
  </si>
  <si>
    <t>1.0*</t>
  </si>
  <si>
    <t>-1.5*</t>
  </si>
  <si>
    <t>-1.9*</t>
  </si>
  <si>
    <t>-1.1*</t>
  </si>
  <si>
    <t xml:space="preserve">APC= Annual Percent Change
</t>
    <phoneticPr fontId="2"/>
  </si>
  <si>
    <t xml:space="preserve">AAPC= Average Annual Percent Change
</t>
    <phoneticPr fontId="2"/>
  </si>
  <si>
    <t>* P&lt;0.05</t>
    <phoneticPr fontId="2"/>
  </si>
  <si>
    <t>Women</t>
    <phoneticPr fontId="2"/>
  </si>
  <si>
    <t>Men</t>
    <phoneticPr fontId="2"/>
  </si>
  <si>
    <t>Year</t>
    <phoneticPr fontId="2"/>
  </si>
  <si>
    <t>Number of subjects</t>
    <phoneticPr fontId="2"/>
  </si>
  <si>
    <t>Total</t>
    <phoneticPr fontId="2"/>
  </si>
  <si>
    <t>Mean Age</t>
    <phoneticPr fontId="2"/>
  </si>
  <si>
    <t>Mean Age</t>
    <phoneticPr fontId="2"/>
  </si>
  <si>
    <t>* Kumamoto prefecture was excluded in 2016 weight calculation, because it was a natural disaster affected area. (Earthquake in April 2016 and Typhoon No.10 in August 2016).</t>
    <phoneticPr fontId="2"/>
  </si>
  <si>
    <t>The weight for the number of households in each prefecture was calculated by dividing the total number of households during the prior 3 years in each prefecture by that in 2012 and 2016. (eg.  2012 weight calculation = total number of household in each prefecture in 2009~2011 / number of household in each prefecture in 2012) (20)</t>
    <phoneticPr fontId="2"/>
  </si>
  <si>
    <t>1973-2007</t>
  </si>
  <si>
    <t>2007-2016</t>
  </si>
  <si>
    <t>1973-2002</t>
  </si>
  <si>
    <t>2002-2016</t>
  </si>
  <si>
    <t>1973-2003</t>
  </si>
  <si>
    <t>2003-2016</t>
  </si>
  <si>
    <r>
      <t>BMI (kg/m</t>
    </r>
    <r>
      <rPr>
        <vertAlign val="super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)</t>
    </r>
  </si>
  <si>
    <t>Table S2. Number of participants and their mean ages according to survey year (1973-2016)</t>
    <phoneticPr fontId="2"/>
  </si>
  <si>
    <t>(65-91)</t>
  </si>
  <si>
    <t>(65-99)</t>
  </si>
  <si>
    <t>(65-89)</t>
  </si>
  <si>
    <t>(65-94)</t>
  </si>
  <si>
    <t>(65-90)</t>
  </si>
  <si>
    <t>(65-93)</t>
  </si>
  <si>
    <t>(65-96)</t>
  </si>
  <si>
    <t>(65-95)</t>
  </si>
  <si>
    <t>(65-98)</t>
  </si>
  <si>
    <t>(65-97)</t>
  </si>
  <si>
    <t>(65-100)</t>
  </si>
  <si>
    <t>(65-101)</t>
  </si>
  <si>
    <t>(65-104)</t>
  </si>
  <si>
    <t>(65-103)</t>
  </si>
  <si>
    <t>Age    (Min~Max)</t>
    <phoneticPr fontId="2"/>
  </si>
  <si>
    <t>Age    (Min~Max)</t>
    <phoneticPr fontId="2"/>
  </si>
  <si>
    <t>Overweight and Obesity (%)</t>
    <phoneticPr fontId="2"/>
  </si>
  <si>
    <t>Table S3. Joinpoint Regression Analysis for mean height, weight, BMI, overweight and obesity, and underweight prevalence in elderly men and women, for Years 1973 to 
2016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</si>
</sst>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Times New Roman"/>
      <family val="1"/>
    </font>
    <font>
      <sz val="6"/>
      <name val="Calibri"/>
      <family val="2"/>
      <charset val="128"/>
      <scheme val="minor"/>
    </font>
    <font>
      <b/>
      <sz val="11"/>
      <color theme="1"/>
      <name val="Times New Roman"/>
      <family val="1"/>
    </font>
    <font>
      <sz val="11"/>
      <color theme="1" tint="0.49998474074526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28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G2" sqref="G2"/>
    </sheetView>
  </sheetViews>
  <sheetFormatPr defaultRowHeight="15"/>
  <cols>
    <col min="2" max="2" width="18.7109375" customWidth="1"/>
    <col min="3" max="3" width="12.42578125" customWidth="1"/>
    <col min="4" max="4" width="11.28515625" customWidth="1"/>
  </cols>
  <sheetData>
    <row r="1" spans="1:8" ht="40.5" customHeight="1">
      <c r="A1" s="1" t="s">
        <v>142</v>
      </c>
      <c r="B1" s="1"/>
      <c r="C1" s="1"/>
      <c r="D1" s="1"/>
      <c r="E1" s="1"/>
      <c r="F1" s="1"/>
      <c r="G1" s="1"/>
      <c r="H1" s="1"/>
    </row>
    <row r="2" spans="1:8">
      <c r="A2" s="3" t="s">
        <v>140</v>
      </c>
      <c r="B2" s="3" t="s">
        <v>141</v>
      </c>
      <c r="C2" s="3">
        <v>2012</v>
      </c>
      <c r="D2" s="3">
        <v>2016</v>
      </c>
      <c r="E2" s="1"/>
      <c r="F2" s="1"/>
      <c r="G2" s="1"/>
      <c r="H2" s="1"/>
    </row>
    <row r="3" spans="1:8">
      <c r="A3" s="4">
        <v>1</v>
      </c>
      <c r="B3" s="4" t="s">
        <v>0</v>
      </c>
      <c r="C3" s="4" t="s">
        <v>1</v>
      </c>
      <c r="D3" s="4" t="s">
        <v>2</v>
      </c>
      <c r="E3" s="1"/>
      <c r="F3" s="1"/>
      <c r="G3" s="1"/>
      <c r="H3" s="1"/>
    </row>
    <row r="4" spans="1:8">
      <c r="A4" s="5">
        <v>2</v>
      </c>
      <c r="B4" s="5" t="s">
        <v>3</v>
      </c>
      <c r="C4" s="5" t="s">
        <v>4</v>
      </c>
      <c r="D4" s="5" t="s">
        <v>5</v>
      </c>
      <c r="E4" s="1"/>
      <c r="F4" s="1"/>
      <c r="G4" s="1"/>
      <c r="H4" s="1"/>
    </row>
    <row r="5" spans="1:8">
      <c r="A5" s="5">
        <v>3</v>
      </c>
      <c r="B5" s="5" t="s">
        <v>6</v>
      </c>
      <c r="C5" s="5" t="s">
        <v>7</v>
      </c>
      <c r="D5" s="5" t="s">
        <v>8</v>
      </c>
      <c r="E5" s="1"/>
      <c r="F5" s="1"/>
      <c r="G5" s="1"/>
      <c r="H5" s="1"/>
    </row>
    <row r="6" spans="1:8">
      <c r="A6" s="5">
        <v>4</v>
      </c>
      <c r="B6" s="5" t="s">
        <v>9</v>
      </c>
      <c r="C6" s="5" t="s">
        <v>10</v>
      </c>
      <c r="D6" s="5" t="s">
        <v>11</v>
      </c>
      <c r="E6" s="1"/>
      <c r="F6" s="1"/>
      <c r="G6" s="1"/>
      <c r="H6" s="1"/>
    </row>
    <row r="7" spans="1:8">
      <c r="A7" s="5">
        <v>5</v>
      </c>
      <c r="B7" s="5" t="s">
        <v>12</v>
      </c>
      <c r="C7" s="5" t="s">
        <v>13</v>
      </c>
      <c r="D7" s="5" t="s">
        <v>14</v>
      </c>
      <c r="E7" s="1"/>
      <c r="F7" s="1"/>
      <c r="G7" s="1"/>
      <c r="H7" s="1"/>
    </row>
    <row r="8" spans="1:8">
      <c r="A8" s="5">
        <v>6</v>
      </c>
      <c r="B8" s="5" t="s">
        <v>15</v>
      </c>
      <c r="C8" s="5" t="s">
        <v>16</v>
      </c>
      <c r="D8" s="5" t="s">
        <v>17</v>
      </c>
      <c r="E8" s="1"/>
      <c r="F8" s="1"/>
      <c r="G8" s="1"/>
      <c r="H8" s="1"/>
    </row>
    <row r="9" spans="1:8">
      <c r="A9" s="5">
        <v>7</v>
      </c>
      <c r="B9" s="5" t="s">
        <v>18</v>
      </c>
      <c r="C9" s="5" t="s">
        <v>19</v>
      </c>
      <c r="D9" s="5" t="s">
        <v>20</v>
      </c>
      <c r="E9" s="1"/>
      <c r="F9" s="1"/>
      <c r="G9" s="1"/>
      <c r="H9" s="1"/>
    </row>
    <row r="10" spans="1:8">
      <c r="A10" s="5">
        <v>8</v>
      </c>
      <c r="B10" s="5" t="s">
        <v>21</v>
      </c>
      <c r="C10" s="5" t="s">
        <v>22</v>
      </c>
      <c r="D10" s="5" t="s">
        <v>23</v>
      </c>
      <c r="E10" s="1"/>
      <c r="F10" s="1"/>
      <c r="G10" s="1"/>
      <c r="H10" s="1"/>
    </row>
    <row r="11" spans="1:8">
      <c r="A11" s="5">
        <v>9</v>
      </c>
      <c r="B11" s="5" t="s">
        <v>24</v>
      </c>
      <c r="C11" s="5" t="s">
        <v>25</v>
      </c>
      <c r="D11" s="5" t="s">
        <v>26</v>
      </c>
      <c r="E11" s="1"/>
      <c r="F11" s="1"/>
      <c r="G11" s="1"/>
      <c r="H11" s="1"/>
    </row>
    <row r="12" spans="1:8">
      <c r="A12" s="5">
        <v>10</v>
      </c>
      <c r="B12" s="5" t="s">
        <v>27</v>
      </c>
      <c r="C12" s="5" t="s">
        <v>28</v>
      </c>
      <c r="D12" s="5" t="s">
        <v>29</v>
      </c>
      <c r="E12" s="1"/>
      <c r="F12" s="1"/>
      <c r="G12" s="1"/>
      <c r="H12" s="1"/>
    </row>
    <row r="13" spans="1:8">
      <c r="A13" s="5">
        <v>11</v>
      </c>
      <c r="B13" s="5" t="s">
        <v>30</v>
      </c>
      <c r="C13" s="5" t="s">
        <v>31</v>
      </c>
      <c r="D13" s="5" t="s">
        <v>32</v>
      </c>
      <c r="E13" s="1"/>
      <c r="F13" s="1"/>
      <c r="G13" s="1"/>
      <c r="H13" s="1"/>
    </row>
    <row r="14" spans="1:8">
      <c r="A14" s="5">
        <v>12</v>
      </c>
      <c r="B14" s="5" t="s">
        <v>33</v>
      </c>
      <c r="C14" s="5" t="s">
        <v>34</v>
      </c>
      <c r="D14" s="5" t="s">
        <v>35</v>
      </c>
      <c r="E14" s="1"/>
      <c r="F14" s="1"/>
      <c r="G14" s="1"/>
      <c r="H14" s="1"/>
    </row>
    <row r="15" spans="1:8">
      <c r="A15" s="5">
        <v>13</v>
      </c>
      <c r="B15" s="5" t="s">
        <v>36</v>
      </c>
      <c r="C15" s="5" t="s">
        <v>37</v>
      </c>
      <c r="D15" s="5" t="s">
        <v>38</v>
      </c>
      <c r="E15" s="1"/>
      <c r="F15" s="1"/>
      <c r="G15" s="1"/>
      <c r="H15" s="1"/>
    </row>
    <row r="16" spans="1:8">
      <c r="A16" s="5">
        <v>14</v>
      </c>
      <c r="B16" s="5" t="s">
        <v>39</v>
      </c>
      <c r="C16" s="5" t="s">
        <v>40</v>
      </c>
      <c r="D16" s="5" t="s">
        <v>41</v>
      </c>
      <c r="E16" s="1"/>
      <c r="F16" s="1"/>
      <c r="G16" s="1"/>
      <c r="H16" s="1"/>
    </row>
    <row r="17" spans="1:8">
      <c r="A17" s="5">
        <v>15</v>
      </c>
      <c r="B17" s="5" t="s">
        <v>42</v>
      </c>
      <c r="C17" s="5" t="s">
        <v>43</v>
      </c>
      <c r="D17" s="5" t="s">
        <v>44</v>
      </c>
      <c r="E17" s="1"/>
      <c r="F17" s="1"/>
      <c r="G17" s="1"/>
      <c r="H17" s="1"/>
    </row>
    <row r="18" spans="1:8">
      <c r="A18" s="5">
        <v>16</v>
      </c>
      <c r="B18" s="5" t="s">
        <v>45</v>
      </c>
      <c r="C18" s="5" t="s">
        <v>46</v>
      </c>
      <c r="D18" s="5" t="s">
        <v>47</v>
      </c>
      <c r="E18" s="1"/>
      <c r="F18" s="1"/>
      <c r="G18" s="1"/>
      <c r="H18" s="1"/>
    </row>
    <row r="19" spans="1:8">
      <c r="A19" s="5">
        <v>17</v>
      </c>
      <c r="B19" s="5" t="s">
        <v>48</v>
      </c>
      <c r="C19" s="5" t="s">
        <v>49</v>
      </c>
      <c r="D19" s="5" t="s">
        <v>50</v>
      </c>
      <c r="E19" s="1"/>
      <c r="F19" s="1"/>
      <c r="G19" s="1"/>
      <c r="H19" s="1"/>
    </row>
    <row r="20" spans="1:8">
      <c r="A20" s="5">
        <v>18</v>
      </c>
      <c r="B20" s="5" t="s">
        <v>51</v>
      </c>
      <c r="C20" s="5" t="s">
        <v>52</v>
      </c>
      <c r="D20" s="5" t="s">
        <v>53</v>
      </c>
      <c r="E20" s="1"/>
      <c r="F20" s="1"/>
      <c r="G20" s="1"/>
      <c r="H20" s="1"/>
    </row>
    <row r="21" spans="1:8">
      <c r="A21" s="5">
        <v>19</v>
      </c>
      <c r="B21" s="5" t="s">
        <v>54</v>
      </c>
      <c r="C21" s="5" t="s">
        <v>55</v>
      </c>
      <c r="D21" s="5" t="s">
        <v>56</v>
      </c>
      <c r="E21" s="1"/>
      <c r="F21" s="1"/>
      <c r="G21" s="1"/>
      <c r="H21" s="1"/>
    </row>
    <row r="22" spans="1:8">
      <c r="A22" s="5">
        <v>20</v>
      </c>
      <c r="B22" s="5" t="s">
        <v>57</v>
      </c>
      <c r="C22" s="5" t="s">
        <v>58</v>
      </c>
      <c r="D22" s="5" t="s">
        <v>59</v>
      </c>
      <c r="E22" s="1"/>
      <c r="F22" s="1"/>
      <c r="G22" s="1"/>
      <c r="H22" s="1"/>
    </row>
    <row r="23" spans="1:8">
      <c r="A23" s="5">
        <v>21</v>
      </c>
      <c r="B23" s="5" t="s">
        <v>60</v>
      </c>
      <c r="C23" s="5" t="s">
        <v>61</v>
      </c>
      <c r="D23" s="5" t="s">
        <v>62</v>
      </c>
      <c r="E23" s="1"/>
      <c r="F23" s="1"/>
      <c r="G23" s="1"/>
      <c r="H23" s="1"/>
    </row>
    <row r="24" spans="1:8">
      <c r="A24" s="5">
        <v>22</v>
      </c>
      <c r="B24" s="5" t="s">
        <v>63</v>
      </c>
      <c r="C24" s="5" t="s">
        <v>64</v>
      </c>
      <c r="D24" s="5" t="s">
        <v>65</v>
      </c>
      <c r="E24" s="1"/>
      <c r="F24" s="1"/>
      <c r="G24" s="1"/>
      <c r="H24" s="1"/>
    </row>
    <row r="25" spans="1:8">
      <c r="A25" s="5">
        <v>23</v>
      </c>
      <c r="B25" s="5" t="s">
        <v>66</v>
      </c>
      <c r="C25" s="5" t="s">
        <v>67</v>
      </c>
      <c r="D25" s="5" t="s">
        <v>68</v>
      </c>
      <c r="E25" s="1"/>
      <c r="F25" s="1"/>
      <c r="G25" s="1"/>
      <c r="H25" s="1"/>
    </row>
    <row r="26" spans="1:8">
      <c r="A26" s="5">
        <v>24</v>
      </c>
      <c r="B26" s="5" t="s">
        <v>69</v>
      </c>
      <c r="C26" s="5" t="s">
        <v>70</v>
      </c>
      <c r="D26" s="5" t="s">
        <v>71</v>
      </c>
      <c r="E26" s="1"/>
      <c r="F26" s="1"/>
      <c r="G26" s="1"/>
      <c r="H26" s="1"/>
    </row>
    <row r="27" spans="1:8">
      <c r="A27" s="5">
        <v>25</v>
      </c>
      <c r="B27" s="5" t="s">
        <v>72</v>
      </c>
      <c r="C27" s="5" t="s">
        <v>73</v>
      </c>
      <c r="D27" s="5" t="s">
        <v>74</v>
      </c>
      <c r="E27" s="1"/>
      <c r="F27" s="1"/>
      <c r="G27" s="1"/>
      <c r="H27" s="1"/>
    </row>
    <row r="28" spans="1:8">
      <c r="A28" s="5">
        <v>26</v>
      </c>
      <c r="B28" s="5" t="s">
        <v>75</v>
      </c>
      <c r="C28" s="5" t="s">
        <v>76</v>
      </c>
      <c r="D28" s="5" t="s">
        <v>77</v>
      </c>
      <c r="E28" s="1"/>
      <c r="F28" s="1"/>
      <c r="G28" s="1"/>
      <c r="H28" s="1"/>
    </row>
    <row r="29" spans="1:8">
      <c r="A29" s="5">
        <v>27</v>
      </c>
      <c r="B29" s="5" t="s">
        <v>78</v>
      </c>
      <c r="C29" s="5" t="s">
        <v>79</v>
      </c>
      <c r="D29" s="5" t="s">
        <v>80</v>
      </c>
      <c r="E29" s="1"/>
      <c r="F29" s="1"/>
      <c r="G29" s="1"/>
      <c r="H29" s="1"/>
    </row>
    <row r="30" spans="1:8">
      <c r="A30" s="5">
        <v>28</v>
      </c>
      <c r="B30" s="5" t="s">
        <v>81</v>
      </c>
      <c r="C30" s="5" t="s">
        <v>82</v>
      </c>
      <c r="D30" s="5" t="s">
        <v>83</v>
      </c>
      <c r="E30" s="1"/>
      <c r="F30" s="1"/>
      <c r="G30" s="1"/>
      <c r="H30" s="1"/>
    </row>
    <row r="31" spans="1:8">
      <c r="A31" s="5">
        <v>29</v>
      </c>
      <c r="B31" s="5" t="s">
        <v>84</v>
      </c>
      <c r="C31" s="5" t="s">
        <v>85</v>
      </c>
      <c r="D31" s="5" t="s">
        <v>86</v>
      </c>
      <c r="E31" s="1"/>
      <c r="F31" s="1"/>
      <c r="G31" s="1"/>
      <c r="H31" s="1"/>
    </row>
    <row r="32" spans="1:8">
      <c r="A32" s="5">
        <v>30</v>
      </c>
      <c r="B32" s="5" t="s">
        <v>87</v>
      </c>
      <c r="C32" s="5" t="s">
        <v>88</v>
      </c>
      <c r="D32" s="5" t="s">
        <v>89</v>
      </c>
      <c r="E32" s="1"/>
      <c r="F32" s="1"/>
      <c r="G32" s="1"/>
      <c r="H32" s="1"/>
    </row>
    <row r="33" spans="1:8">
      <c r="A33" s="5">
        <v>31</v>
      </c>
      <c r="B33" s="5" t="s">
        <v>90</v>
      </c>
      <c r="C33" s="5" t="s">
        <v>91</v>
      </c>
      <c r="D33" s="5" t="s">
        <v>92</v>
      </c>
      <c r="E33" s="1"/>
      <c r="F33" s="1"/>
      <c r="G33" s="1"/>
      <c r="H33" s="1"/>
    </row>
    <row r="34" spans="1:8">
      <c r="A34" s="5">
        <v>32</v>
      </c>
      <c r="B34" s="5" t="s">
        <v>93</v>
      </c>
      <c r="C34" s="5" t="s">
        <v>94</v>
      </c>
      <c r="D34" s="5" t="s">
        <v>95</v>
      </c>
      <c r="E34" s="1"/>
      <c r="F34" s="1"/>
      <c r="G34" s="1"/>
      <c r="H34" s="1"/>
    </row>
    <row r="35" spans="1:8">
      <c r="A35" s="5">
        <v>33</v>
      </c>
      <c r="B35" s="5" t="s">
        <v>96</v>
      </c>
      <c r="C35" s="5" t="s">
        <v>97</v>
      </c>
      <c r="D35" s="5" t="s">
        <v>98</v>
      </c>
      <c r="E35" s="1"/>
      <c r="F35" s="1"/>
      <c r="G35" s="1"/>
      <c r="H35" s="1"/>
    </row>
    <row r="36" spans="1:8">
      <c r="A36" s="5">
        <v>34</v>
      </c>
      <c r="B36" s="5" t="s">
        <v>99</v>
      </c>
      <c r="C36" s="5" t="s">
        <v>100</v>
      </c>
      <c r="D36" s="5" t="s">
        <v>101</v>
      </c>
      <c r="E36" s="1"/>
      <c r="F36" s="1"/>
      <c r="G36" s="1"/>
      <c r="H36" s="1"/>
    </row>
    <row r="37" spans="1:8">
      <c r="A37" s="5">
        <v>35</v>
      </c>
      <c r="B37" s="5" t="s">
        <v>102</v>
      </c>
      <c r="C37" s="5" t="s">
        <v>103</v>
      </c>
      <c r="D37" s="5" t="s">
        <v>104</v>
      </c>
      <c r="E37" s="1"/>
      <c r="F37" s="1"/>
      <c r="G37" s="1"/>
      <c r="H37" s="1"/>
    </row>
    <row r="38" spans="1:8">
      <c r="A38" s="5">
        <v>36</v>
      </c>
      <c r="B38" s="5" t="s">
        <v>105</v>
      </c>
      <c r="C38" s="5" t="s">
        <v>106</v>
      </c>
      <c r="D38" s="5" t="s">
        <v>107</v>
      </c>
      <c r="E38" s="1"/>
      <c r="F38" s="1"/>
      <c r="G38" s="1"/>
      <c r="H38" s="1"/>
    </row>
    <row r="39" spans="1:8">
      <c r="A39" s="5">
        <v>37</v>
      </c>
      <c r="B39" s="5" t="s">
        <v>108</v>
      </c>
      <c r="C39" s="5" t="s">
        <v>109</v>
      </c>
      <c r="D39" s="5" t="s">
        <v>110</v>
      </c>
      <c r="E39" s="1"/>
      <c r="F39" s="1"/>
      <c r="G39" s="1"/>
      <c r="H39" s="1"/>
    </row>
    <row r="40" spans="1:8">
      <c r="A40" s="5">
        <v>38</v>
      </c>
      <c r="B40" s="5" t="s">
        <v>111</v>
      </c>
      <c r="C40" s="5" t="s">
        <v>112</v>
      </c>
      <c r="D40" s="5" t="s">
        <v>113</v>
      </c>
      <c r="E40" s="1"/>
      <c r="F40" s="1"/>
      <c r="G40" s="1"/>
      <c r="H40" s="1"/>
    </row>
    <row r="41" spans="1:8">
      <c r="A41" s="5">
        <v>39</v>
      </c>
      <c r="B41" s="5" t="s">
        <v>114</v>
      </c>
      <c r="C41" s="5" t="s">
        <v>115</v>
      </c>
      <c r="D41" s="5" t="s">
        <v>116</v>
      </c>
      <c r="E41" s="1"/>
      <c r="F41" s="1"/>
      <c r="G41" s="1"/>
      <c r="H41" s="1"/>
    </row>
    <row r="42" spans="1:8">
      <c r="A42" s="5">
        <v>40</v>
      </c>
      <c r="B42" s="5" t="s">
        <v>117</v>
      </c>
      <c r="C42" s="5" t="s">
        <v>118</v>
      </c>
      <c r="D42" s="5" t="s">
        <v>119</v>
      </c>
      <c r="E42" s="1"/>
      <c r="F42" s="1"/>
      <c r="G42" s="1"/>
      <c r="H42" s="1"/>
    </row>
    <row r="43" spans="1:8">
      <c r="A43" s="5">
        <v>41</v>
      </c>
      <c r="B43" s="5" t="s">
        <v>120</v>
      </c>
      <c r="C43" s="5" t="s">
        <v>121</v>
      </c>
      <c r="D43" s="5" t="s">
        <v>122</v>
      </c>
      <c r="E43" s="1"/>
      <c r="F43" s="1"/>
      <c r="G43" s="1"/>
      <c r="H43" s="1"/>
    </row>
    <row r="44" spans="1:8">
      <c r="A44" s="5">
        <v>42</v>
      </c>
      <c r="B44" s="5" t="s">
        <v>123</v>
      </c>
      <c r="C44" s="5" t="s">
        <v>124</v>
      </c>
      <c r="D44" s="5" t="s">
        <v>125</v>
      </c>
      <c r="E44" s="1"/>
      <c r="F44" s="1"/>
      <c r="G44" s="1"/>
      <c r="H44" s="1"/>
    </row>
    <row r="45" spans="1:8">
      <c r="A45" s="5">
        <v>43</v>
      </c>
      <c r="B45" s="5" t="s">
        <v>126</v>
      </c>
      <c r="C45" s="5" t="s">
        <v>127</v>
      </c>
      <c r="D45" s="7" t="s">
        <v>128</v>
      </c>
      <c r="E45" s="2"/>
      <c r="F45" s="2"/>
      <c r="G45" s="2"/>
      <c r="H45" s="1"/>
    </row>
    <row r="46" spans="1:8">
      <c r="A46" s="5">
        <v>44</v>
      </c>
      <c r="B46" s="5" t="s">
        <v>129</v>
      </c>
      <c r="C46" s="5" t="s">
        <v>130</v>
      </c>
      <c r="D46" s="5" t="s">
        <v>131</v>
      </c>
      <c r="E46" s="1"/>
      <c r="F46" s="1"/>
      <c r="G46" s="1"/>
      <c r="H46" s="1"/>
    </row>
    <row r="47" spans="1:8">
      <c r="A47" s="5">
        <v>45</v>
      </c>
      <c r="B47" s="5" t="s">
        <v>132</v>
      </c>
      <c r="C47" s="5" t="s">
        <v>133</v>
      </c>
      <c r="D47" s="5" t="s">
        <v>134</v>
      </c>
      <c r="E47" s="1"/>
      <c r="F47" s="1"/>
      <c r="G47" s="1"/>
      <c r="H47" s="1"/>
    </row>
    <row r="48" spans="1:8">
      <c r="A48" s="5">
        <v>46</v>
      </c>
      <c r="B48" s="5" t="s">
        <v>135</v>
      </c>
      <c r="C48" s="5" t="s">
        <v>136</v>
      </c>
      <c r="D48" s="5" t="s">
        <v>137</v>
      </c>
      <c r="E48" s="1"/>
      <c r="F48" s="1"/>
      <c r="G48" s="1"/>
      <c r="H48" s="1"/>
    </row>
    <row r="49" spans="1:8" ht="15.75" thickBot="1">
      <c r="A49" s="6">
        <v>47</v>
      </c>
      <c r="B49" s="6" t="s">
        <v>138</v>
      </c>
      <c r="C49" s="6" t="s">
        <v>139</v>
      </c>
      <c r="D49" s="6" t="s">
        <v>137</v>
      </c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 ht="40.5" customHeight="1">
      <c r="A51" s="34" t="s">
        <v>177</v>
      </c>
      <c r="B51" s="34"/>
      <c r="C51" s="34"/>
      <c r="D51" s="34"/>
      <c r="E51" s="34"/>
      <c r="F51" s="34"/>
      <c r="G51" s="34"/>
    </row>
    <row r="52" spans="1:8" ht="72" customHeight="1">
      <c r="A52" s="34" t="s">
        <v>178</v>
      </c>
      <c r="B52" s="34"/>
      <c r="C52" s="34"/>
      <c r="D52" s="34"/>
      <c r="E52" s="34"/>
      <c r="F52" s="34"/>
      <c r="G52" s="34"/>
    </row>
  </sheetData>
  <mergeCells count="2">
    <mergeCell ref="A52:G52"/>
    <mergeCell ref="A51:G51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N6" sqref="N6"/>
    </sheetView>
  </sheetViews>
  <sheetFormatPr defaultColWidth="9" defaultRowHeight="15"/>
  <cols>
    <col min="1" max="1" width="9" style="1"/>
    <col min="2" max="2" width="11.5703125" style="1" customWidth="1"/>
    <col min="3" max="3" width="9" style="1"/>
    <col min="4" max="4" width="10.5703125" style="1" customWidth="1"/>
    <col min="5" max="5" width="9" style="1"/>
    <col min="6" max="6" width="9.5703125" style="1" customWidth="1"/>
    <col min="7" max="7" width="10" style="1" customWidth="1"/>
    <col min="8" max="16384" width="9" style="1"/>
  </cols>
  <sheetData>
    <row r="1" spans="1:7" ht="53.25" customHeight="1">
      <c r="A1" s="1" t="s">
        <v>186</v>
      </c>
    </row>
    <row r="2" spans="1:7">
      <c r="A2" s="36" t="s">
        <v>172</v>
      </c>
      <c r="B2" s="35" t="s">
        <v>171</v>
      </c>
      <c r="C2" s="35"/>
      <c r="D2" s="33"/>
      <c r="E2" s="35" t="s">
        <v>170</v>
      </c>
      <c r="F2" s="35"/>
      <c r="G2" s="33"/>
    </row>
    <row r="3" spans="1:7" ht="45.75" thickBot="1">
      <c r="A3" s="37"/>
      <c r="B3" s="12" t="s">
        <v>173</v>
      </c>
      <c r="C3" s="11" t="s">
        <v>176</v>
      </c>
      <c r="D3" s="12" t="s">
        <v>202</v>
      </c>
      <c r="E3" s="12" t="s">
        <v>173</v>
      </c>
      <c r="F3" s="11" t="s">
        <v>175</v>
      </c>
      <c r="G3" s="12" t="s">
        <v>201</v>
      </c>
    </row>
    <row r="4" spans="1:7">
      <c r="A4" s="8">
        <v>1973</v>
      </c>
      <c r="B4" s="9">
        <v>712</v>
      </c>
      <c r="C4" s="10">
        <v>72</v>
      </c>
      <c r="D4" s="10" t="s">
        <v>187</v>
      </c>
      <c r="E4" s="9">
        <v>848</v>
      </c>
      <c r="F4" s="10">
        <v>71.8</v>
      </c>
      <c r="G4" s="10" t="s">
        <v>193</v>
      </c>
    </row>
    <row r="5" spans="1:7">
      <c r="A5" s="8">
        <v>1975</v>
      </c>
      <c r="B5" s="9">
        <v>566</v>
      </c>
      <c r="C5" s="10">
        <v>71.400000000000006</v>
      </c>
      <c r="D5" s="10" t="s">
        <v>188</v>
      </c>
      <c r="E5" s="9">
        <v>791</v>
      </c>
      <c r="F5" s="10">
        <v>71.8</v>
      </c>
      <c r="G5" s="10" t="s">
        <v>194</v>
      </c>
    </row>
    <row r="6" spans="1:7">
      <c r="A6" s="8">
        <v>1976</v>
      </c>
      <c r="B6" s="9">
        <v>722</v>
      </c>
      <c r="C6" s="10">
        <v>71.5</v>
      </c>
      <c r="D6" s="10" t="s">
        <v>188</v>
      </c>
      <c r="E6" s="9">
        <v>962</v>
      </c>
      <c r="F6" s="10">
        <v>72.099999999999994</v>
      </c>
      <c r="G6" s="10" t="s">
        <v>188</v>
      </c>
    </row>
    <row r="7" spans="1:7">
      <c r="A7" s="8">
        <v>1977</v>
      </c>
      <c r="B7" s="9">
        <v>586</v>
      </c>
      <c r="C7" s="10">
        <v>71.8</v>
      </c>
      <c r="D7" s="10" t="s">
        <v>188</v>
      </c>
      <c r="E7" s="9">
        <v>811</v>
      </c>
      <c r="F7" s="10">
        <v>72.099999999999994</v>
      </c>
      <c r="G7" s="10" t="s">
        <v>188</v>
      </c>
    </row>
    <row r="8" spans="1:7">
      <c r="A8" s="8">
        <v>1978</v>
      </c>
      <c r="B8" s="9">
        <v>624</v>
      </c>
      <c r="C8" s="10">
        <v>71.7</v>
      </c>
      <c r="D8" s="10" t="s">
        <v>189</v>
      </c>
      <c r="E8" s="9">
        <v>820</v>
      </c>
      <c r="F8" s="10">
        <v>72</v>
      </c>
      <c r="G8" s="10" t="s">
        <v>196</v>
      </c>
    </row>
    <row r="9" spans="1:7">
      <c r="A9" s="8">
        <v>1979</v>
      </c>
      <c r="B9" s="9">
        <v>649</v>
      </c>
      <c r="C9" s="10">
        <v>71.900000000000006</v>
      </c>
      <c r="D9" s="10" t="s">
        <v>188</v>
      </c>
      <c r="E9" s="9">
        <v>905</v>
      </c>
      <c r="F9" s="10">
        <v>72.5</v>
      </c>
      <c r="G9" s="10" t="s">
        <v>188</v>
      </c>
    </row>
    <row r="10" spans="1:7">
      <c r="A10" s="8">
        <v>1980</v>
      </c>
      <c r="B10" s="9">
        <v>829</v>
      </c>
      <c r="C10" s="10">
        <v>71.900000000000006</v>
      </c>
      <c r="D10" s="10" t="s">
        <v>190</v>
      </c>
      <c r="E10" s="9">
        <v>1050</v>
      </c>
      <c r="F10" s="10">
        <v>72</v>
      </c>
      <c r="G10" s="10" t="s">
        <v>193</v>
      </c>
    </row>
    <row r="11" spans="1:7">
      <c r="A11" s="8">
        <v>1981</v>
      </c>
      <c r="B11" s="9">
        <v>577</v>
      </c>
      <c r="C11" s="10">
        <v>71.900000000000006</v>
      </c>
      <c r="D11" s="10" t="s">
        <v>191</v>
      </c>
      <c r="E11" s="9">
        <v>826</v>
      </c>
      <c r="F11" s="10">
        <v>72.2</v>
      </c>
      <c r="G11" s="10" t="s">
        <v>187</v>
      </c>
    </row>
    <row r="12" spans="1:7">
      <c r="A12" s="8">
        <v>1982</v>
      </c>
      <c r="B12" s="9">
        <v>689</v>
      </c>
      <c r="C12" s="10">
        <v>72.099999999999994</v>
      </c>
      <c r="D12" s="10" t="s">
        <v>192</v>
      </c>
      <c r="E12" s="9">
        <v>931</v>
      </c>
      <c r="F12" s="10">
        <v>72.3</v>
      </c>
      <c r="G12" s="10" t="s">
        <v>188</v>
      </c>
    </row>
    <row r="13" spans="1:7">
      <c r="A13" s="8">
        <v>1983</v>
      </c>
      <c r="B13" s="9">
        <v>678</v>
      </c>
      <c r="C13" s="10">
        <v>71.7</v>
      </c>
      <c r="D13" s="10" t="s">
        <v>190</v>
      </c>
      <c r="E13" s="9">
        <v>933</v>
      </c>
      <c r="F13" s="10">
        <v>72.3</v>
      </c>
      <c r="G13" s="10" t="s">
        <v>193</v>
      </c>
    </row>
    <row r="14" spans="1:7">
      <c r="A14" s="8">
        <v>1984</v>
      </c>
      <c r="B14" s="9">
        <v>740</v>
      </c>
      <c r="C14" s="10">
        <v>72.5</v>
      </c>
      <c r="D14" s="10" t="s">
        <v>193</v>
      </c>
      <c r="E14" s="9">
        <v>972</v>
      </c>
      <c r="F14" s="10">
        <v>72.400000000000006</v>
      </c>
      <c r="G14" s="10" t="s">
        <v>195</v>
      </c>
    </row>
    <row r="15" spans="1:7">
      <c r="A15" s="8">
        <v>1985</v>
      </c>
      <c r="B15" s="9">
        <v>748</v>
      </c>
      <c r="C15" s="10">
        <v>72.7</v>
      </c>
      <c r="D15" s="10" t="s">
        <v>194</v>
      </c>
      <c r="E15" s="9">
        <v>1048</v>
      </c>
      <c r="F15" s="10">
        <v>72.900000000000006</v>
      </c>
      <c r="G15" s="10" t="s">
        <v>193</v>
      </c>
    </row>
    <row r="16" spans="1:7">
      <c r="A16" s="8">
        <v>1986</v>
      </c>
      <c r="B16" s="9">
        <v>788</v>
      </c>
      <c r="C16" s="10">
        <v>72.5</v>
      </c>
      <c r="D16" s="10" t="s">
        <v>193</v>
      </c>
      <c r="E16" s="9">
        <v>1062</v>
      </c>
      <c r="F16" s="10">
        <v>72.5</v>
      </c>
      <c r="G16" s="10" t="s">
        <v>190</v>
      </c>
    </row>
    <row r="17" spans="1:7">
      <c r="A17" s="8">
        <v>1987</v>
      </c>
      <c r="B17" s="9">
        <v>767</v>
      </c>
      <c r="C17" s="10">
        <v>72.8</v>
      </c>
      <c r="D17" s="10" t="s">
        <v>195</v>
      </c>
      <c r="E17" s="9">
        <v>1139</v>
      </c>
      <c r="F17" s="10">
        <v>73</v>
      </c>
      <c r="G17" s="10" t="s">
        <v>195</v>
      </c>
    </row>
    <row r="18" spans="1:7">
      <c r="A18" s="8">
        <v>1988</v>
      </c>
      <c r="B18" s="9">
        <v>739</v>
      </c>
      <c r="C18" s="10">
        <v>73</v>
      </c>
      <c r="D18" s="10" t="s">
        <v>194</v>
      </c>
      <c r="E18" s="9">
        <v>1080</v>
      </c>
      <c r="F18" s="10">
        <v>72.900000000000006</v>
      </c>
      <c r="G18" s="10" t="s">
        <v>195</v>
      </c>
    </row>
    <row r="19" spans="1:7">
      <c r="A19" s="8">
        <v>1989</v>
      </c>
      <c r="B19" s="9">
        <v>740</v>
      </c>
      <c r="C19" s="10">
        <v>72.400000000000006</v>
      </c>
      <c r="D19" s="10" t="s">
        <v>195</v>
      </c>
      <c r="E19" s="9">
        <v>1015</v>
      </c>
      <c r="F19" s="10">
        <v>72.7</v>
      </c>
      <c r="G19" s="10" t="s">
        <v>195</v>
      </c>
    </row>
    <row r="20" spans="1:7">
      <c r="A20" s="8">
        <v>1990</v>
      </c>
      <c r="B20" s="9">
        <v>835</v>
      </c>
      <c r="C20" s="10">
        <v>72.3</v>
      </c>
      <c r="D20" s="10" t="s">
        <v>196</v>
      </c>
      <c r="E20" s="9">
        <v>1156</v>
      </c>
      <c r="F20" s="10">
        <v>72.8</v>
      </c>
      <c r="G20" s="10" t="s">
        <v>195</v>
      </c>
    </row>
    <row r="21" spans="1:7">
      <c r="A21" s="8">
        <v>1991</v>
      </c>
      <c r="B21" s="9">
        <v>762</v>
      </c>
      <c r="C21" s="10">
        <v>72.400000000000006</v>
      </c>
      <c r="D21" s="10" t="s">
        <v>190</v>
      </c>
      <c r="E21" s="9">
        <v>1046</v>
      </c>
      <c r="F21" s="10">
        <v>72.599999999999994</v>
      </c>
      <c r="G21" s="10" t="s">
        <v>194</v>
      </c>
    </row>
    <row r="22" spans="1:7">
      <c r="A22" s="8">
        <v>1992</v>
      </c>
      <c r="B22" s="9">
        <v>723</v>
      </c>
      <c r="C22" s="10">
        <v>71.7</v>
      </c>
      <c r="D22" s="10" t="s">
        <v>194</v>
      </c>
      <c r="E22" s="9">
        <v>1017</v>
      </c>
      <c r="F22" s="10">
        <v>72.900000000000006</v>
      </c>
      <c r="G22" s="10" t="s">
        <v>194</v>
      </c>
    </row>
    <row r="23" spans="1:7">
      <c r="A23" s="8">
        <v>1993</v>
      </c>
      <c r="B23" s="9">
        <v>801</v>
      </c>
      <c r="C23" s="10">
        <v>72.3</v>
      </c>
      <c r="D23" s="10" t="s">
        <v>193</v>
      </c>
      <c r="E23" s="9">
        <v>1121</v>
      </c>
      <c r="F23" s="10">
        <v>73</v>
      </c>
      <c r="G23" s="10" t="s">
        <v>190</v>
      </c>
    </row>
    <row r="24" spans="1:7">
      <c r="A24" s="8">
        <v>1994</v>
      </c>
      <c r="B24" s="9">
        <v>802</v>
      </c>
      <c r="C24" s="10">
        <v>72.2</v>
      </c>
      <c r="D24" s="10" t="s">
        <v>193</v>
      </c>
      <c r="E24" s="9">
        <v>1066</v>
      </c>
      <c r="F24" s="10">
        <v>73.2</v>
      </c>
      <c r="G24" s="10" t="s">
        <v>195</v>
      </c>
    </row>
    <row r="25" spans="1:7">
      <c r="A25" s="8">
        <v>1995</v>
      </c>
      <c r="B25" s="9">
        <v>786</v>
      </c>
      <c r="C25" s="10">
        <v>72.8</v>
      </c>
      <c r="D25" s="10" t="s">
        <v>190</v>
      </c>
      <c r="E25" s="9">
        <v>1074</v>
      </c>
      <c r="F25" s="10">
        <v>73.3</v>
      </c>
      <c r="G25" s="10" t="s">
        <v>194</v>
      </c>
    </row>
    <row r="26" spans="1:7">
      <c r="A26" s="8">
        <v>1996</v>
      </c>
      <c r="B26" s="9">
        <v>887</v>
      </c>
      <c r="C26" s="10">
        <v>72</v>
      </c>
      <c r="D26" s="10" t="s">
        <v>193</v>
      </c>
      <c r="E26" s="9">
        <v>1144</v>
      </c>
      <c r="F26" s="10">
        <v>72.900000000000006</v>
      </c>
      <c r="G26" s="10" t="s">
        <v>193</v>
      </c>
    </row>
    <row r="27" spans="1:7">
      <c r="A27" s="8">
        <v>1997</v>
      </c>
      <c r="B27" s="9">
        <v>867</v>
      </c>
      <c r="C27" s="10">
        <v>72.7</v>
      </c>
      <c r="D27" s="10" t="s">
        <v>196</v>
      </c>
      <c r="E27" s="9">
        <v>1226</v>
      </c>
      <c r="F27" s="10">
        <v>73.5</v>
      </c>
      <c r="G27" s="10" t="s">
        <v>188</v>
      </c>
    </row>
    <row r="28" spans="1:7">
      <c r="A28" s="8">
        <v>1998</v>
      </c>
      <c r="B28" s="9">
        <v>981</v>
      </c>
      <c r="C28" s="10">
        <v>72.099999999999994</v>
      </c>
      <c r="D28" s="10" t="s">
        <v>193</v>
      </c>
      <c r="E28" s="9">
        <v>1276</v>
      </c>
      <c r="F28" s="10">
        <v>73.400000000000006</v>
      </c>
      <c r="G28" s="10" t="s">
        <v>194</v>
      </c>
    </row>
    <row r="29" spans="1:7">
      <c r="A29" s="8">
        <v>1999</v>
      </c>
      <c r="B29" s="9">
        <v>868</v>
      </c>
      <c r="C29" s="10">
        <v>71.8</v>
      </c>
      <c r="D29" s="10" t="s">
        <v>190</v>
      </c>
      <c r="E29" s="9">
        <v>1167</v>
      </c>
      <c r="F29" s="10">
        <v>73</v>
      </c>
      <c r="G29" s="10" t="s">
        <v>196</v>
      </c>
    </row>
    <row r="30" spans="1:7">
      <c r="A30" s="8">
        <v>2000</v>
      </c>
      <c r="B30" s="9">
        <v>888</v>
      </c>
      <c r="C30" s="10">
        <v>72.599999999999994</v>
      </c>
      <c r="D30" s="10" t="s">
        <v>187</v>
      </c>
      <c r="E30" s="9">
        <v>1107</v>
      </c>
      <c r="F30" s="10">
        <v>73.5</v>
      </c>
      <c r="G30" s="10" t="s">
        <v>196</v>
      </c>
    </row>
    <row r="31" spans="1:7">
      <c r="A31" s="8">
        <v>2001</v>
      </c>
      <c r="B31" s="9">
        <v>955</v>
      </c>
      <c r="C31" s="10">
        <v>72.5</v>
      </c>
      <c r="D31" s="10" t="s">
        <v>188</v>
      </c>
      <c r="E31" s="9">
        <v>1230</v>
      </c>
      <c r="F31" s="10">
        <v>73.5</v>
      </c>
      <c r="G31" s="10" t="s">
        <v>195</v>
      </c>
    </row>
    <row r="32" spans="1:7">
      <c r="A32" s="8">
        <v>2002</v>
      </c>
      <c r="B32" s="9">
        <v>932</v>
      </c>
      <c r="C32" s="10">
        <v>72.8</v>
      </c>
      <c r="D32" s="10" t="s">
        <v>190</v>
      </c>
      <c r="E32" s="9">
        <v>1236</v>
      </c>
      <c r="F32" s="10">
        <v>73.8</v>
      </c>
      <c r="G32" s="10" t="s">
        <v>196</v>
      </c>
    </row>
    <row r="33" spans="1:7">
      <c r="A33" s="8">
        <v>2003</v>
      </c>
      <c r="B33" s="9">
        <v>990</v>
      </c>
      <c r="C33" s="10">
        <v>73.400000000000006</v>
      </c>
      <c r="D33" s="10" t="s">
        <v>195</v>
      </c>
      <c r="E33" s="9">
        <v>1314</v>
      </c>
      <c r="F33" s="10">
        <v>73.599999999999994</v>
      </c>
      <c r="G33" s="10" t="s">
        <v>195</v>
      </c>
    </row>
    <row r="34" spans="1:7">
      <c r="A34" s="8">
        <v>2004</v>
      </c>
      <c r="B34" s="9">
        <v>791</v>
      </c>
      <c r="C34" s="10">
        <v>73.2</v>
      </c>
      <c r="D34" s="10" t="s">
        <v>190</v>
      </c>
      <c r="E34" s="9">
        <v>996</v>
      </c>
      <c r="F34" s="10">
        <v>73.8</v>
      </c>
      <c r="G34" s="10" t="s">
        <v>188</v>
      </c>
    </row>
    <row r="35" spans="1:7">
      <c r="A35" s="8">
        <v>2005</v>
      </c>
      <c r="B35" s="9">
        <v>859</v>
      </c>
      <c r="C35" s="10">
        <v>73.099999999999994</v>
      </c>
      <c r="D35" s="10" t="s">
        <v>194</v>
      </c>
      <c r="E35" s="9">
        <v>1113</v>
      </c>
      <c r="F35" s="10">
        <v>73.900000000000006</v>
      </c>
      <c r="G35" s="10" t="s">
        <v>196</v>
      </c>
    </row>
    <row r="36" spans="1:7">
      <c r="A36" s="8">
        <v>2006</v>
      </c>
      <c r="B36" s="9">
        <v>904</v>
      </c>
      <c r="C36" s="10">
        <v>73.5</v>
      </c>
      <c r="D36" s="10" t="s">
        <v>196</v>
      </c>
      <c r="E36" s="9">
        <v>1163</v>
      </c>
      <c r="F36" s="10">
        <v>74.099999999999994</v>
      </c>
      <c r="G36" s="10" t="s">
        <v>197</v>
      </c>
    </row>
    <row r="37" spans="1:7">
      <c r="A37" s="8">
        <v>2007</v>
      </c>
      <c r="B37" s="9">
        <v>914</v>
      </c>
      <c r="C37" s="10">
        <v>73.400000000000006</v>
      </c>
      <c r="D37" s="10" t="s">
        <v>196</v>
      </c>
      <c r="E37" s="9">
        <v>1130</v>
      </c>
      <c r="F37" s="10">
        <v>74</v>
      </c>
      <c r="G37" s="10" t="s">
        <v>188</v>
      </c>
    </row>
    <row r="38" spans="1:7">
      <c r="A38" s="8">
        <v>2008</v>
      </c>
      <c r="B38" s="9">
        <v>1081</v>
      </c>
      <c r="C38" s="10">
        <v>73.5</v>
      </c>
      <c r="D38" s="10" t="s">
        <v>190</v>
      </c>
      <c r="E38" s="9">
        <v>1342</v>
      </c>
      <c r="F38" s="10">
        <v>74.400000000000006</v>
      </c>
      <c r="G38" s="10" t="s">
        <v>196</v>
      </c>
    </row>
    <row r="39" spans="1:7">
      <c r="A39" s="8">
        <v>2009</v>
      </c>
      <c r="B39" s="9">
        <v>962</v>
      </c>
      <c r="C39" s="10">
        <v>73.7</v>
      </c>
      <c r="D39" s="10" t="s">
        <v>194</v>
      </c>
      <c r="E39" s="9">
        <v>1278</v>
      </c>
      <c r="F39" s="10">
        <v>74.599999999999994</v>
      </c>
      <c r="G39" s="10" t="s">
        <v>198</v>
      </c>
    </row>
    <row r="40" spans="1:7">
      <c r="A40" s="8">
        <v>2010</v>
      </c>
      <c r="B40" s="9">
        <v>951</v>
      </c>
      <c r="C40" s="10">
        <v>76.7</v>
      </c>
      <c r="D40" s="10" t="s">
        <v>190</v>
      </c>
      <c r="E40" s="9">
        <v>1219</v>
      </c>
      <c r="F40" s="10">
        <v>74.099999999999994</v>
      </c>
      <c r="G40" s="10" t="s">
        <v>188</v>
      </c>
    </row>
    <row r="41" spans="1:7">
      <c r="A41" s="8">
        <v>2011</v>
      </c>
      <c r="B41" s="9">
        <v>910</v>
      </c>
      <c r="C41" s="10">
        <v>74.2</v>
      </c>
      <c r="D41" s="10" t="s">
        <v>193</v>
      </c>
      <c r="E41" s="9">
        <v>1145</v>
      </c>
      <c r="F41" s="10">
        <v>75</v>
      </c>
      <c r="G41" s="10" t="s">
        <v>197</v>
      </c>
    </row>
    <row r="42" spans="1:7">
      <c r="A42" s="8">
        <v>2012</v>
      </c>
      <c r="B42" s="9">
        <v>3556</v>
      </c>
      <c r="C42" s="10">
        <v>73.900000000000006</v>
      </c>
      <c r="D42" s="10" t="s">
        <v>188</v>
      </c>
      <c r="E42" s="9">
        <v>4519</v>
      </c>
      <c r="F42" s="10">
        <v>74.400000000000006</v>
      </c>
      <c r="G42" s="10" t="s">
        <v>199</v>
      </c>
    </row>
    <row r="43" spans="1:7">
      <c r="A43" s="8">
        <v>2013</v>
      </c>
      <c r="B43" s="9">
        <v>1067</v>
      </c>
      <c r="C43" s="10">
        <v>73.7</v>
      </c>
      <c r="D43" s="10" t="s">
        <v>195</v>
      </c>
      <c r="E43" s="9">
        <v>1281</v>
      </c>
      <c r="F43" s="10">
        <v>74.099999999999994</v>
      </c>
      <c r="G43" s="10" t="s">
        <v>188</v>
      </c>
    </row>
    <row r="44" spans="1:7">
      <c r="A44" s="8">
        <v>2014</v>
      </c>
      <c r="B44" s="9">
        <v>1138</v>
      </c>
      <c r="C44" s="10">
        <v>73.7</v>
      </c>
      <c r="D44" s="10" t="s">
        <v>188</v>
      </c>
      <c r="E44" s="9">
        <v>1281</v>
      </c>
      <c r="F44" s="10">
        <v>74.3</v>
      </c>
      <c r="G44" s="10" t="s">
        <v>188</v>
      </c>
    </row>
    <row r="45" spans="1:7">
      <c r="A45" s="8">
        <v>2015</v>
      </c>
      <c r="B45" s="9">
        <v>924</v>
      </c>
      <c r="C45" s="10">
        <v>73.8</v>
      </c>
      <c r="D45" s="10" t="s">
        <v>193</v>
      </c>
      <c r="E45" s="9">
        <v>1099</v>
      </c>
      <c r="F45" s="10">
        <v>74.3</v>
      </c>
      <c r="G45" s="10" t="s">
        <v>200</v>
      </c>
    </row>
    <row r="46" spans="1:7" ht="15.75" thickBot="1">
      <c r="A46" s="13">
        <v>2016</v>
      </c>
      <c r="B46" s="14">
        <v>3215</v>
      </c>
      <c r="C46" s="15">
        <v>73.900000000000006</v>
      </c>
      <c r="D46" s="15" t="s">
        <v>195</v>
      </c>
      <c r="E46" s="14">
        <v>4100</v>
      </c>
      <c r="F46" s="15">
        <v>74.5</v>
      </c>
      <c r="G46" s="15" t="s">
        <v>200</v>
      </c>
    </row>
    <row r="47" spans="1:7" ht="16.5" thickTop="1" thickBot="1">
      <c r="A47" s="11" t="s">
        <v>174</v>
      </c>
      <c r="B47" s="11">
        <f>SUM(B4:B46)</f>
        <v>40503</v>
      </c>
      <c r="C47" s="11"/>
      <c r="D47" s="11"/>
      <c r="E47" s="11">
        <f>SUM(E4:E46)</f>
        <v>53039</v>
      </c>
      <c r="F47" s="11"/>
      <c r="G47" s="11"/>
    </row>
  </sheetData>
  <mergeCells count="3">
    <mergeCell ref="B2:C2"/>
    <mergeCell ref="E2:F2"/>
    <mergeCell ref="A2:A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25" sqref="F25"/>
    </sheetView>
  </sheetViews>
  <sheetFormatPr defaultColWidth="9" defaultRowHeight="15.75"/>
  <cols>
    <col min="1" max="1" width="17.42578125" style="17" customWidth="1"/>
    <col min="2" max="5" width="9" style="17"/>
    <col min="6" max="6" width="17.28515625" style="17" customWidth="1"/>
    <col min="7" max="7" width="9" style="17"/>
    <col min="8" max="8" width="12.42578125" style="17" customWidth="1"/>
    <col min="9" max="9" width="9" style="17"/>
    <col min="10" max="10" width="15" style="17" customWidth="1"/>
    <col min="11" max="16384" width="9" style="17"/>
  </cols>
  <sheetData>
    <row r="1" spans="1:10" s="16" customFormat="1" ht="33" customHeight="1" thickBot="1">
      <c r="A1" s="16" t="s">
        <v>204</v>
      </c>
    </row>
    <row r="2" spans="1:10" s="16" customFormat="1" ht="16.5" thickBot="1">
      <c r="A2" s="38" t="s">
        <v>143</v>
      </c>
      <c r="B2" s="41">
        <v>1973</v>
      </c>
      <c r="C2" s="41"/>
      <c r="D2" s="41">
        <v>2016</v>
      </c>
      <c r="E2" s="41"/>
      <c r="F2" s="41" t="s">
        <v>144</v>
      </c>
      <c r="G2" s="41"/>
      <c r="H2" s="41" t="s">
        <v>145</v>
      </c>
      <c r="I2" s="41"/>
      <c r="J2" s="18" t="s">
        <v>146</v>
      </c>
    </row>
    <row r="3" spans="1:10" s="16" customFormat="1" ht="39" thickBot="1">
      <c r="A3" s="39"/>
      <c r="B3" s="19" t="s">
        <v>147</v>
      </c>
      <c r="C3" s="19" t="s">
        <v>148</v>
      </c>
      <c r="D3" s="19" t="s">
        <v>147</v>
      </c>
      <c r="E3" s="19" t="s">
        <v>148</v>
      </c>
      <c r="F3" s="19" t="s">
        <v>149</v>
      </c>
      <c r="G3" s="19" t="s">
        <v>150</v>
      </c>
      <c r="H3" s="19" t="s">
        <v>149</v>
      </c>
      <c r="I3" s="19" t="s">
        <v>150</v>
      </c>
      <c r="J3" s="19" t="s">
        <v>151</v>
      </c>
    </row>
    <row r="4" spans="1:10" s="16" customFormat="1" ht="16.5" thickTop="1">
      <c r="A4" s="20" t="s">
        <v>152</v>
      </c>
      <c r="B4" s="20">
        <v>157.1</v>
      </c>
      <c r="C4" s="21">
        <v>156.19999999999999</v>
      </c>
      <c r="D4" s="21">
        <v>163.5</v>
      </c>
      <c r="E4" s="21">
        <v>163.1</v>
      </c>
      <c r="F4" s="21" t="s">
        <v>151</v>
      </c>
      <c r="G4" s="21" t="s">
        <v>153</v>
      </c>
      <c r="H4" s="22"/>
      <c r="I4" s="22"/>
      <c r="J4" s="21" t="s">
        <v>153</v>
      </c>
    </row>
    <row r="5" spans="1:10" s="16" customFormat="1">
      <c r="A5" s="23" t="s">
        <v>154</v>
      </c>
      <c r="B5" s="23">
        <v>52.6</v>
      </c>
      <c r="C5" s="24">
        <v>51.4</v>
      </c>
      <c r="D5" s="24">
        <v>63.1</v>
      </c>
      <c r="E5" s="24">
        <v>62.6</v>
      </c>
      <c r="F5" s="24" t="s">
        <v>151</v>
      </c>
      <c r="G5" s="24" t="s">
        <v>155</v>
      </c>
      <c r="H5" s="25"/>
      <c r="I5" s="25"/>
      <c r="J5" s="24" t="s">
        <v>155</v>
      </c>
    </row>
    <row r="6" spans="1:10" s="16" customFormat="1">
      <c r="A6" s="23" t="s">
        <v>185</v>
      </c>
      <c r="B6" s="23">
        <v>21.3</v>
      </c>
      <c r="C6" s="24">
        <v>21</v>
      </c>
      <c r="D6" s="24">
        <v>23.6</v>
      </c>
      <c r="E6" s="24">
        <v>23.5</v>
      </c>
      <c r="F6" s="24" t="s">
        <v>179</v>
      </c>
      <c r="G6" s="24" t="s">
        <v>156</v>
      </c>
      <c r="H6" s="24" t="s">
        <v>180</v>
      </c>
      <c r="I6" s="24" t="s">
        <v>153</v>
      </c>
      <c r="J6" s="24" t="s">
        <v>156</v>
      </c>
    </row>
    <row r="7" spans="1:10" s="16" customFormat="1" ht="25.5">
      <c r="A7" s="23" t="s">
        <v>203</v>
      </c>
      <c r="B7" s="23">
        <v>12.6</v>
      </c>
      <c r="C7" s="24">
        <v>11.7</v>
      </c>
      <c r="D7" s="24">
        <v>30.3</v>
      </c>
      <c r="E7" s="24">
        <v>29.6</v>
      </c>
      <c r="F7" s="24" t="s">
        <v>151</v>
      </c>
      <c r="G7" s="24" t="s">
        <v>157</v>
      </c>
      <c r="H7" s="25"/>
      <c r="I7" s="25"/>
      <c r="J7" s="24" t="s">
        <v>157</v>
      </c>
    </row>
    <row r="8" spans="1:10" s="16" customFormat="1" ht="16.5" thickBot="1">
      <c r="A8" s="26" t="s">
        <v>158</v>
      </c>
      <c r="B8" s="26">
        <v>18.3</v>
      </c>
      <c r="C8" s="27">
        <v>21.4</v>
      </c>
      <c r="D8" s="27">
        <v>5</v>
      </c>
      <c r="E8" s="27">
        <v>5.2</v>
      </c>
      <c r="F8" s="27" t="s">
        <v>151</v>
      </c>
      <c r="G8" s="27" t="s">
        <v>159</v>
      </c>
      <c r="H8" s="28"/>
      <c r="I8" s="28"/>
      <c r="J8" s="27" t="s">
        <v>159</v>
      </c>
    </row>
    <row r="9" spans="1:10" s="16" customFormat="1" ht="16.5" thickBot="1">
      <c r="A9" s="29"/>
      <c r="B9" s="29"/>
      <c r="C9" s="30"/>
      <c r="D9" s="30"/>
      <c r="E9" s="30"/>
      <c r="F9" s="30"/>
      <c r="G9" s="28"/>
      <c r="H9" s="28"/>
      <c r="I9" s="28"/>
      <c r="J9" s="28"/>
    </row>
    <row r="10" spans="1:10" s="16" customFormat="1" ht="16.5" thickBot="1">
      <c r="A10" s="38" t="s">
        <v>170</v>
      </c>
      <c r="B10" s="40">
        <v>1973</v>
      </c>
      <c r="C10" s="40"/>
      <c r="D10" s="40">
        <v>2016</v>
      </c>
      <c r="E10" s="40"/>
      <c r="F10" s="40" t="s">
        <v>144</v>
      </c>
      <c r="G10" s="40"/>
      <c r="H10" s="40" t="s">
        <v>145</v>
      </c>
      <c r="I10" s="40"/>
      <c r="J10" s="27" t="s">
        <v>146</v>
      </c>
    </row>
    <row r="11" spans="1:10" s="16" customFormat="1" ht="39" thickBot="1">
      <c r="A11" s="39"/>
      <c r="B11" s="19" t="s">
        <v>147</v>
      </c>
      <c r="C11" s="31" t="s">
        <v>148</v>
      </c>
      <c r="D11" s="31" t="s">
        <v>147</v>
      </c>
      <c r="E11" s="31" t="s">
        <v>148</v>
      </c>
      <c r="F11" s="31" t="s">
        <v>149</v>
      </c>
      <c r="G11" s="31" t="s">
        <v>150</v>
      </c>
      <c r="H11" s="31" t="s">
        <v>149</v>
      </c>
      <c r="I11" s="31" t="s">
        <v>150</v>
      </c>
      <c r="J11" s="31" t="s">
        <v>151</v>
      </c>
    </row>
    <row r="12" spans="1:10" s="16" customFormat="1" ht="16.5" thickTop="1">
      <c r="A12" s="23" t="s">
        <v>152</v>
      </c>
      <c r="B12" s="23">
        <v>143.69999999999999</v>
      </c>
      <c r="C12" s="24">
        <v>142.5</v>
      </c>
      <c r="D12" s="24">
        <v>149.9</v>
      </c>
      <c r="E12" s="24">
        <v>149.69999999999999</v>
      </c>
      <c r="F12" s="24" t="s">
        <v>151</v>
      </c>
      <c r="G12" s="24" t="s">
        <v>153</v>
      </c>
      <c r="H12" s="25"/>
      <c r="I12" s="25"/>
      <c r="J12" s="24" t="s">
        <v>153</v>
      </c>
    </row>
    <row r="13" spans="1:10" s="16" customFormat="1">
      <c r="A13" s="23" t="s">
        <v>154</v>
      </c>
      <c r="B13" s="23">
        <v>46.3</v>
      </c>
      <c r="C13" s="24">
        <v>44.7</v>
      </c>
      <c r="D13" s="24">
        <v>51.3</v>
      </c>
      <c r="E13" s="24">
        <v>51.1</v>
      </c>
      <c r="F13" s="24" t="s">
        <v>181</v>
      </c>
      <c r="G13" s="24" t="s">
        <v>160</v>
      </c>
      <c r="H13" s="24" t="s">
        <v>182</v>
      </c>
      <c r="I13" s="24" t="s">
        <v>153</v>
      </c>
      <c r="J13" s="24" t="s">
        <v>156</v>
      </c>
    </row>
    <row r="14" spans="1:10" s="16" customFormat="1">
      <c r="A14" s="23" t="s">
        <v>185</v>
      </c>
      <c r="B14" s="23">
        <v>22.4</v>
      </c>
      <c r="C14" s="24">
        <v>21.9</v>
      </c>
      <c r="D14" s="24">
        <v>22.8</v>
      </c>
      <c r="E14" s="24">
        <v>22.8</v>
      </c>
      <c r="F14" s="24" t="s">
        <v>181</v>
      </c>
      <c r="G14" s="24" t="s">
        <v>161</v>
      </c>
      <c r="H14" s="24" t="s">
        <v>182</v>
      </c>
      <c r="I14" s="24" t="s">
        <v>162</v>
      </c>
      <c r="J14" s="24" t="s">
        <v>153</v>
      </c>
    </row>
    <row r="15" spans="1:10" s="16" customFormat="1" ht="25.5">
      <c r="A15" s="23" t="s">
        <v>203</v>
      </c>
      <c r="B15" s="23">
        <v>23.1</v>
      </c>
      <c r="C15" s="24">
        <v>19.399999999999999</v>
      </c>
      <c r="D15" s="24">
        <v>24</v>
      </c>
      <c r="E15" s="24">
        <v>23.9</v>
      </c>
      <c r="F15" s="24" t="s">
        <v>181</v>
      </c>
      <c r="G15" s="24" t="s">
        <v>163</v>
      </c>
      <c r="H15" s="24" t="s">
        <v>182</v>
      </c>
      <c r="I15" s="24" t="s">
        <v>164</v>
      </c>
      <c r="J15" s="24">
        <v>0.2</v>
      </c>
    </row>
    <row r="16" spans="1:10" s="16" customFormat="1" ht="16.5" thickBot="1">
      <c r="A16" s="26" t="s">
        <v>158</v>
      </c>
      <c r="B16" s="26">
        <v>14.4</v>
      </c>
      <c r="C16" s="27">
        <v>16.2</v>
      </c>
      <c r="D16" s="27">
        <v>9.6</v>
      </c>
      <c r="E16" s="27">
        <v>9.8000000000000007</v>
      </c>
      <c r="F16" s="27" t="s">
        <v>183</v>
      </c>
      <c r="G16" s="27" t="s">
        <v>165</v>
      </c>
      <c r="H16" s="27" t="s">
        <v>184</v>
      </c>
      <c r="I16" s="27">
        <v>0.9</v>
      </c>
      <c r="J16" s="27" t="s">
        <v>166</v>
      </c>
    </row>
    <row r="17" spans="1:1" s="16" customFormat="1">
      <c r="A17" s="32" t="s">
        <v>167</v>
      </c>
    </row>
    <row r="18" spans="1:1" s="16" customFormat="1">
      <c r="A18" s="32" t="s">
        <v>168</v>
      </c>
    </row>
    <row r="19" spans="1:1" s="16" customFormat="1">
      <c r="A19" s="32" t="s">
        <v>169</v>
      </c>
    </row>
  </sheetData>
  <mergeCells count="10">
    <mergeCell ref="A2:A3"/>
    <mergeCell ref="B2:C2"/>
    <mergeCell ref="D2:E2"/>
    <mergeCell ref="F2:G2"/>
    <mergeCell ref="H2:I2"/>
    <mergeCell ref="A10:A11"/>
    <mergeCell ref="B10:C10"/>
    <mergeCell ref="D10:E10"/>
    <mergeCell ref="F10:G10"/>
    <mergeCell ref="H10:I1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S1. Pref specific wt calc</vt:lpstr>
      <vt:lpstr>Table S2. Number of participant</vt:lpstr>
      <vt:lpstr>Table S3. Trend Analysis</vt:lpstr>
      <vt:lpstr>'Table S1. Pref specific wt calc'!Print_Area</vt:lpstr>
      <vt:lpstr>'Table S2. Number of participant'!Print_Area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 Chi Htun</dc:creator>
  <cp:lastModifiedBy>Alison Sage</cp:lastModifiedBy>
  <cp:lastPrinted>2019-02-22T02:37:50Z</cp:lastPrinted>
  <dcterms:created xsi:type="dcterms:W3CDTF">2019-02-18T05:51:02Z</dcterms:created>
  <dcterms:modified xsi:type="dcterms:W3CDTF">2019-11-19T13:12:31Z</dcterms:modified>
</cp:coreProperties>
</file>