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60" windowHeight="8736" activeTab="0"/>
  </bookViews>
  <sheets>
    <sheet name="Height_Girls" sheetId="3" r:id="rId1"/>
  </sheets>
  <definedNames/>
  <calcPr calcId="152511"/>
</workbook>
</file>

<file path=xl/sharedStrings.xml><?xml version="1.0" encoding="utf-8"?>
<sst xmlns="http://schemas.openxmlformats.org/spreadsheetml/2006/main" count="42" uniqueCount="16">
  <si>
    <t xml:space="preserve">WHO </t>
  </si>
  <si>
    <t>Sample</t>
  </si>
  <si>
    <t>SD</t>
  </si>
  <si>
    <t>SSE (P50) (SDs)</t>
  </si>
  <si>
    <t>Mean/P50</t>
  </si>
  <si>
    <t>P3</t>
  </si>
  <si>
    <t>SSE (P3) (SDs)</t>
  </si>
  <si>
    <t>P5</t>
  </si>
  <si>
    <t>P95</t>
  </si>
  <si>
    <t>SSE (P95) (SDs)</t>
  </si>
  <si>
    <t>P97</t>
  </si>
  <si>
    <t>SSE (P97) (SDs)</t>
  </si>
  <si>
    <t>SSE (P5) (SDs)</t>
  </si>
  <si>
    <t>Age (Years)</t>
  </si>
  <si>
    <t>Pooled SEANUTS</t>
  </si>
  <si>
    <r>
      <t xml:space="preserve">Supplemental Table 5. </t>
    </r>
    <r>
      <rPr>
        <sz val="11"/>
        <color theme="1"/>
        <rFont val="Calibri"/>
        <family val="2"/>
        <scheme val="minor"/>
      </rPr>
      <t>Comparisons of length/height percentile values between pooled SEANUTS and WHO in girls.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</si>
</sst>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3" fillId="0" borderId="1" xfId="20" applyNumberFormat="1" applyFont="1" applyFill="1" applyBorder="1" applyAlignment="1">
      <alignment horizontal="right" vertical="center"/>
      <protection/>
    </xf>
    <xf numFmtId="2" fontId="0" fillId="0" borderId="4" xfId="0" applyNumberFormat="1" applyFont="1" applyFill="1" applyBorder="1"/>
    <xf numFmtId="0" fontId="0" fillId="0" borderId="5" xfId="0" applyFont="1" applyFill="1" applyBorder="1" applyAlignment="1">
      <alignment horizontal="left"/>
    </xf>
    <xf numFmtId="2" fontId="0" fillId="0" borderId="5" xfId="0" applyNumberFormat="1" applyFont="1" applyFill="1" applyBorder="1"/>
    <xf numFmtId="2" fontId="0" fillId="0" borderId="6" xfId="0" applyNumberFormat="1" applyFont="1" applyFill="1" applyBorder="1"/>
    <xf numFmtId="2" fontId="3" fillId="0" borderId="5" xfId="20" applyNumberFormat="1" applyFont="1" applyFill="1" applyBorder="1" applyAlignment="1">
      <alignment horizontal="right" vertical="center"/>
      <protection/>
    </xf>
    <xf numFmtId="2" fontId="2" fillId="0" borderId="1" xfId="0" applyNumberFormat="1" applyFont="1" applyFill="1" applyBorder="1"/>
    <xf numFmtId="2" fontId="2" fillId="0" borderId="4" xfId="0" applyNumberFormat="1" applyFont="1" applyFill="1" applyBorder="1"/>
    <xf numFmtId="2" fontId="0" fillId="0" borderId="0" xfId="0" applyNumberFormat="1" applyBorder="1"/>
    <xf numFmtId="2" fontId="0" fillId="0" borderId="7" xfId="0" applyNumberFormat="1" applyBorder="1"/>
    <xf numFmtId="2" fontId="2" fillId="0" borderId="5" xfId="0" applyNumberFormat="1" applyFont="1" applyFill="1" applyBorder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eight_Gir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4"/>
  <sheetViews>
    <sheetView tabSelected="1" zoomScale="85" zoomScaleNormal="85" zoomScaleSheetLayoutView="100" workbookViewId="0" topLeftCell="A1">
      <selection activeCell="L33" sqref="L33"/>
    </sheetView>
  </sheetViews>
  <sheetFormatPr defaultColWidth="9.140625" defaultRowHeight="15"/>
  <cols>
    <col min="1" max="1" width="11.57421875" style="5" customWidth="1"/>
    <col min="2" max="2" width="15.28125" style="6" bestFit="1" customWidth="1"/>
    <col min="3" max="3" width="10.00390625" style="4" bestFit="1" customWidth="1"/>
    <col min="4" max="4" width="7.57421875" style="4" customWidth="1"/>
    <col min="5" max="5" width="13.7109375" style="4" customWidth="1"/>
    <col min="6" max="6" width="8.421875" style="4" customWidth="1"/>
    <col min="7" max="7" width="11.140625" style="4" customWidth="1"/>
    <col min="8" max="8" width="8.7109375" style="4" customWidth="1"/>
    <col min="9" max="9" width="13.140625" style="4" bestFit="1" customWidth="1"/>
    <col min="10" max="10" width="9.00390625" style="4" customWidth="1"/>
    <col min="11" max="11" width="14.140625" style="4" bestFit="1" customWidth="1"/>
    <col min="12" max="12" width="8.28125" style="4" customWidth="1"/>
    <col min="13" max="13" width="14.140625" style="4" bestFit="1" customWidth="1"/>
    <col min="14" max="25" width="9.140625" style="3" customWidth="1"/>
    <col min="26" max="16384" width="9.140625" style="4" customWidth="1"/>
  </cols>
  <sheetData>
    <row r="1" spans="1:13" ht="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">
      <c r="A2" s="20" t="s">
        <v>13</v>
      </c>
      <c r="B2" s="21" t="s">
        <v>1</v>
      </c>
      <c r="C2" s="22" t="s">
        <v>4</v>
      </c>
      <c r="D2" s="23" t="s">
        <v>2</v>
      </c>
      <c r="E2" s="22" t="s">
        <v>3</v>
      </c>
      <c r="F2" s="23" t="s">
        <v>5</v>
      </c>
      <c r="G2" s="22" t="s">
        <v>6</v>
      </c>
      <c r="H2" s="23" t="s">
        <v>7</v>
      </c>
      <c r="I2" s="22" t="s">
        <v>12</v>
      </c>
      <c r="J2" s="23" t="s">
        <v>8</v>
      </c>
      <c r="K2" s="22" t="s">
        <v>9</v>
      </c>
      <c r="L2" s="23" t="s">
        <v>10</v>
      </c>
      <c r="M2" s="24" t="s">
        <v>11</v>
      </c>
    </row>
    <row r="3" spans="1:13" ht="15">
      <c r="A3" s="7">
        <v>0.5</v>
      </c>
      <c r="B3" s="1" t="s">
        <v>0</v>
      </c>
      <c r="C3" s="2">
        <v>65.7311</v>
      </c>
      <c r="D3" s="2">
        <v>2.2664</v>
      </c>
      <c r="E3" s="2">
        <f>(C3-C3)/D3</f>
        <v>0</v>
      </c>
      <c r="F3" s="2">
        <v>61.5</v>
      </c>
      <c r="G3" s="2">
        <f>(F3-F3)/D3</f>
        <v>0</v>
      </c>
      <c r="H3" s="2">
        <v>62</v>
      </c>
      <c r="I3" s="2">
        <f>(H3-H3)/D3</f>
        <v>0</v>
      </c>
      <c r="J3" s="2">
        <v>69.5</v>
      </c>
      <c r="K3" s="2">
        <f>(J3-J3)/D3</f>
        <v>0</v>
      </c>
      <c r="L3" s="2">
        <v>70</v>
      </c>
      <c r="M3" s="10">
        <f>(L3-L3)/D3</f>
        <v>0</v>
      </c>
    </row>
    <row r="4" spans="1:13" ht="15">
      <c r="A4" s="7"/>
      <c r="B4" s="1" t="s">
        <v>14</v>
      </c>
      <c r="C4" s="17">
        <v>65.85128</v>
      </c>
      <c r="D4" s="9">
        <v>2.969892728</v>
      </c>
      <c r="E4" s="15">
        <f>(C4-C3)/D3</f>
        <v>0.05302682668549455</v>
      </c>
      <c r="F4" s="17">
        <v>60.55773</v>
      </c>
      <c r="G4" s="2">
        <f>(F4-F3)/D3</f>
        <v>-0.41575626544299354</v>
      </c>
      <c r="H4" s="17">
        <v>61.19097</v>
      </c>
      <c r="I4" s="2">
        <f>(H4-H3)/D3</f>
        <v>-0.35696699611719024</v>
      </c>
      <c r="J4" s="17">
        <v>70.97885</v>
      </c>
      <c r="K4" s="15">
        <f>(J4-J3)/D3</f>
        <v>0.6525105894811128</v>
      </c>
      <c r="L4" s="17">
        <v>71.756</v>
      </c>
      <c r="M4" s="16">
        <f>(L4-L3)/D3</f>
        <v>0.7747970349452878</v>
      </c>
    </row>
    <row r="5" spans="1:13" ht="15">
      <c r="A5" s="7">
        <v>1</v>
      </c>
      <c r="B5" s="1" t="s">
        <v>0</v>
      </c>
      <c r="C5" s="2">
        <v>74.015</v>
      </c>
      <c r="D5" s="2">
        <v>2.575</v>
      </c>
      <c r="E5" s="2">
        <f>(C5-C5)/D5</f>
        <v>0</v>
      </c>
      <c r="F5" s="2">
        <v>69.2</v>
      </c>
      <c r="G5" s="2">
        <f>(F5-F5)/D5</f>
        <v>0</v>
      </c>
      <c r="H5" s="2">
        <v>69.8</v>
      </c>
      <c r="I5" s="2">
        <f>(H5-H5)/D5</f>
        <v>0</v>
      </c>
      <c r="J5" s="2">
        <v>78.3</v>
      </c>
      <c r="K5" s="2">
        <f>(J5-J5)/D5</f>
        <v>0</v>
      </c>
      <c r="L5" s="2">
        <v>78.9</v>
      </c>
      <c r="M5" s="10">
        <f>(L5-L5)/D5</f>
        <v>0</v>
      </c>
    </row>
    <row r="6" spans="1:13" ht="15">
      <c r="A6" s="7"/>
      <c r="B6" s="1" t="s">
        <v>14</v>
      </c>
      <c r="C6" s="17">
        <v>72.24771</v>
      </c>
      <c r="D6" s="9">
        <v>3.337844202</v>
      </c>
      <c r="E6" s="15">
        <f>(C6-C5)/D5</f>
        <v>-0.686326213592234</v>
      </c>
      <c r="F6" s="17">
        <v>66.24615</v>
      </c>
      <c r="G6" s="15">
        <f>(F6-F5)/D5</f>
        <v>-1.147126213592234</v>
      </c>
      <c r="H6" s="17">
        <v>66.96905</v>
      </c>
      <c r="I6" s="15">
        <f>(H6-H5)/D5</f>
        <v>-1.0993980582524276</v>
      </c>
      <c r="J6" s="17">
        <v>77.97086</v>
      </c>
      <c r="K6" s="2">
        <f>(J6-J5)/D5</f>
        <v>-0.12782135922329915</v>
      </c>
      <c r="L6" s="17">
        <v>78.83054</v>
      </c>
      <c r="M6" s="10">
        <f>(L6-L5)/D5</f>
        <v>-0.026974757281555926</v>
      </c>
    </row>
    <row r="7" spans="1:13" ht="15">
      <c r="A7" s="7">
        <v>1.5</v>
      </c>
      <c r="B7" s="1" t="s">
        <v>0</v>
      </c>
      <c r="C7" s="2">
        <v>80.7079</v>
      </c>
      <c r="D7" s="2">
        <v>2.9039</v>
      </c>
      <c r="E7" s="2">
        <f>(C7-C7)/D7</f>
        <v>0</v>
      </c>
      <c r="F7" s="2">
        <v>75.2</v>
      </c>
      <c r="G7" s="2">
        <f>(F7-F7)/D7</f>
        <v>0</v>
      </c>
      <c r="H7" s="2">
        <v>75.9</v>
      </c>
      <c r="I7" s="2">
        <f>(H7-H7)/D7</f>
        <v>0</v>
      </c>
      <c r="J7" s="2">
        <v>85.5</v>
      </c>
      <c r="K7" s="2">
        <f>(J7-J7)/D7</f>
        <v>0</v>
      </c>
      <c r="L7" s="2">
        <v>86.2</v>
      </c>
      <c r="M7" s="10">
        <f>(L7-L7)/D7</f>
        <v>0</v>
      </c>
    </row>
    <row r="8" spans="1:13" ht="15">
      <c r="A8" s="7"/>
      <c r="B8" s="1" t="s">
        <v>14</v>
      </c>
      <c r="C8" s="17">
        <v>77.67988</v>
      </c>
      <c r="D8" s="9">
        <v>3.666490336</v>
      </c>
      <c r="E8" s="15">
        <f>(C8-C7)/D7</f>
        <v>-1.042742518681772</v>
      </c>
      <c r="F8" s="17">
        <v>71.04828</v>
      </c>
      <c r="G8" s="15">
        <f>(F8-F7)/D7</f>
        <v>-1.4297048796446148</v>
      </c>
      <c r="H8" s="17">
        <v>71.85127</v>
      </c>
      <c r="I8" s="15">
        <f>(H8-H7)/D7</f>
        <v>-1.394238782327217</v>
      </c>
      <c r="J8" s="17">
        <v>83.93016</v>
      </c>
      <c r="K8" s="15">
        <f>(J8-J7)/D7</f>
        <v>-0.5405971280002752</v>
      </c>
      <c r="L8" s="17">
        <v>84.86285</v>
      </c>
      <c r="M8" s="16">
        <f>(L8-L7)/D7</f>
        <v>-0.46046695822859196</v>
      </c>
    </row>
    <row r="9" spans="1:13" ht="15">
      <c r="A9" s="7">
        <v>2</v>
      </c>
      <c r="B9" s="1" t="s">
        <v>0</v>
      </c>
      <c r="C9" s="2">
        <v>86.4153</v>
      </c>
      <c r="D9" s="2">
        <v>3.2267</v>
      </c>
      <c r="E9" s="2">
        <f>(C9-C9)/D9</f>
        <v>0</v>
      </c>
      <c r="F9" s="2">
        <v>80.3</v>
      </c>
      <c r="G9" s="2">
        <f>(F9-F9)/D9</f>
        <v>0</v>
      </c>
      <c r="H9" s="2">
        <v>81.1</v>
      </c>
      <c r="I9" s="2">
        <f>(H9-H9)/D9</f>
        <v>0</v>
      </c>
      <c r="J9" s="2">
        <v>91.7</v>
      </c>
      <c r="K9" s="2">
        <f>(J9-J9)/D9</f>
        <v>0</v>
      </c>
      <c r="L9" s="2">
        <v>92.5</v>
      </c>
      <c r="M9" s="10">
        <f>(L9-L9)/D9</f>
        <v>0</v>
      </c>
    </row>
    <row r="10" spans="1:13" ht="15">
      <c r="A10" s="7"/>
      <c r="B10" s="1" t="s">
        <v>14</v>
      </c>
      <c r="C10" s="17">
        <v>82.55894</v>
      </c>
      <c r="D10" s="9">
        <v>3.971085014</v>
      </c>
      <c r="E10" s="15">
        <f>(C10-C9)/D9</f>
        <v>-1.1951405460687374</v>
      </c>
      <c r="F10" s="17">
        <v>75.34542</v>
      </c>
      <c r="G10" s="15">
        <f>(F10-F9)/D9</f>
        <v>-1.5354944680323528</v>
      </c>
      <c r="H10" s="17">
        <v>76.22198</v>
      </c>
      <c r="I10" s="15">
        <f>(H10-H9)/D9</f>
        <v>-1.5117674404190016</v>
      </c>
      <c r="J10" s="17">
        <v>89.30454</v>
      </c>
      <c r="K10" s="15">
        <f>(J10-J9)/D9</f>
        <v>-0.7423869588124089</v>
      </c>
      <c r="L10" s="17">
        <v>90.30676</v>
      </c>
      <c r="M10" s="16">
        <f>(L10-L9)/D9</f>
        <v>-0.6797161186351389</v>
      </c>
    </row>
    <row r="11" spans="1:13" ht="15">
      <c r="A11" s="7">
        <v>3</v>
      </c>
      <c r="B11" s="1" t="s">
        <v>0</v>
      </c>
      <c r="C11" s="2">
        <v>95.0515</v>
      </c>
      <c r="D11" s="2">
        <v>3.8078</v>
      </c>
      <c r="E11" s="2">
        <f>(C11-C11)/D11</f>
        <v>0</v>
      </c>
      <c r="F11" s="2">
        <v>87.9</v>
      </c>
      <c r="G11" s="2">
        <f>(F11-F11)/D11</f>
        <v>0</v>
      </c>
      <c r="H11" s="2">
        <v>88.8</v>
      </c>
      <c r="I11" s="2">
        <f>(H11-H11)/D11</f>
        <v>0</v>
      </c>
      <c r="J11" s="2">
        <v>101.3</v>
      </c>
      <c r="K11" s="2">
        <f>(J11-J11)/D11</f>
        <v>0</v>
      </c>
      <c r="L11" s="2">
        <v>102.2</v>
      </c>
      <c r="M11" s="10">
        <f>(L11-L11)/D11</f>
        <v>0</v>
      </c>
    </row>
    <row r="12" spans="1:13" ht="15">
      <c r="A12" s="7"/>
      <c r="B12" s="1" t="s">
        <v>14</v>
      </c>
      <c r="C12" s="17">
        <v>91.18979</v>
      </c>
      <c r="D12" s="9">
        <v>4.532132563</v>
      </c>
      <c r="E12" s="15">
        <f>(C12-C11)/D11</f>
        <v>-1.0141577813960823</v>
      </c>
      <c r="F12" s="17">
        <v>82.93536</v>
      </c>
      <c r="G12" s="15">
        <f>(F12-F11)/D11</f>
        <v>-1.303807973107832</v>
      </c>
      <c r="H12" s="17">
        <v>83.94142</v>
      </c>
      <c r="I12" s="15">
        <f>(H12-H11)/D11</f>
        <v>-1.275954619465309</v>
      </c>
      <c r="J12" s="17">
        <v>98.85779</v>
      </c>
      <c r="K12" s="15">
        <f>(J12-J11)/D11</f>
        <v>-0.64137034508115</v>
      </c>
      <c r="L12" s="17">
        <v>99.99287</v>
      </c>
      <c r="M12" s="16">
        <f>(L12-L11)/D11</f>
        <v>-0.5796339093439798</v>
      </c>
    </row>
    <row r="13" spans="1:25" ht="15">
      <c r="A13" s="7">
        <v>4</v>
      </c>
      <c r="B13" s="1" t="s">
        <v>0</v>
      </c>
      <c r="C13" s="2">
        <v>102.7312</v>
      </c>
      <c r="D13" s="2">
        <v>4.3075</v>
      </c>
      <c r="E13" s="2">
        <f>(C13-C13)/D13</f>
        <v>0</v>
      </c>
      <c r="F13" s="2">
        <v>94.6</v>
      </c>
      <c r="G13" s="2">
        <f>(F13-F13)/D13</f>
        <v>0</v>
      </c>
      <c r="H13" s="2">
        <v>95.6</v>
      </c>
      <c r="I13" s="2">
        <f>(H13-H13)/D13</f>
        <v>0</v>
      </c>
      <c r="J13" s="2">
        <v>109.8</v>
      </c>
      <c r="K13" s="2">
        <f>(J13-J13)/D13</f>
        <v>0</v>
      </c>
      <c r="L13" s="2">
        <v>110.8</v>
      </c>
      <c r="M13" s="10">
        <f>(L13-L13)/D13</f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">
      <c r="A14" s="7"/>
      <c r="B14" s="1" t="s">
        <v>14</v>
      </c>
      <c r="C14" s="17">
        <v>98.65122</v>
      </c>
      <c r="D14" s="9">
        <v>5.021347098</v>
      </c>
      <c r="E14" s="15">
        <f>(C14-C13)/D13</f>
        <v>-0.9471804991294268</v>
      </c>
      <c r="F14" s="17">
        <v>89.50992</v>
      </c>
      <c r="G14" s="15">
        <f>(F14-F13)/D13</f>
        <v>-1.1816784677887406</v>
      </c>
      <c r="H14" s="17">
        <v>90.62384</v>
      </c>
      <c r="I14" s="15">
        <f>(H14-H13)/D13</f>
        <v>-1.1552315728380715</v>
      </c>
      <c r="J14" s="17">
        <v>107.1461</v>
      </c>
      <c r="K14" s="15">
        <f>(J14-J13)/D13</f>
        <v>-0.6161114335461388</v>
      </c>
      <c r="L14" s="17">
        <v>108.4038</v>
      </c>
      <c r="M14" s="16">
        <f>(L14-L13)/D13</f>
        <v>-0.5562855484619833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>
      <c r="A15" s="7">
        <v>5</v>
      </c>
      <c r="B15" s="1" t="s">
        <v>0</v>
      </c>
      <c r="C15" s="2">
        <v>109.4233</v>
      </c>
      <c r="D15" s="2">
        <v>4.7566</v>
      </c>
      <c r="E15" s="2">
        <f>(C15-C15)/D15</f>
        <v>0</v>
      </c>
      <c r="F15" s="2">
        <v>100.5</v>
      </c>
      <c r="G15" s="2">
        <f>(F15-F15)/D15</f>
        <v>0</v>
      </c>
      <c r="H15" s="2">
        <v>101.6</v>
      </c>
      <c r="I15" s="2">
        <f>(H15-H15)/D15</f>
        <v>0</v>
      </c>
      <c r="J15" s="2">
        <v>117.2</v>
      </c>
      <c r="K15" s="2">
        <f>(J15-J15)/D15</f>
        <v>0</v>
      </c>
      <c r="L15" s="2">
        <v>118.4</v>
      </c>
      <c r="M15" s="10">
        <f>(L15-L15)/D15</f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>
      <c r="A16" s="7"/>
      <c r="B16" s="1" t="s">
        <v>14</v>
      </c>
      <c r="C16" s="17">
        <v>105.2825</v>
      </c>
      <c r="D16" s="9">
        <v>5.447579756</v>
      </c>
      <c r="E16" s="15">
        <f>(C16-C15)/D15</f>
        <v>-0.8705377790859015</v>
      </c>
      <c r="F16" s="17">
        <v>95.36842</v>
      </c>
      <c r="G16" s="15">
        <f>(F16-F15)/D15</f>
        <v>-1.078833620653408</v>
      </c>
      <c r="H16" s="17">
        <v>96.57609</v>
      </c>
      <c r="I16" s="15">
        <f>(H16-H15)/D15</f>
        <v>-1.0561977042425263</v>
      </c>
      <c r="J16" s="17">
        <v>114.5021</v>
      </c>
      <c r="K16" s="15">
        <f>(J16-J15)/D15</f>
        <v>-0.5671908506075778</v>
      </c>
      <c r="L16" s="17">
        <v>115.8675</v>
      </c>
      <c r="M16" s="16">
        <f>(L16-L15)/D15</f>
        <v>-0.5324181137787494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7">
        <v>6</v>
      </c>
      <c r="B17" s="1" t="s">
        <v>0</v>
      </c>
      <c r="C17" s="2">
        <v>115.1244</v>
      </c>
      <c r="D17" s="2">
        <v>5.1196</v>
      </c>
      <c r="E17" s="2">
        <f>(C17-C17)/D17</f>
        <v>0</v>
      </c>
      <c r="F17" s="2">
        <v>105.5</v>
      </c>
      <c r="G17" s="2">
        <f>(F17-F17)/D17</f>
        <v>0</v>
      </c>
      <c r="H17" s="2">
        <v>106.7</v>
      </c>
      <c r="I17" s="2">
        <f>(H17-H17)/D17</f>
        <v>0</v>
      </c>
      <c r="J17" s="2">
        <v>123.5</v>
      </c>
      <c r="K17" s="2">
        <f>(J17-J17)/D17</f>
        <v>0</v>
      </c>
      <c r="L17" s="2">
        <v>124.8</v>
      </c>
      <c r="M17" s="10">
        <f>(L17-L17)/D17</f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>
      <c r="A18" s="7"/>
      <c r="B18" s="1" t="s">
        <v>14</v>
      </c>
      <c r="C18" s="17">
        <v>111.3455</v>
      </c>
      <c r="D18" s="9">
        <v>5.8345042</v>
      </c>
      <c r="E18" s="15">
        <f>(C18-C17)/D17</f>
        <v>-0.7381240721931387</v>
      </c>
      <c r="F18" s="17">
        <v>100.7079</v>
      </c>
      <c r="G18" s="15">
        <f>(F18-F17)/D17</f>
        <v>-0.936030158606142</v>
      </c>
      <c r="H18" s="17">
        <v>102.0057</v>
      </c>
      <c r="I18" s="15">
        <f>(H18-H17)/D17</f>
        <v>-0.9169271036799747</v>
      </c>
      <c r="J18" s="17">
        <v>121.2044</v>
      </c>
      <c r="K18" s="2">
        <f>(J18-J17)/D17</f>
        <v>-0.4483944058129528</v>
      </c>
      <c r="L18" s="17">
        <v>122.6618</v>
      </c>
      <c r="M18" s="10">
        <f>(L18-L17)/D17</f>
        <v>-0.4176498163919051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>
      <c r="A19" s="7">
        <v>7</v>
      </c>
      <c r="B19" s="1" t="s">
        <v>0</v>
      </c>
      <c r="C19" s="2">
        <v>120.8105</v>
      </c>
      <c r="D19" s="2">
        <v>5.4667</v>
      </c>
      <c r="E19" s="2">
        <f>(C19-C19)/D19</f>
        <v>0</v>
      </c>
      <c r="F19" s="2">
        <v>110.5</v>
      </c>
      <c r="G19" s="2">
        <f>(F19-F19)/D19</f>
        <v>0</v>
      </c>
      <c r="H19" s="2">
        <v>111.8</v>
      </c>
      <c r="I19" s="2">
        <f>(H19-H19)/D19</f>
        <v>0</v>
      </c>
      <c r="J19" s="2">
        <v>129.8</v>
      </c>
      <c r="K19" s="2">
        <f>(J19-J19)/D19</f>
        <v>0</v>
      </c>
      <c r="L19" s="2">
        <v>131.1</v>
      </c>
      <c r="M19" s="10">
        <f>(L19-L19)/D19</f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7"/>
      <c r="B20" s="1" t="s">
        <v>14</v>
      </c>
      <c r="C20" s="17">
        <v>117.1317</v>
      </c>
      <c r="D20" s="9">
        <v>6.2079801</v>
      </c>
      <c r="E20" s="15">
        <f>(C20-C19)/D19</f>
        <v>-0.6729471161761226</v>
      </c>
      <c r="F20" s="17">
        <v>105.7736</v>
      </c>
      <c r="G20" s="15">
        <f>(F20-F19)/D19</f>
        <v>-0.8645800940238165</v>
      </c>
      <c r="H20" s="17">
        <v>107.1634</v>
      </c>
      <c r="I20" s="15">
        <f>(H20-H19)/D19</f>
        <v>-0.8481533649185068</v>
      </c>
      <c r="J20" s="17">
        <v>127.5908</v>
      </c>
      <c r="K20" s="2">
        <f>(J20-J19)/D19</f>
        <v>-0.4041194870763001</v>
      </c>
      <c r="L20" s="17">
        <v>129.1316</v>
      </c>
      <c r="M20" s="10">
        <f>(L20-L19)/D19</f>
        <v>-0.36007097517698106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>
      <c r="A21" s="7">
        <v>8</v>
      </c>
      <c r="B21" s="1" t="s">
        <v>0</v>
      </c>
      <c r="C21" s="2">
        <v>126.5558</v>
      </c>
      <c r="D21" s="2">
        <v>5.7975</v>
      </c>
      <c r="E21" s="2">
        <f>(C21-C21)/D21</f>
        <v>0</v>
      </c>
      <c r="F21" s="2">
        <v>115.7</v>
      </c>
      <c r="G21" s="2">
        <f>(F21-F21)/D21</f>
        <v>0</v>
      </c>
      <c r="H21" s="2">
        <v>117</v>
      </c>
      <c r="I21" s="2">
        <f>(H21-H21)/D21</f>
        <v>0</v>
      </c>
      <c r="J21" s="2">
        <v>136.1</v>
      </c>
      <c r="K21" s="2">
        <f>(J21-J21)/D21</f>
        <v>0</v>
      </c>
      <c r="L21" s="2">
        <v>137.5</v>
      </c>
      <c r="M21" s="10">
        <f>(L21-L21)/D21</f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>
      <c r="A22" s="7"/>
      <c r="B22" s="1" t="s">
        <v>14</v>
      </c>
      <c r="C22" s="17">
        <v>122.8735</v>
      </c>
      <c r="D22" s="9">
        <v>6.5860196</v>
      </c>
      <c r="E22" s="15">
        <f>(C22-C21)/D21</f>
        <v>-0.6351530832255279</v>
      </c>
      <c r="F22" s="17">
        <v>110.7668</v>
      </c>
      <c r="G22" s="15">
        <f>(F22-F21)/D21</f>
        <v>-0.8509184993531693</v>
      </c>
      <c r="H22" s="17">
        <v>112.2551</v>
      </c>
      <c r="I22" s="15">
        <f>(H22-H21)/D21</f>
        <v>-0.8184389823199657</v>
      </c>
      <c r="J22" s="17">
        <v>133.9127</v>
      </c>
      <c r="K22" s="2">
        <f>(J22-J21)/D21</f>
        <v>-0.3772833117723145</v>
      </c>
      <c r="L22" s="17">
        <v>135.5304</v>
      </c>
      <c r="M22" s="10">
        <f>(L22-L21)/D21</f>
        <v>-0.33973264338076997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>
      <c r="A23" s="7">
        <v>9</v>
      </c>
      <c r="B23" s="1" t="s">
        <v>0</v>
      </c>
      <c r="C23" s="2">
        <v>132.4944</v>
      </c>
      <c r="D23" s="2">
        <v>6.1106</v>
      </c>
      <c r="E23" s="2">
        <f>(C23-C23)/D23</f>
        <v>0</v>
      </c>
      <c r="F23" s="2">
        <v>121</v>
      </c>
      <c r="G23" s="2">
        <f>(F23-F23)/D23</f>
        <v>0</v>
      </c>
      <c r="H23" s="2">
        <v>122.4</v>
      </c>
      <c r="I23" s="2">
        <f>(H23-H23)/D23</f>
        <v>0</v>
      </c>
      <c r="J23" s="2">
        <v>142.5</v>
      </c>
      <c r="K23" s="2">
        <f>(J23-J23)/D23</f>
        <v>0</v>
      </c>
      <c r="L23" s="2">
        <v>144</v>
      </c>
      <c r="M23" s="10">
        <f>(L23-L23)/D23</f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>
      <c r="A24" s="7"/>
      <c r="B24" s="1" t="s">
        <v>14</v>
      </c>
      <c r="C24" s="17">
        <v>128.7206</v>
      </c>
      <c r="D24" s="9">
        <v>6.96378446</v>
      </c>
      <c r="E24" s="15">
        <f>(C24-C23)/D23</f>
        <v>-0.6175825614505978</v>
      </c>
      <c r="F24" s="17">
        <v>115.8169</v>
      </c>
      <c r="G24" s="15">
        <f>(F24-F23)/D23</f>
        <v>-0.8482145779465186</v>
      </c>
      <c r="H24" s="17">
        <v>117.4144</v>
      </c>
      <c r="I24" s="15">
        <f>(H24-H23)/D23</f>
        <v>-0.8158936929270457</v>
      </c>
      <c r="J24" s="17">
        <v>140.3139</v>
      </c>
      <c r="K24" s="2">
        <f>(J24-J23)/D23</f>
        <v>-0.3577553759041682</v>
      </c>
      <c r="L24" s="17">
        <v>141.9997</v>
      </c>
      <c r="M24" s="10">
        <f>(L24-L23)/D23</f>
        <v>-0.32734919647825256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>
      <c r="A25" s="7">
        <v>10</v>
      </c>
      <c r="B25" s="1" t="s">
        <v>0</v>
      </c>
      <c r="C25" s="2">
        <v>138.6363</v>
      </c>
      <c r="D25" s="2">
        <v>6.3967</v>
      </c>
      <c r="E25" s="2">
        <f>(C25-C25)/D25</f>
        <v>0</v>
      </c>
      <c r="F25" s="2">
        <v>126.6</v>
      </c>
      <c r="G25" s="2">
        <f>(F25-F25)/D25</f>
        <v>0</v>
      </c>
      <c r="H25" s="2">
        <v>128.1</v>
      </c>
      <c r="I25" s="2">
        <f>(H25-H25)/D25</f>
        <v>0</v>
      </c>
      <c r="J25" s="2">
        <v>149.2</v>
      </c>
      <c r="K25" s="2">
        <f>(J25-J25)/D25</f>
        <v>0</v>
      </c>
      <c r="L25" s="2">
        <v>150.7</v>
      </c>
      <c r="M25" s="10">
        <f>(L25-L25)/D25</f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>
      <c r="A26" s="7"/>
      <c r="B26" s="1" t="s">
        <v>14</v>
      </c>
      <c r="C26" s="17">
        <v>134.7045</v>
      </c>
      <c r="D26" s="9">
        <v>7.3279248</v>
      </c>
      <c r="E26" s="15">
        <f>(C26-C25)/D25</f>
        <v>-0.6146606844154032</v>
      </c>
      <c r="F26" s="17">
        <v>120.9588</v>
      </c>
      <c r="G26" s="15">
        <f>(F26-F25)/D25</f>
        <v>-0.8818922256788653</v>
      </c>
      <c r="H26" s="17">
        <v>122.6776</v>
      </c>
      <c r="I26" s="15">
        <f>(H26-H25)/D25</f>
        <v>-0.8476870886550871</v>
      </c>
      <c r="J26" s="17">
        <v>146.8044</v>
      </c>
      <c r="K26" s="2">
        <f>(J26-J25)/D25</f>
        <v>-0.37450560445229597</v>
      </c>
      <c r="L26" s="17">
        <v>148.5457</v>
      </c>
      <c r="M26" s="10">
        <f>(L26-L25)/D25</f>
        <v>-0.33678302874919536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>
      <c r="A27" s="7">
        <v>11</v>
      </c>
      <c r="B27" s="1" t="s">
        <v>0</v>
      </c>
      <c r="C27" s="2">
        <v>144.9929</v>
      </c>
      <c r="D27" s="2">
        <v>6.6465</v>
      </c>
      <c r="E27" s="2">
        <f>(C27-C27)/D27</f>
        <v>0</v>
      </c>
      <c r="F27" s="2">
        <v>132.5</v>
      </c>
      <c r="G27" s="2">
        <f>(F27-F27)/D27</f>
        <v>0</v>
      </c>
      <c r="H27" s="2">
        <v>134.1</v>
      </c>
      <c r="I27" s="2">
        <f>(H27-H27)/D27</f>
        <v>0</v>
      </c>
      <c r="J27" s="2">
        <v>155.9</v>
      </c>
      <c r="K27" s="2">
        <f>(J27-J27)/D27</f>
        <v>0</v>
      </c>
      <c r="L27" s="2">
        <v>157.5</v>
      </c>
      <c r="M27" s="10">
        <f>(L27-L27)/D27</f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>
      <c r="A28" s="7"/>
      <c r="B28" s="1" t="s">
        <v>14</v>
      </c>
      <c r="C28" s="17">
        <v>140.7599</v>
      </c>
      <c r="D28" s="9">
        <v>7.69956653</v>
      </c>
      <c r="E28" s="15">
        <f>(C28-C27)/D27</f>
        <v>-0.6368765515684953</v>
      </c>
      <c r="F28" s="17">
        <v>126.1424</v>
      </c>
      <c r="G28" s="15">
        <f>(F28-F27)/D27</f>
        <v>-0.9565335138794863</v>
      </c>
      <c r="H28" s="17">
        <v>127.9928</v>
      </c>
      <c r="I28" s="15">
        <f>(H28-H27)/D27</f>
        <v>-0.9188595501391698</v>
      </c>
      <c r="J28" s="9">
        <v>153.3154</v>
      </c>
      <c r="K28" s="2">
        <f>(J28-J27)/D27</f>
        <v>-0.38886632061987436</v>
      </c>
      <c r="L28" s="17">
        <v>155.1005</v>
      </c>
      <c r="M28" s="10">
        <f>(L28-L27)/D27</f>
        <v>-0.3610170766568855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>
      <c r="A29" s="7">
        <v>12</v>
      </c>
      <c r="B29" s="1" t="s">
        <v>0</v>
      </c>
      <c r="C29" s="2">
        <v>151.2327</v>
      </c>
      <c r="D29" s="2">
        <v>6.8403</v>
      </c>
      <c r="E29" s="2">
        <f>(C29-C29)/D29</f>
        <v>0</v>
      </c>
      <c r="F29" s="2">
        <v>138.4</v>
      </c>
      <c r="G29" s="2">
        <f>(F29-F29)/D29</f>
        <v>0</v>
      </c>
      <c r="H29" s="2">
        <v>140</v>
      </c>
      <c r="I29" s="2">
        <f>(H29-H29)/D29</f>
        <v>0</v>
      </c>
      <c r="J29" s="2">
        <v>162.5</v>
      </c>
      <c r="K29" s="2">
        <f>(J29-J29)/D29</f>
        <v>0</v>
      </c>
      <c r="L29" s="2">
        <v>164.1</v>
      </c>
      <c r="M29" s="10">
        <f>(L29-L29)/D29</f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thickBot="1">
      <c r="A30" s="8"/>
      <c r="B30" s="11" t="s">
        <v>14</v>
      </c>
      <c r="C30" s="18">
        <v>146.7676</v>
      </c>
      <c r="D30" s="14">
        <v>8.04286448</v>
      </c>
      <c r="E30" s="19">
        <f>(C30-C29)/D29</f>
        <v>-0.6527637676710095</v>
      </c>
      <c r="F30" s="18">
        <v>131.2618</v>
      </c>
      <c r="G30" s="19">
        <f>(F30-F29)/D29</f>
        <v>-1.043550721459587</v>
      </c>
      <c r="H30" s="18">
        <v>133.2512</v>
      </c>
      <c r="I30" s="19">
        <f>(H30-H29)/D29</f>
        <v>-0.9866233937108004</v>
      </c>
      <c r="J30" s="18">
        <v>159.7411</v>
      </c>
      <c r="K30" s="12">
        <f>(J30-J29)/D29</f>
        <v>-0.4033302632925473</v>
      </c>
      <c r="L30" s="18">
        <v>161.5625</v>
      </c>
      <c r="M30" s="13">
        <f>(L30-L29)/D29</f>
        <v>-0.37096326184523987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4:25" ht="15"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4:25" ht="15"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4:25" ht="15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4:25" ht="15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4:25" ht="15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4:25" ht="15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4:25" ht="15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4:25" ht="15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4:25" ht="15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4:25" ht="15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4:25" ht="15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4:25" ht="15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4:25" ht="15"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4:25" ht="15"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>
      <c r="A45" s="4"/>
      <c r="B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>
      <c r="A46" s="4"/>
      <c r="B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">
      <c r="A47" s="4"/>
      <c r="B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">
      <c r="A48" s="4"/>
      <c r="B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">
      <c r="A49" s="4"/>
      <c r="B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>
      <c r="A50" s="4"/>
      <c r="B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>
      <c r="A51" s="4"/>
      <c r="B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>
      <c r="A52" s="4"/>
      <c r="B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>
      <c r="A53" s="4"/>
      <c r="B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">
      <c r="A54" s="4"/>
      <c r="B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">
      <c r="A55" s="4"/>
      <c r="B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">
      <c r="A56" s="4"/>
      <c r="B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">
      <c r="A57" s="4"/>
      <c r="B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">
      <c r="A58" s="4"/>
      <c r="B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">
      <c r="A59" s="4"/>
      <c r="B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">
      <c r="A60" s="4"/>
      <c r="B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>
      <c r="A61" s="4"/>
      <c r="B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">
      <c r="A62" s="4"/>
      <c r="B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>
      <c r="A63" s="4"/>
      <c r="B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>
      <c r="A64" s="4"/>
      <c r="B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">
      <c r="A65" s="4"/>
      <c r="B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">
      <c r="A66" s="4"/>
      <c r="B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">
      <c r="A67" s="4"/>
      <c r="B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">
      <c r="A68" s="4"/>
      <c r="B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">
      <c r="A69" s="4"/>
      <c r="B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">
      <c r="A70" s="4"/>
      <c r="B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>
      <c r="A71" s="4"/>
      <c r="B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">
      <c r="A72" s="4"/>
      <c r="B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">
      <c r="A73" s="4"/>
      <c r="B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>
      <c r="A74" s="4"/>
      <c r="B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>
      <c r="A75" s="4"/>
      <c r="B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>
      <c r="A76" s="4"/>
      <c r="B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>
      <c r="A77" s="4"/>
      <c r="B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>
      <c r="A78" s="4"/>
      <c r="B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">
      <c r="A79" s="4"/>
      <c r="B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">
      <c r="A80" s="4"/>
      <c r="B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">
      <c r="A81" s="4"/>
      <c r="B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">
      <c r="A82" s="4"/>
      <c r="B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">
      <c r="A83" s="4"/>
      <c r="B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">
      <c r="A84" s="4"/>
      <c r="B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">
      <c r="A85" s="4"/>
      <c r="B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">
      <c r="A86" s="4"/>
      <c r="B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">
      <c r="A87" s="4"/>
      <c r="B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">
      <c r="A88" s="4"/>
      <c r="B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">
      <c r="A89" s="4"/>
      <c r="B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">
      <c r="A90" s="4"/>
      <c r="B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">
      <c r="A91" s="4"/>
      <c r="B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">
      <c r="A92" s="4"/>
      <c r="B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">
      <c r="A93" s="4"/>
      <c r="B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">
      <c r="A94" s="4"/>
      <c r="B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">
      <c r="A95" s="4"/>
      <c r="B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">
      <c r="A96" s="4"/>
      <c r="B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">
      <c r="A97" s="4"/>
      <c r="B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">
      <c r="A98" s="4"/>
      <c r="B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">
      <c r="A99" s="4"/>
      <c r="B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>
      <c r="A100" s="4"/>
      <c r="B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>
      <c r="A101" s="4"/>
      <c r="B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>
      <c r="A102" s="4"/>
      <c r="B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">
      <c r="A103" s="4"/>
      <c r="B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>
      <c r="A104" s="4"/>
      <c r="B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>
      <c r="A105" s="4"/>
      <c r="B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>
      <c r="A106" s="4"/>
      <c r="B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>
      <c r="A107" s="4"/>
      <c r="B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>
      <c r="A108" s="4"/>
      <c r="B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>
      <c r="A109" s="4"/>
      <c r="B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>
      <c r="A110" s="4"/>
      <c r="B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>
      <c r="A111" s="4"/>
      <c r="B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>
      <c r="A112" s="4"/>
      <c r="B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>
      <c r="A113" s="4"/>
      <c r="B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>
      <c r="A114" s="4"/>
      <c r="B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>
      <c r="A115" s="4"/>
      <c r="B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>
      <c r="A116" s="4"/>
      <c r="B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>
      <c r="A117" s="4"/>
      <c r="B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>
      <c r="A118" s="4"/>
      <c r="B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>
      <c r="A119" s="4"/>
      <c r="B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>
      <c r="A120" s="4"/>
      <c r="B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>
      <c r="A121" s="4"/>
      <c r="B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>
      <c r="A122" s="4"/>
      <c r="B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>
      <c r="A123" s="4"/>
      <c r="B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>
      <c r="A124" s="4"/>
      <c r="B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>
      <c r="A125" s="4"/>
      <c r="B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>
      <c r="A126" s="4"/>
      <c r="B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>
      <c r="A127" s="4"/>
      <c r="B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>
      <c r="A128" s="4"/>
      <c r="B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>
      <c r="A129" s="4"/>
      <c r="B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">
      <c r="A130" s="4"/>
      <c r="B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>
      <c r="A131" s="4"/>
      <c r="B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>
      <c r="A132" s="4"/>
      <c r="B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>
      <c r="A133" s="4"/>
      <c r="B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>
      <c r="A134" s="4"/>
      <c r="B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">
      <c r="A135" s="4"/>
      <c r="B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">
      <c r="A136" s="4"/>
      <c r="B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">
      <c r="A137" s="4"/>
      <c r="B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>
      <c r="A138" s="4"/>
      <c r="B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">
      <c r="A139" s="4"/>
      <c r="B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>
      <c r="A140" s="4"/>
      <c r="B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">
      <c r="A141" s="4"/>
      <c r="B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">
      <c r="A142" s="4"/>
      <c r="B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">
      <c r="A143" s="4"/>
      <c r="B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">
      <c r="A144" s="4"/>
      <c r="B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>
      <c r="A145" s="4"/>
      <c r="B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>
      <c r="A146" s="4"/>
      <c r="B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>
      <c r="A147" s="4"/>
      <c r="B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>
      <c r="A148" s="4"/>
      <c r="B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>
      <c r="A149" s="4"/>
      <c r="B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>
      <c r="A150" s="4"/>
      <c r="B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>
      <c r="A151" s="4"/>
      <c r="B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>
      <c r="A152" s="4"/>
      <c r="B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">
      <c r="A153" s="4"/>
      <c r="B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">
      <c r="A154" s="4"/>
      <c r="B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>
      <c r="A155" s="4"/>
      <c r="B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">
      <c r="A156" s="4"/>
      <c r="B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">
      <c r="A157" s="4"/>
      <c r="B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>
      <c r="A158" s="4"/>
      <c r="B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>
      <c r="A159" s="4"/>
      <c r="B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">
      <c r="A160" s="4"/>
      <c r="B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">
      <c r="A161" s="4"/>
      <c r="B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">
      <c r="A162" s="4"/>
      <c r="B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">
      <c r="A163" s="4"/>
      <c r="B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>
      <c r="A164" s="4"/>
      <c r="B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>
      <c r="A165" s="4"/>
      <c r="B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">
      <c r="A166" s="4"/>
      <c r="B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">
      <c r="A167" s="4"/>
      <c r="B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">
      <c r="A168" s="4"/>
      <c r="B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">
      <c r="A169" s="4"/>
      <c r="B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>
      <c r="A170" s="4"/>
      <c r="B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">
      <c r="A171" s="4"/>
      <c r="B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">
      <c r="A172" s="4"/>
      <c r="B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">
      <c r="A173" s="4"/>
      <c r="B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">
      <c r="A174" s="4"/>
      <c r="B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">
      <c r="A175" s="4"/>
      <c r="B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>
      <c r="A176" s="4"/>
      <c r="B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">
      <c r="A177" s="4"/>
      <c r="B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">
      <c r="A178" s="4"/>
      <c r="B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">
      <c r="A179" s="4"/>
      <c r="B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>
      <c r="A180" s="4"/>
      <c r="B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">
      <c r="A181" s="4"/>
      <c r="B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">
      <c r="A182" s="4"/>
      <c r="B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">
      <c r="A183" s="4"/>
      <c r="B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">
      <c r="A184" s="4"/>
      <c r="B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">
      <c r="A185" s="4"/>
      <c r="B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">
      <c r="A186" s="4"/>
      <c r="B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">
      <c r="A187" s="4"/>
      <c r="B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">
      <c r="A188" s="4"/>
      <c r="B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">
      <c r="A189" s="4"/>
      <c r="B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">
      <c r="A190" s="4"/>
      <c r="B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">
      <c r="A191" s="4"/>
      <c r="B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">
      <c r="A192" s="4"/>
      <c r="B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">
      <c r="A193" s="4"/>
      <c r="B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">
      <c r="A194" s="4"/>
      <c r="B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">
      <c r="A195" s="4"/>
      <c r="B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">
      <c r="A196" s="4"/>
      <c r="B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">
      <c r="A197" s="4"/>
      <c r="B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">
      <c r="A198" s="4"/>
      <c r="B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">
      <c r="A199" s="4"/>
      <c r="B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">
      <c r="A200" s="4"/>
      <c r="B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">
      <c r="A201" s="4"/>
      <c r="B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">
      <c r="A202" s="4"/>
      <c r="B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">
      <c r="A203" s="4"/>
      <c r="B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">
      <c r="A204" s="4"/>
      <c r="B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">
      <c r="A205" s="4"/>
      <c r="B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">
      <c r="A206" s="4"/>
      <c r="B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">
      <c r="A207" s="4"/>
      <c r="B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">
      <c r="A208" s="4"/>
      <c r="B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">
      <c r="A209" s="4"/>
      <c r="B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">
      <c r="A210" s="4"/>
      <c r="B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">
      <c r="A211" s="4"/>
      <c r="B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">
      <c r="A212" s="4"/>
      <c r="B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">
      <c r="A213" s="4"/>
      <c r="B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">
      <c r="A214" s="4"/>
      <c r="B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">
      <c r="A215" s="4"/>
      <c r="B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">
      <c r="A216" s="4"/>
      <c r="B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">
      <c r="A217" s="4"/>
      <c r="B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">
      <c r="A218" s="4"/>
      <c r="B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">
      <c r="A219" s="4"/>
      <c r="B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">
      <c r="A220" s="4"/>
      <c r="B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">
      <c r="A221" s="4"/>
      <c r="B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">
      <c r="A222" s="4"/>
      <c r="B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">
      <c r="A223" s="4"/>
      <c r="B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">
      <c r="A224" s="4"/>
      <c r="B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">
      <c r="A225" s="4"/>
      <c r="B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">
      <c r="A226" s="4"/>
      <c r="B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">
      <c r="A227" s="4"/>
      <c r="B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">
      <c r="A228" s="4"/>
      <c r="B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">
      <c r="A229" s="4"/>
      <c r="B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">
      <c r="A230" s="4"/>
      <c r="B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">
      <c r="A231" s="4"/>
      <c r="B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">
      <c r="A232" s="4"/>
      <c r="B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">
      <c r="A233" s="4"/>
      <c r="B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">
      <c r="A234" s="4"/>
      <c r="B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">
      <c r="A235" s="4"/>
      <c r="B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">
      <c r="A236" s="4"/>
      <c r="B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">
      <c r="A237" s="4"/>
      <c r="B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">
      <c r="A238" s="4"/>
      <c r="B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">
      <c r="A239" s="4"/>
      <c r="B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">
      <c r="A240" s="4"/>
      <c r="B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">
      <c r="A241" s="4"/>
      <c r="B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">
      <c r="A242" s="4"/>
      <c r="B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">
      <c r="A243" s="4"/>
      <c r="B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">
      <c r="A244" s="4"/>
      <c r="B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">
      <c r="A245" s="4"/>
      <c r="B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">
      <c r="A246" s="4"/>
      <c r="B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">
      <c r="A247" s="4"/>
      <c r="B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">
      <c r="A248" s="4"/>
      <c r="B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">
      <c r="A249" s="4"/>
      <c r="B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">
      <c r="A250" s="4"/>
      <c r="B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">
      <c r="A251" s="4"/>
      <c r="B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">
      <c r="A252" s="4"/>
      <c r="B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">
      <c r="A253" s="4"/>
      <c r="B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">
      <c r="A254" s="4"/>
      <c r="B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">
      <c r="A255" s="4"/>
      <c r="B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">
      <c r="A256" s="4"/>
      <c r="B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">
      <c r="A257" s="4"/>
      <c r="B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">
      <c r="A258" s="4"/>
      <c r="B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">
      <c r="A259" s="4"/>
      <c r="B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">
      <c r="A260" s="4"/>
      <c r="B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">
      <c r="A261" s="4"/>
      <c r="B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">
      <c r="A262" s="4"/>
      <c r="B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">
      <c r="A263" s="4"/>
      <c r="B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">
      <c r="A264" s="4"/>
      <c r="B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">
      <c r="A265" s="4"/>
      <c r="B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">
      <c r="A266" s="4"/>
      <c r="B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">
      <c r="A267" s="4"/>
      <c r="B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">
      <c r="A268" s="4"/>
      <c r="B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">
      <c r="A269" s="4"/>
      <c r="B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">
      <c r="A270" s="4"/>
      <c r="B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">
      <c r="A271" s="4"/>
      <c r="B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">
      <c r="A272" s="4"/>
      <c r="B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">
      <c r="A273" s="4"/>
      <c r="B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">
      <c r="A274" s="4"/>
      <c r="B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">
      <c r="A275" s="4"/>
      <c r="B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">
      <c r="A276" s="4"/>
      <c r="B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">
      <c r="A277" s="4"/>
      <c r="B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">
      <c r="A278" s="4"/>
      <c r="B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">
      <c r="A279" s="4"/>
      <c r="B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">
      <c r="A280" s="4"/>
      <c r="B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">
      <c r="A281" s="4"/>
      <c r="B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">
      <c r="A282" s="4"/>
      <c r="B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">
      <c r="A283" s="4"/>
      <c r="B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">
      <c r="A284" s="4"/>
      <c r="B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">
      <c r="A285" s="4"/>
      <c r="B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">
      <c r="A286" s="4"/>
      <c r="B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">
      <c r="A287" s="4"/>
      <c r="B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">
      <c r="A288" s="4"/>
      <c r="B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">
      <c r="A289" s="4"/>
      <c r="B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">
      <c r="A290" s="4"/>
      <c r="B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">
      <c r="A291" s="4"/>
      <c r="B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">
      <c r="A292" s="4"/>
      <c r="B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">
      <c r="A293" s="4"/>
      <c r="B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">
      <c r="A294" s="4"/>
      <c r="B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">
      <c r="A295" s="4"/>
      <c r="B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">
      <c r="A296" s="4"/>
      <c r="B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">
      <c r="A297" s="4"/>
      <c r="B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">
      <c r="A298" s="4"/>
      <c r="B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">
      <c r="A299" s="4"/>
      <c r="B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">
      <c r="A300" s="4"/>
      <c r="B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">
      <c r="A301" s="4"/>
      <c r="B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">
      <c r="A302" s="4"/>
      <c r="B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">
      <c r="A303" s="4"/>
      <c r="B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">
      <c r="A304" s="4"/>
      <c r="B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">
      <c r="A305" s="4"/>
      <c r="B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">
      <c r="A306" s="4"/>
      <c r="B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">
      <c r="A307" s="4"/>
      <c r="B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">
      <c r="A308" s="4"/>
      <c r="B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">
      <c r="A309" s="4"/>
      <c r="B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">
      <c r="A310" s="4"/>
      <c r="B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">
      <c r="A311" s="4"/>
      <c r="B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">
      <c r="A312" s="4"/>
      <c r="B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">
      <c r="A313" s="4"/>
      <c r="B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">
      <c r="A314" s="4"/>
      <c r="B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">
      <c r="A315" s="4"/>
      <c r="B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">
      <c r="A316" s="4"/>
      <c r="B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">
      <c r="A317" s="4"/>
      <c r="B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">
      <c r="A318" s="4"/>
      <c r="B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">
      <c r="A319" s="4"/>
      <c r="B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">
      <c r="A320" s="4"/>
      <c r="B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">
      <c r="A321" s="4"/>
      <c r="B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">
      <c r="A322" s="4"/>
      <c r="B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">
      <c r="A323" s="4"/>
      <c r="B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">
      <c r="A324" s="4"/>
      <c r="B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">
      <c r="A325" s="4"/>
      <c r="B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">
      <c r="A326" s="4"/>
      <c r="B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">
      <c r="A327" s="4"/>
      <c r="B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">
      <c r="A328" s="4"/>
      <c r="B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">
      <c r="A329" s="4"/>
      <c r="B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">
      <c r="A330" s="4"/>
      <c r="B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">
      <c r="A331" s="4"/>
      <c r="B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">
      <c r="A332" s="4"/>
      <c r="B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">
      <c r="A333" s="4"/>
      <c r="B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">
      <c r="A334" s="4"/>
      <c r="B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">
      <c r="A335" s="4"/>
      <c r="B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">
      <c r="A336" s="4"/>
      <c r="B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">
      <c r="A337" s="4"/>
      <c r="B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">
      <c r="A338" s="4"/>
      <c r="B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">
      <c r="A339" s="4"/>
      <c r="B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">
      <c r="A340" s="4"/>
      <c r="B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">
      <c r="A341" s="4"/>
      <c r="B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">
      <c r="A342" s="4"/>
      <c r="B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">
      <c r="A343" s="4"/>
      <c r="B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">
      <c r="A344" s="4"/>
      <c r="B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">
      <c r="A345" s="4"/>
      <c r="B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">
      <c r="A346" s="4"/>
      <c r="B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">
      <c r="A347" s="4"/>
      <c r="B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">
      <c r="A348" s="4"/>
      <c r="B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">
      <c r="A349" s="4"/>
      <c r="B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">
      <c r="A350" s="4"/>
      <c r="B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">
      <c r="A351" s="4"/>
      <c r="B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">
      <c r="A352" s="4"/>
      <c r="B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">
      <c r="A353" s="4"/>
      <c r="B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">
      <c r="A354" s="4"/>
      <c r="B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</sheetData>
  <mergeCells count="1"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Moschonis</dc:creator>
  <cp:keywords/>
  <dc:description/>
  <cp:lastModifiedBy>Gillian</cp:lastModifiedBy>
  <cp:lastPrinted>2015-09-23T07:21:23Z</cp:lastPrinted>
  <dcterms:created xsi:type="dcterms:W3CDTF">2013-11-29T18:42:01Z</dcterms:created>
  <dcterms:modified xsi:type="dcterms:W3CDTF">2015-11-03T16:00:33Z</dcterms:modified>
  <cp:category/>
  <cp:version/>
  <cp:contentType/>
  <cp:contentStatus/>
</cp:coreProperties>
</file>