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john\Dropbox\ScholarOne Manuscripts\21-0324x\"/>
    </mc:Choice>
  </mc:AlternateContent>
  <xr:revisionPtr revIDLastSave="0" documentId="8_{231F6ECB-848A-430B-9215-BACA860DB10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Dati pareto" sheetId="1" r:id="rId1"/>
    <sheet name="Grafico Pareto" sheetId="2" r:id="rId2"/>
  </sheets>
  <definedNames>
    <definedName name="_xlnm._FilterDatabase" localSheetId="0" hidden="1">'Dati pareto'!$A$1:$AB$139</definedName>
    <definedName name="_xlchart.v1.0" hidden="1">'Grafico Pareto'!$A$1:$A$12</definedName>
    <definedName name="_xlchart.v1.1" hidden="1">'Grafico Pareto'!$B$1:$B$12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6" i="1"/>
  <c r="F135" i="1"/>
  <c r="F137" i="1"/>
  <c r="F138" i="1"/>
  <c r="F139" i="1"/>
  <c r="F2" i="1"/>
  <c r="AB3" i="1"/>
  <c r="AB4" i="1"/>
  <c r="AB5" i="1"/>
  <c r="AB6" i="1"/>
  <c r="AB7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B69" i="1"/>
  <c r="AB70" i="1"/>
  <c r="AB71" i="1"/>
  <c r="AB72" i="1"/>
  <c r="AB73" i="1"/>
  <c r="AB74" i="1"/>
  <c r="AB75" i="1"/>
  <c r="AB76" i="1"/>
  <c r="AB77" i="1"/>
  <c r="AB78" i="1"/>
  <c r="AB79" i="1"/>
  <c r="AB80" i="1"/>
  <c r="AB81" i="1"/>
  <c r="AB82" i="1"/>
  <c r="AB83" i="1"/>
  <c r="AB84" i="1"/>
  <c r="AB85" i="1"/>
  <c r="AB86" i="1"/>
  <c r="AB87" i="1"/>
  <c r="AB88" i="1"/>
  <c r="AB89" i="1"/>
  <c r="AB90" i="1"/>
  <c r="AB91" i="1"/>
  <c r="AB92" i="1"/>
  <c r="AB93" i="1"/>
  <c r="AB94" i="1"/>
  <c r="AB95" i="1"/>
  <c r="AB96" i="1"/>
  <c r="AB97" i="1"/>
  <c r="AB98" i="1"/>
  <c r="AB99" i="1"/>
  <c r="AB100" i="1"/>
  <c r="AB101" i="1"/>
  <c r="AB102" i="1"/>
  <c r="AB103" i="1"/>
  <c r="AB104" i="1"/>
  <c r="AB105" i="1"/>
  <c r="AB106" i="1"/>
  <c r="AB107" i="1"/>
  <c r="AB108" i="1"/>
  <c r="AB109" i="1"/>
  <c r="AB110" i="1"/>
  <c r="AB111" i="1"/>
  <c r="AB112" i="1"/>
  <c r="AB113" i="1"/>
  <c r="AB114" i="1"/>
  <c r="AB115" i="1"/>
  <c r="AB116" i="1"/>
  <c r="AB117" i="1"/>
  <c r="AB118" i="1"/>
  <c r="AB119" i="1"/>
  <c r="AB120" i="1"/>
  <c r="AB121" i="1"/>
  <c r="AB122" i="1"/>
  <c r="AB123" i="1"/>
  <c r="AB124" i="1"/>
  <c r="AB125" i="1"/>
  <c r="AB126" i="1"/>
  <c r="AB127" i="1"/>
  <c r="AB128" i="1"/>
  <c r="AB129" i="1"/>
  <c r="AB130" i="1"/>
  <c r="AB131" i="1"/>
  <c r="AB132" i="1"/>
  <c r="AB133" i="1"/>
  <c r="AB134" i="1"/>
  <c r="AB136" i="1"/>
  <c r="AB135" i="1"/>
  <c r="AB137" i="1"/>
  <c r="AB138" i="1"/>
  <c r="AB139" i="1"/>
  <c r="AB2" i="1"/>
</calcChain>
</file>

<file path=xl/sharedStrings.xml><?xml version="1.0" encoding="utf-8"?>
<sst xmlns="http://schemas.openxmlformats.org/spreadsheetml/2006/main" count="592" uniqueCount="274">
  <si>
    <t>Ephemeris</t>
  </si>
  <si>
    <t>90</t>
  </si>
  <si>
    <t>Traffic</t>
  </si>
  <si>
    <t>Napoli</t>
  </si>
  <si>
    <t>500</t>
  </si>
  <si>
    <t>Volcanic eruption</t>
  </si>
  <si>
    <t>Reggio Calabria</t>
  </si>
  <si>
    <t>Flood</t>
  </si>
  <si>
    <t>Polesine</t>
  </si>
  <si>
    <t>Catanzaro - R.Calabria</t>
  </si>
  <si>
    <t>Salerno</t>
  </si>
  <si>
    <t>100</t>
  </si>
  <si>
    <t>Irpinia</t>
  </si>
  <si>
    <t>Earthquake</t>
  </si>
  <si>
    <t>Longarone</t>
  </si>
  <si>
    <t>Avalanche</t>
  </si>
  <si>
    <t>Nord Italia</t>
  </si>
  <si>
    <t>Hurricane</t>
  </si>
  <si>
    <t>Roma</t>
  </si>
  <si>
    <t>Trentino, Veneto, Friuli, Toscana</t>
  </si>
  <si>
    <t>Asti, Biella,Novara</t>
  </si>
  <si>
    <t>Agrigento, Palermo Trapani</t>
  </si>
  <si>
    <t>Venezia</t>
  </si>
  <si>
    <t>Genova</t>
  </si>
  <si>
    <t>Tuscania</t>
  </si>
  <si>
    <t>S.Benedetto Val di Sambro</t>
  </si>
  <si>
    <t>105</t>
  </si>
  <si>
    <t>Civil disturbance</t>
  </si>
  <si>
    <t>Cavalese</t>
  </si>
  <si>
    <t>Cableway crash</t>
  </si>
  <si>
    <t>1</t>
  </si>
  <si>
    <t>Friuli</t>
  </si>
  <si>
    <t>Seveso</t>
  </si>
  <si>
    <t>Poisonous gas</t>
  </si>
  <si>
    <t>Piemonte</t>
  </si>
  <si>
    <t>Murazze di Vado</t>
  </si>
  <si>
    <t>120</t>
  </si>
  <si>
    <t>Catania</t>
  </si>
  <si>
    <t>23</t>
  </si>
  <si>
    <t>Umbria e Marche</t>
  </si>
  <si>
    <t>Bologna</t>
  </si>
  <si>
    <t>291</t>
  </si>
  <si>
    <t>Explosion</t>
  </si>
  <si>
    <t>Vibo Valentia</t>
  </si>
  <si>
    <t>Perugia</t>
  </si>
  <si>
    <t>Ancona</t>
  </si>
  <si>
    <t>Champoluc</t>
  </si>
  <si>
    <t>Pozzuoli</t>
  </si>
  <si>
    <t>Parma</t>
  </si>
  <si>
    <t>350</t>
  </si>
  <si>
    <t>Umbria</t>
  </si>
  <si>
    <t>Lazio, Abruzzo, Campania</t>
  </si>
  <si>
    <t>83</t>
  </si>
  <si>
    <t>Zafferana Etnea</t>
  </si>
  <si>
    <t>50</t>
  </si>
  <si>
    <t>267</t>
  </si>
  <si>
    <t>Castellaneta</t>
  </si>
  <si>
    <t>6</t>
  </si>
  <si>
    <t>Collapse of building</t>
  </si>
  <si>
    <t>Fire</t>
  </si>
  <si>
    <t>145</t>
  </si>
  <si>
    <t>14</t>
  </si>
  <si>
    <t>20</t>
  </si>
  <si>
    <t>5</t>
  </si>
  <si>
    <t>Ravenna</t>
  </si>
  <si>
    <t>0</t>
  </si>
  <si>
    <t>Genova Pegli</t>
  </si>
  <si>
    <t>Valtellina</t>
  </si>
  <si>
    <t>Conca di Crezzo</t>
  </si>
  <si>
    <t>150</t>
  </si>
  <si>
    <t>Torino</t>
  </si>
  <si>
    <t>Crotone</t>
  </si>
  <si>
    <t>32</t>
  </si>
  <si>
    <t>Potenza</t>
  </si>
  <si>
    <t>96</t>
  </si>
  <si>
    <t>Carlentini</t>
  </si>
  <si>
    <t>31</t>
  </si>
  <si>
    <t>Sicilia Orientale</t>
  </si>
  <si>
    <t>7</t>
  </si>
  <si>
    <t>Latina</t>
  </si>
  <si>
    <t>200</t>
  </si>
  <si>
    <t>Savona</t>
  </si>
  <si>
    <t>10</t>
  </si>
  <si>
    <t>A4 Soave</t>
  </si>
  <si>
    <t>Lucca</t>
  </si>
  <si>
    <t>67</t>
  </si>
  <si>
    <t>Milano</t>
  </si>
  <si>
    <t>Explosion of an hyperbaric chamber</t>
  </si>
  <si>
    <t>Cableway Cermis crash</t>
  </si>
  <si>
    <t>Avellino, Salerno</t>
  </si>
  <si>
    <t>219</t>
  </si>
  <si>
    <t>Basilicata</t>
  </si>
  <si>
    <t>Cagliari</t>
  </si>
  <si>
    <t>Foggia</t>
  </si>
  <si>
    <t>Cervinara</t>
  </si>
  <si>
    <t>15</t>
  </si>
  <si>
    <t>Bentivoglio</t>
  </si>
  <si>
    <t>41</t>
  </si>
  <si>
    <t>13</t>
  </si>
  <si>
    <t>Linate</t>
  </si>
  <si>
    <t>S.Gregorio Magno</t>
  </si>
  <si>
    <t>8</t>
  </si>
  <si>
    <t>129</t>
  </si>
  <si>
    <t>San Giuliano di Puglia</t>
  </si>
  <si>
    <t>A4 Cessalto</t>
  </si>
  <si>
    <t>78</t>
  </si>
  <si>
    <t>Casalecchio di Reno</t>
  </si>
  <si>
    <t>Crevalcore</t>
  </si>
  <si>
    <t>86</t>
  </si>
  <si>
    <t>Punta Raisi</t>
  </si>
  <si>
    <t>Sommacampagna</t>
  </si>
  <si>
    <t>70</t>
  </si>
  <si>
    <t>18</t>
  </si>
  <si>
    <t>Corno alle Scale</t>
  </si>
  <si>
    <t>Panic</t>
  </si>
  <si>
    <t>40</t>
  </si>
  <si>
    <t>Granarolo</t>
  </si>
  <si>
    <t>30</t>
  </si>
  <si>
    <t>Sasso Marconi</t>
  </si>
  <si>
    <t>3</t>
  </si>
  <si>
    <t>Viareggio</t>
  </si>
  <si>
    <t>4</t>
  </si>
  <si>
    <t>Passo Segni</t>
  </si>
  <si>
    <t>37</t>
  </si>
  <si>
    <t>9</t>
  </si>
  <si>
    <t>11</t>
  </si>
  <si>
    <t>La Spezia</t>
  </si>
  <si>
    <t>16</t>
  </si>
  <si>
    <t>Emilia</t>
  </si>
  <si>
    <t>300</t>
  </si>
  <si>
    <t>Lavino di Mezzo</t>
  </si>
  <si>
    <t>Lampedusa</t>
  </si>
  <si>
    <t>155</t>
  </si>
  <si>
    <t>Olbia</t>
  </si>
  <si>
    <t>75</t>
  </si>
  <si>
    <t>Marina di Ravenna</t>
  </si>
  <si>
    <t>26</t>
  </si>
  <si>
    <t>47</t>
  </si>
  <si>
    <t>44</t>
  </si>
  <si>
    <t>Corato-Andria</t>
  </si>
  <si>
    <t>52</t>
  </si>
  <si>
    <t>Budrio</t>
  </si>
  <si>
    <t>29</t>
  </si>
  <si>
    <t>168</t>
  </si>
  <si>
    <t>59</t>
  </si>
  <si>
    <t>Mirandola</t>
  </si>
  <si>
    <t>fire</t>
  </si>
  <si>
    <t>Number of victims</t>
  </si>
  <si>
    <t>Setting</t>
  </si>
  <si>
    <t>Access to victims</t>
  </si>
  <si>
    <t>Weather</t>
  </si>
  <si>
    <t>Nightime</t>
  </si>
  <si>
    <t>Evacuation noria</t>
  </si>
  <si>
    <t>Complex extrication</t>
  </si>
  <si>
    <t>Number of flags</t>
  </si>
  <si>
    <t>Nest development</t>
  </si>
  <si>
    <t>Nest area</t>
  </si>
  <si>
    <t>Number of nests</t>
  </si>
  <si>
    <t>Potential hazards</t>
  </si>
  <si>
    <t>Area securement</t>
  </si>
  <si>
    <t>Fire (in a police barracks)</t>
  </si>
  <si>
    <t>Train accident (derailment)</t>
  </si>
  <si>
    <t>Fire (railway station)</t>
  </si>
  <si>
    <t>Fire (palace set on fire by arsonist)</t>
  </si>
  <si>
    <t>Fire (series of buildings set on fire by arsonist)</t>
  </si>
  <si>
    <t>Train accident (collision between two passenger trains)</t>
  </si>
  <si>
    <t>Gas explosion (City hall)</t>
  </si>
  <si>
    <t>Flooding (Reno river)</t>
  </si>
  <si>
    <t>Gas explosion (tanker explosion following a road traffic collision)</t>
  </si>
  <si>
    <t>Road traffic collision (school bus involved)</t>
  </si>
  <si>
    <t>Building collapse</t>
  </si>
  <si>
    <t>Road traffic collision (involving a truck and a coach of students)</t>
  </si>
  <si>
    <t>Road traffic collision (involving a coach)</t>
  </si>
  <si>
    <t>Road traffic collision on a motorway</t>
  </si>
  <si>
    <t>Fire (private building)</t>
  </si>
  <si>
    <t>Fire (private house)</t>
  </si>
  <si>
    <t>Fire (Maggiore Hospital)</t>
  </si>
  <si>
    <t>Road traffic collision (two buses involved)</t>
  </si>
  <si>
    <t>Road traffic collision (motorway, 50 vehicles involved, fog related)</t>
  </si>
  <si>
    <t>Road traffic collision (motorway, multiple vehicles involved, fog related)</t>
  </si>
  <si>
    <t>Road traffic collision (bus involved)</t>
  </si>
  <si>
    <t>Road traffic collision (motorway, series of car crashes involving 22 cars and 4 trucks)</t>
  </si>
  <si>
    <t>Morandi bridge collapse (566 residents evacuated from adjacent buildings)</t>
  </si>
  <si>
    <t>Train accident (derailment in the railway station)</t>
  </si>
  <si>
    <t>Road traffic collision (motorway, multiple vehicles involved)</t>
  </si>
  <si>
    <t>Fire (building)</t>
  </si>
  <si>
    <t>Road traffic collision (bus crashed over the cliff)</t>
  </si>
  <si>
    <t>Fire (Villa Maria nursing home)</t>
  </si>
  <si>
    <t>Fire (Villa Ranuzzi nursing home)</t>
  </si>
  <si>
    <t>Road traffic collision (motorway, multiple vehicles, trucks and buses involved)</t>
  </si>
  <si>
    <t>3 hurricanes (110 residents evacuated)</t>
  </si>
  <si>
    <t>Ravenna airport</t>
  </si>
  <si>
    <t>A4 motorway - Milano</t>
  </si>
  <si>
    <t>A16 motorway - Monteforte</t>
  </si>
  <si>
    <t>A13 motorway - Altedo</t>
  </si>
  <si>
    <t>A1 motorway</t>
  </si>
  <si>
    <t>A1 motorway - Sasso Marconi</t>
  </si>
  <si>
    <t>A13 motorway - Ferrara Sud/Altedo</t>
  </si>
  <si>
    <t>Giglio island</t>
  </si>
  <si>
    <t>A1 motorway - Barberino Mugello</t>
  </si>
  <si>
    <t>Train accident (collision between a passenger and a cargo train)</t>
  </si>
  <si>
    <t>Road traffic collision and fire in a tunnel</t>
  </si>
  <si>
    <t>Monte Bianco tunnel</t>
  </si>
  <si>
    <t>Train accident (fire, tunnel, multiple carbon monoxide intoxications)</t>
  </si>
  <si>
    <t>Volcanic eruption - Vesuvio</t>
  </si>
  <si>
    <t>Vajont (landslide over a dam and tsunami wave over the valley)</t>
  </si>
  <si>
    <t>Bombing - terrorist attack (Italicus train)</t>
  </si>
  <si>
    <t>Bombing - terrorist attack (Bologna railway station)</t>
  </si>
  <si>
    <t>Volcanic eruption - Etna</t>
  </si>
  <si>
    <t>Bombing - terrorist attack (904 train)</t>
  </si>
  <si>
    <t>Chemical accident (industrial)</t>
  </si>
  <si>
    <t>Train accident</t>
  </si>
  <si>
    <t>Bradyseism</t>
  </si>
  <si>
    <t>Chemical accident (industrial, dioxin leakage)</t>
  </si>
  <si>
    <t>A13-A14 motorway</t>
  </si>
  <si>
    <t>Fire (prison)</t>
  </si>
  <si>
    <t>Fire (Haven tanker ship)</t>
  </si>
  <si>
    <t>Fire (Elisabetta Montanari ship)</t>
  </si>
  <si>
    <t>Hikers lost in a snowstorm</t>
  </si>
  <si>
    <t>Explosion (industrial - Marconi Gomma)</t>
  </si>
  <si>
    <t>Shipwreck - Costa Concordia</t>
  </si>
  <si>
    <t>Shipwreck</t>
  </si>
  <si>
    <t>Panicked crowd (multiple crush syndromes)</t>
  </si>
  <si>
    <t>Panicked crowd (concert in a disco, over 1400 participants, multiple crush syndromes)</t>
  </si>
  <si>
    <t>Plane crash</t>
  </si>
  <si>
    <t>Road traffic collision (motorway)</t>
  </si>
  <si>
    <t>Collision between two cargo ships (2 miles off the coast)</t>
  </si>
  <si>
    <t>Plane crash (water landing)</t>
  </si>
  <si>
    <t>Plane crash (collision between a business jet and a MD87 airliners at Linate airport)</t>
  </si>
  <si>
    <t>Plane crash (runway overrun at Florence airport)</t>
  </si>
  <si>
    <t>Florence - Peretola airport</t>
  </si>
  <si>
    <t>Plane crash (military jet crashed into a school building)</t>
  </si>
  <si>
    <t>Florence</t>
  </si>
  <si>
    <t>Loveno (Brescia)</t>
  </si>
  <si>
    <t>Balvano-Ricigliano (Potenza)</t>
  </si>
  <si>
    <t>Teglio (Sondrio)</t>
  </si>
  <si>
    <t>Acireale (Catania)</t>
  </si>
  <si>
    <t>Priolo Gargallo (Siracusa)</t>
  </si>
  <si>
    <t>San Giovanni a Teduccio (Naples)</t>
  </si>
  <si>
    <t>Tesero (Trento)</t>
  </si>
  <si>
    <t>Senise (Potenza)</t>
  </si>
  <si>
    <t>Valdisotto (Sondrio)</t>
  </si>
  <si>
    <t>Capua (Caserta)</t>
  </si>
  <si>
    <t>Camaiore (Lucca)</t>
  </si>
  <si>
    <t>Castellamare di Stabia (Naples)</t>
  </si>
  <si>
    <t>Bornass (Pordenone)</t>
  </si>
  <si>
    <t>Torre Annunziata (Naples)</t>
  </si>
  <si>
    <t>Corinaldo (Ancona)</t>
  </si>
  <si>
    <t>Rocca di papa (Rome)</t>
  </si>
  <si>
    <t>Landslide</t>
  </si>
  <si>
    <t>Sinkhole</t>
  </si>
  <si>
    <t>Fire/chemical accident (industrial)</t>
  </si>
  <si>
    <t>Gas explosion/fire (train tanker carrying LPG)</t>
  </si>
  <si>
    <t>Gas explosion/fire (in a restaurant)</t>
  </si>
  <si>
    <t>Year</t>
  </si>
  <si>
    <t>Place</t>
  </si>
  <si>
    <t>Event</t>
  </si>
  <si>
    <t>Deaths</t>
  </si>
  <si>
    <t>Casualties</t>
  </si>
  <si>
    <t>Total</t>
  </si>
  <si>
    <t>DSS type</t>
  </si>
  <si>
    <t>DSS effect on surrounding community</t>
  </si>
  <si>
    <t>DSS Cause</t>
  </si>
  <si>
    <t>DSS duration of the cause</t>
  </si>
  <si>
    <t>DSS Radius of the disaster area</t>
  </si>
  <si>
    <t>DSS Number of casualties</t>
  </si>
  <si>
    <t>DSS nature of injuries</t>
  </si>
  <si>
    <t>DSS Time required for rescue</t>
  </si>
  <si>
    <t>DSS total</t>
  </si>
  <si>
    <t>Developement of casualty nest</t>
  </si>
  <si>
    <t>Setting of the operations</t>
  </si>
  <si>
    <t>Casualty nest &gt; 2.5 km</t>
  </si>
  <si>
    <t>Extrication</t>
  </si>
  <si>
    <t>Evacuation noria &gt; 20 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</si>
</sst>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">
    <xf numFmtId="0" fontId="0" fillId="0" borderId="0" xfId="0"/>
    <xf numFmtId="1" fontId="0" fillId="0" borderId="0" xfId="0" applyNumberFormat="1"/>
  </cellXfs>
  <cellStyles count="2">
    <cellStyle name="Normal" xfId="0" builtinId="0"/>
    <cellStyle name="Normale 2" xfId="1" xr:uid="{C2E96365-6E74-4A27-AE22-985DD07F4168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_xlchart.v1.0</cx:f>
      </cx:strDim>
      <cx:numDim type="val">
        <cx:f>_xlchart.v1.1</cx:f>
      </cx:numDim>
    </cx:data>
  </cx:chartData>
  <cx:chart>
    <cx:title pos="t" align="ctr" overlay="0">
      <cx:tx>
        <cx:txData>
          <cx:v/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 u="none">
              <a:latin typeface="Times New Roman" panose="02020603050405020304" pitchFamily="18" charset="0"/>
              <a:ea typeface="Times New Roman" panose="02020603050405020304" pitchFamily="18" charset="0"/>
              <a:cs typeface="Times New Roman" panose="02020603050405020304" pitchFamily="18" charset="0"/>
            </a:defRPr>
          </a:pPr>
          <a:endParaRPr lang="it-IT" sz="1400" b="0" i="0" u="none" strike="noStrike" baseline="0">
            <a:solidFill>
              <a:sysClr val="windowText" lastClr="000000">
                <a:lumMod val="65000"/>
                <a:lumOff val="35000"/>
              </a:sysClr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cx:txPr>
    </cx:title>
    <cx:plotArea>
      <cx:plotAreaRegion>
        <cx:series layoutId="clusteredColumn" uniqueId="{6AC1C720-C43B-423F-AC31-9E66CD9A333A}">
          <cx:dataLabels pos="inEnd">
            <cx:txPr>
              <a:bodyPr vertOverflow="overflow" horzOverflow="overflow" wrap="square" lIns="0" tIns="0" rIns="0" bIns="0"/>
              <a:lstStyle/>
              <a:p>
                <a:pPr algn="ctr" rtl="0">
                  <a:defRPr sz="900" b="0" i="0" u="none">
                    <a:solidFill>
                      <a:srgbClr val="595959"/>
                    </a:solidFill>
                    <a:latin typeface="Times New Roman" panose="02020603050405020304" pitchFamily="18" charset="0"/>
                    <a:ea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en-GB" u="none"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x:txPr>
            <cx:visibility seriesName="0" categoryName="0" value="1"/>
          </cx:dataLabels>
          <cx:dataId val="0"/>
          <cx:layoutPr>
            <cx:aggregation/>
          </cx:layoutPr>
          <cx:axisId val="1"/>
        </cx:series>
        <cx:series layoutId="paretoLine" ownerIdx="0" uniqueId="{779C4F20-CF83-4E52-876F-8E723C28AAF2}">
          <cx:spPr>
            <a:ln>
              <a:solidFill>
                <a:srgbClr val="C00000"/>
              </a:solidFill>
            </a:ln>
          </cx:spPr>
          <cx:axisId val="2"/>
        </cx:series>
      </cx:plotAreaRegion>
      <cx:axis id="0">
        <cx:catScaling gapWidth="0.209999993"/>
        <cx:tickLabels/>
        <cx:txPr>
          <a:bodyPr vertOverflow="overflow" horzOverflow="overflow" wrap="square" lIns="0" tIns="0" rIns="0" bIns="0"/>
          <a:lstStyle/>
          <a:p>
            <a:pPr algn="ctr" rtl="0">
              <a:defRPr sz="900" b="0" i="0" u="none">
                <a:solidFill>
                  <a:srgbClr val="595959"/>
                </a:solidFill>
                <a:latin typeface="Times New Roman" panose="02020603050405020304" pitchFamily="18" charset="0"/>
                <a:ea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GB" u="none">
              <a:latin typeface="Times New Roman" panose="02020603050405020304" pitchFamily="18" charset="0"/>
              <a:cs typeface="Times New Roman" panose="02020603050405020304" pitchFamily="18" charset="0"/>
            </a:endParaRPr>
          </a:p>
        </cx:txPr>
      </cx:axis>
      <cx:axis id="1">
        <cx:valScaling/>
        <cx:majorGridlines/>
        <cx:tickLabels/>
        <cx:txPr>
          <a:bodyPr vertOverflow="overflow" horzOverflow="overflow" wrap="square" lIns="0" tIns="0" rIns="0" bIns="0"/>
          <a:lstStyle/>
          <a:p>
            <a:pPr algn="ctr" rtl="0">
              <a:defRPr sz="900" b="0" i="0" u="none">
                <a:solidFill>
                  <a:srgbClr val="595959"/>
                </a:solidFill>
                <a:latin typeface="Times New Roman" panose="02020603050405020304" pitchFamily="18" charset="0"/>
                <a:ea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GB" u="none">
              <a:latin typeface="Times New Roman" panose="02020603050405020304" pitchFamily="18" charset="0"/>
              <a:cs typeface="Times New Roman" panose="02020603050405020304" pitchFamily="18" charset="0"/>
            </a:endParaRPr>
          </a:p>
        </cx:txPr>
      </cx:axis>
      <cx:axis id="2">
        <cx:valScaling max="1" min="0"/>
        <cx:units unit="percentage"/>
        <cx:tickLabels/>
        <cx:txPr>
          <a:bodyPr vertOverflow="overflow" horzOverflow="overflow" wrap="square" lIns="0" tIns="0" rIns="0" bIns="0"/>
          <a:lstStyle/>
          <a:p>
            <a:pPr algn="ctr" rtl="0">
              <a:defRPr sz="900" b="0" i="0" u="none">
                <a:solidFill>
                  <a:srgbClr val="595959"/>
                </a:solidFill>
                <a:latin typeface="Times New Roman" panose="02020603050405020304" pitchFamily="18" charset="0"/>
                <a:ea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GB" u="none">
              <a:latin typeface="Times New Roman" panose="02020603050405020304" pitchFamily="18" charset="0"/>
              <a:cs typeface="Times New Roman" panose="02020603050405020304" pitchFamily="18" charset="0"/>
            </a:endParaRPr>
          </a:p>
        </cx:txPr>
      </cx:axis>
    </cx:plotArea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microsoft.com/office/2014/relationships/chartEx" Target="../charts/chartEx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297180</xdr:colOff>
      <xdr:row>2</xdr:row>
      <xdr:rowOff>167640</xdr:rowOff>
    </xdr:from>
    <xdr:to>
      <xdr:col>15</xdr:col>
      <xdr:colOff>220980</xdr:colOff>
      <xdr:row>26</xdr:row>
      <xdr:rowOff>167640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Grafico 1">
              <a:extLst>
                <a:ext uri="{FF2B5EF4-FFF2-40B4-BE49-F238E27FC236}">
                  <a16:creationId xmlns:a16="http://schemas.microsoft.com/office/drawing/2014/main" id="{B7A04D85-DD71-4523-8674-8E7A6B7F25A3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773680" y="535940"/>
              <a:ext cx="7239000" cy="44196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39"/>
  <sheetViews>
    <sheetView tabSelected="1" workbookViewId="0">
      <pane xSplit="1" ySplit="1" topLeftCell="O2" activePane="bottomRight" state="frozen"/>
      <selection pane="topRight" activeCell="B1" sqref="B1"/>
      <selection pane="bottomLeft" activeCell="A2" sqref="A2"/>
      <selection pane="bottomRight" activeCell="AB7" sqref="AB7"/>
    </sheetView>
  </sheetViews>
  <sheetFormatPr defaultRowHeight="14.5" x14ac:dyDescent="0.35"/>
  <cols>
    <col min="1" max="1" width="11.453125" style="1" customWidth="1"/>
    <col min="2" max="2" width="26.90625" customWidth="1"/>
    <col min="3" max="3" width="55" customWidth="1"/>
    <col min="7" max="7" width="22.36328125" customWidth="1"/>
  </cols>
  <sheetData>
    <row r="1" spans="1:28" x14ac:dyDescent="0.35">
      <c r="A1" s="1" t="s">
        <v>254</v>
      </c>
      <c r="B1" t="s">
        <v>255</v>
      </c>
      <c r="C1" t="s">
        <v>256</v>
      </c>
      <c r="D1" t="s">
        <v>257</v>
      </c>
      <c r="E1" t="s">
        <v>258</v>
      </c>
      <c r="F1" t="s">
        <v>259</v>
      </c>
      <c r="G1" t="s">
        <v>260</v>
      </c>
      <c r="H1" t="s">
        <v>261</v>
      </c>
      <c r="I1" t="s">
        <v>262</v>
      </c>
      <c r="J1" t="s">
        <v>263</v>
      </c>
      <c r="K1" t="s">
        <v>264</v>
      </c>
      <c r="L1" t="s">
        <v>265</v>
      </c>
      <c r="M1" t="s">
        <v>266</v>
      </c>
      <c r="N1" t="s">
        <v>267</v>
      </c>
      <c r="O1" t="s">
        <v>268</v>
      </c>
      <c r="P1" t="s">
        <v>147</v>
      </c>
      <c r="Q1" t="s">
        <v>269</v>
      </c>
      <c r="R1" t="s">
        <v>270</v>
      </c>
      <c r="S1" t="s">
        <v>271</v>
      </c>
      <c r="T1" t="s">
        <v>157</v>
      </c>
      <c r="U1" t="s">
        <v>149</v>
      </c>
      <c r="V1" t="s">
        <v>158</v>
      </c>
      <c r="W1" t="s">
        <v>159</v>
      </c>
      <c r="X1" t="s">
        <v>272</v>
      </c>
      <c r="Y1" t="s">
        <v>150</v>
      </c>
      <c r="Z1" t="s">
        <v>0</v>
      </c>
      <c r="AA1" t="s">
        <v>273</v>
      </c>
      <c r="AB1" t="s">
        <v>154</v>
      </c>
    </row>
    <row r="2" spans="1:28" x14ac:dyDescent="0.35">
      <c r="A2" s="1">
        <v>1944</v>
      </c>
      <c r="B2" t="s">
        <v>234</v>
      </c>
      <c r="C2" t="s">
        <v>203</v>
      </c>
      <c r="D2">
        <v>626</v>
      </c>
      <c r="E2" t="s">
        <v>1</v>
      </c>
      <c r="F2">
        <f>E2+D2</f>
        <v>716</v>
      </c>
      <c r="G2" t="s">
        <v>2</v>
      </c>
      <c r="H2">
        <v>1</v>
      </c>
      <c r="I2">
        <v>0</v>
      </c>
      <c r="J2">
        <v>1</v>
      </c>
      <c r="K2">
        <v>1</v>
      </c>
      <c r="L2">
        <v>2</v>
      </c>
      <c r="M2">
        <v>0</v>
      </c>
      <c r="N2">
        <v>1</v>
      </c>
      <c r="O2">
        <v>6</v>
      </c>
      <c r="P2" s="1">
        <v>1</v>
      </c>
      <c r="Q2" s="1">
        <v>0</v>
      </c>
      <c r="R2" s="1">
        <v>1</v>
      </c>
      <c r="S2" s="1">
        <v>1</v>
      </c>
      <c r="T2" s="1">
        <v>0</v>
      </c>
      <c r="U2" s="1">
        <v>1</v>
      </c>
      <c r="V2" s="1">
        <v>1</v>
      </c>
      <c r="W2" s="1">
        <v>0</v>
      </c>
      <c r="X2" s="1">
        <v>1</v>
      </c>
      <c r="Y2" s="1">
        <v>0</v>
      </c>
      <c r="Z2" s="1">
        <v>1</v>
      </c>
      <c r="AA2" s="1">
        <v>0</v>
      </c>
      <c r="AB2" s="1">
        <f>SUM(P2:AA2)</f>
        <v>7</v>
      </c>
    </row>
    <row r="3" spans="1:28" x14ac:dyDescent="0.35">
      <c r="A3" s="1">
        <v>1944</v>
      </c>
      <c r="B3" t="s">
        <v>3</v>
      </c>
      <c r="C3" t="s">
        <v>204</v>
      </c>
      <c r="D3">
        <v>26</v>
      </c>
      <c r="E3" t="s">
        <v>4</v>
      </c>
      <c r="F3">
        <f t="shared" ref="F3:F66" si="0">E3+D3</f>
        <v>526</v>
      </c>
      <c r="G3" t="s">
        <v>5</v>
      </c>
      <c r="H3">
        <v>2</v>
      </c>
      <c r="I3">
        <v>1</v>
      </c>
      <c r="J3">
        <v>2</v>
      </c>
      <c r="K3">
        <v>2</v>
      </c>
      <c r="L3">
        <v>2</v>
      </c>
      <c r="M3">
        <v>1</v>
      </c>
      <c r="N3">
        <v>2</v>
      </c>
      <c r="O3">
        <v>12</v>
      </c>
      <c r="P3" s="1">
        <v>1</v>
      </c>
      <c r="Q3" s="1">
        <v>1</v>
      </c>
      <c r="R3" s="1">
        <v>0</v>
      </c>
      <c r="S3" s="1">
        <v>1</v>
      </c>
      <c r="T3" s="1">
        <v>1</v>
      </c>
      <c r="U3" s="1">
        <v>1</v>
      </c>
      <c r="V3" s="1">
        <v>1</v>
      </c>
      <c r="W3" s="1">
        <v>1</v>
      </c>
      <c r="X3" s="1">
        <v>1</v>
      </c>
      <c r="Y3" s="1">
        <v>1</v>
      </c>
      <c r="Z3" s="1">
        <v>0</v>
      </c>
      <c r="AA3" s="1">
        <v>1</v>
      </c>
      <c r="AB3" s="1">
        <f t="shared" ref="AB3:AB66" si="1">SUM(P3:AA3)</f>
        <v>10</v>
      </c>
    </row>
    <row r="4" spans="1:28" x14ac:dyDescent="0.35">
      <c r="A4" s="1">
        <v>1951</v>
      </c>
      <c r="B4" t="s">
        <v>6</v>
      </c>
      <c r="C4" t="s">
        <v>7</v>
      </c>
      <c r="D4">
        <v>63</v>
      </c>
      <c r="E4" t="s">
        <v>4</v>
      </c>
      <c r="F4">
        <f t="shared" si="0"/>
        <v>563</v>
      </c>
      <c r="G4" t="s">
        <v>7</v>
      </c>
      <c r="H4">
        <v>2</v>
      </c>
      <c r="I4">
        <v>1</v>
      </c>
      <c r="J4">
        <v>2</v>
      </c>
      <c r="K4">
        <v>2</v>
      </c>
      <c r="L4">
        <v>2</v>
      </c>
      <c r="M4">
        <v>1</v>
      </c>
      <c r="N4">
        <v>1</v>
      </c>
      <c r="O4">
        <v>11</v>
      </c>
      <c r="P4" s="1">
        <v>1</v>
      </c>
      <c r="Q4" s="1">
        <v>1</v>
      </c>
      <c r="R4" s="1">
        <v>0</v>
      </c>
      <c r="S4" s="1">
        <v>1</v>
      </c>
      <c r="T4" s="1">
        <v>1</v>
      </c>
      <c r="U4" s="1">
        <v>0</v>
      </c>
      <c r="V4" s="1">
        <v>1</v>
      </c>
      <c r="W4" s="1">
        <v>1</v>
      </c>
      <c r="X4" s="1">
        <v>1</v>
      </c>
      <c r="Y4" s="1">
        <v>1</v>
      </c>
      <c r="Z4" s="1">
        <v>1</v>
      </c>
      <c r="AA4" s="1">
        <v>1</v>
      </c>
      <c r="AB4" s="1">
        <f t="shared" si="1"/>
        <v>10</v>
      </c>
    </row>
    <row r="5" spans="1:28" x14ac:dyDescent="0.35">
      <c r="A5" s="1">
        <v>1951</v>
      </c>
      <c r="B5" t="s">
        <v>8</v>
      </c>
      <c r="C5" t="s">
        <v>7</v>
      </c>
      <c r="D5">
        <v>100</v>
      </c>
      <c r="E5" t="s">
        <v>4</v>
      </c>
      <c r="F5">
        <f t="shared" si="0"/>
        <v>600</v>
      </c>
      <c r="G5" t="s">
        <v>7</v>
      </c>
      <c r="H5">
        <v>2</v>
      </c>
      <c r="I5">
        <v>1</v>
      </c>
      <c r="J5">
        <v>2</v>
      </c>
      <c r="K5">
        <v>2</v>
      </c>
      <c r="L5">
        <v>2</v>
      </c>
      <c r="M5">
        <v>2</v>
      </c>
      <c r="N5">
        <v>1</v>
      </c>
      <c r="O5">
        <v>12</v>
      </c>
      <c r="P5" s="1">
        <v>1</v>
      </c>
      <c r="Q5" s="1">
        <v>1</v>
      </c>
      <c r="R5" s="1">
        <v>0</v>
      </c>
      <c r="S5" s="1">
        <v>1</v>
      </c>
      <c r="T5" s="1">
        <v>1</v>
      </c>
      <c r="U5" s="1">
        <v>0</v>
      </c>
      <c r="V5" s="1">
        <v>1</v>
      </c>
      <c r="W5" s="1">
        <v>1</v>
      </c>
      <c r="X5" s="1">
        <v>1</v>
      </c>
      <c r="Y5" s="1">
        <v>1</v>
      </c>
      <c r="Z5" s="1">
        <v>0</v>
      </c>
      <c r="AA5" s="1">
        <v>1</v>
      </c>
      <c r="AB5" s="1">
        <f t="shared" si="1"/>
        <v>9</v>
      </c>
    </row>
    <row r="6" spans="1:28" x14ac:dyDescent="0.35">
      <c r="A6" s="1">
        <v>1953</v>
      </c>
      <c r="B6" t="s">
        <v>9</v>
      </c>
      <c r="C6" t="s">
        <v>7</v>
      </c>
      <c r="D6">
        <v>100</v>
      </c>
      <c r="E6" t="s">
        <v>4</v>
      </c>
      <c r="F6">
        <f t="shared" si="0"/>
        <v>600</v>
      </c>
      <c r="G6" t="s">
        <v>7</v>
      </c>
      <c r="H6">
        <v>2</v>
      </c>
      <c r="I6">
        <v>1</v>
      </c>
      <c r="J6">
        <v>2</v>
      </c>
      <c r="K6">
        <v>2</v>
      </c>
      <c r="L6">
        <v>2</v>
      </c>
      <c r="M6">
        <v>2</v>
      </c>
      <c r="N6">
        <v>1</v>
      </c>
      <c r="O6">
        <v>12</v>
      </c>
      <c r="P6" s="1">
        <v>1</v>
      </c>
      <c r="Q6" s="1">
        <v>1</v>
      </c>
      <c r="R6" s="1">
        <v>0</v>
      </c>
      <c r="S6" s="1">
        <v>1</v>
      </c>
      <c r="T6" s="1">
        <v>1</v>
      </c>
      <c r="U6" s="1">
        <v>0</v>
      </c>
      <c r="V6" s="1">
        <v>1</v>
      </c>
      <c r="W6" s="1">
        <v>1</v>
      </c>
      <c r="X6" s="1">
        <v>1</v>
      </c>
      <c r="Y6" s="1">
        <v>1</v>
      </c>
      <c r="Z6" s="1">
        <v>1</v>
      </c>
      <c r="AA6" s="1">
        <v>1</v>
      </c>
      <c r="AB6" s="1">
        <f t="shared" si="1"/>
        <v>10</v>
      </c>
    </row>
    <row r="7" spans="1:28" x14ac:dyDescent="0.35">
      <c r="A7" s="1">
        <v>1954</v>
      </c>
      <c r="B7" t="s">
        <v>10</v>
      </c>
      <c r="C7" t="s">
        <v>7</v>
      </c>
      <c r="D7">
        <v>297</v>
      </c>
      <c r="E7" t="s">
        <v>4</v>
      </c>
      <c r="F7">
        <f t="shared" si="0"/>
        <v>797</v>
      </c>
      <c r="G7" t="s">
        <v>7</v>
      </c>
      <c r="H7">
        <v>2</v>
      </c>
      <c r="I7">
        <v>1</v>
      </c>
      <c r="J7">
        <v>1</v>
      </c>
      <c r="K7">
        <v>2</v>
      </c>
      <c r="L7">
        <v>2</v>
      </c>
      <c r="M7">
        <v>2</v>
      </c>
      <c r="N7">
        <v>1</v>
      </c>
      <c r="O7">
        <v>11</v>
      </c>
      <c r="P7" s="1">
        <v>1</v>
      </c>
      <c r="Q7" s="1">
        <v>1</v>
      </c>
      <c r="R7" s="1">
        <v>0</v>
      </c>
      <c r="S7" s="1">
        <v>1</v>
      </c>
      <c r="T7" s="1">
        <v>1</v>
      </c>
      <c r="U7" s="1">
        <v>1</v>
      </c>
      <c r="V7" s="1">
        <v>1</v>
      </c>
      <c r="W7" s="1">
        <v>1</v>
      </c>
      <c r="X7" s="1">
        <v>1</v>
      </c>
      <c r="Y7" s="1">
        <v>1</v>
      </c>
      <c r="Z7" s="1">
        <v>0</v>
      </c>
      <c r="AA7" s="1">
        <v>1</v>
      </c>
      <c r="AB7" s="1">
        <f t="shared" si="1"/>
        <v>10</v>
      </c>
    </row>
    <row r="8" spans="1:28" x14ac:dyDescent="0.35">
      <c r="A8" s="1">
        <v>1960</v>
      </c>
      <c r="B8" t="s">
        <v>233</v>
      </c>
      <c r="C8" t="s">
        <v>7</v>
      </c>
      <c r="D8">
        <v>12</v>
      </c>
      <c r="E8" t="s">
        <v>11</v>
      </c>
      <c r="F8">
        <f t="shared" si="0"/>
        <v>112</v>
      </c>
      <c r="G8" t="s">
        <v>7</v>
      </c>
      <c r="H8">
        <v>1</v>
      </c>
      <c r="I8">
        <v>1</v>
      </c>
      <c r="J8">
        <v>1</v>
      </c>
      <c r="K8">
        <v>1</v>
      </c>
      <c r="L8">
        <v>0</v>
      </c>
      <c r="M8">
        <v>0</v>
      </c>
      <c r="N8">
        <v>2</v>
      </c>
      <c r="O8">
        <v>6</v>
      </c>
      <c r="P8" s="1">
        <v>0</v>
      </c>
      <c r="Q8" s="1">
        <v>1</v>
      </c>
      <c r="R8" s="1">
        <v>0</v>
      </c>
      <c r="S8" s="1">
        <v>1</v>
      </c>
      <c r="T8" s="1">
        <v>1</v>
      </c>
      <c r="U8" s="1">
        <v>1</v>
      </c>
      <c r="V8" s="1">
        <v>1</v>
      </c>
      <c r="W8" s="1">
        <v>1</v>
      </c>
      <c r="X8" s="1">
        <v>1</v>
      </c>
      <c r="Y8" s="1">
        <v>1</v>
      </c>
      <c r="Z8" s="1">
        <v>1</v>
      </c>
      <c r="AA8" s="1">
        <v>1</v>
      </c>
      <c r="AB8" s="1">
        <f t="shared" si="1"/>
        <v>10</v>
      </c>
    </row>
    <row r="9" spans="1:28" x14ac:dyDescent="0.35">
      <c r="A9" s="1">
        <v>1962</v>
      </c>
      <c r="B9" t="s">
        <v>12</v>
      </c>
      <c r="C9" t="s">
        <v>13</v>
      </c>
      <c r="D9">
        <v>16</v>
      </c>
      <c r="E9" t="s">
        <v>4</v>
      </c>
      <c r="F9">
        <f t="shared" si="0"/>
        <v>516</v>
      </c>
      <c r="G9" t="s">
        <v>13</v>
      </c>
      <c r="H9">
        <v>2</v>
      </c>
      <c r="I9">
        <v>1</v>
      </c>
      <c r="J9">
        <v>2</v>
      </c>
      <c r="K9">
        <v>2</v>
      </c>
      <c r="L9">
        <v>2</v>
      </c>
      <c r="M9">
        <v>1</v>
      </c>
      <c r="N9">
        <v>1</v>
      </c>
      <c r="O9">
        <v>11</v>
      </c>
      <c r="P9" s="1">
        <v>1</v>
      </c>
      <c r="Q9" s="1">
        <v>1</v>
      </c>
      <c r="R9" s="1">
        <v>0</v>
      </c>
      <c r="S9" s="1">
        <v>1</v>
      </c>
      <c r="T9" s="1">
        <v>1</v>
      </c>
      <c r="U9" s="1">
        <v>1</v>
      </c>
      <c r="V9" s="1">
        <v>1</v>
      </c>
      <c r="W9" s="1">
        <v>1</v>
      </c>
      <c r="X9" s="1">
        <v>1</v>
      </c>
      <c r="Y9" s="1">
        <v>0</v>
      </c>
      <c r="Z9" s="1">
        <v>1</v>
      </c>
      <c r="AA9" s="1">
        <v>1</v>
      </c>
      <c r="AB9" s="1">
        <f t="shared" si="1"/>
        <v>10</v>
      </c>
    </row>
    <row r="10" spans="1:28" x14ac:dyDescent="0.35">
      <c r="A10" s="1">
        <v>1963</v>
      </c>
      <c r="B10" t="s">
        <v>14</v>
      </c>
      <c r="C10" t="s">
        <v>205</v>
      </c>
      <c r="D10">
        <v>1918</v>
      </c>
      <c r="E10" t="s">
        <v>4</v>
      </c>
      <c r="F10">
        <f t="shared" si="0"/>
        <v>2418</v>
      </c>
      <c r="G10" t="s">
        <v>15</v>
      </c>
      <c r="H10">
        <v>2</v>
      </c>
      <c r="I10">
        <v>1</v>
      </c>
      <c r="J10">
        <v>2</v>
      </c>
      <c r="K10">
        <v>2</v>
      </c>
      <c r="L10">
        <v>2</v>
      </c>
      <c r="M10">
        <v>2</v>
      </c>
      <c r="N10">
        <v>2</v>
      </c>
      <c r="O10">
        <v>13</v>
      </c>
      <c r="P10" s="1">
        <v>1</v>
      </c>
      <c r="Q10" s="1">
        <v>0</v>
      </c>
      <c r="R10" s="1">
        <v>0</v>
      </c>
      <c r="S10" s="1">
        <v>1</v>
      </c>
      <c r="T10" s="1">
        <v>1</v>
      </c>
      <c r="U10" s="1">
        <v>1</v>
      </c>
      <c r="V10" s="1">
        <v>0</v>
      </c>
      <c r="W10" s="1">
        <v>0</v>
      </c>
      <c r="X10" s="1">
        <v>1</v>
      </c>
      <c r="Y10" s="1">
        <v>0</v>
      </c>
      <c r="Z10" s="1">
        <v>1</v>
      </c>
      <c r="AA10" s="1">
        <v>1</v>
      </c>
      <c r="AB10" s="1">
        <f t="shared" si="1"/>
        <v>7</v>
      </c>
    </row>
    <row r="11" spans="1:28" x14ac:dyDescent="0.35">
      <c r="A11" s="1">
        <v>1965</v>
      </c>
      <c r="B11" t="s">
        <v>16</v>
      </c>
      <c r="C11" t="s">
        <v>17</v>
      </c>
      <c r="D11">
        <v>12</v>
      </c>
      <c r="E11" t="s">
        <v>11</v>
      </c>
      <c r="F11">
        <f t="shared" si="0"/>
        <v>112</v>
      </c>
      <c r="G11" t="s">
        <v>17</v>
      </c>
      <c r="H11">
        <v>2</v>
      </c>
      <c r="I11">
        <v>1</v>
      </c>
      <c r="J11">
        <v>2</v>
      </c>
      <c r="K11">
        <v>2</v>
      </c>
      <c r="L11">
        <v>1</v>
      </c>
      <c r="M11">
        <v>2</v>
      </c>
      <c r="N11">
        <v>2</v>
      </c>
      <c r="O11">
        <v>12</v>
      </c>
      <c r="P11" s="1">
        <v>1</v>
      </c>
      <c r="Q11" s="1">
        <v>0</v>
      </c>
      <c r="R11" s="1">
        <v>0</v>
      </c>
      <c r="S11" s="1">
        <v>1</v>
      </c>
      <c r="T11" s="1">
        <v>1</v>
      </c>
      <c r="U11" s="1">
        <v>0</v>
      </c>
      <c r="V11" s="1">
        <v>0</v>
      </c>
      <c r="W11" s="1">
        <v>0</v>
      </c>
      <c r="X11" s="1">
        <v>0</v>
      </c>
      <c r="Y11" s="1">
        <v>1</v>
      </c>
      <c r="Z11" s="1">
        <v>0</v>
      </c>
      <c r="AA11" s="1">
        <v>1</v>
      </c>
      <c r="AB11" s="1">
        <f t="shared" si="1"/>
        <v>5</v>
      </c>
    </row>
    <row r="12" spans="1:28" x14ac:dyDescent="0.35">
      <c r="A12" s="1">
        <v>1965</v>
      </c>
      <c r="B12" t="s">
        <v>18</v>
      </c>
      <c r="C12" t="s">
        <v>7</v>
      </c>
      <c r="D12">
        <v>13</v>
      </c>
      <c r="E12" t="s">
        <v>4</v>
      </c>
      <c r="F12">
        <f t="shared" si="0"/>
        <v>513</v>
      </c>
      <c r="G12" t="s">
        <v>7</v>
      </c>
      <c r="H12">
        <v>1</v>
      </c>
      <c r="I12">
        <v>1</v>
      </c>
      <c r="J12">
        <v>2</v>
      </c>
      <c r="K12">
        <v>2</v>
      </c>
      <c r="L12">
        <v>0</v>
      </c>
      <c r="M12">
        <v>0</v>
      </c>
      <c r="N12">
        <v>2</v>
      </c>
      <c r="O12">
        <v>8</v>
      </c>
      <c r="P12" s="1">
        <v>0</v>
      </c>
      <c r="Q12" s="1">
        <v>0</v>
      </c>
      <c r="R12" s="1">
        <v>0</v>
      </c>
      <c r="S12" s="1">
        <v>1</v>
      </c>
      <c r="T12" s="1">
        <v>1</v>
      </c>
      <c r="U12" s="1">
        <v>0</v>
      </c>
      <c r="V12" s="1">
        <v>1</v>
      </c>
      <c r="W12" s="1">
        <v>0</v>
      </c>
      <c r="X12" s="1">
        <v>1</v>
      </c>
      <c r="Y12" s="1">
        <v>1</v>
      </c>
      <c r="Z12" s="1">
        <v>0</v>
      </c>
      <c r="AA12" s="1">
        <v>1</v>
      </c>
      <c r="AB12" s="1">
        <f t="shared" si="1"/>
        <v>6</v>
      </c>
    </row>
    <row r="13" spans="1:28" x14ac:dyDescent="0.35">
      <c r="A13" s="1">
        <v>1966</v>
      </c>
      <c r="B13" t="s">
        <v>19</v>
      </c>
      <c r="C13" t="s">
        <v>7</v>
      </c>
      <c r="D13">
        <v>70</v>
      </c>
      <c r="E13" t="s">
        <v>4</v>
      </c>
      <c r="F13">
        <f t="shared" si="0"/>
        <v>570</v>
      </c>
      <c r="G13" t="s">
        <v>7</v>
      </c>
      <c r="H13">
        <v>2</v>
      </c>
      <c r="I13">
        <v>1</v>
      </c>
      <c r="J13">
        <v>2</v>
      </c>
      <c r="K13">
        <v>2</v>
      </c>
      <c r="L13">
        <v>2</v>
      </c>
      <c r="M13">
        <v>2</v>
      </c>
      <c r="N13">
        <v>2</v>
      </c>
      <c r="O13">
        <v>13</v>
      </c>
      <c r="P13" s="1">
        <v>1</v>
      </c>
      <c r="Q13" s="1">
        <v>1</v>
      </c>
      <c r="R13" s="1">
        <v>0</v>
      </c>
      <c r="S13" s="1">
        <v>1</v>
      </c>
      <c r="T13" s="1">
        <v>1</v>
      </c>
      <c r="U13" s="1">
        <v>0</v>
      </c>
      <c r="V13" s="1">
        <v>1</v>
      </c>
      <c r="W13" s="1">
        <v>1</v>
      </c>
      <c r="X13" s="1">
        <v>1</v>
      </c>
      <c r="Y13" s="1">
        <v>1</v>
      </c>
      <c r="Z13" s="1">
        <v>0</v>
      </c>
      <c r="AA13" s="1">
        <v>1</v>
      </c>
      <c r="AB13" s="1">
        <f t="shared" si="1"/>
        <v>9</v>
      </c>
    </row>
    <row r="14" spans="1:28" x14ac:dyDescent="0.35">
      <c r="A14" s="1">
        <v>1966</v>
      </c>
      <c r="B14" t="s">
        <v>232</v>
      </c>
      <c r="C14" t="s">
        <v>7</v>
      </c>
      <c r="D14">
        <v>35</v>
      </c>
      <c r="E14" t="s">
        <v>4</v>
      </c>
      <c r="F14">
        <f t="shared" si="0"/>
        <v>535</v>
      </c>
      <c r="G14" t="s">
        <v>7</v>
      </c>
      <c r="H14">
        <v>1</v>
      </c>
      <c r="I14">
        <v>1</v>
      </c>
      <c r="J14">
        <v>2</v>
      </c>
      <c r="K14">
        <v>2</v>
      </c>
      <c r="L14">
        <v>0</v>
      </c>
      <c r="M14">
        <v>0</v>
      </c>
      <c r="N14">
        <v>2</v>
      </c>
      <c r="O14">
        <v>8</v>
      </c>
      <c r="P14" s="1">
        <v>1</v>
      </c>
      <c r="Q14" s="1">
        <v>1</v>
      </c>
      <c r="R14" s="1">
        <v>0</v>
      </c>
      <c r="S14" s="1">
        <v>1</v>
      </c>
      <c r="T14" s="1">
        <v>1</v>
      </c>
      <c r="U14" s="1">
        <v>0</v>
      </c>
      <c r="V14" s="1">
        <v>1</v>
      </c>
      <c r="W14" s="1">
        <v>0</v>
      </c>
      <c r="X14" s="1">
        <v>1</v>
      </c>
      <c r="Y14" s="1">
        <v>1</v>
      </c>
      <c r="Z14" s="1">
        <v>1</v>
      </c>
      <c r="AA14" s="1">
        <v>0</v>
      </c>
      <c r="AB14" s="1">
        <f t="shared" si="1"/>
        <v>8</v>
      </c>
    </row>
    <row r="15" spans="1:28" x14ac:dyDescent="0.35">
      <c r="A15" s="1">
        <v>1968</v>
      </c>
      <c r="B15" t="s">
        <v>20</v>
      </c>
      <c r="C15" t="s">
        <v>7</v>
      </c>
      <c r="D15">
        <v>72</v>
      </c>
      <c r="E15" t="s">
        <v>4</v>
      </c>
      <c r="F15">
        <f t="shared" si="0"/>
        <v>572</v>
      </c>
      <c r="G15" t="s">
        <v>7</v>
      </c>
      <c r="H15">
        <v>1</v>
      </c>
      <c r="I15">
        <v>1</v>
      </c>
      <c r="J15">
        <v>1</v>
      </c>
      <c r="K15">
        <v>2</v>
      </c>
      <c r="L15">
        <v>2</v>
      </c>
      <c r="M15">
        <v>0</v>
      </c>
      <c r="N15">
        <v>1</v>
      </c>
      <c r="O15">
        <v>8</v>
      </c>
      <c r="P15" s="1">
        <v>1</v>
      </c>
      <c r="Q15" s="1">
        <v>1</v>
      </c>
      <c r="R15" s="1">
        <v>0</v>
      </c>
      <c r="S15" s="1">
        <v>1</v>
      </c>
      <c r="T15" s="1">
        <v>1</v>
      </c>
      <c r="U15" s="1">
        <v>0</v>
      </c>
      <c r="V15" s="1">
        <v>1</v>
      </c>
      <c r="W15" s="1">
        <v>1</v>
      </c>
      <c r="X15" s="1">
        <v>1</v>
      </c>
      <c r="Y15" s="1">
        <v>1</v>
      </c>
      <c r="Z15" s="1">
        <v>1</v>
      </c>
      <c r="AA15" s="1">
        <v>1</v>
      </c>
      <c r="AB15" s="1">
        <f t="shared" si="1"/>
        <v>10</v>
      </c>
    </row>
    <row r="16" spans="1:28" x14ac:dyDescent="0.35">
      <c r="A16" s="1">
        <v>1968</v>
      </c>
      <c r="B16" t="s">
        <v>21</v>
      </c>
      <c r="C16" t="s">
        <v>13</v>
      </c>
      <c r="D16">
        <v>296</v>
      </c>
      <c r="E16" t="s">
        <v>4</v>
      </c>
      <c r="F16">
        <f t="shared" si="0"/>
        <v>796</v>
      </c>
      <c r="G16" t="s">
        <v>13</v>
      </c>
      <c r="H16">
        <v>2</v>
      </c>
      <c r="I16">
        <v>1</v>
      </c>
      <c r="J16">
        <v>2</v>
      </c>
      <c r="K16">
        <v>2</v>
      </c>
      <c r="L16">
        <v>2</v>
      </c>
      <c r="M16">
        <v>2</v>
      </c>
      <c r="N16">
        <v>1</v>
      </c>
      <c r="O16">
        <v>12</v>
      </c>
      <c r="P16" s="1">
        <v>1</v>
      </c>
      <c r="Q16" s="1">
        <v>1</v>
      </c>
      <c r="R16" s="1">
        <v>0</v>
      </c>
      <c r="S16" s="1">
        <v>1</v>
      </c>
      <c r="T16" s="1">
        <v>1</v>
      </c>
      <c r="U16" s="1">
        <v>1</v>
      </c>
      <c r="V16" s="1">
        <v>1</v>
      </c>
      <c r="W16" s="1">
        <v>1</v>
      </c>
      <c r="X16" s="1">
        <v>1</v>
      </c>
      <c r="Y16" s="1">
        <v>0</v>
      </c>
      <c r="Z16" s="1">
        <v>1</v>
      </c>
      <c r="AA16" s="1">
        <v>1</v>
      </c>
      <c r="AB16" s="1">
        <f t="shared" si="1"/>
        <v>10</v>
      </c>
    </row>
    <row r="17" spans="1:28" x14ac:dyDescent="0.35">
      <c r="A17" s="1">
        <v>1970</v>
      </c>
      <c r="B17" t="s">
        <v>22</v>
      </c>
      <c r="C17" t="s">
        <v>17</v>
      </c>
      <c r="D17">
        <v>36</v>
      </c>
      <c r="E17" t="s">
        <v>4</v>
      </c>
      <c r="F17">
        <f t="shared" si="0"/>
        <v>536</v>
      </c>
      <c r="G17" t="s">
        <v>17</v>
      </c>
      <c r="H17">
        <v>1</v>
      </c>
      <c r="I17">
        <v>1</v>
      </c>
      <c r="J17">
        <v>2</v>
      </c>
      <c r="K17">
        <v>2</v>
      </c>
      <c r="L17">
        <v>2</v>
      </c>
      <c r="M17">
        <v>2</v>
      </c>
      <c r="N17">
        <v>2</v>
      </c>
      <c r="O17">
        <v>12</v>
      </c>
      <c r="P17" s="1">
        <v>1</v>
      </c>
      <c r="Q17" s="1">
        <v>0</v>
      </c>
      <c r="R17" s="1">
        <v>0</v>
      </c>
      <c r="S17" s="1">
        <v>1</v>
      </c>
      <c r="T17" s="1">
        <v>1</v>
      </c>
      <c r="U17" s="1">
        <v>1</v>
      </c>
      <c r="V17" s="1">
        <v>0</v>
      </c>
      <c r="W17" s="1">
        <v>0</v>
      </c>
      <c r="X17" s="1">
        <v>0</v>
      </c>
      <c r="Y17" s="1">
        <v>1</v>
      </c>
      <c r="Z17" s="1">
        <v>1</v>
      </c>
      <c r="AA17" s="1">
        <v>0</v>
      </c>
      <c r="AB17" s="1">
        <f t="shared" si="1"/>
        <v>6</v>
      </c>
    </row>
    <row r="18" spans="1:28" x14ac:dyDescent="0.35">
      <c r="A18" s="1">
        <v>1970</v>
      </c>
      <c r="B18" t="s">
        <v>23</v>
      </c>
      <c r="C18" t="s">
        <v>7</v>
      </c>
      <c r="D18">
        <v>44</v>
      </c>
      <c r="E18" t="s">
        <v>4</v>
      </c>
      <c r="F18">
        <f t="shared" si="0"/>
        <v>544</v>
      </c>
      <c r="G18" t="s">
        <v>7</v>
      </c>
      <c r="H18">
        <v>1</v>
      </c>
      <c r="I18">
        <v>1</v>
      </c>
      <c r="J18">
        <v>2</v>
      </c>
      <c r="K18">
        <v>2</v>
      </c>
      <c r="L18">
        <v>2</v>
      </c>
      <c r="M18">
        <v>2</v>
      </c>
      <c r="N18">
        <v>2</v>
      </c>
      <c r="O18">
        <v>12</v>
      </c>
      <c r="P18" s="1">
        <v>1</v>
      </c>
      <c r="Q18" s="1">
        <v>0</v>
      </c>
      <c r="R18" s="1">
        <v>0</v>
      </c>
      <c r="S18" s="1">
        <v>1</v>
      </c>
      <c r="T18" s="1">
        <v>1</v>
      </c>
      <c r="U18" s="1">
        <v>0</v>
      </c>
      <c r="V18" s="1">
        <v>1</v>
      </c>
      <c r="W18" s="1">
        <v>0</v>
      </c>
      <c r="X18" s="1">
        <v>0</v>
      </c>
      <c r="Y18" s="1">
        <v>1</v>
      </c>
      <c r="Z18" s="1">
        <v>1</v>
      </c>
      <c r="AA18" s="1">
        <v>0</v>
      </c>
      <c r="AB18" s="1">
        <f t="shared" si="1"/>
        <v>6</v>
      </c>
    </row>
    <row r="19" spans="1:28" x14ac:dyDescent="0.35">
      <c r="A19" s="1">
        <v>1971</v>
      </c>
      <c r="B19" t="s">
        <v>24</v>
      </c>
      <c r="C19" t="s">
        <v>13</v>
      </c>
      <c r="D19">
        <v>31</v>
      </c>
      <c r="E19" t="s">
        <v>11</v>
      </c>
      <c r="F19">
        <f t="shared" si="0"/>
        <v>131</v>
      </c>
      <c r="G19" t="s">
        <v>13</v>
      </c>
      <c r="H19">
        <v>2</v>
      </c>
      <c r="I19">
        <v>1</v>
      </c>
      <c r="J19">
        <v>2</v>
      </c>
      <c r="K19">
        <v>2</v>
      </c>
      <c r="L19">
        <v>1</v>
      </c>
      <c r="M19">
        <v>2</v>
      </c>
      <c r="N19">
        <v>2</v>
      </c>
      <c r="O19">
        <v>12</v>
      </c>
      <c r="P19" s="1">
        <v>1</v>
      </c>
      <c r="Q19" s="1">
        <v>0</v>
      </c>
      <c r="R19" s="1">
        <v>0</v>
      </c>
      <c r="S19" s="1">
        <v>1</v>
      </c>
      <c r="T19" s="1">
        <v>1</v>
      </c>
      <c r="U19" s="1">
        <v>0</v>
      </c>
      <c r="V19" s="1">
        <v>1</v>
      </c>
      <c r="W19" s="1">
        <v>0</v>
      </c>
      <c r="X19" s="1">
        <v>1</v>
      </c>
      <c r="Y19" s="1">
        <v>0</v>
      </c>
      <c r="Z19" s="1">
        <v>1</v>
      </c>
      <c r="AA19" s="1">
        <v>1</v>
      </c>
      <c r="AB19" s="1">
        <f t="shared" si="1"/>
        <v>7</v>
      </c>
    </row>
    <row r="20" spans="1:28" x14ac:dyDescent="0.35">
      <c r="A20" s="1">
        <v>1974</v>
      </c>
      <c r="B20" t="s">
        <v>25</v>
      </c>
      <c r="C20" t="s">
        <v>206</v>
      </c>
      <c r="D20">
        <v>12</v>
      </c>
      <c r="E20" t="s">
        <v>26</v>
      </c>
      <c r="F20">
        <f t="shared" si="0"/>
        <v>117</v>
      </c>
      <c r="G20" t="s">
        <v>27</v>
      </c>
      <c r="H20">
        <v>1</v>
      </c>
      <c r="I20">
        <v>0</v>
      </c>
      <c r="J20">
        <v>1</v>
      </c>
      <c r="K20">
        <v>0</v>
      </c>
      <c r="L20">
        <v>1</v>
      </c>
      <c r="M20">
        <v>2</v>
      </c>
      <c r="N20">
        <v>1</v>
      </c>
      <c r="O20">
        <v>6</v>
      </c>
      <c r="P20" s="1">
        <v>1</v>
      </c>
      <c r="Q20" s="1">
        <v>0</v>
      </c>
      <c r="R20" s="1">
        <v>0</v>
      </c>
      <c r="S20" s="1">
        <v>0</v>
      </c>
      <c r="T20" s="1">
        <v>1</v>
      </c>
      <c r="U20" s="1">
        <v>0</v>
      </c>
      <c r="V20" s="1">
        <v>1</v>
      </c>
      <c r="W20" s="1">
        <v>0</v>
      </c>
      <c r="X20" s="1">
        <v>1</v>
      </c>
      <c r="Y20" s="1">
        <v>0</v>
      </c>
      <c r="Z20" s="1">
        <v>0</v>
      </c>
      <c r="AA20" s="1">
        <v>1</v>
      </c>
      <c r="AB20" s="1">
        <f t="shared" si="1"/>
        <v>5</v>
      </c>
    </row>
    <row r="21" spans="1:28" x14ac:dyDescent="0.35">
      <c r="A21" s="1">
        <v>1976</v>
      </c>
      <c r="B21" t="s">
        <v>28</v>
      </c>
      <c r="C21" t="s">
        <v>29</v>
      </c>
      <c r="D21">
        <v>42</v>
      </c>
      <c r="E21" t="s">
        <v>30</v>
      </c>
      <c r="F21">
        <f t="shared" si="0"/>
        <v>43</v>
      </c>
      <c r="G21" t="s">
        <v>2</v>
      </c>
      <c r="H21">
        <v>1</v>
      </c>
      <c r="I21">
        <v>0</v>
      </c>
      <c r="J21">
        <v>1</v>
      </c>
      <c r="K21">
        <v>1</v>
      </c>
      <c r="L21">
        <v>0</v>
      </c>
      <c r="M21">
        <v>1</v>
      </c>
      <c r="N21">
        <v>1</v>
      </c>
      <c r="O21">
        <v>5</v>
      </c>
      <c r="P21" s="1">
        <v>1</v>
      </c>
      <c r="Q21" s="1">
        <v>1</v>
      </c>
      <c r="R21" s="1">
        <v>0</v>
      </c>
      <c r="S21" s="1">
        <v>1</v>
      </c>
      <c r="T21" s="1">
        <v>0</v>
      </c>
      <c r="U21" s="1">
        <v>1</v>
      </c>
      <c r="V21" s="1">
        <v>0</v>
      </c>
      <c r="W21" s="1">
        <v>0</v>
      </c>
      <c r="X21" s="1">
        <v>1</v>
      </c>
      <c r="Y21" s="1">
        <v>0</v>
      </c>
      <c r="Z21" s="1">
        <v>0</v>
      </c>
      <c r="AA21" s="1">
        <v>1</v>
      </c>
      <c r="AB21" s="1">
        <f t="shared" si="1"/>
        <v>6</v>
      </c>
    </row>
    <row r="22" spans="1:28" x14ac:dyDescent="0.35">
      <c r="A22" s="1">
        <v>1976</v>
      </c>
      <c r="B22" t="s">
        <v>31</v>
      </c>
      <c r="C22" t="s">
        <v>13</v>
      </c>
      <c r="D22">
        <v>989</v>
      </c>
      <c r="E22" t="s">
        <v>4</v>
      </c>
      <c r="F22">
        <f t="shared" si="0"/>
        <v>1489</v>
      </c>
      <c r="G22" t="s">
        <v>13</v>
      </c>
      <c r="H22">
        <v>2</v>
      </c>
      <c r="I22">
        <v>1</v>
      </c>
      <c r="J22">
        <v>2</v>
      </c>
      <c r="K22">
        <v>2</v>
      </c>
      <c r="L22">
        <v>2</v>
      </c>
      <c r="M22">
        <v>1</v>
      </c>
      <c r="N22">
        <v>2</v>
      </c>
      <c r="O22">
        <v>12</v>
      </c>
      <c r="P22" s="1">
        <v>1</v>
      </c>
      <c r="Q22" s="1">
        <v>1</v>
      </c>
      <c r="R22" s="1">
        <v>0</v>
      </c>
      <c r="S22" s="1">
        <v>1</v>
      </c>
      <c r="T22" s="1">
        <v>1</v>
      </c>
      <c r="U22" s="1">
        <v>1</v>
      </c>
      <c r="V22" s="1">
        <v>1</v>
      </c>
      <c r="W22" s="1">
        <v>0</v>
      </c>
      <c r="X22" s="1">
        <v>1</v>
      </c>
      <c r="Y22" s="1">
        <v>0</v>
      </c>
      <c r="Z22" s="1">
        <v>1</v>
      </c>
      <c r="AA22" s="1">
        <v>1</v>
      </c>
      <c r="AB22" s="1">
        <f t="shared" si="1"/>
        <v>9</v>
      </c>
    </row>
    <row r="23" spans="1:28" x14ac:dyDescent="0.35">
      <c r="A23" s="1">
        <v>1976</v>
      </c>
      <c r="B23" t="s">
        <v>32</v>
      </c>
      <c r="C23" t="s">
        <v>213</v>
      </c>
      <c r="D23">
        <v>0</v>
      </c>
      <c r="E23" t="s">
        <v>11</v>
      </c>
      <c r="F23">
        <f t="shared" si="0"/>
        <v>100</v>
      </c>
      <c r="G23" t="s">
        <v>33</v>
      </c>
      <c r="H23">
        <v>2</v>
      </c>
      <c r="I23">
        <v>0</v>
      </c>
      <c r="J23">
        <v>2</v>
      </c>
      <c r="K23">
        <v>1</v>
      </c>
      <c r="L23">
        <v>1</v>
      </c>
      <c r="M23">
        <v>2</v>
      </c>
      <c r="N23">
        <v>1</v>
      </c>
      <c r="O23">
        <v>9</v>
      </c>
      <c r="P23" s="1">
        <v>1</v>
      </c>
      <c r="Q23" s="1">
        <v>0</v>
      </c>
      <c r="R23" s="1">
        <v>0</v>
      </c>
      <c r="S23" s="1">
        <v>1</v>
      </c>
      <c r="T23" s="1">
        <v>1</v>
      </c>
      <c r="U23" s="1">
        <v>1</v>
      </c>
      <c r="V23" s="1">
        <v>1</v>
      </c>
      <c r="W23" s="1">
        <v>1</v>
      </c>
      <c r="X23" s="1">
        <v>0</v>
      </c>
      <c r="Y23" s="1">
        <v>0</v>
      </c>
      <c r="Z23" s="1">
        <v>0</v>
      </c>
      <c r="AA23" s="1">
        <v>0</v>
      </c>
      <c r="AB23" s="1">
        <f t="shared" si="1"/>
        <v>6</v>
      </c>
    </row>
    <row r="24" spans="1:28" x14ac:dyDescent="0.35">
      <c r="A24" s="1">
        <v>1976</v>
      </c>
      <c r="B24" t="s">
        <v>31</v>
      </c>
      <c r="C24" t="s">
        <v>13</v>
      </c>
      <c r="D24">
        <v>12</v>
      </c>
      <c r="E24" t="s">
        <v>4</v>
      </c>
      <c r="F24">
        <f t="shared" si="0"/>
        <v>512</v>
      </c>
      <c r="G24" t="s">
        <v>13</v>
      </c>
      <c r="H24">
        <v>2</v>
      </c>
      <c r="I24">
        <v>1</v>
      </c>
      <c r="J24">
        <v>1</v>
      </c>
      <c r="K24">
        <v>2</v>
      </c>
      <c r="L24">
        <v>2</v>
      </c>
      <c r="M24">
        <v>2</v>
      </c>
      <c r="N24">
        <v>1</v>
      </c>
      <c r="O24">
        <v>11</v>
      </c>
      <c r="P24" s="1">
        <v>1</v>
      </c>
      <c r="Q24" s="1">
        <v>1</v>
      </c>
      <c r="R24" s="1">
        <v>0</v>
      </c>
      <c r="S24" s="1">
        <v>1</v>
      </c>
      <c r="T24" s="1">
        <v>1</v>
      </c>
      <c r="U24" s="1">
        <v>1</v>
      </c>
      <c r="V24" s="1">
        <v>1</v>
      </c>
      <c r="W24" s="1">
        <v>1</v>
      </c>
      <c r="X24" s="1">
        <v>1</v>
      </c>
      <c r="Y24" s="1">
        <v>0</v>
      </c>
      <c r="Z24" s="1">
        <v>1</v>
      </c>
      <c r="AA24" s="1">
        <v>1</v>
      </c>
      <c r="AB24" s="1">
        <f t="shared" si="1"/>
        <v>10</v>
      </c>
    </row>
    <row r="25" spans="1:28" x14ac:dyDescent="0.35">
      <c r="A25" s="1">
        <v>1977</v>
      </c>
      <c r="B25" t="s">
        <v>34</v>
      </c>
      <c r="C25" t="s">
        <v>7</v>
      </c>
      <c r="D25">
        <v>15</v>
      </c>
      <c r="E25" t="s">
        <v>4</v>
      </c>
      <c r="F25">
        <f t="shared" si="0"/>
        <v>515</v>
      </c>
      <c r="G25" t="s">
        <v>7</v>
      </c>
      <c r="H25">
        <v>1</v>
      </c>
      <c r="I25">
        <v>1</v>
      </c>
      <c r="J25">
        <v>2</v>
      </c>
      <c r="K25">
        <v>2</v>
      </c>
      <c r="L25">
        <v>0</v>
      </c>
      <c r="M25">
        <v>0</v>
      </c>
      <c r="N25">
        <v>2</v>
      </c>
      <c r="O25">
        <v>8</v>
      </c>
      <c r="P25" s="1">
        <v>0</v>
      </c>
      <c r="Q25" s="1">
        <v>0</v>
      </c>
      <c r="R25" s="1">
        <v>0</v>
      </c>
      <c r="S25" s="1">
        <v>1</v>
      </c>
      <c r="T25" s="1">
        <v>1</v>
      </c>
      <c r="U25" s="1">
        <v>0</v>
      </c>
      <c r="V25" s="1">
        <v>1</v>
      </c>
      <c r="W25" s="1">
        <v>0</v>
      </c>
      <c r="X25" s="1">
        <v>0</v>
      </c>
      <c r="Y25" s="1">
        <v>1</v>
      </c>
      <c r="Z25" s="1">
        <v>1</v>
      </c>
      <c r="AA25" s="1">
        <v>1</v>
      </c>
      <c r="AB25" s="1">
        <f t="shared" si="1"/>
        <v>6</v>
      </c>
    </row>
    <row r="26" spans="1:28" x14ac:dyDescent="0.35">
      <c r="A26" s="1">
        <v>1978</v>
      </c>
      <c r="B26" t="s">
        <v>35</v>
      </c>
      <c r="C26" t="s">
        <v>161</v>
      </c>
      <c r="D26">
        <v>42</v>
      </c>
      <c r="E26" t="s">
        <v>36</v>
      </c>
      <c r="F26">
        <f t="shared" si="0"/>
        <v>162</v>
      </c>
      <c r="G26" t="s">
        <v>2</v>
      </c>
      <c r="H26">
        <v>1</v>
      </c>
      <c r="I26">
        <v>0</v>
      </c>
      <c r="J26">
        <v>1</v>
      </c>
      <c r="K26">
        <v>0</v>
      </c>
      <c r="L26">
        <v>1</v>
      </c>
      <c r="M26">
        <v>2</v>
      </c>
      <c r="N26">
        <v>1</v>
      </c>
      <c r="O26">
        <v>6</v>
      </c>
      <c r="P26" s="1">
        <v>1</v>
      </c>
      <c r="Q26" s="1">
        <v>0</v>
      </c>
      <c r="R26" s="1">
        <v>0</v>
      </c>
      <c r="S26" s="1">
        <v>0</v>
      </c>
      <c r="T26" s="1">
        <v>1</v>
      </c>
      <c r="U26" s="1">
        <v>1</v>
      </c>
      <c r="V26" s="1">
        <v>1</v>
      </c>
      <c r="W26" s="1">
        <v>0</v>
      </c>
      <c r="X26" s="1">
        <v>1</v>
      </c>
      <c r="Y26" s="1">
        <v>0</v>
      </c>
      <c r="Z26" s="1">
        <v>0</v>
      </c>
      <c r="AA26" s="1">
        <v>1</v>
      </c>
      <c r="AB26" s="1">
        <f t="shared" si="1"/>
        <v>6</v>
      </c>
    </row>
    <row r="27" spans="1:28" x14ac:dyDescent="0.35">
      <c r="A27" s="1">
        <v>1979</v>
      </c>
      <c r="B27" t="s">
        <v>37</v>
      </c>
      <c r="C27" t="s">
        <v>208</v>
      </c>
      <c r="D27">
        <v>9</v>
      </c>
      <c r="E27" t="s">
        <v>38</v>
      </c>
      <c r="F27">
        <f t="shared" si="0"/>
        <v>32</v>
      </c>
      <c r="G27" t="s">
        <v>5</v>
      </c>
      <c r="H27">
        <v>1</v>
      </c>
      <c r="I27">
        <v>1</v>
      </c>
      <c r="J27">
        <v>2</v>
      </c>
      <c r="K27">
        <v>2</v>
      </c>
      <c r="L27">
        <v>0</v>
      </c>
      <c r="M27">
        <v>2</v>
      </c>
      <c r="N27">
        <v>2</v>
      </c>
      <c r="O27">
        <v>10</v>
      </c>
      <c r="P27" s="1">
        <v>1</v>
      </c>
      <c r="Q27" s="1">
        <v>1</v>
      </c>
      <c r="R27" s="1">
        <v>1</v>
      </c>
      <c r="S27" s="1">
        <v>0</v>
      </c>
      <c r="T27" s="1">
        <v>0</v>
      </c>
      <c r="U27" s="1">
        <v>1</v>
      </c>
      <c r="V27" s="1">
        <v>1</v>
      </c>
      <c r="W27" s="1">
        <v>0</v>
      </c>
      <c r="X27" s="1">
        <v>0</v>
      </c>
      <c r="Y27" s="1">
        <v>0</v>
      </c>
      <c r="Z27" s="1">
        <v>0</v>
      </c>
      <c r="AA27" s="1">
        <v>1</v>
      </c>
      <c r="AB27" s="1">
        <f t="shared" si="1"/>
        <v>6</v>
      </c>
    </row>
    <row r="28" spans="1:28" x14ac:dyDescent="0.35">
      <c r="A28" s="1">
        <v>1979</v>
      </c>
      <c r="B28" t="s">
        <v>39</v>
      </c>
      <c r="C28" t="s">
        <v>13</v>
      </c>
      <c r="D28">
        <v>5</v>
      </c>
      <c r="E28" t="s">
        <v>4</v>
      </c>
      <c r="F28">
        <f t="shared" si="0"/>
        <v>505</v>
      </c>
      <c r="G28" t="s">
        <v>13</v>
      </c>
      <c r="H28">
        <v>2</v>
      </c>
      <c r="I28">
        <v>1</v>
      </c>
      <c r="J28">
        <v>2</v>
      </c>
      <c r="K28">
        <v>2</v>
      </c>
      <c r="L28">
        <v>2</v>
      </c>
      <c r="M28">
        <v>0</v>
      </c>
      <c r="N28">
        <v>2</v>
      </c>
      <c r="O28">
        <v>11</v>
      </c>
      <c r="P28" s="1">
        <v>1</v>
      </c>
      <c r="Q28" s="1">
        <v>1</v>
      </c>
      <c r="R28" s="1">
        <v>0</v>
      </c>
      <c r="S28" s="1">
        <v>1</v>
      </c>
      <c r="T28" s="1">
        <v>1</v>
      </c>
      <c r="U28" s="1">
        <v>1</v>
      </c>
      <c r="V28" s="1">
        <v>1</v>
      </c>
      <c r="W28" s="1">
        <v>1</v>
      </c>
      <c r="X28" s="1">
        <v>1</v>
      </c>
      <c r="Y28" s="1">
        <v>0</v>
      </c>
      <c r="Z28" s="1">
        <v>1</v>
      </c>
      <c r="AA28" s="1">
        <v>1</v>
      </c>
      <c r="AB28" s="1">
        <f t="shared" si="1"/>
        <v>10</v>
      </c>
    </row>
    <row r="29" spans="1:28" x14ac:dyDescent="0.35">
      <c r="A29" s="1">
        <v>1980</v>
      </c>
      <c r="B29" t="s">
        <v>40</v>
      </c>
      <c r="C29" t="s">
        <v>207</v>
      </c>
      <c r="D29">
        <v>85</v>
      </c>
      <c r="E29" t="s">
        <v>41</v>
      </c>
      <c r="F29">
        <f t="shared" si="0"/>
        <v>376</v>
      </c>
      <c r="G29" t="s">
        <v>42</v>
      </c>
      <c r="H29">
        <v>1</v>
      </c>
      <c r="I29">
        <v>0</v>
      </c>
      <c r="J29">
        <v>2</v>
      </c>
      <c r="K29">
        <v>0</v>
      </c>
      <c r="L29">
        <v>2</v>
      </c>
      <c r="M29">
        <v>2</v>
      </c>
      <c r="N29">
        <v>1</v>
      </c>
      <c r="O29">
        <v>8</v>
      </c>
      <c r="P29" s="1">
        <v>1</v>
      </c>
      <c r="Q29" s="1">
        <v>0</v>
      </c>
      <c r="R29" s="1">
        <v>0</v>
      </c>
      <c r="S29" s="1">
        <v>0</v>
      </c>
      <c r="T29" s="1">
        <v>1</v>
      </c>
      <c r="U29" s="1">
        <v>1</v>
      </c>
      <c r="V29" s="1">
        <v>1</v>
      </c>
      <c r="W29" s="1">
        <v>0</v>
      </c>
      <c r="X29" s="1">
        <v>1</v>
      </c>
      <c r="Y29" s="1">
        <v>0</v>
      </c>
      <c r="Z29" s="1">
        <v>0</v>
      </c>
      <c r="AA29" s="1">
        <v>0</v>
      </c>
      <c r="AB29" s="1">
        <f t="shared" si="1"/>
        <v>5</v>
      </c>
    </row>
    <row r="30" spans="1:28" x14ac:dyDescent="0.35">
      <c r="A30" s="1">
        <v>1980</v>
      </c>
      <c r="B30" t="s">
        <v>43</v>
      </c>
      <c r="C30" t="s">
        <v>211</v>
      </c>
      <c r="D30">
        <v>28</v>
      </c>
      <c r="E30" t="s">
        <v>11</v>
      </c>
      <c r="F30">
        <f t="shared" si="0"/>
        <v>128</v>
      </c>
      <c r="G30" t="s">
        <v>2</v>
      </c>
      <c r="H30">
        <v>1</v>
      </c>
      <c r="I30">
        <v>0</v>
      </c>
      <c r="J30">
        <v>1</v>
      </c>
      <c r="K30">
        <v>0</v>
      </c>
      <c r="L30">
        <v>1</v>
      </c>
      <c r="M30">
        <v>2</v>
      </c>
      <c r="N30">
        <v>1</v>
      </c>
      <c r="O30">
        <v>6</v>
      </c>
      <c r="P30" s="1">
        <v>1</v>
      </c>
      <c r="Q30" s="1">
        <v>0</v>
      </c>
      <c r="R30" s="1">
        <v>0</v>
      </c>
      <c r="S30" s="1">
        <v>0</v>
      </c>
      <c r="T30" s="1">
        <v>1</v>
      </c>
      <c r="U30" s="1">
        <v>0</v>
      </c>
      <c r="V30" s="1">
        <v>0</v>
      </c>
      <c r="W30" s="1">
        <v>0</v>
      </c>
      <c r="X30" s="1">
        <v>1</v>
      </c>
      <c r="Y30" s="1">
        <v>0</v>
      </c>
      <c r="Z30" s="1">
        <v>0</v>
      </c>
      <c r="AA30" s="1">
        <v>1</v>
      </c>
      <c r="AB30" s="1">
        <f t="shared" si="1"/>
        <v>4</v>
      </c>
    </row>
    <row r="31" spans="1:28" x14ac:dyDescent="0.35">
      <c r="A31" s="1">
        <v>1980</v>
      </c>
      <c r="B31" t="s">
        <v>12</v>
      </c>
      <c r="C31" t="s">
        <v>13</v>
      </c>
      <c r="D31">
        <v>2734</v>
      </c>
      <c r="E31" t="s">
        <v>4</v>
      </c>
      <c r="F31">
        <f t="shared" si="0"/>
        <v>3234</v>
      </c>
      <c r="G31" t="s">
        <v>13</v>
      </c>
      <c r="H31">
        <v>2</v>
      </c>
      <c r="I31">
        <v>1</v>
      </c>
      <c r="J31">
        <v>2</v>
      </c>
      <c r="K31">
        <v>2</v>
      </c>
      <c r="L31">
        <v>2</v>
      </c>
      <c r="M31">
        <v>2</v>
      </c>
      <c r="N31">
        <v>2</v>
      </c>
      <c r="O31">
        <v>13</v>
      </c>
      <c r="P31" s="1">
        <v>1</v>
      </c>
      <c r="Q31" s="1">
        <v>1</v>
      </c>
      <c r="R31" s="1">
        <v>0</v>
      </c>
      <c r="S31" s="1">
        <v>1</v>
      </c>
      <c r="T31" s="1">
        <v>1</v>
      </c>
      <c r="U31" s="1">
        <v>1</v>
      </c>
      <c r="V31" s="1">
        <v>1</v>
      </c>
      <c r="W31" s="1">
        <v>1</v>
      </c>
      <c r="X31" s="1">
        <v>1</v>
      </c>
      <c r="Y31" s="1">
        <v>0</v>
      </c>
      <c r="Z31" s="1">
        <v>1</v>
      </c>
      <c r="AA31" s="1">
        <v>1</v>
      </c>
      <c r="AB31" s="1">
        <f t="shared" si="1"/>
        <v>10</v>
      </c>
    </row>
    <row r="32" spans="1:28" x14ac:dyDescent="0.35">
      <c r="A32" s="1">
        <v>1982</v>
      </c>
      <c r="B32" t="s">
        <v>44</v>
      </c>
      <c r="C32" t="s">
        <v>13</v>
      </c>
      <c r="D32">
        <v>1</v>
      </c>
      <c r="E32" t="s">
        <v>11</v>
      </c>
      <c r="F32">
        <f t="shared" si="0"/>
        <v>101</v>
      </c>
      <c r="G32" t="s">
        <v>13</v>
      </c>
      <c r="H32">
        <v>2</v>
      </c>
      <c r="I32">
        <v>1</v>
      </c>
      <c r="J32">
        <v>1</v>
      </c>
      <c r="K32">
        <v>1</v>
      </c>
      <c r="L32">
        <v>0</v>
      </c>
      <c r="M32">
        <v>0</v>
      </c>
      <c r="N32">
        <v>1</v>
      </c>
      <c r="O32">
        <v>6</v>
      </c>
      <c r="P32" s="1">
        <v>1</v>
      </c>
      <c r="Q32" s="1">
        <v>0</v>
      </c>
      <c r="R32" s="1">
        <v>0</v>
      </c>
      <c r="S32" s="1">
        <v>1</v>
      </c>
      <c r="T32" s="1">
        <v>1</v>
      </c>
      <c r="U32" s="1">
        <v>0</v>
      </c>
      <c r="V32" s="1">
        <v>1</v>
      </c>
      <c r="W32" s="1">
        <v>1</v>
      </c>
      <c r="X32" s="1">
        <v>0</v>
      </c>
      <c r="Y32" s="1">
        <v>0</v>
      </c>
      <c r="Z32" s="1">
        <v>0</v>
      </c>
      <c r="AA32" s="1">
        <v>1</v>
      </c>
      <c r="AB32" s="1">
        <f t="shared" si="1"/>
        <v>6</v>
      </c>
    </row>
    <row r="33" spans="1:28" x14ac:dyDescent="0.35">
      <c r="A33" s="1">
        <v>1982</v>
      </c>
      <c r="B33" t="s">
        <v>45</v>
      </c>
      <c r="C33" t="s">
        <v>7</v>
      </c>
      <c r="D33">
        <v>10</v>
      </c>
      <c r="E33" t="s">
        <v>4</v>
      </c>
      <c r="F33">
        <f t="shared" si="0"/>
        <v>510</v>
      </c>
      <c r="G33" t="s">
        <v>7</v>
      </c>
      <c r="H33">
        <v>1</v>
      </c>
      <c r="I33">
        <v>1</v>
      </c>
      <c r="J33">
        <v>1</v>
      </c>
      <c r="K33">
        <v>0</v>
      </c>
      <c r="L33">
        <v>0</v>
      </c>
      <c r="M33">
        <v>0</v>
      </c>
      <c r="N33">
        <v>1</v>
      </c>
      <c r="O33">
        <v>4</v>
      </c>
      <c r="P33" s="1">
        <v>0</v>
      </c>
      <c r="Q33" s="1">
        <v>0</v>
      </c>
      <c r="R33" s="1">
        <v>0</v>
      </c>
      <c r="S33" s="1">
        <v>1</v>
      </c>
      <c r="T33" s="1">
        <v>1</v>
      </c>
      <c r="U33" s="1">
        <v>0</v>
      </c>
      <c r="V33" s="1">
        <v>1</v>
      </c>
      <c r="W33" s="1">
        <v>1</v>
      </c>
      <c r="X33" s="1">
        <v>0</v>
      </c>
      <c r="Y33" s="1">
        <v>1</v>
      </c>
      <c r="Z33" s="1">
        <v>1</v>
      </c>
      <c r="AA33" s="1">
        <v>1</v>
      </c>
      <c r="AB33" s="1">
        <f t="shared" si="1"/>
        <v>7</v>
      </c>
    </row>
    <row r="34" spans="1:28" x14ac:dyDescent="0.35">
      <c r="A34" s="1">
        <v>1983</v>
      </c>
      <c r="B34" t="s">
        <v>46</v>
      </c>
      <c r="C34" t="s">
        <v>29</v>
      </c>
      <c r="D34">
        <v>11</v>
      </c>
      <c r="E34" t="s">
        <v>30</v>
      </c>
      <c r="F34">
        <f t="shared" si="0"/>
        <v>12</v>
      </c>
      <c r="G34" t="s">
        <v>2</v>
      </c>
      <c r="H34">
        <v>1</v>
      </c>
      <c r="I34">
        <v>0</v>
      </c>
      <c r="J34">
        <v>1</v>
      </c>
      <c r="K34">
        <v>0</v>
      </c>
      <c r="L34">
        <v>0</v>
      </c>
      <c r="M34">
        <v>1</v>
      </c>
      <c r="N34">
        <v>1</v>
      </c>
      <c r="O34">
        <v>4</v>
      </c>
      <c r="P34" s="1">
        <v>0</v>
      </c>
      <c r="Q34" s="1">
        <v>0</v>
      </c>
      <c r="R34" s="1">
        <v>1</v>
      </c>
      <c r="S34" s="1">
        <v>0</v>
      </c>
      <c r="T34" s="1">
        <v>0</v>
      </c>
      <c r="U34" s="1">
        <v>1</v>
      </c>
      <c r="V34" s="1">
        <v>0</v>
      </c>
      <c r="W34" s="1">
        <v>0</v>
      </c>
      <c r="X34" s="1">
        <v>1</v>
      </c>
      <c r="Y34" s="1">
        <v>0</v>
      </c>
      <c r="Z34" s="1">
        <v>0</v>
      </c>
      <c r="AA34" s="1">
        <v>1</v>
      </c>
      <c r="AB34" s="1">
        <f t="shared" si="1"/>
        <v>4</v>
      </c>
    </row>
    <row r="35" spans="1:28" x14ac:dyDescent="0.35">
      <c r="A35" s="1">
        <v>1983</v>
      </c>
      <c r="B35" t="s">
        <v>235</v>
      </c>
      <c r="C35" t="s">
        <v>7</v>
      </c>
      <c r="D35">
        <v>17</v>
      </c>
      <c r="E35" t="s">
        <v>4</v>
      </c>
      <c r="F35">
        <f t="shared" si="0"/>
        <v>517</v>
      </c>
      <c r="G35" t="s">
        <v>7</v>
      </c>
      <c r="H35">
        <v>1</v>
      </c>
      <c r="I35">
        <v>1</v>
      </c>
      <c r="J35">
        <v>1</v>
      </c>
      <c r="K35">
        <v>2</v>
      </c>
      <c r="L35">
        <v>2</v>
      </c>
      <c r="M35">
        <v>1</v>
      </c>
      <c r="N35">
        <v>0</v>
      </c>
      <c r="O35">
        <v>8</v>
      </c>
      <c r="P35" s="1">
        <v>1</v>
      </c>
      <c r="Q35" s="1">
        <v>1</v>
      </c>
      <c r="R35" s="1">
        <v>0</v>
      </c>
      <c r="S35" s="1">
        <v>1</v>
      </c>
      <c r="T35" s="1">
        <v>1</v>
      </c>
      <c r="U35" s="1">
        <v>0</v>
      </c>
      <c r="V35" s="1">
        <v>1</v>
      </c>
      <c r="W35" s="1">
        <v>1</v>
      </c>
      <c r="X35" s="1">
        <v>1</v>
      </c>
      <c r="Y35" s="1">
        <v>1</v>
      </c>
      <c r="Z35" s="1">
        <v>0</v>
      </c>
      <c r="AA35" s="1">
        <v>1</v>
      </c>
      <c r="AB35" s="1">
        <f t="shared" si="1"/>
        <v>9</v>
      </c>
    </row>
    <row r="36" spans="1:28" x14ac:dyDescent="0.35">
      <c r="A36" s="1">
        <v>1983</v>
      </c>
      <c r="B36" t="s">
        <v>47</v>
      </c>
      <c r="C36" t="s">
        <v>212</v>
      </c>
      <c r="D36">
        <v>0</v>
      </c>
      <c r="E36" t="s">
        <v>4</v>
      </c>
      <c r="F36">
        <f t="shared" si="0"/>
        <v>500</v>
      </c>
      <c r="G36" t="s">
        <v>13</v>
      </c>
      <c r="H36">
        <v>1</v>
      </c>
      <c r="I36">
        <v>1</v>
      </c>
      <c r="J36">
        <v>0</v>
      </c>
      <c r="K36">
        <v>2</v>
      </c>
      <c r="L36">
        <v>2</v>
      </c>
      <c r="M36">
        <v>1</v>
      </c>
      <c r="N36">
        <v>0</v>
      </c>
      <c r="O36">
        <v>7</v>
      </c>
      <c r="P36" s="1">
        <v>1</v>
      </c>
      <c r="Q36" s="1">
        <v>1</v>
      </c>
      <c r="R36" s="1">
        <v>0</v>
      </c>
      <c r="S36" s="1">
        <v>1</v>
      </c>
      <c r="T36" s="1">
        <v>1</v>
      </c>
      <c r="U36" s="1">
        <v>1</v>
      </c>
      <c r="V36" s="1">
        <v>1</v>
      </c>
      <c r="W36" s="1">
        <v>1</v>
      </c>
      <c r="X36" s="1">
        <v>1</v>
      </c>
      <c r="Y36" s="1">
        <v>0</v>
      </c>
      <c r="Z36" s="1">
        <v>0</v>
      </c>
      <c r="AA36" s="1">
        <v>1</v>
      </c>
      <c r="AB36" s="1">
        <f t="shared" si="1"/>
        <v>9</v>
      </c>
    </row>
    <row r="37" spans="1:28" x14ac:dyDescent="0.35">
      <c r="A37" s="1">
        <v>1983</v>
      </c>
      <c r="B37" t="s">
        <v>48</v>
      </c>
      <c r="C37" t="s">
        <v>13</v>
      </c>
      <c r="D37">
        <v>16</v>
      </c>
      <c r="E37" t="s">
        <v>49</v>
      </c>
      <c r="F37">
        <f t="shared" si="0"/>
        <v>366</v>
      </c>
      <c r="G37" t="s">
        <v>13</v>
      </c>
      <c r="H37">
        <v>2</v>
      </c>
      <c r="I37">
        <v>1</v>
      </c>
      <c r="J37">
        <v>0</v>
      </c>
      <c r="K37">
        <v>0</v>
      </c>
      <c r="L37">
        <v>0</v>
      </c>
      <c r="M37">
        <v>0</v>
      </c>
      <c r="N37">
        <v>1</v>
      </c>
      <c r="O37">
        <v>4</v>
      </c>
      <c r="P37" s="1">
        <v>1</v>
      </c>
      <c r="Q37" s="1">
        <v>0</v>
      </c>
      <c r="R37" s="1">
        <v>0</v>
      </c>
      <c r="S37" s="1">
        <v>1</v>
      </c>
      <c r="T37" s="1">
        <v>1</v>
      </c>
      <c r="U37" s="1">
        <v>0</v>
      </c>
      <c r="V37" s="1">
        <v>1</v>
      </c>
      <c r="W37" s="1">
        <v>1</v>
      </c>
      <c r="X37" s="1">
        <v>0</v>
      </c>
      <c r="Y37" s="1">
        <v>0</v>
      </c>
      <c r="Z37" s="1">
        <v>1</v>
      </c>
      <c r="AA37" s="1">
        <v>1</v>
      </c>
      <c r="AB37" s="1">
        <f t="shared" si="1"/>
        <v>7</v>
      </c>
    </row>
    <row r="38" spans="1:28" x14ac:dyDescent="0.35">
      <c r="A38" s="1">
        <v>1984</v>
      </c>
      <c r="B38" t="s">
        <v>50</v>
      </c>
      <c r="C38" t="s">
        <v>13</v>
      </c>
      <c r="D38">
        <v>0</v>
      </c>
      <c r="E38" t="s">
        <v>4</v>
      </c>
      <c r="F38">
        <f t="shared" si="0"/>
        <v>500</v>
      </c>
      <c r="G38" t="s">
        <v>13</v>
      </c>
      <c r="H38">
        <v>2</v>
      </c>
      <c r="I38">
        <v>1</v>
      </c>
      <c r="J38">
        <v>0</v>
      </c>
      <c r="K38">
        <v>2</v>
      </c>
      <c r="L38">
        <v>2</v>
      </c>
      <c r="M38">
        <v>0</v>
      </c>
      <c r="N38">
        <v>1</v>
      </c>
      <c r="O38">
        <v>8</v>
      </c>
      <c r="P38" s="1">
        <v>1</v>
      </c>
      <c r="Q38" s="1">
        <v>0</v>
      </c>
      <c r="R38" s="1">
        <v>0</v>
      </c>
      <c r="S38" s="1">
        <v>1</v>
      </c>
      <c r="T38" s="1">
        <v>1</v>
      </c>
      <c r="U38" s="1">
        <v>0</v>
      </c>
      <c r="V38" s="1">
        <v>1</v>
      </c>
      <c r="W38" s="1">
        <v>1</v>
      </c>
      <c r="X38" s="1">
        <v>0</v>
      </c>
      <c r="Y38" s="1">
        <v>0</v>
      </c>
      <c r="Z38" s="1">
        <v>0</v>
      </c>
      <c r="AA38" s="1">
        <v>1</v>
      </c>
      <c r="AB38" s="1">
        <f t="shared" si="1"/>
        <v>6</v>
      </c>
    </row>
    <row r="39" spans="1:28" x14ac:dyDescent="0.35">
      <c r="A39" s="1">
        <v>1984</v>
      </c>
      <c r="B39" t="s">
        <v>51</v>
      </c>
      <c r="C39" t="s">
        <v>13</v>
      </c>
      <c r="D39">
        <v>3</v>
      </c>
      <c r="E39" t="s">
        <v>52</v>
      </c>
      <c r="F39">
        <f t="shared" si="0"/>
        <v>86</v>
      </c>
      <c r="G39" t="s">
        <v>13</v>
      </c>
      <c r="H39">
        <v>2</v>
      </c>
      <c r="I39">
        <v>1</v>
      </c>
      <c r="J39">
        <v>0</v>
      </c>
      <c r="K39">
        <v>0</v>
      </c>
      <c r="L39">
        <v>0</v>
      </c>
      <c r="M39">
        <v>0</v>
      </c>
      <c r="N39">
        <v>1</v>
      </c>
      <c r="O39">
        <v>4</v>
      </c>
      <c r="P39" s="1">
        <v>1</v>
      </c>
      <c r="Q39" s="1">
        <v>0</v>
      </c>
      <c r="R39" s="1">
        <v>0</v>
      </c>
      <c r="S39" s="1">
        <v>1</v>
      </c>
      <c r="T39" s="1">
        <v>1</v>
      </c>
      <c r="U39" s="1">
        <v>0</v>
      </c>
      <c r="V39" s="1">
        <v>1</v>
      </c>
      <c r="W39" s="1">
        <v>1</v>
      </c>
      <c r="X39" s="1">
        <v>0</v>
      </c>
      <c r="Y39" s="1">
        <v>0</v>
      </c>
      <c r="Z39" s="1">
        <v>1</v>
      </c>
      <c r="AA39" s="1">
        <v>1</v>
      </c>
      <c r="AB39" s="1">
        <f t="shared" si="1"/>
        <v>7</v>
      </c>
    </row>
    <row r="40" spans="1:28" x14ac:dyDescent="0.35">
      <c r="A40" s="1">
        <v>1984</v>
      </c>
      <c r="B40" t="s">
        <v>236</v>
      </c>
      <c r="C40" t="s">
        <v>13</v>
      </c>
      <c r="D40">
        <v>45</v>
      </c>
      <c r="E40" t="s">
        <v>4</v>
      </c>
      <c r="F40">
        <f t="shared" si="0"/>
        <v>545</v>
      </c>
      <c r="G40" t="s">
        <v>13</v>
      </c>
      <c r="H40">
        <v>2</v>
      </c>
      <c r="I40">
        <v>1</v>
      </c>
      <c r="J40">
        <v>1</v>
      </c>
      <c r="K40">
        <v>1</v>
      </c>
      <c r="L40">
        <v>0</v>
      </c>
      <c r="M40">
        <v>0</v>
      </c>
      <c r="N40">
        <v>0</v>
      </c>
      <c r="O40">
        <v>5</v>
      </c>
      <c r="P40" s="1">
        <v>0</v>
      </c>
      <c r="Q40" s="1">
        <v>0</v>
      </c>
      <c r="R40" s="1">
        <v>0</v>
      </c>
      <c r="S40" s="1">
        <v>1</v>
      </c>
      <c r="T40" s="1">
        <v>1</v>
      </c>
      <c r="U40" s="1">
        <v>0</v>
      </c>
      <c r="V40" s="1">
        <v>1</v>
      </c>
      <c r="W40" s="1">
        <v>1</v>
      </c>
      <c r="X40" s="1">
        <v>0</v>
      </c>
      <c r="Y40" s="1">
        <v>0</v>
      </c>
      <c r="Z40" s="1">
        <v>1</v>
      </c>
      <c r="AA40" s="1">
        <v>1</v>
      </c>
      <c r="AB40" s="1">
        <f t="shared" si="1"/>
        <v>6</v>
      </c>
    </row>
    <row r="41" spans="1:28" x14ac:dyDescent="0.35">
      <c r="A41" s="1">
        <v>1984</v>
      </c>
      <c r="B41" t="s">
        <v>53</v>
      </c>
      <c r="C41" t="s">
        <v>13</v>
      </c>
      <c r="D41">
        <v>1</v>
      </c>
      <c r="E41" t="s">
        <v>54</v>
      </c>
      <c r="F41">
        <f t="shared" si="0"/>
        <v>51</v>
      </c>
      <c r="G41" t="s">
        <v>13</v>
      </c>
      <c r="H41">
        <v>2</v>
      </c>
      <c r="I41">
        <v>1</v>
      </c>
      <c r="J41">
        <v>1</v>
      </c>
      <c r="K41">
        <v>1</v>
      </c>
      <c r="L41">
        <v>0</v>
      </c>
      <c r="M41">
        <v>0</v>
      </c>
      <c r="N41">
        <v>0</v>
      </c>
      <c r="O41">
        <v>5</v>
      </c>
      <c r="P41" s="1">
        <v>1</v>
      </c>
      <c r="Q41" s="1">
        <v>0</v>
      </c>
      <c r="R41" s="1">
        <v>0</v>
      </c>
      <c r="S41" s="1">
        <v>1</v>
      </c>
      <c r="T41" s="1">
        <v>1</v>
      </c>
      <c r="U41" s="1">
        <v>0</v>
      </c>
      <c r="V41" s="1">
        <v>1</v>
      </c>
      <c r="W41" s="1">
        <v>1</v>
      </c>
      <c r="X41" s="1">
        <v>0</v>
      </c>
      <c r="Y41" s="1">
        <v>0</v>
      </c>
      <c r="Z41" s="1">
        <v>1</v>
      </c>
      <c r="AA41" s="1">
        <v>1</v>
      </c>
      <c r="AB41" s="1">
        <f t="shared" si="1"/>
        <v>7</v>
      </c>
    </row>
    <row r="42" spans="1:28" x14ac:dyDescent="0.35">
      <c r="A42" s="1">
        <v>1984</v>
      </c>
      <c r="B42" t="s">
        <v>25</v>
      </c>
      <c r="C42" t="s">
        <v>209</v>
      </c>
      <c r="D42">
        <v>17</v>
      </c>
      <c r="E42" t="s">
        <v>55</v>
      </c>
      <c r="F42">
        <f t="shared" si="0"/>
        <v>284</v>
      </c>
      <c r="G42" t="s">
        <v>2</v>
      </c>
      <c r="H42">
        <v>1</v>
      </c>
      <c r="I42">
        <v>0</v>
      </c>
      <c r="J42">
        <v>1</v>
      </c>
      <c r="K42">
        <v>0</v>
      </c>
      <c r="L42">
        <v>2</v>
      </c>
      <c r="M42">
        <v>2</v>
      </c>
      <c r="N42">
        <v>1</v>
      </c>
      <c r="O42">
        <v>7</v>
      </c>
      <c r="P42" s="1">
        <v>1</v>
      </c>
      <c r="Q42" s="1">
        <v>0</v>
      </c>
      <c r="R42" s="1">
        <v>0</v>
      </c>
      <c r="S42" s="1">
        <v>0</v>
      </c>
      <c r="T42" s="1">
        <v>1</v>
      </c>
      <c r="U42" s="1">
        <v>1</v>
      </c>
      <c r="V42" s="1">
        <v>1</v>
      </c>
      <c r="W42" s="1">
        <v>0</v>
      </c>
      <c r="X42" s="1">
        <v>1</v>
      </c>
      <c r="Y42" s="1">
        <v>1</v>
      </c>
      <c r="Z42" s="1">
        <v>0</v>
      </c>
      <c r="AA42" s="1">
        <v>1</v>
      </c>
      <c r="AB42" s="1">
        <f t="shared" si="1"/>
        <v>7</v>
      </c>
    </row>
    <row r="43" spans="1:28" x14ac:dyDescent="0.35">
      <c r="A43" s="1">
        <v>1985</v>
      </c>
      <c r="B43" t="s">
        <v>56</v>
      </c>
      <c r="C43" t="s">
        <v>170</v>
      </c>
      <c r="D43">
        <v>34</v>
      </c>
      <c r="E43" t="s">
        <v>57</v>
      </c>
      <c r="F43">
        <f t="shared" si="0"/>
        <v>40</v>
      </c>
      <c r="G43" t="s">
        <v>58</v>
      </c>
      <c r="H43">
        <v>1</v>
      </c>
      <c r="I43">
        <v>0</v>
      </c>
      <c r="J43">
        <v>1</v>
      </c>
      <c r="K43">
        <v>0</v>
      </c>
      <c r="L43">
        <v>0</v>
      </c>
      <c r="M43">
        <v>1</v>
      </c>
      <c r="N43">
        <v>1</v>
      </c>
      <c r="O43">
        <v>4</v>
      </c>
      <c r="P43" s="1">
        <v>1</v>
      </c>
      <c r="Q43" s="1">
        <v>1</v>
      </c>
      <c r="R43" s="1">
        <v>0</v>
      </c>
      <c r="S43" s="1">
        <v>0</v>
      </c>
      <c r="T43" s="1">
        <v>0</v>
      </c>
      <c r="U43" s="1">
        <v>1</v>
      </c>
      <c r="V43" s="1">
        <v>0</v>
      </c>
      <c r="W43" s="1">
        <v>0</v>
      </c>
      <c r="X43" s="1">
        <v>1</v>
      </c>
      <c r="Y43" s="1">
        <v>0</v>
      </c>
      <c r="Z43" s="1">
        <v>0</v>
      </c>
      <c r="AA43" s="1">
        <v>0</v>
      </c>
      <c r="AB43" s="1">
        <f t="shared" si="1"/>
        <v>4</v>
      </c>
    </row>
    <row r="44" spans="1:28" x14ac:dyDescent="0.35">
      <c r="A44" s="1">
        <v>1985</v>
      </c>
      <c r="B44" t="s">
        <v>237</v>
      </c>
      <c r="C44" t="s">
        <v>210</v>
      </c>
      <c r="D44">
        <v>1</v>
      </c>
      <c r="E44" t="s">
        <v>4</v>
      </c>
      <c r="F44">
        <f t="shared" si="0"/>
        <v>501</v>
      </c>
      <c r="G44" t="s">
        <v>59</v>
      </c>
      <c r="H44">
        <v>2</v>
      </c>
      <c r="I44">
        <v>0</v>
      </c>
      <c r="J44">
        <v>1</v>
      </c>
      <c r="K44">
        <v>1</v>
      </c>
      <c r="L44">
        <v>2</v>
      </c>
      <c r="M44">
        <v>0</v>
      </c>
      <c r="N44">
        <v>2</v>
      </c>
      <c r="O44">
        <v>8</v>
      </c>
      <c r="P44" s="1">
        <v>1</v>
      </c>
      <c r="Q44" s="1">
        <v>0</v>
      </c>
      <c r="R44" s="1">
        <v>0</v>
      </c>
      <c r="S44" s="1">
        <v>1</v>
      </c>
      <c r="T44" s="1">
        <v>1</v>
      </c>
      <c r="U44" s="1">
        <v>0</v>
      </c>
      <c r="V44" s="1">
        <v>1</v>
      </c>
      <c r="W44" s="1">
        <v>1</v>
      </c>
      <c r="X44" s="1">
        <v>0</v>
      </c>
      <c r="Y44" s="1">
        <v>0</v>
      </c>
      <c r="Z44" s="1">
        <v>1</v>
      </c>
      <c r="AA44" s="1">
        <v>1</v>
      </c>
      <c r="AB44" s="1">
        <f t="shared" si="1"/>
        <v>7</v>
      </c>
    </row>
    <row r="45" spans="1:28" x14ac:dyDescent="0.35">
      <c r="A45" s="1">
        <v>1985</v>
      </c>
      <c r="B45" t="s">
        <v>238</v>
      </c>
      <c r="C45" t="s">
        <v>210</v>
      </c>
      <c r="D45">
        <v>4</v>
      </c>
      <c r="E45" t="s">
        <v>60</v>
      </c>
      <c r="F45">
        <f t="shared" si="0"/>
        <v>149</v>
      </c>
      <c r="G45" t="s">
        <v>59</v>
      </c>
      <c r="H45">
        <v>2</v>
      </c>
      <c r="I45">
        <v>0</v>
      </c>
      <c r="J45">
        <v>1</v>
      </c>
      <c r="K45">
        <v>1</v>
      </c>
      <c r="L45">
        <v>0</v>
      </c>
      <c r="M45">
        <v>1</v>
      </c>
      <c r="N45">
        <v>2</v>
      </c>
      <c r="O45">
        <v>7</v>
      </c>
      <c r="P45" s="1">
        <v>1</v>
      </c>
      <c r="Q45" s="1">
        <v>0</v>
      </c>
      <c r="R45" s="1">
        <v>0</v>
      </c>
      <c r="S45" s="1">
        <v>1</v>
      </c>
      <c r="T45" s="1">
        <v>1</v>
      </c>
      <c r="U45" s="1">
        <v>1</v>
      </c>
      <c r="V45" s="1">
        <v>1</v>
      </c>
      <c r="W45" s="1">
        <v>1</v>
      </c>
      <c r="X45" s="1">
        <v>0</v>
      </c>
      <c r="Y45" s="1">
        <v>0</v>
      </c>
      <c r="Z45" s="1">
        <v>1</v>
      </c>
      <c r="AA45" s="1">
        <v>1</v>
      </c>
      <c r="AB45" s="1">
        <f t="shared" si="1"/>
        <v>8</v>
      </c>
    </row>
    <row r="46" spans="1:28" x14ac:dyDescent="0.35">
      <c r="A46" s="1">
        <v>1985</v>
      </c>
      <c r="B46" t="s">
        <v>53</v>
      </c>
      <c r="C46" t="s">
        <v>13</v>
      </c>
      <c r="D46">
        <v>1</v>
      </c>
      <c r="E46" t="s">
        <v>61</v>
      </c>
      <c r="F46">
        <f t="shared" si="0"/>
        <v>15</v>
      </c>
      <c r="G46" t="s">
        <v>13</v>
      </c>
      <c r="H46">
        <v>2</v>
      </c>
      <c r="I46">
        <v>1</v>
      </c>
      <c r="J46">
        <v>1</v>
      </c>
      <c r="K46">
        <v>1</v>
      </c>
      <c r="L46">
        <v>0</v>
      </c>
      <c r="M46">
        <v>0</v>
      </c>
      <c r="N46">
        <v>2</v>
      </c>
      <c r="O46">
        <v>7</v>
      </c>
      <c r="P46" s="1">
        <v>0</v>
      </c>
      <c r="Q46" s="1">
        <v>0</v>
      </c>
      <c r="R46" s="1">
        <v>0</v>
      </c>
      <c r="S46" s="1">
        <v>1</v>
      </c>
      <c r="T46" s="1">
        <v>1</v>
      </c>
      <c r="U46" s="1">
        <v>0</v>
      </c>
      <c r="V46" s="1">
        <v>1</v>
      </c>
      <c r="W46" s="1">
        <v>1</v>
      </c>
      <c r="X46" s="1">
        <v>0</v>
      </c>
      <c r="Y46" s="1">
        <v>0</v>
      </c>
      <c r="Z46" s="1">
        <v>0</v>
      </c>
      <c r="AA46" s="1">
        <v>1</v>
      </c>
      <c r="AB46" s="1">
        <f t="shared" si="1"/>
        <v>5</v>
      </c>
    </row>
    <row r="47" spans="1:28" x14ac:dyDescent="0.35">
      <c r="A47" s="1">
        <v>1985</v>
      </c>
      <c r="B47" t="s">
        <v>239</v>
      </c>
      <c r="C47" t="s">
        <v>7</v>
      </c>
      <c r="D47">
        <v>269</v>
      </c>
      <c r="E47" t="s">
        <v>62</v>
      </c>
      <c r="F47">
        <f t="shared" si="0"/>
        <v>289</v>
      </c>
      <c r="G47" t="s">
        <v>7</v>
      </c>
      <c r="H47">
        <v>2</v>
      </c>
      <c r="I47">
        <v>1</v>
      </c>
      <c r="J47">
        <v>0</v>
      </c>
      <c r="K47">
        <v>0</v>
      </c>
      <c r="L47">
        <v>0</v>
      </c>
      <c r="M47">
        <v>0</v>
      </c>
      <c r="N47">
        <v>2</v>
      </c>
      <c r="O47">
        <v>5</v>
      </c>
      <c r="P47" s="1">
        <v>1</v>
      </c>
      <c r="Q47" s="1">
        <v>1</v>
      </c>
      <c r="R47" s="1">
        <v>0</v>
      </c>
      <c r="S47" s="1">
        <v>1</v>
      </c>
      <c r="T47" s="1">
        <v>1</v>
      </c>
      <c r="U47" s="1">
        <v>1</v>
      </c>
      <c r="V47" s="1">
        <v>1</v>
      </c>
      <c r="W47" s="1">
        <v>1</v>
      </c>
      <c r="X47" s="1">
        <v>1</v>
      </c>
      <c r="Y47" s="1">
        <v>0</v>
      </c>
      <c r="Z47" s="1">
        <v>0</v>
      </c>
      <c r="AA47" s="1">
        <v>1</v>
      </c>
      <c r="AB47" s="1">
        <f t="shared" si="1"/>
        <v>9</v>
      </c>
    </row>
    <row r="48" spans="1:28" x14ac:dyDescent="0.35">
      <c r="A48" s="1">
        <v>1986</v>
      </c>
      <c r="B48" t="s">
        <v>240</v>
      </c>
      <c r="C48" t="s">
        <v>7</v>
      </c>
      <c r="D48">
        <v>8</v>
      </c>
      <c r="E48" t="s">
        <v>63</v>
      </c>
      <c r="F48">
        <f t="shared" si="0"/>
        <v>13</v>
      </c>
      <c r="G48" t="s">
        <v>7</v>
      </c>
      <c r="H48">
        <v>2</v>
      </c>
      <c r="I48">
        <v>1</v>
      </c>
      <c r="J48">
        <v>1</v>
      </c>
      <c r="K48">
        <v>1</v>
      </c>
      <c r="L48">
        <v>0</v>
      </c>
      <c r="M48">
        <v>0</v>
      </c>
      <c r="N48">
        <v>1</v>
      </c>
      <c r="O48">
        <v>6</v>
      </c>
      <c r="P48" s="1">
        <v>0</v>
      </c>
      <c r="Q48" s="1">
        <v>0</v>
      </c>
      <c r="R48" s="1">
        <v>0</v>
      </c>
      <c r="S48" s="1">
        <v>1</v>
      </c>
      <c r="T48" s="1">
        <v>1</v>
      </c>
      <c r="U48" s="1">
        <v>0</v>
      </c>
      <c r="V48" s="1">
        <v>1</v>
      </c>
      <c r="W48" s="1">
        <v>1</v>
      </c>
      <c r="X48" s="1">
        <v>0</v>
      </c>
      <c r="Y48" s="1">
        <v>0</v>
      </c>
      <c r="Z48" s="1">
        <v>0</v>
      </c>
      <c r="AA48" s="1">
        <v>1</v>
      </c>
      <c r="AB48" s="1">
        <f t="shared" si="1"/>
        <v>5</v>
      </c>
    </row>
    <row r="49" spans="1:28" x14ac:dyDescent="0.35">
      <c r="A49" s="1">
        <v>1987</v>
      </c>
      <c r="B49" t="s">
        <v>64</v>
      </c>
      <c r="C49" t="s">
        <v>217</v>
      </c>
      <c r="D49">
        <v>13</v>
      </c>
      <c r="E49" t="s">
        <v>65</v>
      </c>
      <c r="F49">
        <f t="shared" si="0"/>
        <v>13</v>
      </c>
      <c r="G49" t="s">
        <v>59</v>
      </c>
      <c r="H49">
        <v>1</v>
      </c>
      <c r="I49">
        <v>0</v>
      </c>
      <c r="J49">
        <v>1</v>
      </c>
      <c r="K49">
        <v>0</v>
      </c>
      <c r="L49">
        <v>0</v>
      </c>
      <c r="M49">
        <v>0</v>
      </c>
      <c r="N49">
        <v>2</v>
      </c>
      <c r="O49">
        <v>4</v>
      </c>
      <c r="P49" s="1">
        <v>0</v>
      </c>
      <c r="Q49" s="1">
        <v>1</v>
      </c>
      <c r="R49" s="1">
        <v>0</v>
      </c>
      <c r="S49" s="1">
        <v>0</v>
      </c>
      <c r="T49" s="1">
        <v>0</v>
      </c>
      <c r="U49" s="1">
        <v>1</v>
      </c>
      <c r="V49" s="1">
        <v>1</v>
      </c>
      <c r="W49" s="1">
        <v>0</v>
      </c>
      <c r="X49" s="1">
        <v>1</v>
      </c>
      <c r="Y49" s="1">
        <v>0</v>
      </c>
      <c r="Z49" s="1">
        <v>0</v>
      </c>
      <c r="AA49" s="1">
        <v>0</v>
      </c>
      <c r="AB49" s="1">
        <f t="shared" si="1"/>
        <v>4</v>
      </c>
    </row>
    <row r="50" spans="1:28" x14ac:dyDescent="0.35">
      <c r="A50" s="1">
        <v>1987</v>
      </c>
      <c r="B50" t="s">
        <v>66</v>
      </c>
      <c r="C50" t="s">
        <v>251</v>
      </c>
      <c r="D50">
        <v>5</v>
      </c>
      <c r="E50" t="s">
        <v>65</v>
      </c>
      <c r="F50">
        <f t="shared" si="0"/>
        <v>5</v>
      </c>
      <c r="G50" t="s">
        <v>59</v>
      </c>
      <c r="H50">
        <v>2</v>
      </c>
      <c r="I50">
        <v>0</v>
      </c>
      <c r="J50">
        <v>0</v>
      </c>
      <c r="K50">
        <v>1</v>
      </c>
      <c r="L50">
        <v>0</v>
      </c>
      <c r="M50">
        <v>0</v>
      </c>
      <c r="N50">
        <v>1</v>
      </c>
      <c r="O50">
        <v>4</v>
      </c>
      <c r="P50" s="1">
        <v>0</v>
      </c>
      <c r="Q50" s="1">
        <v>0</v>
      </c>
      <c r="R50" s="1">
        <v>0</v>
      </c>
      <c r="S50" s="1">
        <v>1</v>
      </c>
      <c r="T50" s="1">
        <v>1</v>
      </c>
      <c r="U50" s="1">
        <v>1</v>
      </c>
      <c r="V50" s="1">
        <v>1</v>
      </c>
      <c r="W50" s="1">
        <v>1</v>
      </c>
      <c r="X50" s="1">
        <v>0</v>
      </c>
      <c r="Y50" s="1">
        <v>0</v>
      </c>
      <c r="Z50" s="1">
        <v>0</v>
      </c>
      <c r="AA50" s="1">
        <v>1</v>
      </c>
      <c r="AB50" s="1">
        <f t="shared" si="1"/>
        <v>6</v>
      </c>
    </row>
    <row r="51" spans="1:28" x14ac:dyDescent="0.35">
      <c r="A51" s="1">
        <v>1987</v>
      </c>
      <c r="B51" t="s">
        <v>67</v>
      </c>
      <c r="C51" t="s">
        <v>249</v>
      </c>
      <c r="D51">
        <v>46</v>
      </c>
      <c r="E51" t="s">
        <v>4</v>
      </c>
      <c r="F51">
        <f t="shared" si="0"/>
        <v>546</v>
      </c>
      <c r="G51" t="s">
        <v>15</v>
      </c>
      <c r="H51">
        <v>1</v>
      </c>
      <c r="I51">
        <v>1</v>
      </c>
      <c r="J51">
        <v>2</v>
      </c>
      <c r="K51">
        <v>1</v>
      </c>
      <c r="L51">
        <v>0</v>
      </c>
      <c r="M51">
        <v>0</v>
      </c>
      <c r="N51">
        <v>2</v>
      </c>
      <c r="O51">
        <v>7</v>
      </c>
      <c r="P51" s="1">
        <v>1</v>
      </c>
      <c r="Q51" s="1">
        <v>0</v>
      </c>
      <c r="R51" s="1">
        <v>1</v>
      </c>
      <c r="S51" s="1">
        <v>1</v>
      </c>
      <c r="T51" s="1">
        <v>1</v>
      </c>
      <c r="U51" s="1">
        <v>1</v>
      </c>
      <c r="V51" s="1">
        <v>1</v>
      </c>
      <c r="W51" s="1">
        <v>0</v>
      </c>
      <c r="X51" s="1">
        <v>0</v>
      </c>
      <c r="Y51" s="1">
        <v>1</v>
      </c>
      <c r="Z51" s="1">
        <v>1</v>
      </c>
      <c r="AA51" s="1">
        <v>1</v>
      </c>
      <c r="AB51" s="1">
        <f t="shared" si="1"/>
        <v>9</v>
      </c>
    </row>
    <row r="52" spans="1:28" x14ac:dyDescent="0.35">
      <c r="A52" s="1">
        <v>1987</v>
      </c>
      <c r="B52" t="s">
        <v>241</v>
      </c>
      <c r="C52" t="s">
        <v>7</v>
      </c>
      <c r="D52">
        <v>27</v>
      </c>
      <c r="E52" t="s">
        <v>4</v>
      </c>
      <c r="F52">
        <f t="shared" si="0"/>
        <v>527</v>
      </c>
      <c r="G52" t="s">
        <v>7</v>
      </c>
      <c r="H52">
        <v>2</v>
      </c>
      <c r="I52">
        <v>1</v>
      </c>
      <c r="J52">
        <v>1</v>
      </c>
      <c r="K52">
        <v>2</v>
      </c>
      <c r="L52">
        <v>2</v>
      </c>
      <c r="M52">
        <v>1</v>
      </c>
      <c r="N52">
        <v>1</v>
      </c>
      <c r="O52">
        <v>10</v>
      </c>
      <c r="P52" s="1">
        <v>1</v>
      </c>
      <c r="Q52" s="1">
        <v>1</v>
      </c>
      <c r="R52" s="1">
        <v>0</v>
      </c>
      <c r="S52" s="1">
        <v>1</v>
      </c>
      <c r="T52" s="1">
        <v>1</v>
      </c>
      <c r="U52" s="1">
        <v>0</v>
      </c>
      <c r="V52" s="1">
        <v>1</v>
      </c>
      <c r="W52" s="1">
        <v>1</v>
      </c>
      <c r="X52" s="1">
        <v>1</v>
      </c>
      <c r="Y52" s="1">
        <v>1</v>
      </c>
      <c r="Z52" s="1">
        <v>0</v>
      </c>
      <c r="AA52" s="1">
        <v>1</v>
      </c>
      <c r="AB52" s="1">
        <f t="shared" si="1"/>
        <v>9</v>
      </c>
    </row>
    <row r="53" spans="1:28" x14ac:dyDescent="0.35">
      <c r="A53" s="1">
        <v>1987</v>
      </c>
      <c r="B53" t="s">
        <v>68</v>
      </c>
      <c r="C53" t="s">
        <v>224</v>
      </c>
      <c r="D53">
        <v>37</v>
      </c>
      <c r="E53" t="s">
        <v>65</v>
      </c>
      <c r="F53">
        <f t="shared" si="0"/>
        <v>37</v>
      </c>
      <c r="G53" t="s">
        <v>2</v>
      </c>
      <c r="H53">
        <v>1</v>
      </c>
      <c r="I53">
        <v>0</v>
      </c>
      <c r="J53">
        <v>1</v>
      </c>
      <c r="K53">
        <v>1</v>
      </c>
      <c r="L53">
        <v>0</v>
      </c>
      <c r="M53">
        <v>2</v>
      </c>
      <c r="N53">
        <v>1</v>
      </c>
      <c r="O53">
        <v>6</v>
      </c>
      <c r="P53" s="1">
        <v>1</v>
      </c>
      <c r="Q53" s="1">
        <v>1</v>
      </c>
      <c r="R53" s="1">
        <v>1</v>
      </c>
      <c r="S53" s="1">
        <v>1</v>
      </c>
      <c r="T53" s="1">
        <v>1</v>
      </c>
      <c r="U53" s="1">
        <v>1</v>
      </c>
      <c r="V53" s="1">
        <v>0</v>
      </c>
      <c r="W53" s="1">
        <v>0</v>
      </c>
      <c r="X53" s="1">
        <v>1</v>
      </c>
      <c r="Y53" s="1">
        <v>0</v>
      </c>
      <c r="Z53" s="1">
        <v>1</v>
      </c>
      <c r="AA53" s="1">
        <v>1</v>
      </c>
      <c r="AB53" s="1">
        <f t="shared" si="1"/>
        <v>9</v>
      </c>
    </row>
    <row r="54" spans="1:28" x14ac:dyDescent="0.35">
      <c r="A54" s="1">
        <v>1989</v>
      </c>
      <c r="B54" t="s">
        <v>214</v>
      </c>
      <c r="C54" t="s">
        <v>184</v>
      </c>
      <c r="D54">
        <v>13</v>
      </c>
      <c r="E54" t="s">
        <v>69</v>
      </c>
      <c r="F54">
        <f t="shared" si="0"/>
        <v>163</v>
      </c>
      <c r="G54" t="s">
        <v>2</v>
      </c>
      <c r="H54">
        <v>1</v>
      </c>
      <c r="I54">
        <v>0</v>
      </c>
      <c r="J54">
        <v>1</v>
      </c>
      <c r="K54">
        <v>0</v>
      </c>
      <c r="L54">
        <v>1</v>
      </c>
      <c r="M54">
        <v>2</v>
      </c>
      <c r="N54">
        <v>1</v>
      </c>
      <c r="O54">
        <v>6</v>
      </c>
      <c r="P54" s="1">
        <v>1</v>
      </c>
      <c r="Q54" s="1">
        <v>0</v>
      </c>
      <c r="R54" s="1">
        <v>0</v>
      </c>
      <c r="S54" s="1">
        <v>1</v>
      </c>
      <c r="T54" s="1">
        <v>1</v>
      </c>
      <c r="U54" s="1">
        <v>1</v>
      </c>
      <c r="V54" s="1">
        <v>1</v>
      </c>
      <c r="W54" s="1">
        <v>0</v>
      </c>
      <c r="X54" s="1">
        <v>1</v>
      </c>
      <c r="Y54" s="1">
        <v>0</v>
      </c>
      <c r="Z54" s="1">
        <v>0</v>
      </c>
      <c r="AA54" s="1">
        <v>1</v>
      </c>
      <c r="AB54" s="1">
        <f t="shared" si="1"/>
        <v>7</v>
      </c>
    </row>
    <row r="55" spans="1:28" x14ac:dyDescent="0.35">
      <c r="A55" s="1">
        <v>1989</v>
      </c>
      <c r="B55" t="s">
        <v>70</v>
      </c>
      <c r="C55" t="s">
        <v>215</v>
      </c>
      <c r="D55">
        <v>10</v>
      </c>
      <c r="E55" t="s">
        <v>36</v>
      </c>
      <c r="F55">
        <f t="shared" si="0"/>
        <v>130</v>
      </c>
      <c r="G55" t="s">
        <v>59</v>
      </c>
      <c r="H55">
        <v>1</v>
      </c>
      <c r="I55">
        <v>0</v>
      </c>
      <c r="J55">
        <v>0</v>
      </c>
      <c r="K55">
        <v>0</v>
      </c>
      <c r="L55">
        <v>1</v>
      </c>
      <c r="M55">
        <v>2</v>
      </c>
      <c r="N55">
        <v>1</v>
      </c>
      <c r="O55">
        <v>5</v>
      </c>
      <c r="P55" s="1">
        <v>1</v>
      </c>
      <c r="Q55" s="1">
        <v>1</v>
      </c>
      <c r="R55" s="1">
        <v>1</v>
      </c>
      <c r="S55" s="1">
        <v>1</v>
      </c>
      <c r="T55" s="1">
        <v>1</v>
      </c>
      <c r="U55" s="1">
        <v>1</v>
      </c>
      <c r="V55" s="1">
        <v>1</v>
      </c>
      <c r="W55" s="1">
        <v>0</v>
      </c>
      <c r="X55" s="1">
        <v>1</v>
      </c>
      <c r="Y55" s="1">
        <v>0</v>
      </c>
      <c r="Z55" s="1">
        <v>1</v>
      </c>
      <c r="AA55" s="1">
        <v>0</v>
      </c>
      <c r="AB55" s="1">
        <f t="shared" si="1"/>
        <v>9</v>
      </c>
    </row>
    <row r="56" spans="1:28" x14ac:dyDescent="0.35">
      <c r="A56" s="1">
        <v>1989</v>
      </c>
      <c r="B56" t="s">
        <v>71</v>
      </c>
      <c r="C56" t="s">
        <v>211</v>
      </c>
      <c r="D56">
        <v>12</v>
      </c>
      <c r="E56" t="s">
        <v>72</v>
      </c>
      <c r="F56">
        <f t="shared" si="0"/>
        <v>44</v>
      </c>
      <c r="G56" t="s">
        <v>2</v>
      </c>
      <c r="H56">
        <v>1</v>
      </c>
      <c r="I56">
        <v>0</v>
      </c>
      <c r="J56">
        <v>1</v>
      </c>
      <c r="K56">
        <v>0</v>
      </c>
      <c r="L56">
        <v>1</v>
      </c>
      <c r="M56">
        <v>2</v>
      </c>
      <c r="N56">
        <v>1</v>
      </c>
      <c r="O56">
        <v>6</v>
      </c>
      <c r="P56" s="1">
        <v>1</v>
      </c>
      <c r="Q56" s="1">
        <v>0</v>
      </c>
      <c r="R56" s="1">
        <v>0</v>
      </c>
      <c r="S56" s="1">
        <v>0</v>
      </c>
      <c r="T56" s="1">
        <v>0</v>
      </c>
      <c r="U56" s="1">
        <v>0</v>
      </c>
      <c r="V56" s="1">
        <v>0</v>
      </c>
      <c r="W56" s="1">
        <v>0</v>
      </c>
      <c r="X56" s="1">
        <v>1</v>
      </c>
      <c r="Y56" s="1">
        <v>0</v>
      </c>
      <c r="Z56" s="1">
        <v>0</v>
      </c>
      <c r="AA56" s="1">
        <v>0</v>
      </c>
      <c r="AB56" s="1">
        <f t="shared" si="1"/>
        <v>2</v>
      </c>
    </row>
    <row r="57" spans="1:28" x14ac:dyDescent="0.35">
      <c r="A57" s="1">
        <v>1990</v>
      </c>
      <c r="B57" t="s">
        <v>73</v>
      </c>
      <c r="C57" t="s">
        <v>13</v>
      </c>
      <c r="D57">
        <v>5</v>
      </c>
      <c r="E57" t="s">
        <v>4</v>
      </c>
      <c r="F57">
        <f t="shared" si="0"/>
        <v>505</v>
      </c>
      <c r="G57" t="s">
        <v>13</v>
      </c>
      <c r="H57">
        <v>2</v>
      </c>
      <c r="I57">
        <v>1</v>
      </c>
      <c r="J57">
        <v>1</v>
      </c>
      <c r="K57">
        <v>0</v>
      </c>
      <c r="L57">
        <v>0</v>
      </c>
      <c r="M57">
        <v>0</v>
      </c>
      <c r="N57">
        <v>1</v>
      </c>
      <c r="O57">
        <v>5</v>
      </c>
      <c r="P57" s="1">
        <v>1</v>
      </c>
      <c r="Q57" s="1">
        <v>0</v>
      </c>
      <c r="R57" s="1">
        <v>0</v>
      </c>
      <c r="S57" s="1">
        <v>1</v>
      </c>
      <c r="T57" s="1">
        <v>1</v>
      </c>
      <c r="U57" s="1">
        <v>0</v>
      </c>
      <c r="V57" s="1">
        <v>1</v>
      </c>
      <c r="W57" s="1">
        <v>1</v>
      </c>
      <c r="X57" s="1">
        <v>0</v>
      </c>
      <c r="Y57" s="1">
        <v>0</v>
      </c>
      <c r="Z57" s="1">
        <v>0</v>
      </c>
      <c r="AA57" s="1">
        <v>1</v>
      </c>
      <c r="AB57" s="1">
        <f t="shared" si="1"/>
        <v>6</v>
      </c>
    </row>
    <row r="58" spans="1:28" x14ac:dyDescent="0.35">
      <c r="A58" s="1">
        <v>1990</v>
      </c>
      <c r="B58" t="s">
        <v>40</v>
      </c>
      <c r="C58" t="s">
        <v>231</v>
      </c>
      <c r="D58">
        <v>12</v>
      </c>
      <c r="E58" t="s">
        <v>74</v>
      </c>
      <c r="F58">
        <f t="shared" si="0"/>
        <v>108</v>
      </c>
      <c r="G58" t="s">
        <v>2</v>
      </c>
      <c r="H58">
        <v>1</v>
      </c>
      <c r="I58">
        <v>0</v>
      </c>
      <c r="J58">
        <v>0</v>
      </c>
      <c r="K58">
        <v>0</v>
      </c>
      <c r="L58">
        <v>0</v>
      </c>
      <c r="M58">
        <v>2</v>
      </c>
      <c r="N58">
        <v>1</v>
      </c>
      <c r="O58">
        <v>4</v>
      </c>
      <c r="P58" s="1">
        <v>1</v>
      </c>
      <c r="Q58" s="1">
        <v>1</v>
      </c>
      <c r="R58" s="1">
        <v>0</v>
      </c>
      <c r="S58" s="1">
        <v>0</v>
      </c>
      <c r="T58" s="1">
        <v>0</v>
      </c>
      <c r="U58" s="1">
        <v>1</v>
      </c>
      <c r="V58" s="1">
        <v>1</v>
      </c>
      <c r="W58" s="1">
        <v>0</v>
      </c>
      <c r="X58" s="1">
        <v>0</v>
      </c>
      <c r="Y58" s="1">
        <v>0</v>
      </c>
      <c r="Z58" s="1">
        <v>0</v>
      </c>
      <c r="AA58" s="1">
        <v>0</v>
      </c>
      <c r="AB58" s="1">
        <f t="shared" si="1"/>
        <v>4</v>
      </c>
    </row>
    <row r="59" spans="1:28" x14ac:dyDescent="0.35">
      <c r="A59" s="1">
        <v>1990</v>
      </c>
      <c r="B59" t="s">
        <v>75</v>
      </c>
      <c r="C59" t="s">
        <v>13</v>
      </c>
      <c r="D59">
        <v>13</v>
      </c>
      <c r="E59" t="s">
        <v>4</v>
      </c>
      <c r="F59">
        <f t="shared" si="0"/>
        <v>513</v>
      </c>
      <c r="G59" t="s">
        <v>13</v>
      </c>
      <c r="H59">
        <v>2</v>
      </c>
      <c r="I59">
        <v>1</v>
      </c>
      <c r="J59">
        <v>2</v>
      </c>
      <c r="K59">
        <v>2</v>
      </c>
      <c r="L59">
        <v>2</v>
      </c>
      <c r="M59">
        <v>2</v>
      </c>
      <c r="N59">
        <v>2</v>
      </c>
      <c r="O59">
        <v>13</v>
      </c>
      <c r="P59" s="1">
        <v>1</v>
      </c>
      <c r="Q59" s="1">
        <v>0</v>
      </c>
      <c r="R59" s="1">
        <v>0</v>
      </c>
      <c r="S59" s="1">
        <v>1</v>
      </c>
      <c r="T59" s="1">
        <v>1</v>
      </c>
      <c r="U59" s="1">
        <v>0</v>
      </c>
      <c r="V59" s="1">
        <v>1</v>
      </c>
      <c r="W59" s="1">
        <v>0</v>
      </c>
      <c r="X59" s="1">
        <v>0</v>
      </c>
      <c r="Y59" s="1">
        <v>0</v>
      </c>
      <c r="Z59" s="1">
        <v>1</v>
      </c>
      <c r="AA59" s="1">
        <v>1</v>
      </c>
      <c r="AB59" s="1">
        <f t="shared" si="1"/>
        <v>6</v>
      </c>
    </row>
    <row r="60" spans="1:28" x14ac:dyDescent="0.35">
      <c r="A60" s="1">
        <v>1991</v>
      </c>
      <c r="B60" t="s">
        <v>23</v>
      </c>
      <c r="C60" t="s">
        <v>216</v>
      </c>
      <c r="D60">
        <v>5</v>
      </c>
      <c r="E60" t="s">
        <v>76</v>
      </c>
      <c r="F60">
        <f t="shared" si="0"/>
        <v>36</v>
      </c>
      <c r="G60" t="s">
        <v>59</v>
      </c>
      <c r="H60">
        <v>2</v>
      </c>
      <c r="I60">
        <v>0</v>
      </c>
      <c r="J60">
        <v>1</v>
      </c>
      <c r="K60">
        <v>0</v>
      </c>
      <c r="L60">
        <v>0</v>
      </c>
      <c r="M60">
        <v>0</v>
      </c>
      <c r="N60">
        <v>1</v>
      </c>
      <c r="O60">
        <v>4</v>
      </c>
      <c r="P60" s="1">
        <v>0</v>
      </c>
      <c r="Q60" s="1">
        <v>0</v>
      </c>
      <c r="R60" s="1">
        <v>0</v>
      </c>
      <c r="S60" s="1">
        <v>1</v>
      </c>
      <c r="T60" s="1">
        <v>0</v>
      </c>
      <c r="U60" s="1">
        <v>1</v>
      </c>
      <c r="V60" s="1">
        <v>1</v>
      </c>
      <c r="W60" s="1">
        <v>1</v>
      </c>
      <c r="X60" s="1">
        <v>0</v>
      </c>
      <c r="Y60" s="1">
        <v>0</v>
      </c>
      <c r="Z60" s="1">
        <v>0</v>
      </c>
      <c r="AA60" s="1">
        <v>0</v>
      </c>
      <c r="AB60" s="1">
        <f t="shared" si="1"/>
        <v>4</v>
      </c>
    </row>
    <row r="61" spans="1:28" x14ac:dyDescent="0.35">
      <c r="A61" s="1">
        <v>1994</v>
      </c>
      <c r="B61" t="s">
        <v>34</v>
      </c>
      <c r="C61" t="s">
        <v>7</v>
      </c>
      <c r="D61">
        <v>69</v>
      </c>
      <c r="E61" t="s">
        <v>4</v>
      </c>
      <c r="F61">
        <f t="shared" si="0"/>
        <v>569</v>
      </c>
      <c r="G61" t="s">
        <v>7</v>
      </c>
      <c r="H61">
        <v>2</v>
      </c>
      <c r="I61">
        <v>1</v>
      </c>
      <c r="J61">
        <v>2</v>
      </c>
      <c r="K61">
        <v>2</v>
      </c>
      <c r="L61">
        <v>2</v>
      </c>
      <c r="M61">
        <v>1</v>
      </c>
      <c r="N61">
        <v>1</v>
      </c>
      <c r="O61">
        <v>11</v>
      </c>
      <c r="P61" s="1">
        <v>1</v>
      </c>
      <c r="Q61" s="1">
        <v>1</v>
      </c>
      <c r="R61" s="1">
        <v>0</v>
      </c>
      <c r="S61" s="1">
        <v>1</v>
      </c>
      <c r="T61" s="1">
        <v>1</v>
      </c>
      <c r="U61" s="1">
        <v>0</v>
      </c>
      <c r="V61" s="1">
        <v>1</v>
      </c>
      <c r="W61" s="1">
        <v>1</v>
      </c>
      <c r="X61" s="1">
        <v>1</v>
      </c>
      <c r="Y61" s="1">
        <v>1</v>
      </c>
      <c r="Z61" s="1">
        <v>0</v>
      </c>
      <c r="AA61" s="1">
        <v>1</v>
      </c>
      <c r="AB61" s="1">
        <f t="shared" si="1"/>
        <v>9</v>
      </c>
    </row>
    <row r="62" spans="1:28" x14ac:dyDescent="0.35">
      <c r="A62" s="1">
        <v>1995</v>
      </c>
      <c r="B62" t="s">
        <v>77</v>
      </c>
      <c r="C62" t="s">
        <v>7</v>
      </c>
      <c r="D62">
        <v>11</v>
      </c>
      <c r="E62" t="s">
        <v>78</v>
      </c>
      <c r="F62">
        <f t="shared" si="0"/>
        <v>18</v>
      </c>
      <c r="G62" t="s">
        <v>7</v>
      </c>
      <c r="H62">
        <v>1</v>
      </c>
      <c r="I62">
        <v>1</v>
      </c>
      <c r="J62">
        <v>1</v>
      </c>
      <c r="K62">
        <v>1</v>
      </c>
      <c r="L62">
        <v>0</v>
      </c>
      <c r="M62">
        <v>0</v>
      </c>
      <c r="N62">
        <v>1</v>
      </c>
      <c r="O62">
        <v>5</v>
      </c>
      <c r="P62" s="1">
        <v>0</v>
      </c>
      <c r="Q62" s="1">
        <v>0</v>
      </c>
      <c r="R62" s="1">
        <v>0</v>
      </c>
      <c r="S62" s="1">
        <v>1</v>
      </c>
      <c r="T62" s="1">
        <v>1</v>
      </c>
      <c r="U62" s="1">
        <v>0</v>
      </c>
      <c r="V62" s="1">
        <v>1</v>
      </c>
      <c r="W62" s="1">
        <v>0</v>
      </c>
      <c r="X62" s="1">
        <v>0</v>
      </c>
      <c r="Y62" s="1">
        <v>1</v>
      </c>
      <c r="Z62" s="1">
        <v>0</v>
      </c>
      <c r="AA62" s="1">
        <v>1</v>
      </c>
      <c r="AB62" s="1">
        <f t="shared" si="1"/>
        <v>5</v>
      </c>
    </row>
    <row r="63" spans="1:28" x14ac:dyDescent="0.35">
      <c r="A63" s="1">
        <v>1995</v>
      </c>
      <c r="B63" t="s">
        <v>79</v>
      </c>
      <c r="C63" t="s">
        <v>7</v>
      </c>
      <c r="D63">
        <v>1</v>
      </c>
      <c r="E63" t="s">
        <v>80</v>
      </c>
      <c r="F63">
        <f t="shared" si="0"/>
        <v>201</v>
      </c>
      <c r="G63" t="s">
        <v>7</v>
      </c>
      <c r="H63">
        <v>1</v>
      </c>
      <c r="I63">
        <v>1</v>
      </c>
      <c r="J63">
        <v>1</v>
      </c>
      <c r="K63">
        <v>1</v>
      </c>
      <c r="L63">
        <v>0</v>
      </c>
      <c r="M63">
        <v>0</v>
      </c>
      <c r="N63">
        <v>1</v>
      </c>
      <c r="O63">
        <v>5</v>
      </c>
      <c r="P63" s="1">
        <v>1</v>
      </c>
      <c r="Q63" s="1">
        <v>0</v>
      </c>
      <c r="R63" s="1">
        <v>0</v>
      </c>
      <c r="S63" s="1">
        <v>1</v>
      </c>
      <c r="T63" s="1">
        <v>1</v>
      </c>
      <c r="U63" s="1">
        <v>0</v>
      </c>
      <c r="V63" s="1">
        <v>1</v>
      </c>
      <c r="W63" s="1">
        <v>0</v>
      </c>
      <c r="X63" s="1">
        <v>0</v>
      </c>
      <c r="Y63" s="1">
        <v>1</v>
      </c>
      <c r="Z63" s="1">
        <v>0</v>
      </c>
      <c r="AA63" s="1">
        <v>1</v>
      </c>
      <c r="AB63" s="1">
        <f t="shared" si="1"/>
        <v>6</v>
      </c>
    </row>
    <row r="64" spans="1:28" x14ac:dyDescent="0.35">
      <c r="A64" s="1">
        <v>1995</v>
      </c>
      <c r="B64" t="s">
        <v>242</v>
      </c>
      <c r="C64" t="s">
        <v>17</v>
      </c>
      <c r="D64">
        <v>0</v>
      </c>
      <c r="E64" t="s">
        <v>62</v>
      </c>
      <c r="F64">
        <f t="shared" si="0"/>
        <v>20</v>
      </c>
      <c r="G64" t="s">
        <v>17</v>
      </c>
      <c r="H64">
        <v>2</v>
      </c>
      <c r="I64">
        <v>1</v>
      </c>
      <c r="J64">
        <v>1</v>
      </c>
      <c r="K64">
        <v>1</v>
      </c>
      <c r="L64">
        <v>0</v>
      </c>
      <c r="M64">
        <v>0</v>
      </c>
      <c r="N64">
        <v>1</v>
      </c>
      <c r="O64">
        <v>6</v>
      </c>
      <c r="P64" s="1">
        <v>0</v>
      </c>
      <c r="Q64" s="1">
        <v>1</v>
      </c>
      <c r="R64" s="1">
        <v>0</v>
      </c>
      <c r="S64" s="1">
        <v>1</v>
      </c>
      <c r="T64" s="1">
        <v>1</v>
      </c>
      <c r="U64" s="1">
        <v>0</v>
      </c>
      <c r="V64" s="1">
        <v>1</v>
      </c>
      <c r="W64" s="1">
        <v>0</v>
      </c>
      <c r="X64" s="1">
        <v>0</v>
      </c>
      <c r="Y64" s="1">
        <v>1</v>
      </c>
      <c r="Z64" s="1">
        <v>0</v>
      </c>
      <c r="AA64" s="1">
        <v>1</v>
      </c>
      <c r="AB64" s="1">
        <f t="shared" si="1"/>
        <v>6</v>
      </c>
    </row>
    <row r="65" spans="1:28" x14ac:dyDescent="0.35">
      <c r="A65" s="1">
        <v>1995</v>
      </c>
      <c r="B65" t="s">
        <v>81</v>
      </c>
      <c r="C65" t="s">
        <v>7</v>
      </c>
      <c r="D65">
        <v>4</v>
      </c>
      <c r="E65" t="s">
        <v>82</v>
      </c>
      <c r="F65">
        <f t="shared" si="0"/>
        <v>14</v>
      </c>
      <c r="G65" t="s">
        <v>7</v>
      </c>
      <c r="H65">
        <v>1</v>
      </c>
      <c r="I65">
        <v>1</v>
      </c>
      <c r="J65">
        <v>1</v>
      </c>
      <c r="K65">
        <v>2</v>
      </c>
      <c r="L65">
        <v>0</v>
      </c>
      <c r="M65">
        <v>0</v>
      </c>
      <c r="N65">
        <v>1</v>
      </c>
      <c r="O65">
        <v>6</v>
      </c>
      <c r="P65" s="1">
        <v>0</v>
      </c>
      <c r="Q65" s="1">
        <v>0</v>
      </c>
      <c r="R65" s="1">
        <v>0</v>
      </c>
      <c r="S65" s="1">
        <v>1</v>
      </c>
      <c r="T65" s="1">
        <v>1</v>
      </c>
      <c r="U65" s="1">
        <v>0</v>
      </c>
      <c r="V65" s="1">
        <v>1</v>
      </c>
      <c r="W65" s="1">
        <v>0</v>
      </c>
      <c r="X65" s="1">
        <v>0</v>
      </c>
      <c r="Y65" s="1">
        <v>1</v>
      </c>
      <c r="Z65" s="1">
        <v>0</v>
      </c>
      <c r="AA65" s="1">
        <v>1</v>
      </c>
      <c r="AB65" s="1">
        <f t="shared" si="1"/>
        <v>5</v>
      </c>
    </row>
    <row r="66" spans="1:28" x14ac:dyDescent="0.35">
      <c r="A66" s="1">
        <v>1995</v>
      </c>
      <c r="B66" t="s">
        <v>243</v>
      </c>
      <c r="C66" t="s">
        <v>250</v>
      </c>
      <c r="D66">
        <v>0</v>
      </c>
      <c r="E66" t="s">
        <v>11</v>
      </c>
      <c r="F66">
        <f t="shared" si="0"/>
        <v>100</v>
      </c>
      <c r="G66" t="s">
        <v>7</v>
      </c>
      <c r="H66">
        <v>2</v>
      </c>
      <c r="I66">
        <v>1</v>
      </c>
      <c r="J66">
        <v>1</v>
      </c>
      <c r="K66">
        <v>0</v>
      </c>
      <c r="L66">
        <v>0</v>
      </c>
      <c r="M66">
        <v>0</v>
      </c>
      <c r="N66">
        <v>1</v>
      </c>
      <c r="O66">
        <v>5</v>
      </c>
      <c r="P66" s="1">
        <v>1</v>
      </c>
      <c r="Q66" s="1">
        <v>0</v>
      </c>
      <c r="R66" s="1">
        <v>0</v>
      </c>
      <c r="S66" s="1">
        <v>0</v>
      </c>
      <c r="T66" s="1">
        <v>1</v>
      </c>
      <c r="U66" s="1">
        <v>0</v>
      </c>
      <c r="V66" s="1">
        <v>1</v>
      </c>
      <c r="W66" s="1">
        <v>1</v>
      </c>
      <c r="X66" s="1">
        <v>0</v>
      </c>
      <c r="Y66" s="1">
        <v>0</v>
      </c>
      <c r="Z66" s="1">
        <v>1</v>
      </c>
      <c r="AA66" s="1">
        <v>1</v>
      </c>
      <c r="AB66" s="1">
        <f t="shared" si="1"/>
        <v>6</v>
      </c>
    </row>
    <row r="67" spans="1:28" x14ac:dyDescent="0.35">
      <c r="A67" s="1">
        <v>1996</v>
      </c>
      <c r="B67" t="s">
        <v>83</v>
      </c>
      <c r="C67" t="s">
        <v>184</v>
      </c>
      <c r="D67">
        <v>12</v>
      </c>
      <c r="E67" t="s">
        <v>11</v>
      </c>
      <c r="F67">
        <f t="shared" ref="F67:F128" si="2">E67+D67</f>
        <v>112</v>
      </c>
      <c r="G67" t="s">
        <v>2</v>
      </c>
      <c r="H67">
        <v>1</v>
      </c>
      <c r="I67">
        <v>0</v>
      </c>
      <c r="J67">
        <v>0</v>
      </c>
      <c r="K67">
        <v>0</v>
      </c>
      <c r="L67">
        <v>1</v>
      </c>
      <c r="M67">
        <v>2</v>
      </c>
      <c r="N67">
        <v>0</v>
      </c>
      <c r="O67">
        <v>4</v>
      </c>
      <c r="P67" s="1">
        <v>1</v>
      </c>
      <c r="Q67" s="1">
        <v>0</v>
      </c>
      <c r="R67" s="1">
        <v>0</v>
      </c>
      <c r="S67" s="1">
        <v>1</v>
      </c>
      <c r="T67" s="1">
        <v>1</v>
      </c>
      <c r="U67" s="1">
        <v>0</v>
      </c>
      <c r="V67" s="1">
        <v>0</v>
      </c>
      <c r="W67" s="1">
        <v>0</v>
      </c>
      <c r="X67" s="1">
        <v>1</v>
      </c>
      <c r="Y67" s="1">
        <v>1</v>
      </c>
      <c r="Z67" s="1">
        <v>0</v>
      </c>
      <c r="AA67" s="1">
        <v>1</v>
      </c>
      <c r="AB67" s="1">
        <f t="shared" ref="AB67:AB128" si="3">SUM(P67:AA67)</f>
        <v>6</v>
      </c>
    </row>
    <row r="68" spans="1:28" x14ac:dyDescent="0.35">
      <c r="A68" s="1">
        <v>1996</v>
      </c>
      <c r="B68" t="s">
        <v>84</v>
      </c>
      <c r="C68" t="s">
        <v>7</v>
      </c>
      <c r="D68">
        <v>13</v>
      </c>
      <c r="E68" t="s">
        <v>85</v>
      </c>
      <c r="F68">
        <f t="shared" si="2"/>
        <v>80</v>
      </c>
      <c r="G68" t="s">
        <v>7</v>
      </c>
      <c r="H68">
        <v>1</v>
      </c>
      <c r="I68">
        <v>1</v>
      </c>
      <c r="J68">
        <v>0</v>
      </c>
      <c r="K68">
        <v>0</v>
      </c>
      <c r="L68">
        <v>0</v>
      </c>
      <c r="M68">
        <v>1</v>
      </c>
      <c r="N68">
        <v>2</v>
      </c>
      <c r="O68">
        <v>5</v>
      </c>
      <c r="P68" s="1">
        <v>1</v>
      </c>
      <c r="Q68" s="1">
        <v>1</v>
      </c>
      <c r="R68" s="1">
        <v>0</v>
      </c>
      <c r="S68" s="1">
        <v>1</v>
      </c>
      <c r="T68" s="1">
        <v>1</v>
      </c>
      <c r="U68" s="1">
        <v>0</v>
      </c>
      <c r="V68" s="1">
        <v>1</v>
      </c>
      <c r="W68" s="1">
        <v>0</v>
      </c>
      <c r="X68" s="1">
        <v>1</v>
      </c>
      <c r="Y68" s="1">
        <v>1</v>
      </c>
      <c r="Z68" s="1">
        <v>0</v>
      </c>
      <c r="AA68" s="1">
        <v>1</v>
      </c>
      <c r="AB68" s="1">
        <f t="shared" si="3"/>
        <v>8</v>
      </c>
    </row>
    <row r="69" spans="1:28" x14ac:dyDescent="0.35">
      <c r="A69" s="1">
        <v>1996</v>
      </c>
      <c r="B69" t="s">
        <v>71</v>
      </c>
      <c r="C69" t="s">
        <v>7</v>
      </c>
      <c r="D69">
        <v>6</v>
      </c>
      <c r="E69" t="s">
        <v>4</v>
      </c>
      <c r="F69">
        <f t="shared" si="2"/>
        <v>506</v>
      </c>
      <c r="G69" t="s">
        <v>7</v>
      </c>
      <c r="H69">
        <v>1</v>
      </c>
      <c r="I69">
        <v>1</v>
      </c>
      <c r="J69">
        <v>1</v>
      </c>
      <c r="K69">
        <v>2</v>
      </c>
      <c r="L69">
        <v>2</v>
      </c>
      <c r="M69">
        <v>0</v>
      </c>
      <c r="N69">
        <v>1</v>
      </c>
      <c r="O69">
        <v>8</v>
      </c>
      <c r="P69" s="1">
        <v>1</v>
      </c>
      <c r="Q69" s="1">
        <v>0</v>
      </c>
      <c r="R69" s="1">
        <v>0</v>
      </c>
      <c r="S69" s="1">
        <v>1</v>
      </c>
      <c r="T69" s="1">
        <v>1</v>
      </c>
      <c r="U69" s="1">
        <v>0</v>
      </c>
      <c r="V69" s="1">
        <v>1</v>
      </c>
      <c r="W69" s="1">
        <v>0</v>
      </c>
      <c r="X69" s="1">
        <v>0</v>
      </c>
      <c r="Y69" s="1">
        <v>1</v>
      </c>
      <c r="Z69" s="1">
        <v>0</v>
      </c>
      <c r="AA69" s="1">
        <v>1</v>
      </c>
      <c r="AB69" s="1">
        <f t="shared" si="3"/>
        <v>6</v>
      </c>
    </row>
    <row r="70" spans="1:28" x14ac:dyDescent="0.35">
      <c r="A70" s="1">
        <v>1997</v>
      </c>
      <c r="B70" t="s">
        <v>244</v>
      </c>
      <c r="C70" t="s">
        <v>7</v>
      </c>
      <c r="D70">
        <v>5</v>
      </c>
      <c r="E70" t="s">
        <v>4</v>
      </c>
      <c r="F70">
        <f t="shared" si="2"/>
        <v>505</v>
      </c>
      <c r="G70" t="s">
        <v>7</v>
      </c>
      <c r="H70">
        <v>1</v>
      </c>
      <c r="I70">
        <v>1</v>
      </c>
      <c r="J70">
        <v>1</v>
      </c>
      <c r="K70">
        <v>1</v>
      </c>
      <c r="L70">
        <v>0</v>
      </c>
      <c r="M70">
        <v>0</v>
      </c>
      <c r="N70">
        <v>1</v>
      </c>
      <c r="O70">
        <v>5</v>
      </c>
      <c r="P70" s="1">
        <v>0</v>
      </c>
      <c r="Q70" s="1">
        <v>0</v>
      </c>
      <c r="R70" s="1">
        <v>0</v>
      </c>
      <c r="S70" s="1">
        <v>1</v>
      </c>
      <c r="T70" s="1">
        <v>1</v>
      </c>
      <c r="U70" s="1">
        <v>0</v>
      </c>
      <c r="V70" s="1">
        <v>1</v>
      </c>
      <c r="W70" s="1">
        <v>0</v>
      </c>
      <c r="X70" s="1">
        <v>0</v>
      </c>
      <c r="Y70" s="1">
        <v>1</v>
      </c>
      <c r="Z70" s="1">
        <v>0</v>
      </c>
      <c r="AA70" s="1">
        <v>1</v>
      </c>
      <c r="AB70" s="1">
        <f t="shared" si="3"/>
        <v>5</v>
      </c>
    </row>
    <row r="71" spans="1:28" x14ac:dyDescent="0.35">
      <c r="A71" s="1">
        <v>1997</v>
      </c>
      <c r="B71" t="s">
        <v>39</v>
      </c>
      <c r="C71" t="s">
        <v>13</v>
      </c>
      <c r="D71">
        <v>11</v>
      </c>
      <c r="E71" t="s">
        <v>11</v>
      </c>
      <c r="F71">
        <f t="shared" si="2"/>
        <v>111</v>
      </c>
      <c r="G71" t="s">
        <v>13</v>
      </c>
      <c r="H71">
        <v>1</v>
      </c>
      <c r="I71">
        <v>1</v>
      </c>
      <c r="J71">
        <v>1</v>
      </c>
      <c r="K71">
        <v>1</v>
      </c>
      <c r="L71">
        <v>0</v>
      </c>
      <c r="M71">
        <v>0</v>
      </c>
      <c r="N71">
        <v>1</v>
      </c>
      <c r="O71">
        <v>5</v>
      </c>
      <c r="P71" s="1">
        <v>1</v>
      </c>
      <c r="Q71" s="1">
        <v>0</v>
      </c>
      <c r="R71" s="1">
        <v>0</v>
      </c>
      <c r="S71" s="1">
        <v>1</v>
      </c>
      <c r="T71" s="1">
        <v>1</v>
      </c>
      <c r="U71" s="1">
        <v>0</v>
      </c>
      <c r="V71" s="1">
        <v>1</v>
      </c>
      <c r="W71" s="1">
        <v>0</v>
      </c>
      <c r="X71" s="1">
        <v>0</v>
      </c>
      <c r="Y71" s="1">
        <v>0</v>
      </c>
      <c r="Z71" s="1">
        <v>0</v>
      </c>
      <c r="AA71" s="1">
        <v>1</v>
      </c>
      <c r="AB71" s="1">
        <f t="shared" si="3"/>
        <v>5</v>
      </c>
    </row>
    <row r="72" spans="1:28" x14ac:dyDescent="0.35">
      <c r="A72" s="1">
        <v>1997</v>
      </c>
      <c r="B72" t="s">
        <v>230</v>
      </c>
      <c r="C72" t="s">
        <v>229</v>
      </c>
      <c r="D72">
        <v>1</v>
      </c>
      <c r="E72" t="s">
        <v>61</v>
      </c>
      <c r="F72">
        <f t="shared" si="2"/>
        <v>15</v>
      </c>
      <c r="G72" t="s">
        <v>2</v>
      </c>
      <c r="H72">
        <v>1</v>
      </c>
      <c r="I72">
        <v>0</v>
      </c>
      <c r="J72">
        <v>0</v>
      </c>
      <c r="K72">
        <v>1</v>
      </c>
      <c r="L72">
        <v>0</v>
      </c>
      <c r="M72">
        <v>2</v>
      </c>
      <c r="N72">
        <v>1</v>
      </c>
      <c r="O72">
        <v>5</v>
      </c>
      <c r="P72" s="1">
        <v>0</v>
      </c>
      <c r="Q72" s="1">
        <v>0</v>
      </c>
      <c r="R72" s="1">
        <v>0</v>
      </c>
      <c r="S72" s="1">
        <v>0</v>
      </c>
      <c r="T72" s="1">
        <v>0</v>
      </c>
      <c r="U72" s="1">
        <v>0</v>
      </c>
      <c r="V72" s="1">
        <v>1</v>
      </c>
      <c r="W72" s="1">
        <v>0</v>
      </c>
      <c r="X72" s="1">
        <v>0</v>
      </c>
      <c r="Y72" s="1">
        <v>0</v>
      </c>
      <c r="Z72" s="1">
        <v>0</v>
      </c>
      <c r="AA72" s="1">
        <v>1</v>
      </c>
      <c r="AB72" s="1">
        <f t="shared" si="3"/>
        <v>2</v>
      </c>
    </row>
    <row r="73" spans="1:28" x14ac:dyDescent="0.35">
      <c r="A73" s="1">
        <v>1997</v>
      </c>
      <c r="B73" t="s">
        <v>39</v>
      </c>
      <c r="C73" t="s">
        <v>13</v>
      </c>
      <c r="D73">
        <v>13</v>
      </c>
      <c r="E73" t="s">
        <v>11</v>
      </c>
      <c r="F73">
        <f t="shared" si="2"/>
        <v>113</v>
      </c>
      <c r="G73" t="s">
        <v>13</v>
      </c>
      <c r="H73">
        <v>2</v>
      </c>
      <c r="I73">
        <v>1</v>
      </c>
      <c r="J73">
        <v>2</v>
      </c>
      <c r="K73">
        <v>2</v>
      </c>
      <c r="L73">
        <v>1</v>
      </c>
      <c r="M73">
        <v>2</v>
      </c>
      <c r="N73">
        <v>2</v>
      </c>
      <c r="O73">
        <v>12</v>
      </c>
      <c r="P73" s="1">
        <v>1</v>
      </c>
      <c r="Q73" s="1">
        <v>0</v>
      </c>
      <c r="R73" s="1">
        <v>1</v>
      </c>
      <c r="S73" s="1">
        <v>1</v>
      </c>
      <c r="T73" s="1">
        <v>1</v>
      </c>
      <c r="U73" s="1">
        <v>0</v>
      </c>
      <c r="V73" s="1">
        <v>1</v>
      </c>
      <c r="W73" s="1">
        <v>0</v>
      </c>
      <c r="X73" s="1">
        <v>1</v>
      </c>
      <c r="Y73" s="1">
        <v>0</v>
      </c>
      <c r="Z73" s="1">
        <v>0</v>
      </c>
      <c r="AA73" s="1">
        <v>0</v>
      </c>
      <c r="AB73" s="1">
        <f t="shared" si="3"/>
        <v>6</v>
      </c>
    </row>
    <row r="74" spans="1:28" x14ac:dyDescent="0.35">
      <c r="A74" s="1">
        <v>1997</v>
      </c>
      <c r="B74" t="s">
        <v>86</v>
      </c>
      <c r="C74" t="s">
        <v>87</v>
      </c>
      <c r="D74">
        <v>11</v>
      </c>
      <c r="E74" t="s">
        <v>11</v>
      </c>
      <c r="F74">
        <f t="shared" si="2"/>
        <v>111</v>
      </c>
      <c r="G74" t="s">
        <v>42</v>
      </c>
      <c r="H74">
        <v>1</v>
      </c>
      <c r="I74">
        <v>0</v>
      </c>
      <c r="J74">
        <v>0</v>
      </c>
      <c r="K74">
        <v>1</v>
      </c>
      <c r="L74">
        <v>0</v>
      </c>
      <c r="M74">
        <v>2</v>
      </c>
      <c r="N74">
        <v>1</v>
      </c>
      <c r="O74">
        <v>5</v>
      </c>
      <c r="P74" s="1">
        <v>0</v>
      </c>
      <c r="Q74" s="1">
        <v>0</v>
      </c>
      <c r="R74" s="1">
        <v>1</v>
      </c>
      <c r="S74" s="1">
        <v>0</v>
      </c>
      <c r="T74" s="1">
        <v>0</v>
      </c>
      <c r="U74" s="1">
        <v>0</v>
      </c>
      <c r="V74" s="1">
        <v>1</v>
      </c>
      <c r="W74" s="1">
        <v>0</v>
      </c>
      <c r="X74" s="1">
        <v>1</v>
      </c>
      <c r="Y74" s="1">
        <v>0</v>
      </c>
      <c r="Z74" s="1">
        <v>0</v>
      </c>
      <c r="AA74" s="1">
        <v>0</v>
      </c>
      <c r="AB74" s="1">
        <f t="shared" si="3"/>
        <v>3</v>
      </c>
    </row>
    <row r="75" spans="1:28" x14ac:dyDescent="0.35">
      <c r="A75" s="1">
        <v>1998</v>
      </c>
      <c r="B75" t="s">
        <v>28</v>
      </c>
      <c r="C75" t="s">
        <v>88</v>
      </c>
      <c r="D75">
        <v>20</v>
      </c>
      <c r="E75" t="s">
        <v>65</v>
      </c>
      <c r="F75">
        <f t="shared" si="2"/>
        <v>20</v>
      </c>
      <c r="G75" t="s">
        <v>2</v>
      </c>
      <c r="H75">
        <v>1</v>
      </c>
      <c r="I75">
        <v>0</v>
      </c>
      <c r="J75">
        <v>0</v>
      </c>
      <c r="K75">
        <v>0</v>
      </c>
      <c r="L75">
        <v>0</v>
      </c>
      <c r="M75">
        <v>2</v>
      </c>
      <c r="N75">
        <v>1</v>
      </c>
      <c r="O75">
        <v>4</v>
      </c>
      <c r="P75" s="1">
        <v>1</v>
      </c>
      <c r="Q75" s="1">
        <v>0</v>
      </c>
      <c r="R75" s="1">
        <v>0</v>
      </c>
      <c r="S75" s="1">
        <v>0</v>
      </c>
      <c r="T75" s="1">
        <v>0</v>
      </c>
      <c r="U75" s="1">
        <v>1</v>
      </c>
      <c r="V75" s="1">
        <v>0</v>
      </c>
      <c r="W75" s="1">
        <v>0</v>
      </c>
      <c r="X75" s="1">
        <v>1</v>
      </c>
      <c r="Y75" s="1">
        <v>0</v>
      </c>
      <c r="Z75" s="1">
        <v>0</v>
      </c>
      <c r="AA75" s="1">
        <v>1</v>
      </c>
      <c r="AB75" s="1">
        <f t="shared" si="3"/>
        <v>4</v>
      </c>
    </row>
    <row r="76" spans="1:28" x14ac:dyDescent="0.35">
      <c r="A76" s="1">
        <v>1998</v>
      </c>
      <c r="B76" t="s">
        <v>89</v>
      </c>
      <c r="C76" t="s">
        <v>7</v>
      </c>
      <c r="D76">
        <v>160</v>
      </c>
      <c r="E76" t="s">
        <v>90</v>
      </c>
      <c r="F76">
        <f t="shared" si="2"/>
        <v>379</v>
      </c>
      <c r="G76" t="s">
        <v>7</v>
      </c>
      <c r="H76">
        <v>2</v>
      </c>
      <c r="I76">
        <v>1</v>
      </c>
      <c r="J76">
        <v>1</v>
      </c>
      <c r="K76">
        <v>1</v>
      </c>
      <c r="L76">
        <v>0</v>
      </c>
      <c r="M76">
        <v>2</v>
      </c>
      <c r="N76">
        <v>1</v>
      </c>
      <c r="O76">
        <v>8</v>
      </c>
      <c r="P76" s="1">
        <v>1</v>
      </c>
      <c r="Q76" s="1">
        <v>1</v>
      </c>
      <c r="R76" s="1">
        <v>0</v>
      </c>
      <c r="S76" s="1">
        <v>1</v>
      </c>
      <c r="T76" s="1">
        <v>1</v>
      </c>
      <c r="U76" s="1">
        <v>0</v>
      </c>
      <c r="V76" s="1">
        <v>1</v>
      </c>
      <c r="W76" s="1">
        <v>1</v>
      </c>
      <c r="X76" s="1">
        <v>1</v>
      </c>
      <c r="Y76" s="1">
        <v>1</v>
      </c>
      <c r="Z76" s="1">
        <v>1</v>
      </c>
      <c r="AA76" s="1">
        <v>1</v>
      </c>
      <c r="AB76" s="1">
        <f t="shared" si="3"/>
        <v>10</v>
      </c>
    </row>
    <row r="77" spans="1:28" x14ac:dyDescent="0.35">
      <c r="A77" s="1">
        <v>1998</v>
      </c>
      <c r="B77" t="s">
        <v>91</v>
      </c>
      <c r="C77" t="s">
        <v>13</v>
      </c>
      <c r="D77">
        <v>2</v>
      </c>
      <c r="E77" t="s">
        <v>62</v>
      </c>
      <c r="F77">
        <f t="shared" si="2"/>
        <v>22</v>
      </c>
      <c r="G77" t="s">
        <v>13</v>
      </c>
      <c r="H77">
        <v>2</v>
      </c>
      <c r="I77">
        <v>1</v>
      </c>
      <c r="J77">
        <v>1</v>
      </c>
      <c r="K77">
        <v>0</v>
      </c>
      <c r="L77">
        <v>0</v>
      </c>
      <c r="M77">
        <v>0</v>
      </c>
      <c r="N77">
        <v>1</v>
      </c>
      <c r="O77">
        <v>5</v>
      </c>
      <c r="P77" s="1">
        <v>0</v>
      </c>
      <c r="Q77" s="1">
        <v>0</v>
      </c>
      <c r="R77" s="1">
        <v>0</v>
      </c>
      <c r="S77" s="1">
        <v>1</v>
      </c>
      <c r="T77" s="1">
        <v>1</v>
      </c>
      <c r="U77" s="1">
        <v>0</v>
      </c>
      <c r="V77" s="1">
        <v>1</v>
      </c>
      <c r="W77" s="1">
        <v>0</v>
      </c>
      <c r="X77" s="1">
        <v>0</v>
      </c>
      <c r="Y77" s="1">
        <v>0</v>
      </c>
      <c r="Z77" s="1">
        <v>0</v>
      </c>
      <c r="AA77" s="1">
        <v>1</v>
      </c>
      <c r="AB77" s="1">
        <f t="shared" si="3"/>
        <v>4</v>
      </c>
    </row>
    <row r="78" spans="1:28" x14ac:dyDescent="0.35">
      <c r="A78" s="1">
        <v>1998</v>
      </c>
      <c r="B78" t="s">
        <v>18</v>
      </c>
      <c r="C78" t="s">
        <v>170</v>
      </c>
      <c r="D78">
        <v>27</v>
      </c>
      <c r="E78" t="s">
        <v>11</v>
      </c>
      <c r="F78">
        <f t="shared" si="2"/>
        <v>127</v>
      </c>
      <c r="G78" t="s">
        <v>58</v>
      </c>
      <c r="H78">
        <v>1</v>
      </c>
      <c r="I78">
        <v>0</v>
      </c>
      <c r="J78">
        <v>0</v>
      </c>
      <c r="K78">
        <v>1</v>
      </c>
      <c r="L78">
        <v>0</v>
      </c>
      <c r="M78">
        <v>2</v>
      </c>
      <c r="N78">
        <v>1</v>
      </c>
      <c r="O78">
        <v>5</v>
      </c>
      <c r="P78" s="1">
        <v>1</v>
      </c>
      <c r="Q78" s="1">
        <v>1</v>
      </c>
      <c r="R78" s="1">
        <v>0</v>
      </c>
      <c r="S78" s="1">
        <v>1</v>
      </c>
      <c r="T78" s="1">
        <v>0</v>
      </c>
      <c r="U78" s="1">
        <v>0</v>
      </c>
      <c r="V78" s="1">
        <v>0</v>
      </c>
      <c r="W78" s="1">
        <v>0</v>
      </c>
      <c r="X78" s="1">
        <v>1</v>
      </c>
      <c r="Y78" s="1">
        <v>0</v>
      </c>
      <c r="Z78" s="1">
        <v>1</v>
      </c>
      <c r="AA78" s="1">
        <v>0</v>
      </c>
      <c r="AB78" s="1">
        <f t="shared" si="3"/>
        <v>5</v>
      </c>
    </row>
    <row r="79" spans="1:28" x14ac:dyDescent="0.35">
      <c r="A79" s="1">
        <v>1999</v>
      </c>
      <c r="B79" t="s">
        <v>202</v>
      </c>
      <c r="C79" t="s">
        <v>201</v>
      </c>
      <c r="D79">
        <v>39</v>
      </c>
      <c r="E79" t="s">
        <v>65</v>
      </c>
      <c r="F79">
        <f t="shared" si="2"/>
        <v>39</v>
      </c>
      <c r="G79" t="s">
        <v>2</v>
      </c>
      <c r="H79">
        <v>1</v>
      </c>
      <c r="I79">
        <v>0</v>
      </c>
      <c r="J79">
        <v>1</v>
      </c>
      <c r="K79">
        <v>1</v>
      </c>
      <c r="L79">
        <v>0</v>
      </c>
      <c r="M79">
        <v>0</v>
      </c>
      <c r="N79">
        <v>1</v>
      </c>
      <c r="O79">
        <v>4</v>
      </c>
      <c r="P79" s="1">
        <v>1</v>
      </c>
      <c r="Q79" s="1">
        <v>0</v>
      </c>
      <c r="R79" s="1">
        <v>1</v>
      </c>
      <c r="S79" s="1">
        <v>1</v>
      </c>
      <c r="T79" s="1">
        <v>0</v>
      </c>
      <c r="U79" s="1">
        <v>1</v>
      </c>
      <c r="V79" s="1">
        <v>1</v>
      </c>
      <c r="W79" s="1">
        <v>0</v>
      </c>
      <c r="X79" s="1">
        <v>1</v>
      </c>
      <c r="Y79" s="1">
        <v>0</v>
      </c>
      <c r="Z79" s="1">
        <v>0</v>
      </c>
      <c r="AA79" s="1">
        <v>0</v>
      </c>
      <c r="AB79" s="1">
        <f t="shared" si="3"/>
        <v>6</v>
      </c>
    </row>
    <row r="80" spans="1:28" x14ac:dyDescent="0.35">
      <c r="A80" s="1">
        <v>1999</v>
      </c>
      <c r="B80" t="s">
        <v>92</v>
      </c>
      <c r="C80" t="s">
        <v>7</v>
      </c>
      <c r="D80">
        <v>2</v>
      </c>
      <c r="E80" t="s">
        <v>62</v>
      </c>
      <c r="F80">
        <f t="shared" si="2"/>
        <v>22</v>
      </c>
      <c r="G80" t="s">
        <v>7</v>
      </c>
      <c r="H80">
        <v>1</v>
      </c>
      <c r="I80">
        <v>1</v>
      </c>
      <c r="J80">
        <v>1</v>
      </c>
      <c r="K80">
        <v>1</v>
      </c>
      <c r="L80">
        <v>0</v>
      </c>
      <c r="M80">
        <v>0</v>
      </c>
      <c r="N80">
        <v>1</v>
      </c>
      <c r="O80">
        <v>5</v>
      </c>
      <c r="P80" s="1">
        <v>0</v>
      </c>
      <c r="Q80" s="1">
        <v>0</v>
      </c>
      <c r="R80" s="1">
        <v>0</v>
      </c>
      <c r="S80" s="1">
        <v>1</v>
      </c>
      <c r="T80" s="1">
        <v>1</v>
      </c>
      <c r="U80" s="1">
        <v>0</v>
      </c>
      <c r="V80" s="1">
        <v>1</v>
      </c>
      <c r="W80" s="1">
        <v>0</v>
      </c>
      <c r="X80" s="1">
        <v>0</v>
      </c>
      <c r="Y80" s="1">
        <v>1</v>
      </c>
      <c r="Z80" s="1">
        <v>0</v>
      </c>
      <c r="AA80" s="1">
        <v>1</v>
      </c>
      <c r="AB80" s="1">
        <f t="shared" si="3"/>
        <v>5</v>
      </c>
    </row>
    <row r="81" spans="1:28" x14ac:dyDescent="0.35">
      <c r="A81" s="1">
        <v>1999</v>
      </c>
      <c r="B81" t="s">
        <v>93</v>
      </c>
      <c r="C81" t="s">
        <v>170</v>
      </c>
      <c r="D81">
        <v>65</v>
      </c>
      <c r="E81" t="s">
        <v>30</v>
      </c>
      <c r="F81">
        <f t="shared" si="2"/>
        <v>66</v>
      </c>
      <c r="G81" t="s">
        <v>58</v>
      </c>
      <c r="H81">
        <v>1</v>
      </c>
      <c r="I81">
        <v>0</v>
      </c>
      <c r="J81">
        <v>1</v>
      </c>
      <c r="K81">
        <v>0</v>
      </c>
      <c r="L81">
        <v>0</v>
      </c>
      <c r="M81">
        <v>1</v>
      </c>
      <c r="N81">
        <v>1</v>
      </c>
      <c r="O81">
        <v>4</v>
      </c>
      <c r="P81" s="1">
        <v>1</v>
      </c>
      <c r="Q81" s="1">
        <v>1</v>
      </c>
      <c r="R81" s="1">
        <v>1</v>
      </c>
      <c r="S81" s="1">
        <v>0</v>
      </c>
      <c r="T81" s="1">
        <v>0</v>
      </c>
      <c r="U81" s="1">
        <v>1</v>
      </c>
      <c r="V81" s="1">
        <v>1</v>
      </c>
      <c r="W81" s="1">
        <v>1</v>
      </c>
      <c r="X81" s="1">
        <v>0</v>
      </c>
      <c r="Y81" s="1">
        <v>0</v>
      </c>
      <c r="Z81" s="1">
        <v>0</v>
      </c>
      <c r="AA81" s="1">
        <v>0</v>
      </c>
      <c r="AB81" s="1">
        <f t="shared" si="3"/>
        <v>6</v>
      </c>
    </row>
    <row r="82" spans="1:28" x14ac:dyDescent="0.35">
      <c r="A82" s="1">
        <v>1999</v>
      </c>
      <c r="B82" t="s">
        <v>94</v>
      </c>
      <c r="C82" t="s">
        <v>7</v>
      </c>
      <c r="D82">
        <v>6</v>
      </c>
      <c r="E82" t="s">
        <v>95</v>
      </c>
      <c r="F82">
        <f t="shared" si="2"/>
        <v>21</v>
      </c>
      <c r="G82" t="s">
        <v>7</v>
      </c>
      <c r="H82">
        <v>1</v>
      </c>
      <c r="I82">
        <v>1</v>
      </c>
      <c r="J82">
        <v>1</v>
      </c>
      <c r="K82">
        <v>0</v>
      </c>
      <c r="L82">
        <v>0</v>
      </c>
      <c r="M82">
        <v>0</v>
      </c>
      <c r="N82">
        <v>1</v>
      </c>
      <c r="O82">
        <v>4</v>
      </c>
      <c r="P82" s="1">
        <v>0</v>
      </c>
      <c r="Q82" s="1">
        <v>0</v>
      </c>
      <c r="R82" s="1">
        <v>0</v>
      </c>
      <c r="S82" s="1">
        <v>1</v>
      </c>
      <c r="T82" s="1">
        <v>1</v>
      </c>
      <c r="U82" s="1">
        <v>0</v>
      </c>
      <c r="V82" s="1">
        <v>1</v>
      </c>
      <c r="W82" s="1">
        <v>0</v>
      </c>
      <c r="X82" s="1">
        <v>0</v>
      </c>
      <c r="Y82" s="1">
        <v>1</v>
      </c>
      <c r="Z82" s="1">
        <v>1</v>
      </c>
      <c r="AA82" s="1">
        <v>1</v>
      </c>
      <c r="AB82" s="1">
        <f t="shared" si="3"/>
        <v>6</v>
      </c>
    </row>
    <row r="83" spans="1:28" x14ac:dyDescent="0.35">
      <c r="A83" s="1">
        <v>1999</v>
      </c>
      <c r="B83" t="s">
        <v>96</v>
      </c>
      <c r="C83" t="s">
        <v>179</v>
      </c>
      <c r="D83">
        <v>3</v>
      </c>
      <c r="E83" t="s">
        <v>97</v>
      </c>
      <c r="F83">
        <f t="shared" si="2"/>
        <v>44</v>
      </c>
      <c r="G83" t="s">
        <v>2</v>
      </c>
      <c r="H83">
        <v>1</v>
      </c>
      <c r="I83">
        <v>0</v>
      </c>
      <c r="J83">
        <v>0</v>
      </c>
      <c r="K83">
        <v>1</v>
      </c>
      <c r="L83">
        <v>0</v>
      </c>
      <c r="M83">
        <v>2</v>
      </c>
      <c r="N83">
        <v>0</v>
      </c>
      <c r="O83">
        <v>4</v>
      </c>
      <c r="P83" s="1">
        <v>1</v>
      </c>
      <c r="Q83" s="1">
        <v>0</v>
      </c>
      <c r="R83" s="1">
        <v>0</v>
      </c>
      <c r="S83" s="1">
        <v>1</v>
      </c>
      <c r="T83" s="1">
        <v>1</v>
      </c>
      <c r="U83" s="1">
        <v>0</v>
      </c>
      <c r="V83" s="1">
        <v>1</v>
      </c>
      <c r="W83" s="1">
        <v>0</v>
      </c>
      <c r="X83" s="1">
        <v>1</v>
      </c>
      <c r="Y83" s="1">
        <v>0</v>
      </c>
      <c r="Z83" s="1">
        <v>0</v>
      </c>
      <c r="AA83" s="1">
        <v>1</v>
      </c>
      <c r="AB83" s="1">
        <f t="shared" si="3"/>
        <v>6</v>
      </c>
    </row>
    <row r="84" spans="1:28" x14ac:dyDescent="0.35">
      <c r="A84" s="1">
        <v>2000</v>
      </c>
      <c r="B84" t="s">
        <v>40</v>
      </c>
      <c r="C84" t="s">
        <v>184</v>
      </c>
      <c r="D84">
        <v>1</v>
      </c>
      <c r="E84" t="s">
        <v>98</v>
      </c>
      <c r="F84">
        <f t="shared" si="2"/>
        <v>14</v>
      </c>
      <c r="G84" t="s">
        <v>2</v>
      </c>
      <c r="H84">
        <v>1</v>
      </c>
      <c r="I84">
        <v>0</v>
      </c>
      <c r="J84">
        <v>0</v>
      </c>
      <c r="K84">
        <v>1</v>
      </c>
      <c r="L84">
        <v>0</v>
      </c>
      <c r="M84">
        <v>1</v>
      </c>
      <c r="N84">
        <v>1</v>
      </c>
      <c r="O84">
        <v>4</v>
      </c>
      <c r="P84" s="1">
        <v>0</v>
      </c>
      <c r="Q84" s="1">
        <v>0</v>
      </c>
      <c r="R84" s="1">
        <v>0</v>
      </c>
      <c r="S84" s="1">
        <v>0</v>
      </c>
      <c r="T84" s="1">
        <v>1</v>
      </c>
      <c r="U84" s="1">
        <v>0</v>
      </c>
      <c r="V84" s="1">
        <v>0</v>
      </c>
      <c r="W84" s="1">
        <v>0</v>
      </c>
      <c r="X84" s="1">
        <v>0</v>
      </c>
      <c r="Y84" s="1">
        <v>0</v>
      </c>
      <c r="Z84" s="1">
        <v>0</v>
      </c>
      <c r="AA84" s="1">
        <v>0</v>
      </c>
      <c r="AB84" s="1">
        <f t="shared" si="3"/>
        <v>1</v>
      </c>
    </row>
    <row r="85" spans="1:28" x14ac:dyDescent="0.35">
      <c r="A85" s="1">
        <v>2001</v>
      </c>
      <c r="B85" t="s">
        <v>99</v>
      </c>
      <c r="C85" t="s">
        <v>228</v>
      </c>
      <c r="D85">
        <v>118</v>
      </c>
      <c r="E85" t="s">
        <v>65</v>
      </c>
      <c r="F85">
        <f t="shared" si="2"/>
        <v>118</v>
      </c>
      <c r="G85" t="s">
        <v>2</v>
      </c>
      <c r="H85">
        <v>1</v>
      </c>
      <c r="I85">
        <v>0</v>
      </c>
      <c r="J85">
        <v>0</v>
      </c>
      <c r="K85">
        <v>1</v>
      </c>
      <c r="L85">
        <v>2</v>
      </c>
      <c r="M85">
        <v>2</v>
      </c>
      <c r="N85">
        <v>1</v>
      </c>
      <c r="O85">
        <v>7</v>
      </c>
      <c r="P85" s="1">
        <v>1</v>
      </c>
      <c r="Q85" s="1">
        <v>0</v>
      </c>
      <c r="R85" s="1">
        <v>0</v>
      </c>
      <c r="S85" s="1">
        <v>0</v>
      </c>
      <c r="T85" s="1">
        <v>0</v>
      </c>
      <c r="U85" s="1">
        <v>0</v>
      </c>
      <c r="V85" s="1">
        <v>1</v>
      </c>
      <c r="W85" s="1">
        <v>0</v>
      </c>
      <c r="X85" s="1">
        <v>1</v>
      </c>
      <c r="Y85" s="1">
        <v>1</v>
      </c>
      <c r="Z85" s="1">
        <v>0</v>
      </c>
      <c r="AA85" s="1">
        <v>0</v>
      </c>
      <c r="AB85" s="1">
        <f t="shared" si="3"/>
        <v>4</v>
      </c>
    </row>
    <row r="86" spans="1:28" x14ac:dyDescent="0.35">
      <c r="A86" s="1">
        <v>2001</v>
      </c>
      <c r="B86" t="s">
        <v>100</v>
      </c>
      <c r="C86" t="s">
        <v>185</v>
      </c>
      <c r="D86">
        <v>19</v>
      </c>
      <c r="E86" t="s">
        <v>101</v>
      </c>
      <c r="F86">
        <f t="shared" si="2"/>
        <v>27</v>
      </c>
      <c r="G86" t="s">
        <v>59</v>
      </c>
      <c r="H86">
        <v>1</v>
      </c>
      <c r="I86">
        <v>0</v>
      </c>
      <c r="J86">
        <v>1</v>
      </c>
      <c r="K86">
        <v>1</v>
      </c>
      <c r="L86">
        <v>0</v>
      </c>
      <c r="M86">
        <v>2</v>
      </c>
      <c r="N86">
        <v>1</v>
      </c>
      <c r="O86">
        <v>6</v>
      </c>
      <c r="P86" s="1">
        <v>1</v>
      </c>
      <c r="Q86" s="1">
        <v>0</v>
      </c>
      <c r="R86" s="1">
        <v>1</v>
      </c>
      <c r="S86" s="1">
        <v>0</v>
      </c>
      <c r="T86" s="1">
        <v>0</v>
      </c>
      <c r="U86" s="1">
        <v>1</v>
      </c>
      <c r="V86" s="1">
        <v>1</v>
      </c>
      <c r="W86" s="1">
        <v>0</v>
      </c>
      <c r="X86" s="1">
        <v>0</v>
      </c>
      <c r="Y86" s="1">
        <v>0</v>
      </c>
      <c r="Z86" s="1">
        <v>1</v>
      </c>
      <c r="AA86" s="1">
        <v>1</v>
      </c>
      <c r="AB86" s="1">
        <f t="shared" si="3"/>
        <v>6</v>
      </c>
    </row>
    <row r="87" spans="1:28" x14ac:dyDescent="0.35">
      <c r="A87" s="1">
        <v>2002</v>
      </c>
      <c r="B87" t="s">
        <v>40</v>
      </c>
      <c r="C87" t="s">
        <v>188</v>
      </c>
      <c r="D87">
        <v>0</v>
      </c>
      <c r="E87" t="s">
        <v>102</v>
      </c>
      <c r="F87">
        <f t="shared" si="2"/>
        <v>129</v>
      </c>
      <c r="G87" t="s">
        <v>59</v>
      </c>
      <c r="H87">
        <v>1</v>
      </c>
      <c r="I87">
        <v>0</v>
      </c>
      <c r="J87">
        <v>0</v>
      </c>
      <c r="K87">
        <v>0</v>
      </c>
      <c r="L87">
        <v>1</v>
      </c>
      <c r="M87">
        <v>2</v>
      </c>
      <c r="N87">
        <v>0</v>
      </c>
      <c r="O87">
        <v>4</v>
      </c>
      <c r="P87" s="1">
        <v>1</v>
      </c>
      <c r="Q87" s="1">
        <v>1</v>
      </c>
      <c r="R87" s="1">
        <v>1</v>
      </c>
      <c r="S87" s="1">
        <v>0</v>
      </c>
      <c r="T87" s="1">
        <v>0</v>
      </c>
      <c r="U87" s="1">
        <v>0</v>
      </c>
      <c r="V87" s="1">
        <v>1</v>
      </c>
      <c r="W87" s="1">
        <v>0</v>
      </c>
      <c r="X87" s="1">
        <v>0</v>
      </c>
      <c r="Y87" s="1">
        <v>0</v>
      </c>
      <c r="Z87" s="1">
        <v>1</v>
      </c>
      <c r="AA87" s="1">
        <v>0</v>
      </c>
      <c r="AB87" s="1">
        <f t="shared" si="3"/>
        <v>5</v>
      </c>
    </row>
    <row r="88" spans="1:28" x14ac:dyDescent="0.35">
      <c r="A88" s="1">
        <v>2002</v>
      </c>
      <c r="B88" t="s">
        <v>103</v>
      </c>
      <c r="C88" t="s">
        <v>13</v>
      </c>
      <c r="D88">
        <v>28</v>
      </c>
      <c r="E88" t="s">
        <v>11</v>
      </c>
      <c r="F88">
        <f t="shared" si="2"/>
        <v>128</v>
      </c>
      <c r="G88" t="s">
        <v>13</v>
      </c>
      <c r="H88">
        <v>2</v>
      </c>
      <c r="I88">
        <v>1</v>
      </c>
      <c r="J88">
        <v>2</v>
      </c>
      <c r="K88">
        <v>2</v>
      </c>
      <c r="L88">
        <v>1</v>
      </c>
      <c r="M88">
        <v>2</v>
      </c>
      <c r="N88">
        <v>2</v>
      </c>
      <c r="O88">
        <v>12</v>
      </c>
      <c r="P88" s="1">
        <v>1</v>
      </c>
      <c r="Q88" s="1">
        <v>1</v>
      </c>
      <c r="R88" s="1">
        <v>1</v>
      </c>
      <c r="S88" s="1">
        <v>1</v>
      </c>
      <c r="T88" s="1">
        <v>1</v>
      </c>
      <c r="U88" s="1">
        <v>0</v>
      </c>
      <c r="V88" s="1">
        <v>1</v>
      </c>
      <c r="W88" s="1">
        <v>0</v>
      </c>
      <c r="X88" s="1">
        <v>1</v>
      </c>
      <c r="Y88" s="1">
        <v>0</v>
      </c>
      <c r="Z88" s="1">
        <v>0</v>
      </c>
      <c r="AA88" s="1">
        <v>1</v>
      </c>
      <c r="AB88" s="1">
        <f t="shared" si="3"/>
        <v>8</v>
      </c>
    </row>
    <row r="89" spans="1:28" x14ac:dyDescent="0.35">
      <c r="A89" s="1">
        <v>2003</v>
      </c>
      <c r="B89" t="s">
        <v>104</v>
      </c>
      <c r="C89" t="s">
        <v>184</v>
      </c>
      <c r="D89">
        <v>13</v>
      </c>
      <c r="E89" t="s">
        <v>105</v>
      </c>
      <c r="F89">
        <f t="shared" si="2"/>
        <v>91</v>
      </c>
      <c r="G89" t="s">
        <v>2</v>
      </c>
      <c r="H89">
        <v>1</v>
      </c>
      <c r="I89">
        <v>0</v>
      </c>
      <c r="J89">
        <v>0</v>
      </c>
      <c r="K89">
        <v>0</v>
      </c>
      <c r="L89">
        <v>0</v>
      </c>
      <c r="M89">
        <v>2</v>
      </c>
      <c r="N89">
        <v>1</v>
      </c>
      <c r="O89">
        <v>4</v>
      </c>
      <c r="P89" s="1">
        <v>1</v>
      </c>
      <c r="Q89" s="1">
        <v>0</v>
      </c>
      <c r="R89" s="1">
        <v>0</v>
      </c>
      <c r="S89" s="1">
        <v>1</v>
      </c>
      <c r="T89" s="1">
        <v>0</v>
      </c>
      <c r="U89" s="1">
        <v>1</v>
      </c>
      <c r="V89" s="1">
        <v>1</v>
      </c>
      <c r="W89" s="1">
        <v>0</v>
      </c>
      <c r="X89" s="1">
        <v>1</v>
      </c>
      <c r="Y89" s="1">
        <v>0</v>
      </c>
      <c r="Z89" s="1">
        <v>0</v>
      </c>
      <c r="AA89" s="1">
        <v>1</v>
      </c>
      <c r="AB89" s="1">
        <f t="shared" si="3"/>
        <v>6</v>
      </c>
    </row>
    <row r="90" spans="1:28" x14ac:dyDescent="0.35">
      <c r="A90" s="1">
        <v>2003</v>
      </c>
      <c r="B90" t="s">
        <v>106</v>
      </c>
      <c r="C90" t="s">
        <v>183</v>
      </c>
      <c r="D90">
        <v>1</v>
      </c>
      <c r="E90" t="s">
        <v>69</v>
      </c>
      <c r="F90">
        <f t="shared" si="2"/>
        <v>151</v>
      </c>
      <c r="G90" t="s">
        <v>2</v>
      </c>
      <c r="H90">
        <v>1</v>
      </c>
      <c r="I90">
        <v>0</v>
      </c>
      <c r="J90">
        <v>0</v>
      </c>
      <c r="K90">
        <v>0</v>
      </c>
      <c r="L90">
        <v>1</v>
      </c>
      <c r="M90">
        <v>2</v>
      </c>
      <c r="N90">
        <v>1</v>
      </c>
      <c r="O90">
        <v>5</v>
      </c>
      <c r="P90" s="1">
        <v>1</v>
      </c>
      <c r="Q90" s="1">
        <v>0</v>
      </c>
      <c r="R90" s="1">
        <v>0</v>
      </c>
      <c r="S90" s="1">
        <v>0</v>
      </c>
      <c r="T90" s="1">
        <v>0</v>
      </c>
      <c r="U90" s="1">
        <v>0</v>
      </c>
      <c r="V90" s="1">
        <v>0</v>
      </c>
      <c r="W90" s="1">
        <v>0</v>
      </c>
      <c r="X90" s="1">
        <v>0</v>
      </c>
      <c r="Y90" s="1">
        <v>0</v>
      </c>
      <c r="Z90" s="1">
        <v>0</v>
      </c>
      <c r="AA90" s="1">
        <v>0</v>
      </c>
      <c r="AB90" s="1">
        <f t="shared" si="3"/>
        <v>1</v>
      </c>
    </row>
    <row r="91" spans="1:28" x14ac:dyDescent="0.35">
      <c r="A91" s="1">
        <v>2005</v>
      </c>
      <c r="B91" t="s">
        <v>107</v>
      </c>
      <c r="C91" t="s">
        <v>200</v>
      </c>
      <c r="D91">
        <v>17</v>
      </c>
      <c r="E91" t="s">
        <v>108</v>
      </c>
      <c r="F91">
        <f t="shared" si="2"/>
        <v>103</v>
      </c>
      <c r="G91" t="s">
        <v>2</v>
      </c>
      <c r="H91">
        <v>1</v>
      </c>
      <c r="I91">
        <v>0</v>
      </c>
      <c r="J91">
        <v>1</v>
      </c>
      <c r="K91">
        <v>0</v>
      </c>
      <c r="L91">
        <v>0</v>
      </c>
      <c r="M91">
        <v>2</v>
      </c>
      <c r="N91">
        <v>1</v>
      </c>
      <c r="O91">
        <v>5</v>
      </c>
      <c r="P91" s="1">
        <v>1</v>
      </c>
      <c r="Q91" s="1">
        <v>0</v>
      </c>
      <c r="R91" s="1">
        <v>0</v>
      </c>
      <c r="S91" s="1">
        <v>0</v>
      </c>
      <c r="T91" s="1">
        <v>0</v>
      </c>
      <c r="U91" s="1">
        <v>1</v>
      </c>
      <c r="V91" s="1">
        <v>1</v>
      </c>
      <c r="W91" s="1">
        <v>0</v>
      </c>
      <c r="X91" s="1">
        <v>1</v>
      </c>
      <c r="Y91" s="1">
        <v>0</v>
      </c>
      <c r="Z91" s="1">
        <v>0</v>
      </c>
      <c r="AA91" s="1">
        <v>1</v>
      </c>
      <c r="AB91" s="1">
        <f t="shared" si="3"/>
        <v>5</v>
      </c>
    </row>
    <row r="92" spans="1:28" x14ac:dyDescent="0.35">
      <c r="A92" s="1">
        <v>2005</v>
      </c>
      <c r="B92" t="s">
        <v>40</v>
      </c>
      <c r="C92" t="s">
        <v>224</v>
      </c>
      <c r="D92">
        <v>5</v>
      </c>
      <c r="E92" t="s">
        <v>65</v>
      </c>
      <c r="F92">
        <f t="shared" si="2"/>
        <v>5</v>
      </c>
      <c r="G92" t="s">
        <v>2</v>
      </c>
      <c r="H92">
        <v>1</v>
      </c>
      <c r="I92">
        <v>0</v>
      </c>
      <c r="J92">
        <v>0</v>
      </c>
      <c r="K92">
        <v>1</v>
      </c>
      <c r="L92">
        <v>0</v>
      </c>
      <c r="M92">
        <v>2</v>
      </c>
      <c r="N92">
        <v>1</v>
      </c>
      <c r="O92">
        <v>5</v>
      </c>
      <c r="P92" s="1">
        <v>0</v>
      </c>
      <c r="Q92" s="1">
        <v>0</v>
      </c>
      <c r="R92" s="1">
        <v>0</v>
      </c>
      <c r="S92" s="1">
        <v>0</v>
      </c>
      <c r="T92" s="1">
        <v>0</v>
      </c>
      <c r="U92" s="1">
        <v>0</v>
      </c>
      <c r="V92" s="1">
        <v>0</v>
      </c>
      <c r="W92" s="1">
        <v>0</v>
      </c>
      <c r="X92" s="1">
        <v>1</v>
      </c>
      <c r="Y92" s="1">
        <v>0</v>
      </c>
      <c r="Z92" s="1">
        <v>0</v>
      </c>
      <c r="AA92" s="1">
        <v>0</v>
      </c>
      <c r="AB92" s="1">
        <f t="shared" si="3"/>
        <v>1</v>
      </c>
    </row>
    <row r="93" spans="1:28" x14ac:dyDescent="0.35">
      <c r="A93" s="1">
        <v>2005</v>
      </c>
      <c r="B93" t="s">
        <v>109</v>
      </c>
      <c r="C93" t="s">
        <v>227</v>
      </c>
      <c r="D93">
        <v>15</v>
      </c>
      <c r="E93" t="s">
        <v>38</v>
      </c>
      <c r="F93">
        <f t="shared" si="2"/>
        <v>38</v>
      </c>
      <c r="G93" t="s">
        <v>2</v>
      </c>
      <c r="H93">
        <v>1</v>
      </c>
      <c r="I93">
        <v>0</v>
      </c>
      <c r="J93">
        <v>1</v>
      </c>
      <c r="K93">
        <v>0</v>
      </c>
      <c r="L93">
        <v>0</v>
      </c>
      <c r="M93">
        <v>2</v>
      </c>
      <c r="N93">
        <v>1</v>
      </c>
      <c r="O93">
        <v>5</v>
      </c>
      <c r="P93" s="1">
        <v>1</v>
      </c>
      <c r="Q93" s="1">
        <v>0</v>
      </c>
      <c r="R93" s="1">
        <v>1</v>
      </c>
      <c r="S93" s="1">
        <v>1</v>
      </c>
      <c r="T93" s="1">
        <v>0</v>
      </c>
      <c r="U93" s="1">
        <v>1</v>
      </c>
      <c r="V93" s="1">
        <v>1</v>
      </c>
      <c r="W93" s="1">
        <v>0</v>
      </c>
      <c r="X93" s="1">
        <v>1</v>
      </c>
      <c r="Y93" s="1">
        <v>0</v>
      </c>
      <c r="Z93" s="1">
        <v>0</v>
      </c>
      <c r="AA93" s="1">
        <v>1</v>
      </c>
      <c r="AB93" s="1">
        <f t="shared" si="3"/>
        <v>7</v>
      </c>
    </row>
    <row r="94" spans="1:28" x14ac:dyDescent="0.35">
      <c r="A94" s="1">
        <v>2005</v>
      </c>
      <c r="B94" t="s">
        <v>110</v>
      </c>
      <c r="C94" t="s">
        <v>224</v>
      </c>
      <c r="D94">
        <v>49</v>
      </c>
      <c r="E94" t="s">
        <v>65</v>
      </c>
      <c r="F94">
        <f t="shared" si="2"/>
        <v>49</v>
      </c>
      <c r="G94" t="s">
        <v>2</v>
      </c>
      <c r="H94">
        <v>1</v>
      </c>
      <c r="I94">
        <v>0</v>
      </c>
      <c r="J94">
        <v>1</v>
      </c>
      <c r="K94">
        <v>1</v>
      </c>
      <c r="L94">
        <v>0</v>
      </c>
      <c r="M94">
        <v>2</v>
      </c>
      <c r="N94">
        <v>1</v>
      </c>
      <c r="O94">
        <v>6</v>
      </c>
      <c r="P94" s="1">
        <v>1</v>
      </c>
      <c r="Q94" s="1">
        <v>0</v>
      </c>
      <c r="R94" s="1">
        <v>0</v>
      </c>
      <c r="S94" s="1">
        <v>1</v>
      </c>
      <c r="T94" s="1">
        <v>1</v>
      </c>
      <c r="U94" s="1">
        <v>1</v>
      </c>
      <c r="V94" s="1">
        <v>1</v>
      </c>
      <c r="W94" s="1">
        <v>0</v>
      </c>
      <c r="X94" s="1">
        <v>1</v>
      </c>
      <c r="Y94" s="1">
        <v>1</v>
      </c>
      <c r="Z94" s="1">
        <v>1</v>
      </c>
      <c r="AA94" s="1">
        <v>1</v>
      </c>
      <c r="AB94" s="1">
        <f t="shared" si="3"/>
        <v>9</v>
      </c>
    </row>
    <row r="95" spans="1:28" x14ac:dyDescent="0.35">
      <c r="A95" s="1">
        <v>2006</v>
      </c>
      <c r="B95" t="s">
        <v>194</v>
      </c>
      <c r="C95" t="s">
        <v>179</v>
      </c>
      <c r="D95">
        <v>1</v>
      </c>
      <c r="E95" t="s">
        <v>111</v>
      </c>
      <c r="F95">
        <f t="shared" si="2"/>
        <v>71</v>
      </c>
      <c r="G95" t="s">
        <v>2</v>
      </c>
      <c r="H95">
        <v>1</v>
      </c>
      <c r="I95">
        <v>0</v>
      </c>
      <c r="J95">
        <v>0</v>
      </c>
      <c r="K95">
        <v>0</v>
      </c>
      <c r="L95">
        <v>0</v>
      </c>
      <c r="M95">
        <v>2</v>
      </c>
      <c r="N95">
        <v>1</v>
      </c>
      <c r="O95">
        <v>4</v>
      </c>
      <c r="P95" s="1">
        <v>1</v>
      </c>
      <c r="Q95" s="1">
        <v>0</v>
      </c>
      <c r="R95" s="1">
        <v>0</v>
      </c>
      <c r="S95" s="1">
        <v>0</v>
      </c>
      <c r="T95" s="1">
        <v>0</v>
      </c>
      <c r="U95" s="1">
        <v>0</v>
      </c>
      <c r="V95" s="1">
        <v>0</v>
      </c>
      <c r="W95" s="1">
        <v>0</v>
      </c>
      <c r="X95" s="1">
        <v>1</v>
      </c>
      <c r="Y95" s="1">
        <v>0</v>
      </c>
      <c r="Z95" s="1">
        <v>0</v>
      </c>
      <c r="AA95" s="1">
        <v>1</v>
      </c>
      <c r="AB95" s="1">
        <f t="shared" si="3"/>
        <v>3</v>
      </c>
    </row>
    <row r="96" spans="1:28" x14ac:dyDescent="0.35">
      <c r="A96" s="1">
        <v>2006</v>
      </c>
      <c r="B96" t="s">
        <v>18</v>
      </c>
      <c r="C96" t="s">
        <v>180</v>
      </c>
      <c r="D96">
        <v>12</v>
      </c>
      <c r="E96" t="s">
        <v>112</v>
      </c>
      <c r="F96">
        <f t="shared" si="2"/>
        <v>30</v>
      </c>
      <c r="G96" t="s">
        <v>2</v>
      </c>
      <c r="H96">
        <v>1</v>
      </c>
      <c r="I96">
        <v>0</v>
      </c>
      <c r="J96">
        <v>0</v>
      </c>
      <c r="K96">
        <v>1</v>
      </c>
      <c r="L96">
        <v>0</v>
      </c>
      <c r="M96">
        <v>2</v>
      </c>
      <c r="N96">
        <v>0</v>
      </c>
      <c r="O96">
        <v>4</v>
      </c>
      <c r="P96" s="1">
        <v>1</v>
      </c>
      <c r="Q96" s="1">
        <v>0</v>
      </c>
      <c r="R96" s="1">
        <v>0</v>
      </c>
      <c r="S96" s="1">
        <v>0</v>
      </c>
      <c r="T96" s="1">
        <v>0</v>
      </c>
      <c r="U96" s="1">
        <v>0</v>
      </c>
      <c r="V96" s="1">
        <v>0</v>
      </c>
      <c r="W96" s="1">
        <v>0</v>
      </c>
      <c r="X96" s="1">
        <v>1</v>
      </c>
      <c r="Y96" s="1">
        <v>0</v>
      </c>
      <c r="Z96" s="1">
        <v>1</v>
      </c>
      <c r="AA96" s="1">
        <v>0</v>
      </c>
      <c r="AB96" s="1">
        <f t="shared" si="3"/>
        <v>3</v>
      </c>
    </row>
    <row r="97" spans="1:28" x14ac:dyDescent="0.35">
      <c r="A97" s="1">
        <v>2006</v>
      </c>
      <c r="B97" t="s">
        <v>113</v>
      </c>
      <c r="C97" t="s">
        <v>218</v>
      </c>
      <c r="D97">
        <v>1</v>
      </c>
      <c r="E97" t="s">
        <v>62</v>
      </c>
      <c r="F97">
        <f t="shared" si="2"/>
        <v>21</v>
      </c>
      <c r="G97" t="s">
        <v>114</v>
      </c>
      <c r="H97">
        <v>1</v>
      </c>
      <c r="I97">
        <v>0</v>
      </c>
      <c r="J97">
        <v>1</v>
      </c>
      <c r="K97">
        <v>0</v>
      </c>
      <c r="L97">
        <v>0</v>
      </c>
      <c r="M97">
        <v>2</v>
      </c>
      <c r="N97">
        <v>1</v>
      </c>
      <c r="O97">
        <v>4</v>
      </c>
      <c r="P97" s="1">
        <v>0</v>
      </c>
      <c r="Q97" s="1">
        <v>0</v>
      </c>
      <c r="R97" s="1">
        <v>1</v>
      </c>
      <c r="S97" s="1">
        <v>1</v>
      </c>
      <c r="T97" s="1">
        <v>1</v>
      </c>
      <c r="U97" s="1">
        <v>1</v>
      </c>
      <c r="V97" s="1">
        <v>1</v>
      </c>
      <c r="W97" s="1">
        <v>0</v>
      </c>
      <c r="X97" s="1">
        <v>0</v>
      </c>
      <c r="Y97" s="1">
        <v>1</v>
      </c>
      <c r="Z97" s="1">
        <v>1</v>
      </c>
      <c r="AA97" s="1">
        <v>1</v>
      </c>
      <c r="AB97" s="1">
        <f t="shared" si="3"/>
        <v>8</v>
      </c>
    </row>
    <row r="98" spans="1:28" x14ac:dyDescent="0.35">
      <c r="A98" s="1">
        <v>2006</v>
      </c>
      <c r="B98" t="s">
        <v>194</v>
      </c>
      <c r="C98" t="s">
        <v>179</v>
      </c>
      <c r="D98">
        <v>1</v>
      </c>
      <c r="E98" t="s">
        <v>115</v>
      </c>
      <c r="F98">
        <f t="shared" si="2"/>
        <v>41</v>
      </c>
      <c r="G98" t="s">
        <v>2</v>
      </c>
      <c r="H98">
        <v>1</v>
      </c>
      <c r="I98">
        <v>0</v>
      </c>
      <c r="J98">
        <v>0</v>
      </c>
      <c r="K98">
        <v>0</v>
      </c>
      <c r="L98">
        <v>0</v>
      </c>
      <c r="M98">
        <v>2</v>
      </c>
      <c r="N98">
        <v>1</v>
      </c>
      <c r="O98">
        <v>4</v>
      </c>
      <c r="P98" s="1">
        <v>1</v>
      </c>
      <c r="Q98" s="1">
        <v>0</v>
      </c>
      <c r="R98" s="1">
        <v>0</v>
      </c>
      <c r="S98" s="1">
        <v>0</v>
      </c>
      <c r="T98" s="1">
        <v>0</v>
      </c>
      <c r="U98" s="1">
        <v>0</v>
      </c>
      <c r="V98" s="1">
        <v>1</v>
      </c>
      <c r="W98" s="1">
        <v>0</v>
      </c>
      <c r="X98" s="1">
        <v>1</v>
      </c>
      <c r="Y98" s="1">
        <v>0</v>
      </c>
      <c r="Z98" s="1">
        <v>0</v>
      </c>
      <c r="AA98" s="1">
        <v>1</v>
      </c>
      <c r="AB98" s="1">
        <f t="shared" si="3"/>
        <v>4</v>
      </c>
    </row>
    <row r="99" spans="1:28" x14ac:dyDescent="0.35">
      <c r="A99" s="1">
        <v>2006</v>
      </c>
      <c r="B99" t="s">
        <v>116</v>
      </c>
      <c r="C99" t="s">
        <v>177</v>
      </c>
      <c r="D99">
        <v>0</v>
      </c>
      <c r="E99" t="s">
        <v>117</v>
      </c>
      <c r="F99">
        <f t="shared" si="2"/>
        <v>30</v>
      </c>
      <c r="G99" t="s">
        <v>2</v>
      </c>
      <c r="H99">
        <v>1</v>
      </c>
      <c r="I99">
        <v>0</v>
      </c>
      <c r="J99">
        <v>0</v>
      </c>
      <c r="K99">
        <v>1</v>
      </c>
      <c r="L99">
        <v>0</v>
      </c>
      <c r="M99">
        <v>2</v>
      </c>
      <c r="N99">
        <v>0</v>
      </c>
      <c r="O99">
        <v>4</v>
      </c>
      <c r="P99" s="1">
        <v>1</v>
      </c>
      <c r="Q99" s="1">
        <v>0</v>
      </c>
      <c r="R99" s="1">
        <v>0</v>
      </c>
      <c r="S99" s="1">
        <v>0</v>
      </c>
      <c r="T99" s="1">
        <v>0</v>
      </c>
      <c r="U99" s="1">
        <v>0</v>
      </c>
      <c r="V99" s="1">
        <v>0</v>
      </c>
      <c r="W99" s="1">
        <v>0</v>
      </c>
      <c r="X99" s="1">
        <v>1</v>
      </c>
      <c r="Y99" s="1">
        <v>0</v>
      </c>
      <c r="Z99" s="1">
        <v>0</v>
      </c>
      <c r="AA99" s="1">
        <v>0</v>
      </c>
      <c r="AB99" s="1">
        <f t="shared" si="3"/>
        <v>2</v>
      </c>
    </row>
    <row r="100" spans="1:28" x14ac:dyDescent="0.35">
      <c r="A100" s="1">
        <v>2007</v>
      </c>
      <c r="B100" t="s">
        <v>40</v>
      </c>
      <c r="C100" t="s">
        <v>176</v>
      </c>
      <c r="D100">
        <v>0</v>
      </c>
      <c r="E100" t="s">
        <v>57</v>
      </c>
      <c r="F100">
        <f t="shared" si="2"/>
        <v>6</v>
      </c>
      <c r="G100" t="s">
        <v>59</v>
      </c>
      <c r="H100">
        <v>1</v>
      </c>
      <c r="I100">
        <v>0</v>
      </c>
      <c r="J100">
        <v>1</v>
      </c>
      <c r="K100">
        <v>0</v>
      </c>
      <c r="L100">
        <v>0</v>
      </c>
      <c r="M100">
        <v>1</v>
      </c>
      <c r="N100">
        <v>1</v>
      </c>
      <c r="O100">
        <v>4</v>
      </c>
      <c r="P100" s="1">
        <v>1</v>
      </c>
      <c r="Q100" s="1">
        <v>1</v>
      </c>
      <c r="R100" s="1">
        <v>1</v>
      </c>
      <c r="S100" s="1">
        <v>1</v>
      </c>
      <c r="T100" s="1">
        <v>1</v>
      </c>
      <c r="U100" s="1">
        <v>1</v>
      </c>
      <c r="V100" s="1">
        <v>1</v>
      </c>
      <c r="W100" s="1">
        <v>0</v>
      </c>
      <c r="X100" s="1">
        <v>0</v>
      </c>
      <c r="Y100" s="1">
        <v>0</v>
      </c>
      <c r="Z100" s="1">
        <v>0</v>
      </c>
      <c r="AA100" s="1">
        <v>0</v>
      </c>
      <c r="AB100" s="1">
        <f t="shared" si="3"/>
        <v>7</v>
      </c>
    </row>
    <row r="101" spans="1:28" x14ac:dyDescent="0.35">
      <c r="A101" s="1">
        <v>2008</v>
      </c>
      <c r="B101" t="s">
        <v>199</v>
      </c>
      <c r="C101" t="s">
        <v>225</v>
      </c>
      <c r="D101">
        <v>0</v>
      </c>
      <c r="E101" t="s">
        <v>63</v>
      </c>
      <c r="F101">
        <f t="shared" si="2"/>
        <v>5</v>
      </c>
      <c r="G101" t="s">
        <v>2</v>
      </c>
      <c r="H101">
        <v>1</v>
      </c>
      <c r="I101">
        <v>0</v>
      </c>
      <c r="J101">
        <v>0</v>
      </c>
      <c r="K101">
        <v>0</v>
      </c>
      <c r="L101">
        <v>0</v>
      </c>
      <c r="M101">
        <v>2</v>
      </c>
      <c r="N101">
        <v>1</v>
      </c>
      <c r="O101">
        <v>4</v>
      </c>
      <c r="P101" s="1">
        <v>0</v>
      </c>
      <c r="Q101" s="1">
        <v>0</v>
      </c>
      <c r="R101" s="1">
        <v>0</v>
      </c>
      <c r="S101" s="1">
        <v>0</v>
      </c>
      <c r="T101" s="1">
        <v>0</v>
      </c>
      <c r="U101" s="1">
        <v>1</v>
      </c>
      <c r="V101" s="1">
        <v>1</v>
      </c>
      <c r="W101" s="1">
        <v>0</v>
      </c>
      <c r="X101" s="1">
        <v>0</v>
      </c>
      <c r="Y101" s="1">
        <v>0</v>
      </c>
      <c r="Z101" s="1">
        <v>0</v>
      </c>
      <c r="AA101" s="1">
        <v>1</v>
      </c>
      <c r="AB101" s="1">
        <f t="shared" si="3"/>
        <v>3</v>
      </c>
    </row>
    <row r="102" spans="1:28" x14ac:dyDescent="0.35">
      <c r="A102" s="1">
        <v>2008</v>
      </c>
      <c r="B102" t="s">
        <v>118</v>
      </c>
      <c r="C102" t="s">
        <v>219</v>
      </c>
      <c r="D102">
        <v>2</v>
      </c>
      <c r="E102" t="s">
        <v>119</v>
      </c>
      <c r="F102">
        <f t="shared" si="2"/>
        <v>5</v>
      </c>
      <c r="G102" t="s">
        <v>42</v>
      </c>
      <c r="H102">
        <v>1</v>
      </c>
      <c r="I102">
        <v>0</v>
      </c>
      <c r="J102">
        <v>1</v>
      </c>
      <c r="K102">
        <v>1</v>
      </c>
      <c r="L102">
        <v>0</v>
      </c>
      <c r="M102">
        <v>1</v>
      </c>
      <c r="N102">
        <v>0</v>
      </c>
      <c r="O102">
        <v>4</v>
      </c>
      <c r="P102" s="1">
        <v>0</v>
      </c>
      <c r="Q102" s="1">
        <v>0</v>
      </c>
      <c r="R102" s="1">
        <v>1</v>
      </c>
      <c r="S102" s="1">
        <v>0</v>
      </c>
      <c r="T102" s="1">
        <v>0</v>
      </c>
      <c r="U102" s="1">
        <v>0</v>
      </c>
      <c r="V102" s="1">
        <v>1</v>
      </c>
      <c r="W102" s="1">
        <v>0</v>
      </c>
      <c r="X102" s="1">
        <v>0</v>
      </c>
      <c r="Y102" s="1">
        <v>0</v>
      </c>
      <c r="Z102" s="1">
        <v>0</v>
      </c>
      <c r="AA102" s="1">
        <v>1</v>
      </c>
      <c r="AB102" s="1">
        <f t="shared" si="3"/>
        <v>3</v>
      </c>
    </row>
    <row r="103" spans="1:28" x14ac:dyDescent="0.35">
      <c r="A103" s="1">
        <v>2009</v>
      </c>
      <c r="B103" t="s">
        <v>120</v>
      </c>
      <c r="C103" t="s">
        <v>252</v>
      </c>
      <c r="D103">
        <v>33</v>
      </c>
      <c r="E103" t="s">
        <v>115</v>
      </c>
      <c r="F103">
        <f t="shared" si="2"/>
        <v>73</v>
      </c>
      <c r="G103" t="s">
        <v>59</v>
      </c>
      <c r="H103">
        <v>1</v>
      </c>
      <c r="I103">
        <v>0</v>
      </c>
      <c r="J103">
        <v>1</v>
      </c>
      <c r="K103">
        <v>0</v>
      </c>
      <c r="L103">
        <v>0</v>
      </c>
      <c r="M103">
        <v>2</v>
      </c>
      <c r="N103">
        <v>1</v>
      </c>
      <c r="O103">
        <v>5</v>
      </c>
      <c r="P103" s="1">
        <v>1</v>
      </c>
      <c r="Q103" s="1">
        <v>0</v>
      </c>
      <c r="R103" s="1">
        <v>0</v>
      </c>
      <c r="S103" s="1">
        <v>1</v>
      </c>
      <c r="T103" s="1">
        <v>1</v>
      </c>
      <c r="U103" s="1">
        <v>1</v>
      </c>
      <c r="V103" s="1">
        <v>1</v>
      </c>
      <c r="W103" s="1">
        <v>1</v>
      </c>
      <c r="X103" s="1">
        <v>0</v>
      </c>
      <c r="Y103" s="1">
        <v>0</v>
      </c>
      <c r="Z103" s="1">
        <v>1</v>
      </c>
      <c r="AA103" s="1">
        <v>0</v>
      </c>
      <c r="AB103" s="1">
        <f t="shared" si="3"/>
        <v>7</v>
      </c>
    </row>
    <row r="104" spans="1:28" x14ac:dyDescent="0.35">
      <c r="A104" s="1">
        <v>2009</v>
      </c>
      <c r="B104" t="s">
        <v>93</v>
      </c>
      <c r="C104" t="s">
        <v>170</v>
      </c>
      <c r="D104">
        <v>67</v>
      </c>
      <c r="E104" t="s">
        <v>121</v>
      </c>
      <c r="F104">
        <f t="shared" si="2"/>
        <v>71</v>
      </c>
      <c r="G104" t="s">
        <v>58</v>
      </c>
      <c r="H104">
        <v>1</v>
      </c>
      <c r="I104">
        <v>0</v>
      </c>
      <c r="J104">
        <v>1</v>
      </c>
      <c r="K104">
        <v>1</v>
      </c>
      <c r="L104">
        <v>0</v>
      </c>
      <c r="M104">
        <v>2</v>
      </c>
      <c r="N104">
        <v>1</v>
      </c>
      <c r="O104">
        <v>6</v>
      </c>
      <c r="P104" s="1">
        <v>1</v>
      </c>
      <c r="Q104" s="1">
        <v>1</v>
      </c>
      <c r="R104" s="1">
        <v>1</v>
      </c>
      <c r="S104" s="1">
        <v>1</v>
      </c>
      <c r="T104" s="1">
        <v>0</v>
      </c>
      <c r="U104" s="1">
        <v>1</v>
      </c>
      <c r="V104" s="1">
        <v>1</v>
      </c>
      <c r="W104" s="1">
        <v>0</v>
      </c>
      <c r="X104" s="1">
        <v>1</v>
      </c>
      <c r="Y104" s="1">
        <v>0</v>
      </c>
      <c r="Z104" s="1">
        <v>0</v>
      </c>
      <c r="AA104" s="1">
        <v>0</v>
      </c>
      <c r="AB104" s="1">
        <f t="shared" si="3"/>
        <v>7</v>
      </c>
    </row>
    <row r="105" spans="1:28" x14ac:dyDescent="0.35">
      <c r="A105" s="1">
        <v>2010</v>
      </c>
      <c r="B105" t="s">
        <v>122</v>
      </c>
      <c r="C105" t="s">
        <v>187</v>
      </c>
      <c r="D105">
        <v>0</v>
      </c>
      <c r="E105" t="s">
        <v>123</v>
      </c>
      <c r="F105">
        <f t="shared" si="2"/>
        <v>37</v>
      </c>
      <c r="G105" t="s">
        <v>59</v>
      </c>
      <c r="H105">
        <v>1</v>
      </c>
      <c r="I105">
        <v>0</v>
      </c>
      <c r="J105">
        <v>1</v>
      </c>
      <c r="K105">
        <v>0</v>
      </c>
      <c r="L105">
        <v>0</v>
      </c>
      <c r="M105">
        <v>2</v>
      </c>
      <c r="N105">
        <v>1</v>
      </c>
      <c r="O105">
        <v>5</v>
      </c>
      <c r="P105" s="1">
        <v>1</v>
      </c>
      <c r="Q105" s="1">
        <v>0</v>
      </c>
      <c r="R105" s="1">
        <v>0</v>
      </c>
      <c r="S105" s="1">
        <v>0</v>
      </c>
      <c r="T105" s="1">
        <v>0</v>
      </c>
      <c r="U105" s="1">
        <v>0</v>
      </c>
      <c r="V105" s="1">
        <v>1</v>
      </c>
      <c r="W105" s="1">
        <v>0</v>
      </c>
      <c r="X105" s="1">
        <v>0</v>
      </c>
      <c r="Y105" s="1">
        <v>0</v>
      </c>
      <c r="Z105" s="1">
        <v>0</v>
      </c>
      <c r="AA105" s="1">
        <v>1</v>
      </c>
      <c r="AB105" s="1">
        <f t="shared" si="3"/>
        <v>3</v>
      </c>
    </row>
    <row r="106" spans="1:28" x14ac:dyDescent="0.35">
      <c r="A106" s="1">
        <v>2010</v>
      </c>
      <c r="B106" t="s">
        <v>40</v>
      </c>
      <c r="C106" t="s">
        <v>174</v>
      </c>
      <c r="D106">
        <v>0</v>
      </c>
      <c r="E106" t="s">
        <v>124</v>
      </c>
      <c r="F106">
        <f t="shared" si="2"/>
        <v>9</v>
      </c>
      <c r="G106" t="s">
        <v>59</v>
      </c>
      <c r="H106">
        <v>1</v>
      </c>
      <c r="I106">
        <v>0</v>
      </c>
      <c r="J106">
        <v>1</v>
      </c>
      <c r="K106">
        <v>1</v>
      </c>
      <c r="L106">
        <v>0</v>
      </c>
      <c r="M106">
        <v>1</v>
      </c>
      <c r="N106">
        <v>1</v>
      </c>
      <c r="O106">
        <v>5</v>
      </c>
      <c r="P106" s="1">
        <v>0</v>
      </c>
      <c r="Q106" s="1">
        <v>1</v>
      </c>
      <c r="R106" s="1">
        <v>0</v>
      </c>
      <c r="S106" s="1">
        <v>0</v>
      </c>
      <c r="T106" s="1">
        <v>0</v>
      </c>
      <c r="U106" s="1">
        <v>0</v>
      </c>
      <c r="V106" s="1">
        <v>1</v>
      </c>
      <c r="W106" s="1">
        <v>0</v>
      </c>
      <c r="X106" s="1">
        <v>0</v>
      </c>
      <c r="Y106" s="1">
        <v>0</v>
      </c>
      <c r="Z106" s="1">
        <v>0</v>
      </c>
      <c r="AA106" s="1">
        <v>0</v>
      </c>
      <c r="AB106" s="1">
        <f t="shared" si="3"/>
        <v>2</v>
      </c>
    </row>
    <row r="107" spans="1:28" x14ac:dyDescent="0.35">
      <c r="A107" s="1">
        <v>2011</v>
      </c>
      <c r="B107" t="s">
        <v>191</v>
      </c>
      <c r="C107" t="s">
        <v>224</v>
      </c>
      <c r="D107">
        <v>0</v>
      </c>
      <c r="E107" t="s">
        <v>125</v>
      </c>
      <c r="F107">
        <f t="shared" si="2"/>
        <v>11</v>
      </c>
      <c r="G107" t="s">
        <v>2</v>
      </c>
      <c r="H107">
        <v>1</v>
      </c>
      <c r="I107">
        <v>0</v>
      </c>
      <c r="J107">
        <v>0</v>
      </c>
      <c r="K107">
        <v>1</v>
      </c>
      <c r="L107">
        <v>0</v>
      </c>
      <c r="M107">
        <v>2</v>
      </c>
      <c r="N107">
        <v>1</v>
      </c>
      <c r="O107">
        <v>5</v>
      </c>
      <c r="P107" s="1">
        <v>0</v>
      </c>
      <c r="Q107" s="1">
        <v>0</v>
      </c>
      <c r="R107" s="1">
        <v>0</v>
      </c>
      <c r="S107" s="1">
        <v>0</v>
      </c>
      <c r="T107" s="1">
        <v>0</v>
      </c>
      <c r="U107" s="1">
        <v>0</v>
      </c>
      <c r="V107" s="1">
        <v>0</v>
      </c>
      <c r="W107" s="1">
        <v>0</v>
      </c>
      <c r="X107" s="1">
        <v>1</v>
      </c>
      <c r="Y107" s="1">
        <v>0</v>
      </c>
      <c r="Z107" s="1">
        <v>0</v>
      </c>
      <c r="AA107" s="1">
        <v>1</v>
      </c>
      <c r="AB107" s="1">
        <f t="shared" si="3"/>
        <v>2</v>
      </c>
    </row>
    <row r="108" spans="1:28" x14ac:dyDescent="0.35">
      <c r="A108" s="1">
        <v>2011</v>
      </c>
      <c r="B108" t="s">
        <v>196</v>
      </c>
      <c r="C108" t="s">
        <v>173</v>
      </c>
      <c r="D108">
        <v>2</v>
      </c>
      <c r="E108" t="s">
        <v>63</v>
      </c>
      <c r="F108">
        <f t="shared" si="2"/>
        <v>7</v>
      </c>
      <c r="G108" t="s">
        <v>2</v>
      </c>
      <c r="H108">
        <v>1</v>
      </c>
      <c r="I108">
        <v>0</v>
      </c>
      <c r="J108">
        <v>1</v>
      </c>
      <c r="K108">
        <v>0</v>
      </c>
      <c r="L108">
        <v>0</v>
      </c>
      <c r="M108">
        <v>1</v>
      </c>
      <c r="N108">
        <v>1</v>
      </c>
      <c r="O108">
        <v>4</v>
      </c>
      <c r="P108" s="1">
        <v>0</v>
      </c>
      <c r="Q108" s="1">
        <v>0</v>
      </c>
      <c r="R108" s="1">
        <v>0</v>
      </c>
      <c r="S108" s="1">
        <v>0</v>
      </c>
      <c r="T108" s="1">
        <v>1</v>
      </c>
      <c r="U108" s="1">
        <v>0</v>
      </c>
      <c r="V108" s="1">
        <v>0</v>
      </c>
      <c r="W108" s="1">
        <v>0</v>
      </c>
      <c r="X108" s="1">
        <v>1</v>
      </c>
      <c r="Y108" s="1">
        <v>0</v>
      </c>
      <c r="Z108" s="1">
        <v>0</v>
      </c>
      <c r="AA108" s="1">
        <v>1</v>
      </c>
      <c r="AB108" s="1">
        <f t="shared" si="3"/>
        <v>3</v>
      </c>
    </row>
    <row r="109" spans="1:28" x14ac:dyDescent="0.35">
      <c r="A109" s="1">
        <v>2011</v>
      </c>
      <c r="B109" t="s">
        <v>126</v>
      </c>
      <c r="C109" t="s">
        <v>7</v>
      </c>
      <c r="D109">
        <v>14</v>
      </c>
      <c r="E109" t="s">
        <v>4</v>
      </c>
      <c r="F109">
        <f t="shared" si="2"/>
        <v>514</v>
      </c>
      <c r="G109" t="s">
        <v>7</v>
      </c>
      <c r="H109">
        <v>1</v>
      </c>
      <c r="I109">
        <v>1</v>
      </c>
      <c r="J109">
        <v>2</v>
      </c>
      <c r="K109">
        <v>2</v>
      </c>
      <c r="L109">
        <v>0</v>
      </c>
      <c r="M109">
        <v>0</v>
      </c>
      <c r="N109">
        <v>2</v>
      </c>
      <c r="O109">
        <v>8</v>
      </c>
      <c r="P109" s="1">
        <v>0</v>
      </c>
      <c r="Q109" s="1">
        <v>0</v>
      </c>
      <c r="R109" s="1">
        <v>0</v>
      </c>
      <c r="S109" s="1">
        <v>1</v>
      </c>
      <c r="T109" s="1">
        <v>1</v>
      </c>
      <c r="U109" s="1">
        <v>0</v>
      </c>
      <c r="V109" s="1">
        <v>0</v>
      </c>
      <c r="W109" s="1">
        <v>0</v>
      </c>
      <c r="X109" s="1">
        <v>0</v>
      </c>
      <c r="Y109" s="1">
        <v>1</v>
      </c>
      <c r="Z109" s="1">
        <v>0</v>
      </c>
      <c r="AA109" s="1">
        <v>1</v>
      </c>
      <c r="AB109" s="1">
        <f t="shared" si="3"/>
        <v>4</v>
      </c>
    </row>
    <row r="110" spans="1:28" x14ac:dyDescent="0.35">
      <c r="A110" s="1">
        <v>2012</v>
      </c>
      <c r="B110" t="s">
        <v>198</v>
      </c>
      <c r="C110" t="s">
        <v>220</v>
      </c>
      <c r="D110">
        <v>32</v>
      </c>
      <c r="E110" t="s">
        <v>4</v>
      </c>
      <c r="F110">
        <f t="shared" si="2"/>
        <v>532</v>
      </c>
      <c r="G110" t="s">
        <v>2</v>
      </c>
      <c r="H110">
        <v>2</v>
      </c>
      <c r="I110">
        <v>0</v>
      </c>
      <c r="J110">
        <v>2</v>
      </c>
      <c r="K110">
        <v>1</v>
      </c>
      <c r="L110">
        <v>2</v>
      </c>
      <c r="M110">
        <v>2</v>
      </c>
      <c r="N110">
        <v>2</v>
      </c>
      <c r="O110">
        <v>11</v>
      </c>
      <c r="P110" s="1">
        <v>1</v>
      </c>
      <c r="Q110" s="1">
        <v>1</v>
      </c>
      <c r="R110" s="1">
        <v>1</v>
      </c>
      <c r="S110" s="1">
        <v>1</v>
      </c>
      <c r="T110" s="1">
        <v>0</v>
      </c>
      <c r="U110" s="1">
        <v>1</v>
      </c>
      <c r="V110" s="1">
        <v>1</v>
      </c>
      <c r="W110" s="1">
        <v>0</v>
      </c>
      <c r="X110" s="1">
        <v>0</v>
      </c>
      <c r="Y110" s="1">
        <v>0</v>
      </c>
      <c r="Z110" s="1">
        <v>1</v>
      </c>
      <c r="AA110" s="1">
        <v>1</v>
      </c>
      <c r="AB110" s="1">
        <f t="shared" si="3"/>
        <v>8</v>
      </c>
    </row>
    <row r="111" spans="1:28" x14ac:dyDescent="0.35">
      <c r="A111" s="1">
        <v>2012</v>
      </c>
      <c r="B111" t="s">
        <v>107</v>
      </c>
      <c r="C111" t="s">
        <v>175</v>
      </c>
      <c r="D111">
        <v>0</v>
      </c>
      <c r="E111" t="s">
        <v>125</v>
      </c>
      <c r="F111">
        <f t="shared" si="2"/>
        <v>11</v>
      </c>
      <c r="G111" t="s">
        <v>59</v>
      </c>
      <c r="H111">
        <v>1</v>
      </c>
      <c r="I111">
        <v>0</v>
      </c>
      <c r="J111">
        <v>1</v>
      </c>
      <c r="K111">
        <v>0</v>
      </c>
      <c r="L111">
        <v>0</v>
      </c>
      <c r="M111">
        <v>2</v>
      </c>
      <c r="N111">
        <v>0</v>
      </c>
      <c r="O111">
        <v>4</v>
      </c>
      <c r="P111" s="1">
        <v>0</v>
      </c>
      <c r="Q111" s="1">
        <v>0</v>
      </c>
      <c r="R111" s="1">
        <v>0</v>
      </c>
      <c r="S111" s="1">
        <v>0</v>
      </c>
      <c r="T111" s="1">
        <v>0</v>
      </c>
      <c r="U111" s="1">
        <v>0</v>
      </c>
      <c r="V111" s="1">
        <v>1</v>
      </c>
      <c r="W111" s="1">
        <v>0</v>
      </c>
      <c r="X111" s="1">
        <v>0</v>
      </c>
      <c r="Y111" s="1">
        <v>0</v>
      </c>
      <c r="Z111" s="1">
        <v>0</v>
      </c>
      <c r="AA111" s="1">
        <v>0</v>
      </c>
      <c r="AB111" s="1">
        <f t="shared" si="3"/>
        <v>1</v>
      </c>
    </row>
    <row r="112" spans="1:28" x14ac:dyDescent="0.35">
      <c r="A112" s="1">
        <v>2012</v>
      </c>
      <c r="B112" t="s">
        <v>128</v>
      </c>
      <c r="C112" t="s">
        <v>13</v>
      </c>
      <c r="D112">
        <v>17</v>
      </c>
      <c r="E112" t="s">
        <v>129</v>
      </c>
      <c r="F112">
        <f t="shared" si="2"/>
        <v>317</v>
      </c>
      <c r="G112" t="s">
        <v>13</v>
      </c>
      <c r="H112">
        <v>2</v>
      </c>
      <c r="I112">
        <v>1</v>
      </c>
      <c r="J112">
        <v>2</v>
      </c>
      <c r="K112">
        <v>2</v>
      </c>
      <c r="L112">
        <v>2</v>
      </c>
      <c r="M112">
        <v>2</v>
      </c>
      <c r="N112">
        <v>2</v>
      </c>
      <c r="O112">
        <v>13</v>
      </c>
      <c r="P112" s="1">
        <v>1</v>
      </c>
      <c r="Q112" s="1">
        <v>0</v>
      </c>
      <c r="R112" s="1">
        <v>0</v>
      </c>
      <c r="S112" s="1">
        <v>1</v>
      </c>
      <c r="T112" s="1">
        <v>1</v>
      </c>
      <c r="U112" s="1">
        <v>0</v>
      </c>
      <c r="V112" s="1">
        <v>1</v>
      </c>
      <c r="W112" s="1">
        <v>0</v>
      </c>
      <c r="X112" s="1">
        <v>0</v>
      </c>
      <c r="Y112" s="1">
        <v>0</v>
      </c>
      <c r="Z112" s="1">
        <v>1</v>
      </c>
      <c r="AA112" s="1">
        <v>1</v>
      </c>
      <c r="AB112" s="1">
        <f t="shared" si="3"/>
        <v>6</v>
      </c>
    </row>
    <row r="113" spans="1:28" x14ac:dyDescent="0.35">
      <c r="A113" s="1">
        <v>2012</v>
      </c>
      <c r="B113" t="s">
        <v>40</v>
      </c>
      <c r="C113" t="s">
        <v>174</v>
      </c>
      <c r="D113">
        <v>0</v>
      </c>
      <c r="E113" t="s">
        <v>125</v>
      </c>
      <c r="F113">
        <f t="shared" si="2"/>
        <v>11</v>
      </c>
      <c r="G113" t="s">
        <v>59</v>
      </c>
      <c r="H113">
        <v>1</v>
      </c>
      <c r="I113">
        <v>0</v>
      </c>
      <c r="J113">
        <v>1</v>
      </c>
      <c r="K113">
        <v>0</v>
      </c>
      <c r="L113">
        <v>0</v>
      </c>
      <c r="M113">
        <v>2</v>
      </c>
      <c r="N113">
        <v>0</v>
      </c>
      <c r="O113">
        <v>4</v>
      </c>
      <c r="P113" s="1">
        <v>0</v>
      </c>
      <c r="Q113" s="1">
        <v>0</v>
      </c>
      <c r="R113" s="1">
        <v>0</v>
      </c>
      <c r="S113" s="1">
        <v>0</v>
      </c>
      <c r="T113" s="1">
        <v>0</v>
      </c>
      <c r="U113" s="1">
        <v>1</v>
      </c>
      <c r="V113" s="1">
        <v>1</v>
      </c>
      <c r="W113" s="1">
        <v>0</v>
      </c>
      <c r="X113" s="1">
        <v>0</v>
      </c>
      <c r="Y113" s="1">
        <v>0</v>
      </c>
      <c r="Z113" s="1">
        <v>1</v>
      </c>
      <c r="AA113" s="1">
        <v>0</v>
      </c>
      <c r="AB113" s="1">
        <f t="shared" si="3"/>
        <v>3</v>
      </c>
    </row>
    <row r="114" spans="1:28" x14ac:dyDescent="0.35">
      <c r="A114" s="1">
        <v>2012</v>
      </c>
      <c r="B114" t="s">
        <v>40</v>
      </c>
      <c r="C114" t="s">
        <v>160</v>
      </c>
      <c r="D114">
        <v>0</v>
      </c>
      <c r="E114" t="s">
        <v>124</v>
      </c>
      <c r="F114">
        <f t="shared" si="2"/>
        <v>9</v>
      </c>
      <c r="G114" t="s">
        <v>59</v>
      </c>
      <c r="H114">
        <v>1</v>
      </c>
      <c r="I114">
        <v>0</v>
      </c>
      <c r="J114">
        <v>1</v>
      </c>
      <c r="K114">
        <v>0</v>
      </c>
      <c r="L114">
        <v>0</v>
      </c>
      <c r="M114">
        <v>2</v>
      </c>
      <c r="N114">
        <v>0</v>
      </c>
      <c r="O114">
        <v>4</v>
      </c>
      <c r="P114" s="1">
        <v>0</v>
      </c>
      <c r="Q114" s="1">
        <v>1</v>
      </c>
      <c r="R114" s="1">
        <v>0</v>
      </c>
      <c r="S114" s="1">
        <v>1</v>
      </c>
      <c r="T114" s="1">
        <v>0</v>
      </c>
      <c r="U114" s="1">
        <v>1</v>
      </c>
      <c r="V114" s="1">
        <v>1</v>
      </c>
      <c r="W114" s="1">
        <v>0</v>
      </c>
      <c r="X114" s="1">
        <v>0</v>
      </c>
      <c r="Y114" s="1">
        <v>0</v>
      </c>
      <c r="Z114" s="1">
        <v>0</v>
      </c>
      <c r="AA114" s="1">
        <v>0</v>
      </c>
      <c r="AB114" s="1">
        <f t="shared" si="3"/>
        <v>4</v>
      </c>
    </row>
    <row r="115" spans="1:28" x14ac:dyDescent="0.35">
      <c r="A115" s="1">
        <v>2012</v>
      </c>
      <c r="B115" t="s">
        <v>130</v>
      </c>
      <c r="C115" t="s">
        <v>161</v>
      </c>
      <c r="D115">
        <v>0</v>
      </c>
      <c r="E115" t="s">
        <v>49</v>
      </c>
      <c r="F115">
        <f t="shared" si="2"/>
        <v>350</v>
      </c>
      <c r="G115" t="s">
        <v>2</v>
      </c>
      <c r="H115">
        <v>1</v>
      </c>
      <c r="I115">
        <v>0</v>
      </c>
      <c r="J115">
        <v>1</v>
      </c>
      <c r="K115">
        <v>1</v>
      </c>
      <c r="L115">
        <v>1</v>
      </c>
      <c r="M115">
        <v>2</v>
      </c>
      <c r="N115">
        <v>0</v>
      </c>
      <c r="O115">
        <v>6</v>
      </c>
      <c r="P115" s="1">
        <v>1</v>
      </c>
      <c r="Q115" s="1">
        <v>0</v>
      </c>
      <c r="R115" s="1">
        <v>0</v>
      </c>
      <c r="S115" s="1">
        <v>1</v>
      </c>
      <c r="T115" s="1">
        <v>0</v>
      </c>
      <c r="U115" s="1">
        <v>0</v>
      </c>
      <c r="V115" s="1">
        <v>0</v>
      </c>
      <c r="W115" s="1">
        <v>0</v>
      </c>
      <c r="X115" s="1">
        <v>0</v>
      </c>
      <c r="Y115" s="1">
        <v>0</v>
      </c>
      <c r="Z115" s="1">
        <v>0</v>
      </c>
      <c r="AA115" s="1">
        <v>0</v>
      </c>
      <c r="AB115" s="1">
        <f t="shared" si="3"/>
        <v>2</v>
      </c>
    </row>
    <row r="116" spans="1:28" x14ac:dyDescent="0.35">
      <c r="A116" s="1">
        <v>2013</v>
      </c>
      <c r="B116" t="s">
        <v>40</v>
      </c>
      <c r="C116" t="s">
        <v>190</v>
      </c>
      <c r="D116">
        <v>0</v>
      </c>
      <c r="E116" t="s">
        <v>98</v>
      </c>
      <c r="F116">
        <f t="shared" si="2"/>
        <v>13</v>
      </c>
      <c r="G116" t="s">
        <v>17</v>
      </c>
      <c r="H116">
        <v>1</v>
      </c>
      <c r="I116">
        <v>1</v>
      </c>
      <c r="J116">
        <v>1</v>
      </c>
      <c r="K116">
        <v>1</v>
      </c>
      <c r="L116">
        <v>0</v>
      </c>
      <c r="M116">
        <v>1</v>
      </c>
      <c r="N116">
        <v>0</v>
      </c>
      <c r="O116">
        <v>5</v>
      </c>
      <c r="P116" s="1">
        <v>0</v>
      </c>
      <c r="Q116" s="1">
        <v>1</v>
      </c>
      <c r="R116" s="1">
        <v>0</v>
      </c>
      <c r="S116" s="1">
        <v>1</v>
      </c>
      <c r="T116" s="1">
        <v>1</v>
      </c>
      <c r="U116" s="1">
        <v>1</v>
      </c>
      <c r="V116" s="1">
        <v>1</v>
      </c>
      <c r="W116" s="1">
        <v>0</v>
      </c>
      <c r="X116" s="1">
        <v>0</v>
      </c>
      <c r="Y116" s="1">
        <v>1</v>
      </c>
      <c r="Z116" s="1">
        <v>0</v>
      </c>
      <c r="AA116" s="1">
        <v>1</v>
      </c>
      <c r="AB116" s="1">
        <f t="shared" si="3"/>
        <v>7</v>
      </c>
    </row>
    <row r="117" spans="1:28" x14ac:dyDescent="0.35">
      <c r="A117" s="1">
        <v>2013</v>
      </c>
      <c r="B117" t="s">
        <v>193</v>
      </c>
      <c r="C117" t="s">
        <v>173</v>
      </c>
      <c r="D117">
        <v>40</v>
      </c>
      <c r="E117" t="s">
        <v>124</v>
      </c>
      <c r="F117">
        <f t="shared" si="2"/>
        <v>49</v>
      </c>
      <c r="G117" t="s">
        <v>2</v>
      </c>
      <c r="H117">
        <v>1</v>
      </c>
      <c r="I117">
        <v>0</v>
      </c>
      <c r="J117">
        <v>0</v>
      </c>
      <c r="K117">
        <v>1</v>
      </c>
      <c r="L117">
        <v>0</v>
      </c>
      <c r="M117">
        <v>2</v>
      </c>
      <c r="N117">
        <v>0</v>
      </c>
      <c r="O117">
        <v>4</v>
      </c>
      <c r="P117" s="1">
        <v>1</v>
      </c>
      <c r="Q117" s="1">
        <v>1</v>
      </c>
      <c r="R117" s="1">
        <v>0</v>
      </c>
      <c r="S117" s="1">
        <v>1</v>
      </c>
      <c r="T117" s="1">
        <v>1</v>
      </c>
      <c r="U117" s="1">
        <v>0</v>
      </c>
      <c r="V117" s="1">
        <v>0</v>
      </c>
      <c r="W117" s="1">
        <v>0</v>
      </c>
      <c r="X117" s="1">
        <v>1</v>
      </c>
      <c r="Y117" s="1">
        <v>0</v>
      </c>
      <c r="Z117" s="1">
        <v>1</v>
      </c>
      <c r="AA117" s="1">
        <v>1</v>
      </c>
      <c r="AB117" s="1">
        <f t="shared" si="3"/>
        <v>7</v>
      </c>
    </row>
    <row r="118" spans="1:28" x14ac:dyDescent="0.35">
      <c r="A118" s="1">
        <v>2013</v>
      </c>
      <c r="B118" t="s">
        <v>195</v>
      </c>
      <c r="C118" t="s">
        <v>189</v>
      </c>
      <c r="D118">
        <v>0</v>
      </c>
      <c r="E118" t="s">
        <v>78</v>
      </c>
      <c r="F118">
        <f t="shared" si="2"/>
        <v>7</v>
      </c>
      <c r="G118" t="s">
        <v>2</v>
      </c>
      <c r="H118">
        <v>1</v>
      </c>
      <c r="I118">
        <v>0</v>
      </c>
      <c r="J118">
        <v>1</v>
      </c>
      <c r="K118">
        <v>1</v>
      </c>
      <c r="L118">
        <v>0</v>
      </c>
      <c r="M118">
        <v>1</v>
      </c>
      <c r="N118">
        <v>0</v>
      </c>
      <c r="O118">
        <v>4</v>
      </c>
      <c r="P118" s="1">
        <v>0</v>
      </c>
      <c r="Q118" s="1">
        <v>0</v>
      </c>
      <c r="R118" s="1">
        <v>1</v>
      </c>
      <c r="S118" s="1">
        <v>1</v>
      </c>
      <c r="T118" s="1">
        <v>1</v>
      </c>
      <c r="U118" s="1">
        <v>1</v>
      </c>
      <c r="V118" s="1">
        <v>1</v>
      </c>
      <c r="W118" s="1">
        <v>0</v>
      </c>
      <c r="X118" s="1">
        <v>0</v>
      </c>
      <c r="Y118" s="1">
        <v>0</v>
      </c>
      <c r="Z118" s="1">
        <v>1</v>
      </c>
      <c r="AA118" s="1">
        <v>1</v>
      </c>
      <c r="AB118" s="1">
        <f t="shared" si="3"/>
        <v>7</v>
      </c>
    </row>
    <row r="119" spans="1:28" x14ac:dyDescent="0.35">
      <c r="A119" s="1">
        <v>2013</v>
      </c>
      <c r="B119" t="s">
        <v>131</v>
      </c>
      <c r="C119" t="s">
        <v>221</v>
      </c>
      <c r="D119">
        <v>386</v>
      </c>
      <c r="E119" t="s">
        <v>132</v>
      </c>
      <c r="F119">
        <f t="shared" si="2"/>
        <v>541</v>
      </c>
      <c r="G119" t="s">
        <v>2</v>
      </c>
      <c r="H119">
        <v>1</v>
      </c>
      <c r="I119">
        <v>0</v>
      </c>
      <c r="J119">
        <v>2</v>
      </c>
      <c r="K119">
        <v>0</v>
      </c>
      <c r="L119">
        <v>2</v>
      </c>
      <c r="M119">
        <v>2</v>
      </c>
      <c r="N119">
        <v>2</v>
      </c>
      <c r="O119">
        <v>9</v>
      </c>
      <c r="P119" s="1">
        <v>1</v>
      </c>
      <c r="Q119" s="1">
        <v>0</v>
      </c>
      <c r="R119" s="1">
        <v>1</v>
      </c>
      <c r="S119" s="1">
        <v>1</v>
      </c>
      <c r="T119" s="1">
        <v>1</v>
      </c>
      <c r="U119" s="1">
        <v>1</v>
      </c>
      <c r="V119" s="1">
        <v>1</v>
      </c>
      <c r="W119" s="1">
        <v>0</v>
      </c>
      <c r="X119" s="1">
        <v>0</v>
      </c>
      <c r="Y119" s="1">
        <v>0</v>
      </c>
      <c r="Z119" s="1">
        <v>0</v>
      </c>
      <c r="AA119" s="1">
        <v>1</v>
      </c>
      <c r="AB119" s="1">
        <f t="shared" si="3"/>
        <v>7</v>
      </c>
    </row>
    <row r="120" spans="1:28" x14ac:dyDescent="0.35">
      <c r="A120" s="1">
        <v>2013</v>
      </c>
      <c r="B120" t="s">
        <v>133</v>
      </c>
      <c r="C120" t="s">
        <v>17</v>
      </c>
      <c r="D120">
        <v>19</v>
      </c>
      <c r="E120" t="s">
        <v>4</v>
      </c>
      <c r="F120">
        <f t="shared" si="2"/>
        <v>519</v>
      </c>
      <c r="G120" t="s">
        <v>17</v>
      </c>
      <c r="H120">
        <v>1</v>
      </c>
      <c r="I120">
        <v>1</v>
      </c>
      <c r="J120">
        <v>2</v>
      </c>
      <c r="K120">
        <v>2</v>
      </c>
      <c r="L120">
        <v>0</v>
      </c>
      <c r="M120">
        <v>0</v>
      </c>
      <c r="N120">
        <v>2</v>
      </c>
      <c r="O120">
        <v>8</v>
      </c>
      <c r="P120" s="1">
        <v>1</v>
      </c>
      <c r="Q120" s="1">
        <v>1</v>
      </c>
      <c r="R120" s="1">
        <v>0</v>
      </c>
      <c r="S120" s="1">
        <v>1</v>
      </c>
      <c r="T120" s="1">
        <v>1</v>
      </c>
      <c r="U120" s="1">
        <v>0</v>
      </c>
      <c r="V120" s="1">
        <v>1</v>
      </c>
      <c r="W120" s="1">
        <v>0</v>
      </c>
      <c r="X120" s="1">
        <v>0</v>
      </c>
      <c r="Y120" s="1">
        <v>1</v>
      </c>
      <c r="Z120" s="1">
        <v>0</v>
      </c>
      <c r="AA120" s="1">
        <v>0</v>
      </c>
      <c r="AB120" s="1">
        <f t="shared" si="3"/>
        <v>6</v>
      </c>
    </row>
    <row r="121" spans="1:28" x14ac:dyDescent="0.35">
      <c r="A121" s="1">
        <v>2014</v>
      </c>
      <c r="B121" t="s">
        <v>197</v>
      </c>
      <c r="C121" t="s">
        <v>172</v>
      </c>
      <c r="D121">
        <v>0</v>
      </c>
      <c r="E121" t="s">
        <v>134</v>
      </c>
      <c r="F121">
        <f t="shared" si="2"/>
        <v>75</v>
      </c>
      <c r="G121" t="s">
        <v>2</v>
      </c>
      <c r="H121">
        <v>1</v>
      </c>
      <c r="I121">
        <v>0</v>
      </c>
      <c r="J121">
        <v>0</v>
      </c>
      <c r="K121">
        <v>1</v>
      </c>
      <c r="L121">
        <v>0</v>
      </c>
      <c r="M121">
        <v>1</v>
      </c>
      <c r="N121">
        <v>1</v>
      </c>
      <c r="O121">
        <v>4</v>
      </c>
      <c r="P121" s="1">
        <v>1</v>
      </c>
      <c r="Q121" s="1">
        <v>0</v>
      </c>
      <c r="R121" s="1">
        <v>0</v>
      </c>
      <c r="S121" s="1">
        <v>0</v>
      </c>
      <c r="T121" s="1">
        <v>0</v>
      </c>
      <c r="U121" s="1">
        <v>0</v>
      </c>
      <c r="V121" s="1">
        <v>0</v>
      </c>
      <c r="W121" s="1">
        <v>0</v>
      </c>
      <c r="X121" s="1">
        <v>0</v>
      </c>
      <c r="Y121" s="1">
        <v>0</v>
      </c>
      <c r="Z121" s="1">
        <v>0</v>
      </c>
      <c r="AA121" s="1">
        <v>1</v>
      </c>
      <c r="AB121" s="1">
        <f t="shared" si="3"/>
        <v>2</v>
      </c>
    </row>
    <row r="122" spans="1:28" x14ac:dyDescent="0.35">
      <c r="A122" s="1">
        <v>2014</v>
      </c>
      <c r="B122" t="s">
        <v>135</v>
      </c>
      <c r="C122" t="s">
        <v>226</v>
      </c>
      <c r="D122">
        <v>4</v>
      </c>
      <c r="E122" t="s">
        <v>63</v>
      </c>
      <c r="F122">
        <f t="shared" si="2"/>
        <v>9</v>
      </c>
      <c r="G122" t="s">
        <v>2</v>
      </c>
      <c r="H122">
        <v>1</v>
      </c>
      <c r="I122">
        <v>0</v>
      </c>
      <c r="J122">
        <v>1</v>
      </c>
      <c r="K122">
        <v>0</v>
      </c>
      <c r="L122">
        <v>0</v>
      </c>
      <c r="M122">
        <v>1</v>
      </c>
      <c r="N122">
        <v>2</v>
      </c>
      <c r="O122">
        <v>5</v>
      </c>
      <c r="P122" s="1">
        <v>0</v>
      </c>
      <c r="Q122" s="1">
        <v>0</v>
      </c>
      <c r="R122" s="1">
        <v>1</v>
      </c>
      <c r="S122" s="1">
        <v>1</v>
      </c>
      <c r="T122" s="1">
        <v>0</v>
      </c>
      <c r="U122" s="1">
        <v>1</v>
      </c>
      <c r="V122" s="1">
        <v>1</v>
      </c>
      <c r="W122" s="1">
        <v>0</v>
      </c>
      <c r="X122" s="1">
        <v>1</v>
      </c>
      <c r="Y122" s="1">
        <v>1</v>
      </c>
      <c r="Z122" s="1">
        <v>0</v>
      </c>
      <c r="AA122" s="1">
        <v>1</v>
      </c>
      <c r="AB122" s="1">
        <f t="shared" si="3"/>
        <v>7</v>
      </c>
    </row>
    <row r="123" spans="1:28" x14ac:dyDescent="0.35">
      <c r="A123" s="1">
        <v>2015</v>
      </c>
      <c r="B123" t="s">
        <v>192</v>
      </c>
      <c r="C123" t="s">
        <v>171</v>
      </c>
      <c r="D123">
        <v>0</v>
      </c>
      <c r="E123" t="s">
        <v>136</v>
      </c>
      <c r="F123">
        <f t="shared" si="2"/>
        <v>26</v>
      </c>
      <c r="G123" t="s">
        <v>2</v>
      </c>
      <c r="H123">
        <v>1</v>
      </c>
      <c r="I123">
        <v>0</v>
      </c>
      <c r="J123">
        <v>0</v>
      </c>
      <c r="K123">
        <v>1</v>
      </c>
      <c r="L123">
        <v>0</v>
      </c>
      <c r="M123">
        <v>2</v>
      </c>
      <c r="N123">
        <v>0</v>
      </c>
      <c r="O123">
        <v>4</v>
      </c>
      <c r="P123" s="1">
        <v>1</v>
      </c>
      <c r="Q123" s="1">
        <v>0</v>
      </c>
      <c r="R123" s="1">
        <v>0</v>
      </c>
      <c r="S123" s="1">
        <v>1</v>
      </c>
      <c r="T123" s="1">
        <v>0</v>
      </c>
      <c r="U123" s="1">
        <v>1</v>
      </c>
      <c r="V123" s="1">
        <v>1</v>
      </c>
      <c r="W123" s="1">
        <v>0</v>
      </c>
      <c r="X123" s="1">
        <v>0</v>
      </c>
      <c r="Y123" s="1">
        <v>0</v>
      </c>
      <c r="Z123" s="1">
        <v>0</v>
      </c>
      <c r="AA123" s="1">
        <v>1</v>
      </c>
      <c r="AB123" s="1">
        <f t="shared" si="3"/>
        <v>5</v>
      </c>
    </row>
    <row r="124" spans="1:28" x14ac:dyDescent="0.35">
      <c r="A124" s="1">
        <v>2015</v>
      </c>
      <c r="B124" t="s">
        <v>245</v>
      </c>
      <c r="C124" t="s">
        <v>186</v>
      </c>
      <c r="D124">
        <v>0</v>
      </c>
      <c r="E124" t="s">
        <v>137</v>
      </c>
      <c r="F124">
        <f t="shared" si="2"/>
        <v>47</v>
      </c>
      <c r="G124" t="s">
        <v>2</v>
      </c>
      <c r="H124">
        <v>1</v>
      </c>
      <c r="I124">
        <v>0</v>
      </c>
      <c r="J124">
        <v>0</v>
      </c>
      <c r="K124">
        <v>0</v>
      </c>
      <c r="L124">
        <v>0</v>
      </c>
      <c r="M124">
        <v>2</v>
      </c>
      <c r="N124">
        <v>1</v>
      </c>
      <c r="O124">
        <v>4</v>
      </c>
      <c r="P124" s="1">
        <v>1</v>
      </c>
      <c r="Q124" s="1">
        <v>0</v>
      </c>
      <c r="R124" s="1">
        <v>0</v>
      </c>
      <c r="S124" s="1">
        <v>0</v>
      </c>
      <c r="T124" s="1">
        <v>0</v>
      </c>
      <c r="U124" s="1">
        <v>0</v>
      </c>
      <c r="V124" s="1">
        <v>0</v>
      </c>
      <c r="W124" s="1">
        <v>0</v>
      </c>
      <c r="X124" s="1">
        <v>0</v>
      </c>
      <c r="Y124" s="1">
        <v>0</v>
      </c>
      <c r="Z124" s="1">
        <v>1</v>
      </c>
      <c r="AA124" s="1">
        <v>1</v>
      </c>
      <c r="AB124" s="1">
        <f t="shared" si="3"/>
        <v>3</v>
      </c>
    </row>
    <row r="125" spans="1:28" x14ac:dyDescent="0.35">
      <c r="A125" s="1">
        <v>2015</v>
      </c>
      <c r="B125" t="s">
        <v>194</v>
      </c>
      <c r="C125" t="s">
        <v>178</v>
      </c>
      <c r="D125">
        <v>1</v>
      </c>
      <c r="E125" t="s">
        <v>138</v>
      </c>
      <c r="F125">
        <f t="shared" si="2"/>
        <v>45</v>
      </c>
      <c r="G125" t="s">
        <v>2</v>
      </c>
      <c r="H125">
        <v>1</v>
      </c>
      <c r="I125">
        <v>0</v>
      </c>
      <c r="J125">
        <v>1</v>
      </c>
      <c r="K125">
        <v>1</v>
      </c>
      <c r="L125">
        <v>0</v>
      </c>
      <c r="M125">
        <v>1</v>
      </c>
      <c r="N125">
        <v>1</v>
      </c>
      <c r="O125">
        <v>5</v>
      </c>
      <c r="P125" s="1">
        <v>1</v>
      </c>
      <c r="Q125" s="1">
        <v>0</v>
      </c>
      <c r="R125" s="1">
        <v>0</v>
      </c>
      <c r="S125" s="1">
        <v>1</v>
      </c>
      <c r="T125" s="1">
        <v>1</v>
      </c>
      <c r="U125" s="1">
        <v>0</v>
      </c>
      <c r="V125" s="1">
        <v>0</v>
      </c>
      <c r="W125" s="1">
        <v>0</v>
      </c>
      <c r="X125" s="1">
        <v>0</v>
      </c>
      <c r="Y125" s="1">
        <v>0</v>
      </c>
      <c r="Z125" s="1">
        <v>0</v>
      </c>
      <c r="AA125" s="1">
        <v>1</v>
      </c>
      <c r="AB125" s="1">
        <f t="shared" si="3"/>
        <v>4</v>
      </c>
    </row>
    <row r="126" spans="1:28" x14ac:dyDescent="0.35">
      <c r="A126" s="1">
        <v>2016</v>
      </c>
      <c r="B126" t="s">
        <v>40</v>
      </c>
      <c r="C126" t="s">
        <v>253</v>
      </c>
      <c r="D126">
        <v>0</v>
      </c>
      <c r="E126" t="s">
        <v>101</v>
      </c>
      <c r="F126">
        <f t="shared" si="2"/>
        <v>8</v>
      </c>
      <c r="G126" t="s">
        <v>59</v>
      </c>
      <c r="H126">
        <v>1</v>
      </c>
      <c r="I126">
        <v>0</v>
      </c>
      <c r="J126">
        <v>0</v>
      </c>
      <c r="K126">
        <v>1</v>
      </c>
      <c r="L126">
        <v>0</v>
      </c>
      <c r="M126">
        <v>1</v>
      </c>
      <c r="N126">
        <v>1</v>
      </c>
      <c r="O126">
        <v>4</v>
      </c>
      <c r="P126" s="1">
        <v>0</v>
      </c>
      <c r="Q126" s="1">
        <v>0</v>
      </c>
      <c r="R126" s="1">
        <v>0</v>
      </c>
      <c r="S126" s="1">
        <v>0</v>
      </c>
      <c r="T126" s="1">
        <v>0</v>
      </c>
      <c r="U126" s="1">
        <v>0</v>
      </c>
      <c r="V126" s="1">
        <v>1</v>
      </c>
      <c r="W126" s="1">
        <v>1</v>
      </c>
      <c r="X126" s="1">
        <v>0</v>
      </c>
      <c r="Y126" s="1">
        <v>0</v>
      </c>
      <c r="Z126" s="1">
        <v>0</v>
      </c>
      <c r="AA126" s="1">
        <v>0</v>
      </c>
      <c r="AB126" s="1">
        <f t="shared" si="3"/>
        <v>2</v>
      </c>
    </row>
    <row r="127" spans="1:28" x14ac:dyDescent="0.35">
      <c r="A127" s="1">
        <v>2016</v>
      </c>
      <c r="B127" t="s">
        <v>139</v>
      </c>
      <c r="C127" t="s">
        <v>165</v>
      </c>
      <c r="D127">
        <v>23</v>
      </c>
      <c r="E127" t="s">
        <v>140</v>
      </c>
      <c r="F127">
        <f t="shared" si="2"/>
        <v>75</v>
      </c>
      <c r="G127" t="s">
        <v>2</v>
      </c>
      <c r="H127">
        <v>1</v>
      </c>
      <c r="I127">
        <v>0</v>
      </c>
      <c r="J127">
        <v>1</v>
      </c>
      <c r="K127">
        <v>1</v>
      </c>
      <c r="L127">
        <v>0</v>
      </c>
      <c r="M127">
        <v>2</v>
      </c>
      <c r="N127">
        <v>1</v>
      </c>
      <c r="O127">
        <v>6</v>
      </c>
      <c r="P127" s="1">
        <v>1</v>
      </c>
      <c r="Q127" s="1">
        <v>0</v>
      </c>
      <c r="R127" s="1">
        <v>0</v>
      </c>
      <c r="S127" s="1">
        <v>1</v>
      </c>
      <c r="T127" s="1">
        <v>0</v>
      </c>
      <c r="U127" s="1">
        <v>1</v>
      </c>
      <c r="V127" s="1">
        <v>0</v>
      </c>
      <c r="W127" s="1">
        <v>0</v>
      </c>
      <c r="X127" s="1">
        <v>1</v>
      </c>
      <c r="Y127" s="1">
        <v>0</v>
      </c>
      <c r="Z127" s="1">
        <v>0</v>
      </c>
      <c r="AA127" s="1">
        <v>0</v>
      </c>
      <c r="AB127" s="1">
        <f t="shared" si="3"/>
        <v>4</v>
      </c>
    </row>
    <row r="128" spans="1:28" x14ac:dyDescent="0.35">
      <c r="A128" s="1">
        <v>2017</v>
      </c>
      <c r="B128" t="s">
        <v>70</v>
      </c>
      <c r="C128" t="s">
        <v>222</v>
      </c>
      <c r="D128">
        <v>3</v>
      </c>
      <c r="E128" t="s">
        <v>4</v>
      </c>
      <c r="F128">
        <f t="shared" si="2"/>
        <v>503</v>
      </c>
      <c r="G128" t="s">
        <v>114</v>
      </c>
      <c r="H128">
        <v>1</v>
      </c>
      <c r="I128">
        <v>0</v>
      </c>
      <c r="J128">
        <v>0</v>
      </c>
      <c r="K128">
        <v>0</v>
      </c>
      <c r="L128">
        <v>1</v>
      </c>
      <c r="M128">
        <v>2</v>
      </c>
      <c r="N128">
        <v>0</v>
      </c>
      <c r="O128">
        <v>4</v>
      </c>
      <c r="P128" s="1">
        <v>1</v>
      </c>
      <c r="Q128" s="1">
        <v>1</v>
      </c>
      <c r="R128" s="1">
        <v>0</v>
      </c>
      <c r="S128" s="1">
        <v>1</v>
      </c>
      <c r="T128" s="1">
        <v>1</v>
      </c>
      <c r="U128" s="1">
        <v>0</v>
      </c>
      <c r="V128" s="1">
        <v>1</v>
      </c>
      <c r="W128" s="1">
        <v>0</v>
      </c>
      <c r="X128" s="1">
        <v>0</v>
      </c>
      <c r="Y128" s="1">
        <v>0</v>
      </c>
      <c r="Z128" s="1">
        <v>0</v>
      </c>
      <c r="AA128" s="1">
        <v>0</v>
      </c>
      <c r="AB128" s="1">
        <f t="shared" si="3"/>
        <v>5</v>
      </c>
    </row>
    <row r="129" spans="1:28" x14ac:dyDescent="0.35">
      <c r="A129" s="1">
        <v>2017</v>
      </c>
      <c r="B129" t="s">
        <v>246</v>
      </c>
      <c r="C129" t="s">
        <v>170</v>
      </c>
      <c r="D129">
        <v>8</v>
      </c>
      <c r="E129" t="s">
        <v>65</v>
      </c>
      <c r="F129">
        <f t="shared" ref="F129:F139" si="4">E129+D129</f>
        <v>8</v>
      </c>
      <c r="G129" t="s">
        <v>58</v>
      </c>
      <c r="H129">
        <v>1</v>
      </c>
      <c r="I129">
        <v>0</v>
      </c>
      <c r="J129">
        <v>0</v>
      </c>
      <c r="K129">
        <v>1</v>
      </c>
      <c r="L129">
        <v>0</v>
      </c>
      <c r="M129">
        <v>1</v>
      </c>
      <c r="N129">
        <v>1</v>
      </c>
      <c r="O129">
        <v>4</v>
      </c>
      <c r="P129" s="1">
        <v>0</v>
      </c>
      <c r="Q129" s="1">
        <v>1</v>
      </c>
      <c r="R129" s="1">
        <v>0</v>
      </c>
      <c r="S129" s="1">
        <v>1</v>
      </c>
      <c r="T129" s="1">
        <v>1</v>
      </c>
      <c r="U129" s="1">
        <v>0</v>
      </c>
      <c r="V129" s="1">
        <v>1</v>
      </c>
      <c r="W129" s="1">
        <v>0</v>
      </c>
      <c r="X129" s="1">
        <v>1</v>
      </c>
      <c r="Y129" s="1">
        <v>0</v>
      </c>
      <c r="Z129" s="1">
        <v>0</v>
      </c>
      <c r="AA129" s="1">
        <v>0</v>
      </c>
      <c r="AB129" s="1">
        <f t="shared" ref="AB129:AB139" si="5">SUM(P129:AA129)</f>
        <v>5</v>
      </c>
    </row>
    <row r="130" spans="1:28" x14ac:dyDescent="0.35">
      <c r="A130" s="1">
        <v>2017</v>
      </c>
      <c r="B130" t="s">
        <v>141</v>
      </c>
      <c r="C130" t="s">
        <v>169</v>
      </c>
      <c r="D130">
        <v>0</v>
      </c>
      <c r="E130" t="s">
        <v>142</v>
      </c>
      <c r="F130">
        <f t="shared" si="4"/>
        <v>29</v>
      </c>
      <c r="G130" t="s">
        <v>2</v>
      </c>
      <c r="H130">
        <v>1</v>
      </c>
      <c r="I130">
        <v>0</v>
      </c>
      <c r="J130">
        <v>0</v>
      </c>
      <c r="K130">
        <v>0</v>
      </c>
      <c r="L130">
        <v>0</v>
      </c>
      <c r="M130">
        <v>2</v>
      </c>
      <c r="N130">
        <v>1</v>
      </c>
      <c r="O130">
        <v>4</v>
      </c>
      <c r="P130" s="1">
        <v>0</v>
      </c>
      <c r="Q130" s="1">
        <v>0</v>
      </c>
      <c r="R130" s="1">
        <v>0</v>
      </c>
      <c r="S130" s="1">
        <v>0</v>
      </c>
      <c r="T130" s="1">
        <v>0</v>
      </c>
      <c r="U130" s="1">
        <v>0</v>
      </c>
      <c r="V130" s="1">
        <v>0</v>
      </c>
      <c r="W130" s="1">
        <v>0</v>
      </c>
      <c r="X130" s="1">
        <v>0</v>
      </c>
      <c r="Y130" s="1">
        <v>0</v>
      </c>
      <c r="Z130" s="1">
        <v>0</v>
      </c>
      <c r="AA130" s="1">
        <v>1</v>
      </c>
      <c r="AB130" s="1">
        <f t="shared" si="5"/>
        <v>1</v>
      </c>
    </row>
    <row r="131" spans="1:28" x14ac:dyDescent="0.35">
      <c r="A131" s="1">
        <v>2018</v>
      </c>
      <c r="B131" t="s">
        <v>40</v>
      </c>
      <c r="C131" t="s">
        <v>168</v>
      </c>
      <c r="D131">
        <v>2</v>
      </c>
      <c r="E131" t="s">
        <v>143</v>
      </c>
      <c r="F131">
        <f t="shared" si="4"/>
        <v>170</v>
      </c>
      <c r="G131" t="s">
        <v>2</v>
      </c>
      <c r="H131">
        <v>1</v>
      </c>
      <c r="I131">
        <v>0</v>
      </c>
      <c r="J131">
        <v>0</v>
      </c>
      <c r="K131">
        <v>0</v>
      </c>
      <c r="L131">
        <v>1</v>
      </c>
      <c r="M131">
        <v>2</v>
      </c>
      <c r="N131">
        <v>0</v>
      </c>
      <c r="O131">
        <v>4</v>
      </c>
      <c r="P131" s="1">
        <v>1</v>
      </c>
      <c r="Q131" s="1">
        <v>1</v>
      </c>
      <c r="R131" s="1">
        <v>0</v>
      </c>
      <c r="S131" s="1">
        <v>1</v>
      </c>
      <c r="T131" s="1">
        <v>1</v>
      </c>
      <c r="U131" s="1">
        <v>1</v>
      </c>
      <c r="V131" s="1">
        <v>1</v>
      </c>
      <c r="W131" s="1">
        <v>1</v>
      </c>
      <c r="X131" s="1">
        <v>1</v>
      </c>
      <c r="Y131" s="1">
        <v>0</v>
      </c>
      <c r="Z131" s="1">
        <v>1</v>
      </c>
      <c r="AA131" s="1">
        <v>0</v>
      </c>
      <c r="AB131" s="1">
        <f t="shared" si="5"/>
        <v>9</v>
      </c>
    </row>
    <row r="132" spans="1:28" x14ac:dyDescent="0.35">
      <c r="A132" s="1">
        <v>2018</v>
      </c>
      <c r="B132" t="s">
        <v>23</v>
      </c>
      <c r="C132" t="s">
        <v>182</v>
      </c>
      <c r="D132">
        <v>43</v>
      </c>
      <c r="E132" t="s">
        <v>4</v>
      </c>
      <c r="F132">
        <f t="shared" si="4"/>
        <v>543</v>
      </c>
      <c r="G132" t="s">
        <v>2</v>
      </c>
      <c r="H132">
        <v>2</v>
      </c>
      <c r="I132">
        <v>0</v>
      </c>
      <c r="J132">
        <v>1</v>
      </c>
      <c r="K132">
        <v>1</v>
      </c>
      <c r="L132">
        <v>0</v>
      </c>
      <c r="M132">
        <v>2</v>
      </c>
      <c r="N132">
        <v>1</v>
      </c>
      <c r="O132">
        <v>7</v>
      </c>
      <c r="P132" s="1">
        <v>0</v>
      </c>
      <c r="Q132" s="1">
        <v>1</v>
      </c>
      <c r="R132" s="1">
        <v>0</v>
      </c>
      <c r="S132" s="1">
        <v>1</v>
      </c>
      <c r="T132" s="1">
        <v>1</v>
      </c>
      <c r="U132" s="1">
        <v>0</v>
      </c>
      <c r="V132" s="1">
        <v>1</v>
      </c>
      <c r="W132" s="1">
        <v>0</v>
      </c>
      <c r="X132" s="1">
        <v>1</v>
      </c>
      <c r="Y132" s="1">
        <v>0</v>
      </c>
      <c r="Z132" s="1">
        <v>1</v>
      </c>
      <c r="AA132" s="1">
        <v>0</v>
      </c>
      <c r="AB132" s="1">
        <f t="shared" si="5"/>
        <v>6</v>
      </c>
    </row>
    <row r="133" spans="1:28" x14ac:dyDescent="0.35">
      <c r="A133" s="1">
        <v>2018</v>
      </c>
      <c r="B133" t="s">
        <v>247</v>
      </c>
      <c r="C133" t="s">
        <v>223</v>
      </c>
      <c r="D133">
        <v>6</v>
      </c>
      <c r="E133" t="s">
        <v>144</v>
      </c>
      <c r="F133">
        <f t="shared" si="4"/>
        <v>65</v>
      </c>
      <c r="G133" t="s">
        <v>114</v>
      </c>
      <c r="H133">
        <v>1</v>
      </c>
      <c r="I133">
        <v>0</v>
      </c>
      <c r="J133">
        <v>0</v>
      </c>
      <c r="K133">
        <v>1</v>
      </c>
      <c r="L133">
        <v>0</v>
      </c>
      <c r="M133">
        <v>2</v>
      </c>
      <c r="N133">
        <v>0</v>
      </c>
      <c r="O133">
        <v>4</v>
      </c>
      <c r="P133" s="1">
        <v>1</v>
      </c>
      <c r="Q133" s="1">
        <v>1</v>
      </c>
      <c r="R133" s="1">
        <v>0</v>
      </c>
      <c r="S133" s="1">
        <v>1</v>
      </c>
      <c r="T133" s="1">
        <v>1</v>
      </c>
      <c r="U133" s="1">
        <v>0</v>
      </c>
      <c r="V133" s="1">
        <v>1</v>
      </c>
      <c r="W133" s="1">
        <v>0</v>
      </c>
      <c r="X133" s="1">
        <v>0</v>
      </c>
      <c r="Y133" s="1">
        <v>0</v>
      </c>
      <c r="Z133" s="1">
        <v>0</v>
      </c>
      <c r="AA133" s="1">
        <v>0</v>
      </c>
      <c r="AB133" s="1">
        <f t="shared" si="5"/>
        <v>5</v>
      </c>
    </row>
    <row r="134" spans="1:28" x14ac:dyDescent="0.35">
      <c r="A134" s="1">
        <v>2019</v>
      </c>
      <c r="B134" t="s">
        <v>40</v>
      </c>
      <c r="C134" t="s">
        <v>167</v>
      </c>
      <c r="D134">
        <v>0</v>
      </c>
      <c r="E134" t="s">
        <v>82</v>
      </c>
      <c r="F134">
        <f t="shared" si="4"/>
        <v>10</v>
      </c>
      <c r="G134" t="s">
        <v>7</v>
      </c>
      <c r="H134">
        <v>1</v>
      </c>
      <c r="I134">
        <v>1</v>
      </c>
      <c r="J134">
        <v>1</v>
      </c>
      <c r="K134">
        <v>1</v>
      </c>
      <c r="L134">
        <v>0</v>
      </c>
      <c r="M134">
        <v>1</v>
      </c>
      <c r="N134">
        <v>0</v>
      </c>
      <c r="O134">
        <v>5</v>
      </c>
      <c r="P134" s="1">
        <v>1</v>
      </c>
      <c r="Q134" s="1">
        <v>0</v>
      </c>
      <c r="R134" s="1">
        <v>0</v>
      </c>
      <c r="S134" s="1">
        <v>1</v>
      </c>
      <c r="T134" s="1">
        <v>1</v>
      </c>
      <c r="U134" s="1">
        <v>1</v>
      </c>
      <c r="V134" s="1">
        <v>1</v>
      </c>
      <c r="W134" s="1">
        <v>1</v>
      </c>
      <c r="X134" s="1">
        <v>1</v>
      </c>
      <c r="Y134" s="1">
        <v>0</v>
      </c>
      <c r="Z134" s="1">
        <v>1</v>
      </c>
      <c r="AA134" s="1">
        <v>1</v>
      </c>
      <c r="AB134" s="1">
        <f t="shared" si="5"/>
        <v>9</v>
      </c>
    </row>
    <row r="135" spans="1:28" x14ac:dyDescent="0.35">
      <c r="A135" s="1">
        <v>2019</v>
      </c>
      <c r="B135" t="s">
        <v>40</v>
      </c>
      <c r="C135" t="s">
        <v>164</v>
      </c>
      <c r="D135">
        <v>0</v>
      </c>
      <c r="E135" t="s">
        <v>54</v>
      </c>
      <c r="F135">
        <f>E135+D135</f>
        <v>50</v>
      </c>
      <c r="G135" t="s">
        <v>59</v>
      </c>
      <c r="H135">
        <v>1</v>
      </c>
      <c r="I135">
        <v>0</v>
      </c>
      <c r="J135">
        <v>0</v>
      </c>
      <c r="K135">
        <v>1</v>
      </c>
      <c r="L135">
        <v>0</v>
      </c>
      <c r="M135">
        <v>2</v>
      </c>
      <c r="N135">
        <v>0</v>
      </c>
      <c r="O135">
        <v>4</v>
      </c>
      <c r="P135" s="1">
        <v>1</v>
      </c>
      <c r="Q135" s="1">
        <v>1</v>
      </c>
      <c r="R135" s="1">
        <v>1</v>
      </c>
      <c r="S135" s="1">
        <v>1</v>
      </c>
      <c r="T135" s="1">
        <v>1</v>
      </c>
      <c r="U135" s="1">
        <v>0</v>
      </c>
      <c r="V135" s="1">
        <v>1</v>
      </c>
      <c r="W135" s="1">
        <v>1</v>
      </c>
      <c r="X135" s="1">
        <v>0</v>
      </c>
      <c r="Y135" s="1">
        <v>0</v>
      </c>
      <c r="Z135" s="1">
        <v>1</v>
      </c>
      <c r="AA135" s="1">
        <v>0</v>
      </c>
      <c r="AB135" s="1">
        <f>SUM(P135:AA135)</f>
        <v>8</v>
      </c>
    </row>
    <row r="136" spans="1:28" ht="15.65" customHeight="1" x14ac:dyDescent="0.35">
      <c r="A136" s="1">
        <v>2019</v>
      </c>
      <c r="B136" t="s">
        <v>248</v>
      </c>
      <c r="C136" t="s">
        <v>166</v>
      </c>
      <c r="D136">
        <v>2</v>
      </c>
      <c r="E136" t="s">
        <v>127</v>
      </c>
      <c r="F136">
        <f t="shared" si="4"/>
        <v>18</v>
      </c>
      <c r="G136" t="s">
        <v>59</v>
      </c>
      <c r="H136">
        <v>1</v>
      </c>
      <c r="I136">
        <v>0</v>
      </c>
      <c r="J136">
        <v>0</v>
      </c>
      <c r="K136">
        <v>1</v>
      </c>
      <c r="L136">
        <v>0</v>
      </c>
      <c r="M136">
        <v>1</v>
      </c>
      <c r="N136">
        <v>1</v>
      </c>
      <c r="O136">
        <v>4</v>
      </c>
      <c r="P136" s="1">
        <v>0</v>
      </c>
      <c r="Q136" s="1">
        <v>1</v>
      </c>
      <c r="R136" s="1">
        <v>0</v>
      </c>
      <c r="S136" s="1">
        <v>1</v>
      </c>
      <c r="T136" s="1">
        <v>1</v>
      </c>
      <c r="U136" s="1">
        <v>0</v>
      </c>
      <c r="V136" s="1">
        <v>1</v>
      </c>
      <c r="W136" s="1">
        <v>0</v>
      </c>
      <c r="X136" s="1">
        <v>1</v>
      </c>
      <c r="Y136" s="1">
        <v>0</v>
      </c>
      <c r="Z136" s="1">
        <v>0</v>
      </c>
      <c r="AA136" s="1">
        <v>0</v>
      </c>
      <c r="AB136" s="1">
        <f t="shared" si="5"/>
        <v>5</v>
      </c>
    </row>
    <row r="137" spans="1:28" x14ac:dyDescent="0.35">
      <c r="A137" s="1">
        <v>2019</v>
      </c>
      <c r="B137" t="s">
        <v>145</v>
      </c>
      <c r="C137" t="s">
        <v>163</v>
      </c>
      <c r="D137">
        <v>2</v>
      </c>
      <c r="E137" t="s">
        <v>38</v>
      </c>
      <c r="F137">
        <f t="shared" si="4"/>
        <v>25</v>
      </c>
      <c r="G137" t="s">
        <v>146</v>
      </c>
      <c r="H137">
        <v>1</v>
      </c>
      <c r="I137">
        <v>0</v>
      </c>
      <c r="J137">
        <v>0</v>
      </c>
      <c r="K137">
        <v>1</v>
      </c>
      <c r="L137">
        <v>0</v>
      </c>
      <c r="M137">
        <v>1</v>
      </c>
      <c r="N137">
        <v>1</v>
      </c>
      <c r="O137">
        <v>4</v>
      </c>
      <c r="P137" s="1">
        <v>0</v>
      </c>
      <c r="Q137" s="1">
        <v>1</v>
      </c>
      <c r="R137" s="1">
        <v>1</v>
      </c>
      <c r="S137" s="1">
        <v>1</v>
      </c>
      <c r="T137" s="1">
        <v>0</v>
      </c>
      <c r="U137" s="1">
        <v>1</v>
      </c>
      <c r="V137" s="1">
        <v>1</v>
      </c>
      <c r="W137" s="1">
        <v>1</v>
      </c>
      <c r="X137" s="1">
        <v>0</v>
      </c>
      <c r="Y137" s="1">
        <v>0</v>
      </c>
      <c r="Z137" s="1">
        <v>1</v>
      </c>
      <c r="AA137" s="1">
        <v>0</v>
      </c>
      <c r="AB137" s="1">
        <f t="shared" si="5"/>
        <v>7</v>
      </c>
    </row>
    <row r="138" spans="1:28" x14ac:dyDescent="0.35">
      <c r="A138" s="1">
        <v>2019</v>
      </c>
      <c r="B138" t="s">
        <v>40</v>
      </c>
      <c r="C138" t="s">
        <v>162</v>
      </c>
      <c r="D138">
        <v>0</v>
      </c>
      <c r="E138" t="s">
        <v>80</v>
      </c>
      <c r="F138">
        <f t="shared" si="4"/>
        <v>200</v>
      </c>
      <c r="G138" t="s">
        <v>59</v>
      </c>
      <c r="H138">
        <v>1</v>
      </c>
      <c r="I138">
        <v>0</v>
      </c>
      <c r="J138">
        <v>0</v>
      </c>
      <c r="K138">
        <v>0</v>
      </c>
      <c r="L138">
        <v>1</v>
      </c>
      <c r="M138">
        <v>2</v>
      </c>
      <c r="N138">
        <v>0</v>
      </c>
      <c r="O138">
        <v>4</v>
      </c>
      <c r="P138" s="1">
        <v>1</v>
      </c>
      <c r="Q138" s="1">
        <v>1</v>
      </c>
      <c r="R138" s="1">
        <v>1</v>
      </c>
      <c r="S138" s="1">
        <v>1</v>
      </c>
      <c r="T138" s="1">
        <v>0</v>
      </c>
      <c r="U138" s="1">
        <v>0</v>
      </c>
      <c r="V138" s="1">
        <v>1</v>
      </c>
      <c r="W138" s="1">
        <v>1</v>
      </c>
      <c r="X138" s="1">
        <v>1</v>
      </c>
      <c r="Y138" s="1">
        <v>0</v>
      </c>
      <c r="Z138" s="1">
        <v>1</v>
      </c>
      <c r="AA138" s="1">
        <v>0</v>
      </c>
      <c r="AB138" s="1">
        <f t="shared" si="5"/>
        <v>8</v>
      </c>
    </row>
    <row r="139" spans="1:28" x14ac:dyDescent="0.35">
      <c r="A139" s="1">
        <v>2020</v>
      </c>
      <c r="B139" t="s">
        <v>40</v>
      </c>
      <c r="C139" t="s">
        <v>181</v>
      </c>
      <c r="D139">
        <v>0</v>
      </c>
      <c r="E139" t="s">
        <v>57</v>
      </c>
      <c r="F139">
        <f t="shared" si="4"/>
        <v>6</v>
      </c>
      <c r="G139" t="s">
        <v>2</v>
      </c>
      <c r="H139">
        <v>1</v>
      </c>
      <c r="I139">
        <v>0</v>
      </c>
      <c r="J139">
        <v>1</v>
      </c>
      <c r="K139">
        <v>1</v>
      </c>
      <c r="L139">
        <v>0</v>
      </c>
      <c r="M139">
        <v>0</v>
      </c>
      <c r="N139">
        <v>1</v>
      </c>
      <c r="O139">
        <v>4</v>
      </c>
      <c r="P139" s="1">
        <v>0</v>
      </c>
      <c r="Q139" s="1">
        <v>0</v>
      </c>
      <c r="R139" s="1">
        <v>0</v>
      </c>
      <c r="S139" s="1">
        <v>1</v>
      </c>
      <c r="T139" s="1">
        <v>0</v>
      </c>
      <c r="U139" s="1">
        <v>0</v>
      </c>
      <c r="V139" s="1">
        <v>1</v>
      </c>
      <c r="W139" s="1">
        <v>0</v>
      </c>
      <c r="X139" s="1">
        <v>0</v>
      </c>
      <c r="Y139" s="1">
        <v>0</v>
      </c>
      <c r="Z139" s="1">
        <v>0</v>
      </c>
      <c r="AA139" s="1">
        <v>0</v>
      </c>
      <c r="AB139" s="1">
        <f t="shared" si="5"/>
        <v>2</v>
      </c>
    </row>
  </sheetData>
  <autoFilter ref="A1:AB139" xr:uid="{00000000-0001-0000-0000-000000000000}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F478C5-EED4-4680-B06E-E17B4631BDFE}">
  <dimension ref="A1:B12"/>
  <sheetViews>
    <sheetView workbookViewId="0">
      <selection activeCell="A16" sqref="A16"/>
    </sheetView>
  </sheetViews>
  <sheetFormatPr defaultRowHeight="14.5" x14ac:dyDescent="0.35"/>
  <cols>
    <col min="1" max="1" width="18" customWidth="1"/>
  </cols>
  <sheetData>
    <row r="1" spans="1:2" x14ac:dyDescent="0.35">
      <c r="A1" t="s">
        <v>147</v>
      </c>
      <c r="B1">
        <v>96</v>
      </c>
    </row>
    <row r="2" spans="1:2" x14ac:dyDescent="0.35">
      <c r="A2" t="s">
        <v>155</v>
      </c>
      <c r="B2">
        <v>51</v>
      </c>
    </row>
    <row r="3" spans="1:2" x14ac:dyDescent="0.35">
      <c r="A3" t="s">
        <v>148</v>
      </c>
      <c r="B3">
        <v>25</v>
      </c>
    </row>
    <row r="4" spans="1:2" x14ac:dyDescent="0.35">
      <c r="A4" t="s">
        <v>156</v>
      </c>
      <c r="B4">
        <v>99</v>
      </c>
    </row>
    <row r="5" spans="1:2" x14ac:dyDescent="0.35">
      <c r="A5" t="s">
        <v>157</v>
      </c>
      <c r="B5">
        <v>90</v>
      </c>
    </row>
    <row r="6" spans="1:2" x14ac:dyDescent="0.35">
      <c r="A6" t="s">
        <v>149</v>
      </c>
      <c r="B6">
        <v>56</v>
      </c>
    </row>
    <row r="7" spans="1:2" x14ac:dyDescent="0.35">
      <c r="A7" t="s">
        <v>158</v>
      </c>
      <c r="B7">
        <v>110</v>
      </c>
    </row>
    <row r="8" spans="1:2" x14ac:dyDescent="0.35">
      <c r="A8" t="s">
        <v>159</v>
      </c>
      <c r="B8">
        <v>43</v>
      </c>
    </row>
    <row r="9" spans="1:2" x14ac:dyDescent="0.35">
      <c r="A9" t="s">
        <v>153</v>
      </c>
      <c r="B9">
        <v>69</v>
      </c>
    </row>
    <row r="10" spans="1:2" x14ac:dyDescent="0.35">
      <c r="A10" t="s">
        <v>150</v>
      </c>
      <c r="B10">
        <v>38</v>
      </c>
    </row>
    <row r="11" spans="1:2" x14ac:dyDescent="0.35">
      <c r="A11" t="s">
        <v>151</v>
      </c>
      <c r="B11">
        <v>50</v>
      </c>
    </row>
    <row r="12" spans="1:2" x14ac:dyDescent="0.35">
      <c r="A12" t="s">
        <v>152</v>
      </c>
      <c r="B12">
        <v>93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Dati pareto</vt:lpstr>
      <vt:lpstr>Grafico Pareto</vt:lpstr>
    </vt:vector>
  </TitlesOfParts>
  <Company>IBM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 SPSS Export Facility</dc:creator>
  <cp:lastModifiedBy>Ellen Johnson</cp:lastModifiedBy>
  <dcterms:created xsi:type="dcterms:W3CDTF">2011-08-01T14:22:18Z</dcterms:created>
  <dcterms:modified xsi:type="dcterms:W3CDTF">2022-01-11T16:01:11Z</dcterms:modified>
</cp:coreProperties>
</file>