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.pestle/Documents/2020 SAA/LAA article/Revision/"/>
    </mc:Choice>
  </mc:AlternateContent>
  <xr:revisionPtr revIDLastSave="0" documentId="13_ncr:1_{376CC649-5059-D34D-A461-CD7441DC3D7C}" xr6:coauthVersionLast="46" xr6:coauthVersionMax="46" xr10:uidLastSave="{00000000-0000-0000-0000-000000000000}"/>
  <bookViews>
    <workbookView xWindow="380" yWindow="500" windowWidth="28040" windowHeight="16000" xr2:uid="{FD42E11B-D780-5449-94DB-58940E24EDA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8" i="1"/>
  <c r="C9" i="1"/>
  <c r="C2" i="1"/>
  <c r="D8" i="1"/>
  <c r="B8" i="1"/>
  <c r="B9" i="1"/>
</calcChain>
</file>

<file path=xl/sharedStrings.xml><?xml version="1.0" encoding="utf-8"?>
<sst xmlns="http://schemas.openxmlformats.org/spreadsheetml/2006/main" count="24" uniqueCount="15">
  <si>
    <t>% weight</t>
  </si>
  <si>
    <t>Marine bivalves</t>
  </si>
  <si>
    <t>Count</t>
  </si>
  <si>
    <t>Marine gastropods</t>
  </si>
  <si>
    <t>Land mammal</t>
  </si>
  <si>
    <t>Decapod</t>
  </si>
  <si>
    <t>Turtle</t>
  </si>
  <si>
    <t>Coral</t>
  </si>
  <si>
    <t>Raw weight (g)</t>
  </si>
  <si>
    <t>Marine fish</t>
  </si>
  <si>
    <t>n/a</t>
  </si>
  <si>
    <t>&lt;0.1%</t>
  </si>
  <si>
    <t>Material class</t>
  </si>
  <si>
    <t>Lithic*</t>
  </si>
  <si>
    <t>*Lithic includes flakes, shatter, cores, use modified objects, and fire cracked rock.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</si>
</sst>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5" fontId="2" fillId="0" borderId="0" xfId="1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5" fontId="2" fillId="0" borderId="4" xfId="1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A5EA-CF09-0E41-A830-2DFBC3AB3648}">
  <dimension ref="A1:D12"/>
  <sheetViews>
    <sheetView tabSelected="1" workbookViewId="0">
      <selection activeCell="A11" sqref="A11:D12"/>
    </sheetView>
  </sheetViews>
  <sheetFormatPr baseColWidth="10" defaultColWidth="16.5" defaultRowHeight="16" x14ac:dyDescent="0.2"/>
  <cols>
    <col min="1" max="1" width="16" style="1" bestFit="1" customWidth="1"/>
    <col min="2" max="2" width="14.1640625" style="1" bestFit="1" customWidth="1"/>
    <col min="3" max="3" width="9.33203125" style="1" bestFit="1" customWidth="1"/>
    <col min="4" max="4" width="6.6640625" style="1" bestFit="1" customWidth="1"/>
    <col min="5" max="16384" width="16.5" style="1"/>
  </cols>
  <sheetData>
    <row r="1" spans="1:4" s="2" customFormat="1" x14ac:dyDescent="0.2">
      <c r="A1" s="11" t="s">
        <v>12</v>
      </c>
      <c r="B1" s="12" t="s">
        <v>8</v>
      </c>
      <c r="C1" s="12" t="s">
        <v>0</v>
      </c>
      <c r="D1" s="13" t="s">
        <v>2</v>
      </c>
    </row>
    <row r="2" spans="1:4" x14ac:dyDescent="0.2">
      <c r="A2" s="3" t="s">
        <v>1</v>
      </c>
      <c r="B2" s="4">
        <v>36703.199999999997</v>
      </c>
      <c r="C2" s="5">
        <f>B2/(SUM(B$2:B$9))</f>
        <v>0.91040374249974576</v>
      </c>
      <c r="D2" s="6" t="s">
        <v>10</v>
      </c>
    </row>
    <row r="3" spans="1:4" x14ac:dyDescent="0.2">
      <c r="A3" s="3" t="s">
        <v>3</v>
      </c>
      <c r="B3" s="4">
        <v>1258.3</v>
      </c>
      <c r="C3" s="5">
        <f t="shared" ref="C3:C9" si="0">B3/(SUM(B$2:B$9))</f>
        <v>3.1211475544024231E-2</v>
      </c>
      <c r="D3" s="6" t="s">
        <v>10</v>
      </c>
    </row>
    <row r="4" spans="1:4" x14ac:dyDescent="0.2">
      <c r="A4" s="3" t="s">
        <v>9</v>
      </c>
      <c r="B4" s="4">
        <v>8</v>
      </c>
      <c r="C4" s="5" t="s">
        <v>11</v>
      </c>
      <c r="D4" s="6" t="s">
        <v>10</v>
      </c>
    </row>
    <row r="5" spans="1:4" x14ac:dyDescent="0.2">
      <c r="A5" s="3" t="s">
        <v>4</v>
      </c>
      <c r="B5" s="4">
        <v>0.6</v>
      </c>
      <c r="C5" s="5" t="s">
        <v>11</v>
      </c>
      <c r="D5" s="6" t="s">
        <v>10</v>
      </c>
    </row>
    <row r="6" spans="1:4" x14ac:dyDescent="0.2">
      <c r="A6" s="3" t="s">
        <v>5</v>
      </c>
      <c r="B6" s="4">
        <v>3.1</v>
      </c>
      <c r="C6" s="5" t="s">
        <v>11</v>
      </c>
      <c r="D6" s="6" t="s">
        <v>10</v>
      </c>
    </row>
    <row r="7" spans="1:4" x14ac:dyDescent="0.2">
      <c r="A7" s="3" t="s">
        <v>6</v>
      </c>
      <c r="B7" s="4">
        <v>1.9</v>
      </c>
      <c r="C7" s="5" t="s">
        <v>11</v>
      </c>
      <c r="D7" s="6" t="s">
        <v>10</v>
      </c>
    </row>
    <row r="8" spans="1:4" x14ac:dyDescent="0.2">
      <c r="A8" s="3" t="s">
        <v>13</v>
      </c>
      <c r="B8" s="4">
        <f>1483+712</f>
        <v>2195</v>
      </c>
      <c r="C8" s="5">
        <f t="shared" si="0"/>
        <v>5.4445830739198273E-2</v>
      </c>
      <c r="D8" s="6">
        <f>222+42</f>
        <v>264</v>
      </c>
    </row>
    <row r="9" spans="1:4" x14ac:dyDescent="0.2">
      <c r="A9" s="7" t="s">
        <v>7</v>
      </c>
      <c r="B9" s="8">
        <f>121.6+23.6</f>
        <v>145.19999999999999</v>
      </c>
      <c r="C9" s="9">
        <f t="shared" si="0"/>
        <v>3.6016103067569882E-3</v>
      </c>
      <c r="D9" s="10" t="s">
        <v>10</v>
      </c>
    </row>
    <row r="11" spans="1:4" x14ac:dyDescent="0.2">
      <c r="A11" s="14" t="s">
        <v>14</v>
      </c>
      <c r="B11" s="15"/>
      <c r="C11" s="15"/>
      <c r="D11" s="15"/>
    </row>
    <row r="12" spans="1:4" x14ac:dyDescent="0.2">
      <c r="A12" s="15"/>
      <c r="B12" s="15"/>
      <c r="C12" s="15"/>
      <c r="D12" s="15"/>
    </row>
  </sheetData>
  <mergeCells count="1">
    <mergeCell ref="A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Pestle, William J</dc:creator>
  <cp:lastModifiedBy>Pestle, William J</cp:lastModifiedBy>
  <dcterms:created xsi:type="dcterms:W3CDTF">2021-02-15T15:53:53Z</dcterms:created>
  <dcterms:modified xsi:type="dcterms:W3CDTF">2021-02-15T17:12:13Z</dcterms:modified>
</cp:coreProperties>
</file>