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.pestle/Documents/2020 SAA/LAA article/Revision/"/>
    </mc:Choice>
  </mc:AlternateContent>
  <xr:revisionPtr revIDLastSave="0" documentId="13_ncr:1_{CCEF6649-7392-3343-87A9-899F3DC0D6C3}" xr6:coauthVersionLast="46" xr6:coauthVersionMax="46" xr10:uidLastSave="{00000000-0000-0000-0000-000000000000}"/>
  <bookViews>
    <workbookView xWindow="0" yWindow="500" windowWidth="28100" windowHeight="15500" xr2:uid="{6C3F7C52-74E3-7345-AB03-611EE1000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E44" i="1"/>
  <c r="D44" i="1" l="1"/>
  <c r="C44" i="1"/>
</calcChain>
</file>

<file path=xl/sharedStrings.xml><?xml version="1.0" encoding="utf-8"?>
<sst xmlns="http://schemas.openxmlformats.org/spreadsheetml/2006/main" count="140" uniqueCount="56">
  <si>
    <t>Americardia media</t>
  </si>
  <si>
    <t>Anadara notabilis</t>
  </si>
  <si>
    <t>Anodontia alba</t>
  </si>
  <si>
    <t>Arca sp.</t>
  </si>
  <si>
    <t>Architectonica nobilis</t>
  </si>
  <si>
    <t>Bailya sp.</t>
  </si>
  <si>
    <t>Chama sp.</t>
  </si>
  <si>
    <t>Chione cancellata</t>
  </si>
  <si>
    <t>Cittarium pica</t>
  </si>
  <si>
    <t>Crassostrea rhizophorae</t>
  </si>
  <si>
    <t>Codakia orbicularis</t>
  </si>
  <si>
    <t>Dallocardia muricata</t>
  </si>
  <si>
    <t>Fasciolaria tulipa</t>
  </si>
  <si>
    <t>Isognomon alatus</t>
  </si>
  <si>
    <t>Land snail</t>
  </si>
  <si>
    <t>Lottia sp.</t>
  </si>
  <si>
    <t>Mytilopsis sallei</t>
  </si>
  <si>
    <t>Nerita sp.</t>
  </si>
  <si>
    <t>Phacoides pectinatus</t>
  </si>
  <si>
    <t>Plicatula gibbosa</t>
  </si>
  <si>
    <t>Pseudochama sp.</t>
  </si>
  <si>
    <t>Strombus alatus</t>
  </si>
  <si>
    <t>Strombus pugilis</t>
  </si>
  <si>
    <t>Turietella variegata</t>
  </si>
  <si>
    <t>Tellina sp.</t>
  </si>
  <si>
    <t>Vasum muricatum</t>
  </si>
  <si>
    <t>Unidentified gastropod</t>
  </si>
  <si>
    <t>Unidentified bivalve</t>
  </si>
  <si>
    <t>Cardiidae</t>
  </si>
  <si>
    <t>Cassis sp.</t>
  </si>
  <si>
    <t>Hipponix antiquatus</t>
  </si>
  <si>
    <t>Turbo sp.</t>
  </si>
  <si>
    <t>Meat weight (g)</t>
  </si>
  <si>
    <t>Ortiz</t>
  </si>
  <si>
    <t>CRNWR_P13</t>
  </si>
  <si>
    <t>n/a</t>
  </si>
  <si>
    <t>Anomalocardia flexuosa</t>
  </si>
  <si>
    <t>Cenchritis muricatus</t>
  </si>
  <si>
    <t>Aliger gigas</t>
  </si>
  <si>
    <t>Trachycardium sp.</t>
  </si>
  <si>
    <t>Vasula deltoidea</t>
  </si>
  <si>
    <t>Bostrycapulus sp.</t>
  </si>
  <si>
    <t>Hard</t>
  </si>
  <si>
    <t>Soft</t>
  </si>
  <si>
    <t>Mangrove</t>
  </si>
  <si>
    <t>Generalist</t>
  </si>
  <si>
    <t>Intertidal</t>
  </si>
  <si>
    <t xml:space="preserve">n/a
</t>
  </si>
  <si>
    <t>Vermetidae</t>
  </si>
  <si>
    <t>Habitat Type</t>
  </si>
  <si>
    <t>Taxon</t>
  </si>
  <si>
    <t>Site total</t>
  </si>
  <si>
    <t>-</t>
  </si>
  <si>
    <t>Shell weight (g)</t>
  </si>
  <si>
    <t>Fossil shell (Panopea sp.)</t>
  </si>
  <si>
    <t>Muricinae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</si>
</sst>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B0F8-7B29-1E42-B9A8-9D09F3498559}">
  <dimension ref="A1:F44"/>
  <sheetViews>
    <sheetView tabSelected="1" topLeftCell="A22" workbookViewId="0">
      <selection activeCell="A27" sqref="A27"/>
    </sheetView>
  </sheetViews>
  <sheetFormatPr baseColWidth="10" defaultRowHeight="16" x14ac:dyDescent="0.2"/>
  <cols>
    <col min="1" max="1" width="20.5" style="1" bestFit="1" customWidth="1"/>
    <col min="2" max="2" width="11.33203125" style="1" bestFit="1" customWidth="1"/>
    <col min="3" max="6" width="13.83203125" style="1" bestFit="1" customWidth="1"/>
    <col min="7" max="16384" width="10.83203125" style="1"/>
  </cols>
  <sheetData>
    <row r="1" spans="1:6" x14ac:dyDescent="0.2">
      <c r="A1" s="12" t="s">
        <v>50</v>
      </c>
      <c r="B1" s="10" t="s">
        <v>49</v>
      </c>
      <c r="C1" s="9" t="s">
        <v>33</v>
      </c>
      <c r="D1" s="9"/>
      <c r="E1" s="9" t="s">
        <v>34</v>
      </c>
      <c r="F1" s="9"/>
    </row>
    <row r="2" spans="1:6" x14ac:dyDescent="0.2">
      <c r="A2" s="13"/>
      <c r="B2" s="11"/>
      <c r="C2" s="4" t="s">
        <v>53</v>
      </c>
      <c r="D2" s="4" t="s">
        <v>32</v>
      </c>
      <c r="E2" s="4" t="s">
        <v>53</v>
      </c>
      <c r="F2" s="4" t="s">
        <v>32</v>
      </c>
    </row>
    <row r="3" spans="1:6" x14ac:dyDescent="0.2">
      <c r="A3" s="4" t="s">
        <v>38</v>
      </c>
      <c r="B3" s="4" t="s">
        <v>43</v>
      </c>
      <c r="C3" s="3">
        <v>724</v>
      </c>
      <c r="D3" s="3">
        <v>79.175322446242589</v>
      </c>
      <c r="E3" s="3">
        <v>752.6</v>
      </c>
      <c r="F3" s="3">
        <v>84.5</v>
      </c>
    </row>
    <row r="4" spans="1:6" x14ac:dyDescent="0.2">
      <c r="A4" s="4" t="s">
        <v>0</v>
      </c>
      <c r="B4" s="4" t="s">
        <v>43</v>
      </c>
      <c r="C4" s="3">
        <v>6</v>
      </c>
      <c r="D4" s="3">
        <v>3.5411379876867053</v>
      </c>
      <c r="E4" s="5" t="s">
        <v>52</v>
      </c>
      <c r="F4" s="5" t="s">
        <v>52</v>
      </c>
    </row>
    <row r="5" spans="1:6" x14ac:dyDescent="0.2">
      <c r="A5" s="4" t="s">
        <v>1</v>
      </c>
      <c r="B5" s="4" t="s">
        <v>43</v>
      </c>
      <c r="C5" s="3">
        <v>19826</v>
      </c>
      <c r="D5" s="3">
        <v>2276.6815371052867</v>
      </c>
      <c r="E5" s="5" t="s">
        <v>52</v>
      </c>
      <c r="F5" s="5" t="s">
        <v>52</v>
      </c>
    </row>
    <row r="6" spans="1:6" x14ac:dyDescent="0.2">
      <c r="A6" s="4" t="s">
        <v>2</v>
      </c>
      <c r="B6" s="4" t="s">
        <v>43</v>
      </c>
      <c r="C6" s="3">
        <v>123</v>
      </c>
      <c r="D6" s="3">
        <v>40.75082433625294</v>
      </c>
      <c r="E6" s="5" t="s">
        <v>52</v>
      </c>
      <c r="F6" s="5" t="s">
        <v>52</v>
      </c>
    </row>
    <row r="7" spans="1:6" x14ac:dyDescent="0.2">
      <c r="A7" s="4" t="s">
        <v>36</v>
      </c>
      <c r="B7" s="4" t="s">
        <v>43</v>
      </c>
      <c r="C7" s="3">
        <v>99.6</v>
      </c>
      <c r="D7" s="3">
        <v>26.86730925373778</v>
      </c>
      <c r="E7" s="3">
        <v>8.1</v>
      </c>
      <c r="F7" s="3">
        <v>6.5525367011020119</v>
      </c>
    </row>
    <row r="8" spans="1:6" x14ac:dyDescent="0.2">
      <c r="A8" s="4" t="s">
        <v>3</v>
      </c>
      <c r="B8" s="4" t="s">
        <v>42</v>
      </c>
      <c r="C8" s="3">
        <v>12192.8</v>
      </c>
      <c r="D8" s="3">
        <v>1517.9866720757966</v>
      </c>
      <c r="E8" s="3">
        <v>4544.1000000000004</v>
      </c>
      <c r="F8" s="3">
        <v>715.80995714216851</v>
      </c>
    </row>
    <row r="9" spans="1:6" ht="16" customHeight="1" x14ac:dyDescent="0.2">
      <c r="A9" s="4" t="s">
        <v>4</v>
      </c>
      <c r="B9" s="4" t="s">
        <v>43</v>
      </c>
      <c r="C9" s="3">
        <v>11</v>
      </c>
      <c r="D9" s="3">
        <v>6.2817589955611739</v>
      </c>
      <c r="E9" s="3" t="s">
        <v>52</v>
      </c>
      <c r="F9" s="3" t="s">
        <v>52</v>
      </c>
    </row>
    <row r="10" spans="1:6" x14ac:dyDescent="0.2">
      <c r="A10" s="4" t="s">
        <v>5</v>
      </c>
      <c r="B10" s="4" t="s">
        <v>45</v>
      </c>
      <c r="C10" s="3">
        <v>8.1</v>
      </c>
      <c r="D10" s="3">
        <v>5.5234123578737089</v>
      </c>
      <c r="E10" s="3">
        <v>2.1</v>
      </c>
      <c r="F10" s="3">
        <v>1.5301931778326905</v>
      </c>
    </row>
    <row r="11" spans="1:6" x14ac:dyDescent="0.2">
      <c r="A11" s="4" t="s">
        <v>41</v>
      </c>
      <c r="B11" s="4" t="s">
        <v>45</v>
      </c>
      <c r="C11" s="3">
        <v>13</v>
      </c>
      <c r="D11" s="3">
        <v>8.1902101853988238</v>
      </c>
      <c r="E11" s="3">
        <v>17.600000000000001</v>
      </c>
      <c r="F11" s="3">
        <v>11.29083024931078</v>
      </c>
    </row>
    <row r="12" spans="1:6" x14ac:dyDescent="0.2">
      <c r="A12" s="4" t="s">
        <v>28</v>
      </c>
      <c r="B12" s="4" t="s">
        <v>43</v>
      </c>
      <c r="C12" s="3" t="s">
        <v>52</v>
      </c>
      <c r="D12" s="3" t="s">
        <v>52</v>
      </c>
      <c r="E12" s="3">
        <v>3.5</v>
      </c>
      <c r="F12" s="3">
        <v>2.5</v>
      </c>
    </row>
    <row r="13" spans="1:6" x14ac:dyDescent="0.2">
      <c r="A13" s="4" t="s">
        <v>29</v>
      </c>
      <c r="B13" s="4" t="s">
        <v>43</v>
      </c>
      <c r="C13" s="3" t="s">
        <v>52</v>
      </c>
      <c r="D13" s="3" t="s">
        <v>52</v>
      </c>
      <c r="E13" s="3">
        <v>15.2</v>
      </c>
      <c r="F13" s="3">
        <v>8.5</v>
      </c>
    </row>
    <row r="14" spans="1:6" x14ac:dyDescent="0.2">
      <c r="A14" s="4" t="s">
        <v>37</v>
      </c>
      <c r="B14" s="4" t="s">
        <v>46</v>
      </c>
      <c r="C14" s="3">
        <v>0</v>
      </c>
      <c r="D14" s="3">
        <v>0.69183097091893653</v>
      </c>
      <c r="E14" s="3" t="s">
        <v>52</v>
      </c>
      <c r="F14" s="3" t="s">
        <v>52</v>
      </c>
    </row>
    <row r="15" spans="1:6" x14ac:dyDescent="0.2">
      <c r="A15" s="4" t="s">
        <v>6</v>
      </c>
      <c r="B15" s="4" t="s">
        <v>42</v>
      </c>
      <c r="C15" s="3">
        <v>1402</v>
      </c>
      <c r="D15" s="3">
        <v>349.39576048150138</v>
      </c>
      <c r="E15" s="3">
        <v>245</v>
      </c>
      <c r="F15" s="3">
        <v>86.773660765491982</v>
      </c>
    </row>
    <row r="16" spans="1:6" x14ac:dyDescent="0.2">
      <c r="A16" s="4" t="s">
        <v>7</v>
      </c>
      <c r="B16" s="4" t="s">
        <v>43</v>
      </c>
      <c r="C16" s="3">
        <v>14</v>
      </c>
      <c r="D16" s="3">
        <v>8.7383642578202032</v>
      </c>
      <c r="E16" s="3" t="s">
        <v>52</v>
      </c>
      <c r="F16" s="3" t="s">
        <v>52</v>
      </c>
    </row>
    <row r="17" spans="1:6" x14ac:dyDescent="0.2">
      <c r="A17" s="4" t="s">
        <v>8</v>
      </c>
      <c r="B17" s="4" t="s">
        <v>42</v>
      </c>
      <c r="C17" s="3">
        <v>881.1</v>
      </c>
      <c r="D17" s="3">
        <v>430.21289784794402</v>
      </c>
      <c r="E17" s="3">
        <v>136.29999999999998</v>
      </c>
      <c r="F17" s="3">
        <v>78.253709039728946</v>
      </c>
    </row>
    <row r="18" spans="1:6" x14ac:dyDescent="0.2">
      <c r="A18" s="4" t="s">
        <v>10</v>
      </c>
      <c r="B18" s="4" t="s">
        <v>45</v>
      </c>
      <c r="C18" s="3">
        <v>1899</v>
      </c>
      <c r="D18" s="3">
        <v>418.02676212937507</v>
      </c>
      <c r="E18" s="3">
        <v>69.599999999999994</v>
      </c>
      <c r="F18" s="3">
        <v>30.112264285615129</v>
      </c>
    </row>
    <row r="19" spans="1:6" x14ac:dyDescent="0.2">
      <c r="A19" s="4" t="s">
        <v>9</v>
      </c>
      <c r="B19" s="4" t="s">
        <v>44</v>
      </c>
      <c r="C19" s="3">
        <v>12102</v>
      </c>
      <c r="D19" s="3">
        <v>1655.5680827566803</v>
      </c>
      <c r="E19" s="3">
        <v>409</v>
      </c>
      <c r="F19" s="3">
        <v>114.33228998718783</v>
      </c>
    </row>
    <row r="20" spans="1:6" x14ac:dyDescent="0.2">
      <c r="A20" s="4" t="s">
        <v>11</v>
      </c>
      <c r="B20" s="4" t="s">
        <v>43</v>
      </c>
      <c r="C20" s="3">
        <v>15</v>
      </c>
      <c r="D20" s="3">
        <v>10.751090653193012</v>
      </c>
      <c r="E20" s="3" t="s">
        <v>52</v>
      </c>
      <c r="F20" s="3" t="s">
        <v>52</v>
      </c>
    </row>
    <row r="21" spans="1:6" x14ac:dyDescent="0.2">
      <c r="A21" s="4" t="s">
        <v>12</v>
      </c>
      <c r="B21" s="4" t="s">
        <v>43</v>
      </c>
      <c r="C21" s="3">
        <v>6</v>
      </c>
      <c r="D21" s="3">
        <v>1.0110510867632005</v>
      </c>
      <c r="E21" s="3">
        <v>78.7</v>
      </c>
      <c r="F21" s="3">
        <v>41.9</v>
      </c>
    </row>
    <row r="22" spans="1:6" x14ac:dyDescent="0.2">
      <c r="A22" s="4" t="s">
        <v>54</v>
      </c>
      <c r="B22" s="4" t="s">
        <v>35</v>
      </c>
      <c r="C22" s="3" t="s">
        <v>52</v>
      </c>
      <c r="D22" s="3" t="s">
        <v>52</v>
      </c>
      <c r="E22" s="3">
        <v>49.1</v>
      </c>
      <c r="F22" s="3" t="s">
        <v>35</v>
      </c>
    </row>
    <row r="23" spans="1:6" x14ac:dyDescent="0.2">
      <c r="A23" s="4" t="s">
        <v>30</v>
      </c>
      <c r="B23" s="4" t="s">
        <v>45</v>
      </c>
      <c r="C23" s="3" t="s">
        <v>52</v>
      </c>
      <c r="D23" s="3" t="s">
        <v>52</v>
      </c>
      <c r="E23" s="3">
        <v>5.8</v>
      </c>
      <c r="F23" s="3">
        <v>3.4862116839160664</v>
      </c>
    </row>
    <row r="24" spans="1:6" s="2" customFormat="1" ht="16" customHeight="1" x14ac:dyDescent="0.2">
      <c r="A24" s="4" t="s">
        <v>13</v>
      </c>
      <c r="B24" s="4" t="s">
        <v>45</v>
      </c>
      <c r="C24" s="3">
        <v>8</v>
      </c>
      <c r="D24" s="3">
        <v>4.9796098579735713</v>
      </c>
      <c r="E24" s="3" t="s">
        <v>52</v>
      </c>
      <c r="F24" s="3" t="s">
        <v>52</v>
      </c>
    </row>
    <row r="25" spans="1:6" ht="16" customHeight="1" x14ac:dyDescent="0.2">
      <c r="A25" s="6" t="s">
        <v>14</v>
      </c>
      <c r="B25" s="7" t="s">
        <v>47</v>
      </c>
      <c r="C25" s="8" t="s">
        <v>52</v>
      </c>
      <c r="D25" s="8" t="s">
        <v>52</v>
      </c>
      <c r="E25" s="8">
        <v>1.2000000000000002</v>
      </c>
      <c r="F25" s="8">
        <v>0.8897927017262961</v>
      </c>
    </row>
    <row r="26" spans="1:6" x14ac:dyDescent="0.2">
      <c r="A26" s="4" t="s">
        <v>15</v>
      </c>
      <c r="B26" s="4" t="s">
        <v>46</v>
      </c>
      <c r="C26" s="3">
        <v>1</v>
      </c>
      <c r="D26" s="3">
        <v>0.69183097091893653</v>
      </c>
      <c r="E26" s="3" t="s">
        <v>52</v>
      </c>
      <c r="F26" s="3" t="s">
        <v>52</v>
      </c>
    </row>
    <row r="27" spans="1:6" x14ac:dyDescent="0.2">
      <c r="A27" s="4" t="s">
        <v>55</v>
      </c>
      <c r="B27" s="4" t="s">
        <v>43</v>
      </c>
      <c r="C27" s="3">
        <v>2251</v>
      </c>
      <c r="D27" s="3">
        <v>1065.0787662142095</v>
      </c>
      <c r="E27" s="3">
        <v>114.79999999999998</v>
      </c>
      <c r="F27" s="3">
        <v>64.593833061490088</v>
      </c>
    </row>
    <row r="28" spans="1:6" x14ac:dyDescent="0.2">
      <c r="A28" s="4" t="s">
        <v>16</v>
      </c>
      <c r="B28" s="4" t="s">
        <v>45</v>
      </c>
      <c r="C28" s="3">
        <v>10</v>
      </c>
      <c r="D28" s="3">
        <v>7.7296521798903033</v>
      </c>
      <c r="E28" s="3">
        <v>0.9</v>
      </c>
      <c r="F28" s="3">
        <v>1</v>
      </c>
    </row>
    <row r="29" spans="1:6" x14ac:dyDescent="0.2">
      <c r="A29" s="4" t="s">
        <v>17</v>
      </c>
      <c r="B29" s="4" t="s">
        <v>45</v>
      </c>
      <c r="C29" s="3">
        <v>30</v>
      </c>
      <c r="D29" s="3">
        <v>18.38042097738392</v>
      </c>
      <c r="E29" s="3">
        <v>115.40000000000002</v>
      </c>
      <c r="F29" s="3">
        <v>15.618519234043005</v>
      </c>
    </row>
    <row r="30" spans="1:6" x14ac:dyDescent="0.2">
      <c r="A30" s="4" t="s">
        <v>18</v>
      </c>
      <c r="B30" s="4" t="s">
        <v>43</v>
      </c>
      <c r="C30" s="3">
        <v>8800</v>
      </c>
      <c r="D30" s="3">
        <v>1256.4847639358291</v>
      </c>
      <c r="E30" s="3">
        <v>30752.6</v>
      </c>
      <c r="F30" s="3">
        <v>2712.9520443606693</v>
      </c>
    </row>
    <row r="31" spans="1:6" x14ac:dyDescent="0.2">
      <c r="A31" s="4" t="s">
        <v>19</v>
      </c>
      <c r="B31" s="4" t="s">
        <v>45</v>
      </c>
      <c r="C31" s="3">
        <v>7</v>
      </c>
      <c r="D31" s="3">
        <v>5.222493768383865</v>
      </c>
      <c r="E31" s="3">
        <v>46.599999999999994</v>
      </c>
      <c r="F31" s="3">
        <v>24.616774504520734</v>
      </c>
    </row>
    <row r="32" spans="1:6" x14ac:dyDescent="0.2">
      <c r="A32" s="4" t="s">
        <v>20</v>
      </c>
      <c r="B32" s="4" t="s">
        <v>42</v>
      </c>
      <c r="C32" s="3">
        <v>41</v>
      </c>
      <c r="D32" s="3">
        <v>23.568205742086352</v>
      </c>
      <c r="E32" s="3" t="s">
        <v>52</v>
      </c>
      <c r="F32" s="3" t="s">
        <v>52</v>
      </c>
    </row>
    <row r="33" spans="1:6" x14ac:dyDescent="0.2">
      <c r="A33" s="4" t="s">
        <v>21</v>
      </c>
      <c r="B33" s="4" t="s">
        <v>43</v>
      </c>
      <c r="C33" s="3">
        <v>40</v>
      </c>
      <c r="D33" s="3">
        <v>5.5155981046972871</v>
      </c>
      <c r="E33" s="3" t="s">
        <v>52</v>
      </c>
      <c r="F33" s="3" t="s">
        <v>52</v>
      </c>
    </row>
    <row r="34" spans="1:6" x14ac:dyDescent="0.2">
      <c r="A34" s="4" t="s">
        <v>22</v>
      </c>
      <c r="B34" s="4" t="s">
        <v>43</v>
      </c>
      <c r="C34" s="3">
        <v>176</v>
      </c>
      <c r="D34" s="3">
        <v>24.618356028760196</v>
      </c>
      <c r="E34" s="3" t="s">
        <v>52</v>
      </c>
      <c r="F34" s="3" t="s">
        <v>52</v>
      </c>
    </row>
    <row r="35" spans="1:6" x14ac:dyDescent="0.2">
      <c r="A35" s="4" t="s">
        <v>24</v>
      </c>
      <c r="B35" s="4" t="s">
        <v>43</v>
      </c>
      <c r="C35" s="3">
        <v>1</v>
      </c>
      <c r="D35" s="3">
        <v>1.0471285480508996</v>
      </c>
      <c r="E35" s="3" t="s">
        <v>52</v>
      </c>
      <c r="F35" s="3" t="s">
        <v>52</v>
      </c>
    </row>
    <row r="36" spans="1:6" x14ac:dyDescent="0.2">
      <c r="A36" s="4" t="s">
        <v>39</v>
      </c>
      <c r="B36" s="4" t="s">
        <v>43</v>
      </c>
      <c r="C36" s="3">
        <v>7</v>
      </c>
      <c r="D36" s="3">
        <v>4.8058829478975316</v>
      </c>
      <c r="E36" s="3" t="s">
        <v>52</v>
      </c>
      <c r="F36" s="3" t="s">
        <v>52</v>
      </c>
    </row>
    <row r="37" spans="1:6" x14ac:dyDescent="0.2">
      <c r="A37" s="4" t="s">
        <v>31</v>
      </c>
      <c r="B37" s="4" t="s">
        <v>45</v>
      </c>
      <c r="C37" s="3" t="s">
        <v>52</v>
      </c>
      <c r="D37" s="3" t="s">
        <v>52</v>
      </c>
      <c r="E37" s="3">
        <v>1.7</v>
      </c>
      <c r="F37" s="3">
        <v>1.1272312176679606</v>
      </c>
    </row>
    <row r="38" spans="1:6" x14ac:dyDescent="0.2">
      <c r="A38" s="4" t="s">
        <v>23</v>
      </c>
      <c r="B38" s="4" t="s">
        <v>43</v>
      </c>
      <c r="C38" s="3">
        <v>2</v>
      </c>
      <c r="D38" s="3">
        <v>1.3836619418378731</v>
      </c>
      <c r="E38" s="3" t="s">
        <v>52</v>
      </c>
      <c r="F38" s="3" t="s">
        <v>52</v>
      </c>
    </row>
    <row r="39" spans="1:6" x14ac:dyDescent="0.2">
      <c r="A39" s="4" t="s">
        <v>27</v>
      </c>
      <c r="B39" s="4" t="s">
        <v>35</v>
      </c>
      <c r="C39" s="3">
        <v>2879</v>
      </c>
      <c r="D39" s="3">
        <v>576.69065706586014</v>
      </c>
      <c r="E39" s="3">
        <v>574.70000000000005</v>
      </c>
      <c r="F39" s="3">
        <v>148.83870454665291</v>
      </c>
    </row>
    <row r="40" spans="1:6" x14ac:dyDescent="0.2">
      <c r="A40" s="4" t="s">
        <v>26</v>
      </c>
      <c r="B40" s="4" t="s">
        <v>35</v>
      </c>
      <c r="C40" s="3">
        <v>312</v>
      </c>
      <c r="D40" s="3">
        <v>171.42610555286058</v>
      </c>
      <c r="E40" s="3">
        <v>12.7</v>
      </c>
      <c r="F40" s="3">
        <v>8.3185996785175949</v>
      </c>
    </row>
    <row r="41" spans="1:6" x14ac:dyDescent="0.2">
      <c r="A41" s="4" t="s">
        <v>40</v>
      </c>
      <c r="B41" s="4" t="s">
        <v>42</v>
      </c>
      <c r="C41" s="3">
        <v>11</v>
      </c>
      <c r="D41" s="3">
        <v>6.2817589955611739</v>
      </c>
      <c r="E41" s="3" t="s">
        <v>52</v>
      </c>
      <c r="F41" s="3" t="s">
        <v>52</v>
      </c>
    </row>
    <row r="42" spans="1:6" x14ac:dyDescent="0.2">
      <c r="A42" s="4" t="s">
        <v>25</v>
      </c>
      <c r="B42" s="4" t="s">
        <v>43</v>
      </c>
      <c r="C42" s="3">
        <v>579</v>
      </c>
      <c r="D42" s="3">
        <v>66.679429765521448</v>
      </c>
      <c r="E42" s="3" t="s">
        <v>52</v>
      </c>
      <c r="F42" s="3" t="s">
        <v>52</v>
      </c>
    </row>
    <row r="43" spans="1:6" x14ac:dyDescent="0.2">
      <c r="A43" s="4" t="s">
        <v>48</v>
      </c>
      <c r="B43" s="4" t="s">
        <v>43</v>
      </c>
      <c r="C43" s="3" t="s">
        <v>52</v>
      </c>
      <c r="D43" s="3" t="s">
        <v>52</v>
      </c>
      <c r="E43" s="3">
        <v>4.2</v>
      </c>
      <c r="F43" s="3">
        <v>2.8324134065420958</v>
      </c>
    </row>
    <row r="44" spans="1:6" x14ac:dyDescent="0.2">
      <c r="A44" s="14" t="s">
        <v>51</v>
      </c>
      <c r="B44" s="14"/>
      <c r="C44" s="3">
        <f>SUM(C3:C43)</f>
        <v>64477.599999999991</v>
      </c>
      <c r="D44" s="3">
        <f>SUM(D3:D43)</f>
        <v>10079.978347525759</v>
      </c>
      <c r="E44" s="3">
        <f>SUM(E3:E43)</f>
        <v>37961.499999999985</v>
      </c>
      <c r="F44" s="3">
        <f>SUM(F3:F43)</f>
        <v>4166.3295657441849</v>
      </c>
    </row>
  </sheetData>
  <sortState xmlns:xlrd2="http://schemas.microsoft.com/office/spreadsheetml/2017/richdata2" ref="A3:F43">
    <sortCondition ref="A3:A43"/>
  </sortState>
  <mergeCells count="5">
    <mergeCell ref="E1:F1"/>
    <mergeCell ref="C1:D1"/>
    <mergeCell ref="B1:B2"/>
    <mergeCell ref="A1:A2"/>
    <mergeCell ref="A44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Pestle, William J</dc:creator>
  <cp:lastModifiedBy>Pestle, William J</cp:lastModifiedBy>
  <dcterms:created xsi:type="dcterms:W3CDTF">2021-02-17T12:28:51Z</dcterms:created>
  <dcterms:modified xsi:type="dcterms:W3CDTF">2021-02-17T14:49:45Z</dcterms:modified>
</cp:coreProperties>
</file>