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211.xml" ContentType="application/vnd.openxmlformats-officedocument.spreadsheetml.revisionLog+xml"/>
  <Override PartName="/xl/revisions/revisionLog12111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5605" windowHeight="14325" tabRatio="500"/>
  </bookViews>
  <sheets>
    <sheet name="Sheet1" sheetId="1" r:id="rId1"/>
  </sheets>
  <calcPr calcId="145621" concurrentCalc="0"/>
  <customWorkbookViews>
    <customWorkbookView name="Dr Musa Sami - Personal View" guid="{906DCD4F-2A26-4CDE-B83A-14939E5EDFF5}" mergeInterval="0" personalView="1" maximized="1" windowWidth="1916" windowHeight="855" tabRatio="500" activeSheetId="1"/>
    <customWorkbookView name="Farida - Personal View" guid="{5A8FA7E4-920D-40A8-8C82-24B2B2194AA7}" mergeInterval="0" personalView="1" maximized="1" xWindow="1" yWindow="1" windowWidth="1920" windowHeight="860" tabRatio="500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1" i="1" l="1"/>
  <c r="F31" i="1"/>
  <c r="E31" i="1"/>
  <c r="D31" i="1"/>
  <c r="C31" i="1"/>
  <c r="H25" i="1"/>
  <c r="H32" i="1"/>
</calcChain>
</file>

<file path=xl/sharedStrings.xml><?xml version="1.0" encoding="utf-8"?>
<sst xmlns="http://schemas.openxmlformats.org/spreadsheetml/2006/main" count="148" uniqueCount="83">
  <si>
    <t>*</t>
  </si>
  <si>
    <t>Yes</t>
  </si>
  <si>
    <t>2 years</t>
  </si>
  <si>
    <t>Prospective</t>
  </si>
  <si>
    <t>Persistance / Remission</t>
  </si>
  <si>
    <t>&gt;=60</t>
  </si>
  <si>
    <t>Australia</t>
  </si>
  <si>
    <t>No</t>
  </si>
  <si>
    <t>21%</t>
  </si>
  <si>
    <t>12 months</t>
  </si>
  <si>
    <t xml:space="preserve">Persistance / Remission </t>
  </si>
  <si>
    <t>Mean 72.8</t>
  </si>
  <si>
    <t>Quebec</t>
  </si>
  <si>
    <t>Not indicated</t>
  </si>
  <si>
    <t>3 months to 2 years</t>
  </si>
  <si>
    <t>Duke University, USA</t>
  </si>
  <si>
    <t>Steffens and McQuoid</t>
  </si>
  <si>
    <t>6 years</t>
  </si>
  <si>
    <t>55-85</t>
  </si>
  <si>
    <t>3 years</t>
  </si>
  <si>
    <t>65–84</t>
  </si>
  <si>
    <t>Toronto</t>
  </si>
  <si>
    <t>Flint and Rifat</t>
  </si>
  <si>
    <t xml:space="preserve">2-3 years. </t>
  </si>
  <si>
    <t>&gt;=65</t>
  </si>
  <si>
    <t>London</t>
  </si>
  <si>
    <t>4 years</t>
  </si>
  <si>
    <t xml:space="preserve">Cognition and Functional Status and Persistance / Remission </t>
  </si>
  <si>
    <t>Pittsburgh</t>
  </si>
  <si>
    <t>1-5 years</t>
  </si>
  <si>
    <t>Cognition and Functional Status</t>
  </si>
  <si>
    <t>&gt;=60 years</t>
  </si>
  <si>
    <t>Haifa, Israel</t>
  </si>
  <si>
    <t>Sinoff and Wener</t>
  </si>
  <si>
    <t>10 years</t>
  </si>
  <si>
    <t xml:space="preserve">Prospective </t>
  </si>
  <si>
    <t>Mortality</t>
  </si>
  <si>
    <t>7.5 years</t>
  </si>
  <si>
    <t>55-85 years</t>
  </si>
  <si>
    <t>22 years</t>
  </si>
  <si>
    <t xml:space="preserve">Retrospective </t>
  </si>
  <si>
    <t>Previous inpatient f/up</t>
  </si>
  <si>
    <t>Death =&gt;71</t>
  </si>
  <si>
    <t>Stockholm, Sweden</t>
  </si>
  <si>
    <t>Allgulander and Lavori</t>
  </si>
  <si>
    <t>Drop-out Rate</t>
  </si>
  <si>
    <t>Follow-up period</t>
  </si>
  <si>
    <t>Methodology</t>
  </si>
  <si>
    <t>n</t>
  </si>
  <si>
    <t xml:space="preserve">Main Outcome </t>
  </si>
  <si>
    <t>Age</t>
  </si>
  <si>
    <t>Study</t>
  </si>
  <si>
    <t>Year</t>
  </si>
  <si>
    <t>Paper</t>
  </si>
  <si>
    <t>Table 1: Characteristics of Included Studies</t>
  </si>
  <si>
    <t>Amsterdam (LASA)</t>
  </si>
  <si>
    <t>Amsterdam (AMSTEL)</t>
  </si>
  <si>
    <r>
      <t xml:space="preserve">Van Hout </t>
    </r>
    <r>
      <rPr>
        <i/>
        <sz val="8"/>
        <rFont val="Calibri"/>
        <scheme val="minor"/>
      </rPr>
      <t>et al.</t>
    </r>
  </si>
  <si>
    <r>
      <t xml:space="preserve">Holwerda </t>
    </r>
    <r>
      <rPr>
        <i/>
        <sz val="8"/>
        <rFont val="Calibri"/>
        <scheme val="minor"/>
      </rPr>
      <t>et. al</t>
    </r>
  </si>
  <si>
    <r>
      <t xml:space="preserve">DeLuca </t>
    </r>
    <r>
      <rPr>
        <i/>
        <sz val="8"/>
        <rFont val="Calibri"/>
        <scheme val="minor"/>
      </rPr>
      <t>et al.</t>
    </r>
  </si>
  <si>
    <r>
      <t xml:space="preserve">Livingston </t>
    </r>
    <r>
      <rPr>
        <i/>
        <sz val="8"/>
        <rFont val="Calibri"/>
        <scheme val="minor"/>
      </rPr>
      <t>et al.</t>
    </r>
  </si>
  <si>
    <r>
      <t>Schoevers</t>
    </r>
    <r>
      <rPr>
        <i/>
        <sz val="8"/>
        <rFont val="Calibri"/>
        <scheme val="minor"/>
      </rPr>
      <t xml:space="preserve"> et al.</t>
    </r>
  </si>
  <si>
    <r>
      <t>Schuurmans</t>
    </r>
    <r>
      <rPr>
        <i/>
        <sz val="8"/>
        <rFont val="Calibri"/>
        <scheme val="minor"/>
      </rPr>
      <t xml:space="preserve"> et al.</t>
    </r>
  </si>
  <si>
    <r>
      <t xml:space="preserve">Preville </t>
    </r>
    <r>
      <rPr>
        <i/>
        <sz val="8"/>
        <rFont val="Calibri"/>
        <scheme val="minor"/>
      </rPr>
      <t>et al.</t>
    </r>
  </si>
  <si>
    <r>
      <t xml:space="preserve">Almeida </t>
    </r>
    <r>
      <rPr>
        <i/>
        <sz val="8"/>
        <rFont val="Calibri"/>
        <scheme val="minor"/>
      </rPr>
      <t>et al.</t>
    </r>
  </si>
  <si>
    <r>
      <rPr>
        <b/>
        <sz val="8"/>
        <color theme="1"/>
        <rFont val="Calibri"/>
        <scheme val="minor"/>
      </rPr>
      <t>Legend:</t>
    </r>
    <r>
      <rPr>
        <sz val="8"/>
        <color theme="1"/>
        <rFont val="Calibri"/>
        <scheme val="minor"/>
      </rPr>
      <t xml:space="preserve"> LASA: Longitudinal Aging Study Amsterdam; AMSTEL: Amsterdam Study of the Elderly</t>
    </r>
  </si>
  <si>
    <t>Anxiety + Depression</t>
  </si>
  <si>
    <t>Depression</t>
  </si>
  <si>
    <t>Adjusted?</t>
  </si>
  <si>
    <t>Anxiety</t>
  </si>
  <si>
    <t xml:space="preserve">* Totals have excluded double counting from LASA study. </t>
  </si>
  <si>
    <t>No Anxiety / Depression</t>
  </si>
  <si>
    <t>Unaccounted / attrition</t>
  </si>
  <si>
    <t>Sample characteristics</t>
  </si>
  <si>
    <t>Sampling Method</t>
  </si>
  <si>
    <r>
      <t xml:space="preserve">Préville </t>
    </r>
    <r>
      <rPr>
        <i/>
        <sz val="8"/>
        <rFont val="Calibri"/>
        <scheme val="minor"/>
      </rPr>
      <t>et al.</t>
    </r>
  </si>
  <si>
    <t>Self selection</t>
  </si>
  <si>
    <t>Clinician selection</t>
  </si>
  <si>
    <t>Random selection</t>
  </si>
  <si>
    <t xml:space="preserve">Community </t>
  </si>
  <si>
    <t>Community</t>
  </si>
  <si>
    <t>Outpatient</t>
  </si>
  <si>
    <t xml:space="preserve">Outpatient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</si>
</sst>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u/>
      <sz val="8"/>
      <color theme="1"/>
      <name val="Calibri"/>
      <scheme val="minor"/>
    </font>
    <font>
      <sz val="8"/>
      <color theme="1"/>
      <name val="Calibri"/>
      <scheme val="minor"/>
    </font>
    <font>
      <b/>
      <sz val="8"/>
      <name val="Calibri"/>
      <scheme val="minor"/>
    </font>
    <font>
      <i/>
      <sz val="8"/>
      <name val="Calibri"/>
      <scheme val="minor"/>
    </font>
    <font>
      <sz val="8"/>
      <color rgb="FF3366FF"/>
      <name val="Calibri"/>
      <scheme val="minor"/>
    </font>
    <font>
      <b/>
      <sz val="8"/>
      <color theme="1"/>
      <name val="Calibri"/>
      <scheme val="minor"/>
    </font>
    <font>
      <b/>
      <sz val="8"/>
      <color rgb="FF000000"/>
      <name val="Calibri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7">
    <xf numFmtId="0" fontId="0" fillId="0" borderId="0" xfId="0"/>
    <xf numFmtId="0" fontId="4" fillId="0" borderId="0" xfId="0" applyFont="1" applyAlignment="1">
      <alignment horizontal="left"/>
    </xf>
    <xf numFmtId="0" fontId="6" fillId="6" borderId="9" xfId="0" applyFont="1" applyFill="1" applyBorder="1" applyAlignment="1">
      <alignment horizontal="left" vertical="top" wrapText="1"/>
    </xf>
    <xf numFmtId="0" fontId="6" fillId="6" borderId="8" xfId="0" applyFont="1" applyFill="1" applyBorder="1" applyAlignment="1">
      <alignment horizontal="left" vertical="top" wrapText="1"/>
    </xf>
    <xf numFmtId="0" fontId="6" fillId="6" borderId="8" xfId="0" applyNumberFormat="1" applyFont="1" applyFill="1" applyBorder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3" fontId="3" fillId="2" borderId="6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4" xfId="0" applyNumberFormat="1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 wrapText="1"/>
    </xf>
    <xf numFmtId="0" fontId="3" fillId="5" borderId="4" xfId="0" applyFont="1" applyFill="1" applyBorder="1" applyAlignment="1">
      <alignment horizontal="left" vertical="top" wrapText="1"/>
    </xf>
    <xf numFmtId="9" fontId="3" fillId="5" borderId="4" xfId="0" applyNumberFormat="1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9" fontId="3" fillId="4" borderId="4" xfId="0" applyNumberFormat="1" applyFont="1" applyFill="1" applyBorder="1" applyAlignment="1">
      <alignment horizontal="left" vertical="top" wrapText="1"/>
    </xf>
    <xf numFmtId="3" fontId="3" fillId="4" borderId="4" xfId="0" applyNumberFormat="1" applyFont="1" applyFill="1" applyBorder="1" applyAlignment="1">
      <alignment horizontal="left" vertical="top" wrapText="1"/>
    </xf>
    <xf numFmtId="0" fontId="3" fillId="4" borderId="4" xfId="0" applyNumberFormat="1" applyFont="1" applyFill="1" applyBorder="1" applyAlignment="1">
      <alignment horizontal="left" vertical="top" wrapText="1"/>
    </xf>
    <xf numFmtId="0" fontId="8" fillId="4" borderId="4" xfId="0" applyFont="1" applyFill="1" applyBorder="1" applyAlignment="1">
      <alignment horizontal="left" vertical="top" wrapText="1"/>
    </xf>
    <xf numFmtId="10" fontId="3" fillId="4" borderId="4" xfId="0" quotePrefix="1" applyNumberFormat="1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3" fontId="3" fillId="4" borderId="2" xfId="0" applyNumberFormat="1" applyFont="1" applyFill="1" applyBorder="1" applyAlignment="1">
      <alignment horizontal="left" vertical="top" wrapText="1"/>
    </xf>
    <xf numFmtId="9" fontId="3" fillId="4" borderId="2" xfId="0" applyNumberFormat="1" applyFont="1" applyFill="1" applyBorder="1" applyAlignment="1">
      <alignment horizontal="left" vertical="top" wrapText="1"/>
    </xf>
    <xf numFmtId="9" fontId="3" fillId="4" borderId="1" xfId="0" applyNumberFormat="1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0" fontId="9" fillId="7" borderId="0" xfId="0" applyFont="1" applyFill="1" applyBorder="1" applyAlignment="1">
      <alignment horizontal="left" wrapText="1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6" fillId="8" borderId="13" xfId="0" applyFont="1" applyFill="1" applyBorder="1" applyAlignment="1">
      <alignment horizontal="left" vertical="top" wrapText="1"/>
    </xf>
    <xf numFmtId="0" fontId="6" fillId="8" borderId="14" xfId="0" applyFont="1" applyFill="1" applyBorder="1" applyAlignment="1">
      <alignment horizontal="left" vertical="top" wrapText="1"/>
    </xf>
    <xf numFmtId="0" fontId="6" fillId="7" borderId="0" xfId="0" applyFont="1" applyFill="1" applyBorder="1" applyAlignment="1">
      <alignment horizontal="left" vertical="top" wrapText="1"/>
    </xf>
    <xf numFmtId="0" fontId="5" fillId="7" borderId="0" xfId="0" applyFont="1" applyFill="1" applyBorder="1" applyAlignment="1">
      <alignment horizontal="left" wrapText="1"/>
    </xf>
    <xf numFmtId="0" fontId="11" fillId="8" borderId="15" xfId="0" applyFont="1" applyFill="1" applyBorder="1" applyAlignment="1">
      <alignment horizontal="center" vertical="top" wrapText="1"/>
    </xf>
    <xf numFmtId="0" fontId="6" fillId="8" borderId="16" xfId="0" applyFont="1" applyFill="1" applyBorder="1" applyAlignment="1">
      <alignment horizontal="left" vertical="top" wrapText="1"/>
    </xf>
    <xf numFmtId="0" fontId="3" fillId="2" borderId="17" xfId="0" applyFont="1" applyFill="1" applyBorder="1" applyAlignment="1">
      <alignment horizontal="left" vertical="top" wrapText="1"/>
    </xf>
    <xf numFmtId="0" fontId="3" fillId="5" borderId="17" xfId="0" applyFont="1" applyFill="1" applyBorder="1" applyAlignment="1">
      <alignment horizontal="left" vertical="top" wrapText="1"/>
    </xf>
    <xf numFmtId="0" fontId="3" fillId="4" borderId="17" xfId="0" applyFont="1" applyFill="1" applyBorder="1" applyAlignment="1">
      <alignment horizontal="left" vertical="top" wrapText="1"/>
    </xf>
    <xf numFmtId="0" fontId="3" fillId="4" borderId="18" xfId="0" applyFont="1" applyFill="1" applyBorder="1" applyAlignment="1">
      <alignment horizontal="left" vertical="top" wrapText="1"/>
    </xf>
    <xf numFmtId="3" fontId="9" fillId="2" borderId="15" xfId="0" applyNumberFormat="1" applyFont="1" applyFill="1" applyBorder="1" applyAlignment="1">
      <alignment horizontal="left" wrapText="1"/>
    </xf>
    <xf numFmtId="0" fontId="5" fillId="2" borderId="19" xfId="0" applyFont="1" applyFill="1" applyBorder="1" applyAlignment="1">
      <alignment horizontal="left" wrapText="1"/>
    </xf>
    <xf numFmtId="0" fontId="9" fillId="2" borderId="20" xfId="0" applyFont="1" applyFill="1" applyBorder="1" applyAlignment="1">
      <alignment horizontal="left" wrapText="1"/>
    </xf>
    <xf numFmtId="0" fontId="10" fillId="3" borderId="20" xfId="0" applyFont="1" applyFill="1" applyBorder="1" applyAlignment="1">
      <alignment horizontal="left" wrapText="1"/>
    </xf>
    <xf numFmtId="3" fontId="9" fillId="2" borderId="21" xfId="0" applyNumberFormat="1" applyFont="1" applyFill="1" applyBorder="1" applyAlignment="1">
      <alignment horizontal="left" wrapText="1"/>
    </xf>
    <xf numFmtId="3" fontId="9" fillId="2" borderId="22" xfId="0" applyNumberFormat="1" applyFont="1" applyFill="1" applyBorder="1" applyAlignment="1">
      <alignment horizontal="left" wrapText="1"/>
    </xf>
    <xf numFmtId="0" fontId="5" fillId="2" borderId="23" xfId="0" applyFont="1" applyFill="1" applyBorder="1" applyAlignment="1">
      <alignment horizontal="left" wrapText="1"/>
    </xf>
    <xf numFmtId="0" fontId="12" fillId="2" borderId="4" xfId="0" applyFont="1" applyFill="1" applyBorder="1" applyAlignment="1">
      <alignment horizontal="left" vertical="top" wrapText="1"/>
    </xf>
    <xf numFmtId="0" fontId="12" fillId="5" borderId="4" xfId="0" applyFont="1" applyFill="1" applyBorder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12" fillId="4" borderId="1" xfId="0" applyFont="1" applyFill="1" applyBorder="1" applyAlignment="1">
      <alignment horizontal="left" vertical="top" wrapText="1"/>
    </xf>
  </cellXfs>
  <cellStyles count="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1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1.xml"/><Relationship Id="rId3" Type="http://schemas.openxmlformats.org/officeDocument/2006/relationships/revisionLog" Target="revisionLog11.xml"/><Relationship Id="rId7" Type="http://schemas.openxmlformats.org/officeDocument/2006/relationships/revisionLog" Target="revisionLog12.xml"/><Relationship Id="rId2" Type="http://schemas.openxmlformats.org/officeDocument/2006/relationships/revisionLog" Target="revisionLog111.xml"/><Relationship Id="rId1" Type="http://schemas.openxmlformats.org/officeDocument/2006/relationships/revisionLog" Target="revisionLog1111.xml"/><Relationship Id="rId6" Type="http://schemas.openxmlformats.org/officeDocument/2006/relationships/revisionLog" Target="revisionLog121.xml"/><Relationship Id="rId5" Type="http://schemas.openxmlformats.org/officeDocument/2006/relationships/revisionLog" Target="revisionLog1211.xml"/><Relationship Id="rId4" Type="http://schemas.openxmlformats.org/officeDocument/2006/relationships/revisionLog" Target="revisionLog12111.xml"/><Relationship Id="rId9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B4E20CB-AD76-48B0-A46F-C9ED4886CC4E}" diskRevisions="1" revisionId="60" version="9">
  <header guid="{2E0B5E11-D796-4075-84E3-7F9E53AAC95E}" dateTime="2014-07-19T00:35:11" maxSheetId="2" userName="Farida" r:id="rId1">
    <sheetIdMap count="1">
      <sheetId val="1"/>
    </sheetIdMap>
  </header>
  <header guid="{2F079FFC-2843-4D48-AD78-3B31611AE1AF}" dateTime="2014-07-19T00:35:20" maxSheetId="2" userName="Farida" r:id="rId2" minRId="1">
    <sheetIdMap count="1">
      <sheetId val="1"/>
    </sheetIdMap>
  </header>
  <header guid="{8D321E83-BF20-4EA9-B848-DB7D91B69ED0}" dateTime="2014-07-19T00:36:03" maxSheetId="2" userName="Farida" r:id="rId3" minRId="2">
    <sheetIdMap count="1">
      <sheetId val="1"/>
    </sheetIdMap>
  </header>
  <header guid="{91AB1807-B201-414B-8A64-F05702550B0D}" dateTime="2014-07-19T15:21:58" maxSheetId="2" userName="Farida" r:id="rId4" minRId="3" maxRId="14">
    <sheetIdMap count="1">
      <sheetId val="1"/>
    </sheetIdMap>
  </header>
  <header guid="{6158444C-D0B7-4E27-8BEB-725E27352AED}" dateTime="2014-07-19T19:09:51" maxSheetId="2" userName="Farida" r:id="rId5" minRId="15" maxRId="27">
    <sheetIdMap count="1">
      <sheetId val="1"/>
    </sheetIdMap>
  </header>
  <header guid="{0838F7D6-FA61-44FD-AADC-AE65C9B3D881}" dateTime="2014-07-19T19:15:53" maxSheetId="2" userName="Farida" r:id="rId6" minRId="28" maxRId="39">
    <sheetIdMap count="1">
      <sheetId val="1"/>
    </sheetIdMap>
  </header>
  <header guid="{A5CB6CC9-170B-492B-A3F0-D80FDD45CFDD}" dateTime="2014-07-19T19:17:15" maxSheetId="2" userName="Farida" r:id="rId7" minRId="40" maxRId="49">
    <sheetIdMap count="1">
      <sheetId val="1"/>
    </sheetIdMap>
  </header>
  <header guid="{0A6687E5-5B00-44D1-82AA-55EFC9FB0430}" dateTime="2014-07-19T19:26:13" maxSheetId="2" userName="Farida" r:id="rId8">
    <sheetIdMap count="1">
      <sheetId val="1"/>
    </sheetIdMap>
  </header>
  <header guid="{7B4E20CB-AD76-48B0-A46F-C9ED4886CC4E}" dateTime="2014-07-30T14:17:36" maxSheetId="2" userName="Dr Musa Sami" r:id="rId9" minRId="50" maxRId="60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5A8FA7E4-920D-40A8-8C82-24B2B2194AA7}" action="delete"/>
  <rcv guid="{5A8FA7E4-920D-40A8-8C82-24B2B2194AA7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2" sId="1">
    <oc r="G3" t="inlineStr">
      <is>
        <t>Sample</t>
      </is>
    </oc>
    <nc r="G3" t="inlineStr">
      <is>
        <t>Sample characteristics</t>
      </is>
    </nc>
  </rcc>
</revisions>
</file>

<file path=xl/revisions/revisionLog111.xml><?xml version="1.0" encoding="utf-8"?>
<revisions xmlns="http://schemas.openxmlformats.org/spreadsheetml/2006/main" xmlns:r="http://schemas.openxmlformats.org/officeDocument/2006/relationships">
  <rcc rId="1" sId="1">
    <oc r="G3" t="inlineStr">
      <is>
        <t>Population</t>
      </is>
    </oc>
    <nc r="G3" t="inlineStr">
      <is>
        <t>Sample</t>
      </is>
    </nc>
  </rcc>
</revisions>
</file>

<file path=xl/revisions/revisionLog1111.xml><?xml version="1.0" encoding="utf-8"?>
<revisions xmlns="http://schemas.openxmlformats.org/spreadsheetml/2006/main" xmlns:r="http://schemas.openxmlformats.org/officeDocument/2006/relationships"/>
</file>

<file path=xl/revisions/revisionLog12.xml><?xml version="1.0" encoding="utf-8"?>
<revisions xmlns="http://schemas.openxmlformats.org/spreadsheetml/2006/main" xmlns:r="http://schemas.openxmlformats.org/officeDocument/2006/relationships">
  <rcc rId="40" sId="1">
    <oc r="G5" t="inlineStr">
      <is>
        <t>Random Selection</t>
      </is>
    </oc>
    <nc r="G5" t="inlineStr">
      <is>
        <t>Random selection</t>
      </is>
    </nc>
  </rcc>
  <rcc rId="41" sId="1">
    <oc r="G6" t="inlineStr">
      <is>
        <t>Random Selection</t>
      </is>
    </oc>
    <nc r="G6" t="inlineStr">
      <is>
        <t>Random selection</t>
      </is>
    </nc>
  </rcc>
  <rcc rId="42" sId="1" odxf="1" dxf="1">
    <oc r="G9" t="inlineStr">
      <is>
        <t>Random Selection</t>
      </is>
    </oc>
    <nc r="G9" t="inlineStr">
      <is>
        <t>Random selection</t>
      </is>
    </nc>
    <odxf>
      <fill>
        <patternFill>
          <bgColor theme="0" tint="-0.249977111117893"/>
        </patternFill>
      </fill>
    </odxf>
    <ndxf>
      <fill>
        <patternFill>
          <bgColor theme="0" tint="-4.9989318521683403E-2"/>
        </patternFill>
      </fill>
    </ndxf>
  </rcc>
  <rcc rId="43" sId="1" odxf="1" dxf="1">
    <oc r="G11" t="inlineStr">
      <is>
        <t>Random Selection</t>
      </is>
    </oc>
    <nc r="G11" t="inlineStr">
      <is>
        <t>Random selection</t>
      </is>
    </nc>
    <odxf>
      <fill>
        <patternFill>
          <bgColor theme="0" tint="-0.249977111117893"/>
        </patternFill>
      </fill>
    </odxf>
    <ndxf>
      <fill>
        <patternFill>
          <bgColor theme="0" tint="-4.9989318521683403E-2"/>
        </patternFill>
      </fill>
    </ndxf>
  </rcc>
  <rcc rId="44" sId="1" odxf="1" dxf="1">
    <oc r="G12" t="inlineStr">
      <is>
        <t>Random Selection</t>
      </is>
    </oc>
    <nc r="G12" t="inlineStr">
      <is>
        <t>Random selection</t>
      </is>
    </nc>
    <odxf>
      <fill>
        <patternFill>
          <bgColor theme="0" tint="-0.249977111117893"/>
        </patternFill>
      </fill>
    </odxf>
    <ndxf>
      <fill>
        <patternFill>
          <bgColor theme="0" tint="-4.9989318521683403E-2"/>
        </patternFill>
      </fill>
    </ndxf>
  </rcc>
  <rcc rId="45" sId="1" odxf="1" dxf="1">
    <oc r="G14" t="inlineStr">
      <is>
        <t>Random Selection</t>
      </is>
    </oc>
    <nc r="G14" t="inlineStr">
      <is>
        <t>Random selection</t>
      </is>
    </nc>
    <odxf>
      <fill>
        <patternFill>
          <bgColor theme="0" tint="-0.249977111117893"/>
        </patternFill>
      </fill>
    </odxf>
    <ndxf>
      <fill>
        <patternFill>
          <bgColor theme="0" tint="-4.9989318521683403E-2"/>
        </patternFill>
      </fill>
    </ndxf>
  </rcc>
  <rfmt sheetId="1" sqref="G9:G15">
    <dxf>
      <fill>
        <patternFill>
          <bgColor theme="0" tint="-0.249977111117893"/>
        </patternFill>
      </fill>
    </dxf>
  </rfmt>
  <rfmt sheetId="1" sqref="G4:G15">
    <dxf>
      <alignment vertical="top" readingOrder="0"/>
    </dxf>
  </rfmt>
  <rcc rId="46" sId="1" odxf="1" dxf="1">
    <oc r="G7" t="inlineStr">
      <is>
        <t xml:space="preserve">Clinician Selection  </t>
      </is>
    </oc>
    <nc r="G7" t="inlineStr">
      <is>
        <t>Clinician selection</t>
      </is>
    </nc>
    <odxf>
      <fill>
        <patternFill>
          <bgColor theme="0" tint="-0.14999847407452621"/>
        </patternFill>
      </fill>
    </odxf>
    <ndxf>
      <fill>
        <patternFill>
          <bgColor theme="0" tint="-4.9989318521683403E-2"/>
        </patternFill>
      </fill>
    </ndxf>
  </rcc>
  <rcc rId="47" sId="1" odxf="1" dxf="1">
    <oc r="G8" t="inlineStr">
      <is>
        <t xml:space="preserve">Clinician Selection </t>
      </is>
    </oc>
    <nc r="G8" t="inlineStr">
      <is>
        <t>Clinician selection</t>
      </is>
    </nc>
    <odxf>
      <fill>
        <patternFill>
          <bgColor theme="0" tint="-0.14999847407452621"/>
        </patternFill>
      </fill>
    </odxf>
    <ndxf>
      <fill>
        <patternFill>
          <bgColor theme="0" tint="-4.9989318521683403E-2"/>
        </patternFill>
      </fill>
    </ndxf>
  </rcc>
  <rcc rId="48" sId="1" odxf="1" dxf="1">
    <oc r="G10" t="inlineStr">
      <is>
        <t>Clinician Selection</t>
      </is>
    </oc>
    <nc r="G10" t="inlineStr">
      <is>
        <t>Clinician selection</t>
      </is>
    </nc>
    <odxf>
      <fill>
        <patternFill>
          <bgColor theme="0" tint="-0.249977111117893"/>
        </patternFill>
      </fill>
    </odxf>
    <ndxf>
      <fill>
        <patternFill>
          <bgColor theme="0" tint="-4.9989318521683403E-2"/>
        </patternFill>
      </fill>
    </ndxf>
  </rcc>
  <rcc rId="49" sId="1" odxf="1" dxf="1">
    <oc r="G13" t="inlineStr">
      <is>
        <t>Clinician Selection</t>
      </is>
    </oc>
    <nc r="G13" t="inlineStr">
      <is>
        <t>Clinician selection</t>
      </is>
    </nc>
    <odxf>
      <fill>
        <patternFill>
          <bgColor theme="0" tint="-0.249977111117893"/>
        </patternFill>
      </fill>
    </odxf>
    <ndxf>
      <fill>
        <patternFill>
          <bgColor theme="0" tint="-4.9989318521683403E-2"/>
        </patternFill>
      </fill>
    </ndxf>
  </rcc>
  <rfmt sheetId="1" sqref="G9:G15">
    <dxf>
      <fill>
        <patternFill>
          <bgColor theme="0" tint="-0.249977111117893"/>
        </patternFill>
      </fill>
    </dxf>
  </rfmt>
  <rfmt sheetId="1" sqref="G7:G8">
    <dxf>
      <fill>
        <patternFill>
          <bgColor theme="0" tint="-0.14999847407452621"/>
        </patternFill>
      </fill>
    </dxf>
  </rfmt>
  <rcv guid="{5A8FA7E4-920D-40A8-8C82-24B2B2194AA7}" action="delete"/>
  <rcv guid="{5A8FA7E4-920D-40A8-8C82-24B2B2194AA7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fmt sheetId="1" sqref="G5" start="0" length="0">
    <dxf>
      <font>
        <sz val="8"/>
      </font>
    </dxf>
  </rfmt>
  <rfmt sheetId="1" sqref="G4" start="0" length="0">
    <dxf>
      <font>
        <sz val="8"/>
      </font>
    </dxf>
  </rfmt>
  <rfmt sheetId="1" sqref="G6" start="0" length="0">
    <dxf>
      <font>
        <sz val="8"/>
      </font>
    </dxf>
  </rfmt>
  <rfmt sheetId="1" sqref="G7" start="0" length="0">
    <dxf>
      <font>
        <sz val="8"/>
      </font>
    </dxf>
  </rfmt>
  <rcc rId="28" sId="1">
    <oc r="G4" t="inlineStr">
      <is>
        <t>Clinician selection (anxiety admissions)</t>
      </is>
    </oc>
    <nc r="G4" t="inlineStr">
      <is>
        <t>Clinician selection</t>
      </is>
    </nc>
  </rcc>
  <rcc rId="29" sId="1">
    <oc r="G5" t="inlineStr">
      <is>
        <t>Random Community Sample</t>
      </is>
    </oc>
    <nc r="G5" t="inlineStr">
      <is>
        <t>Random Selection</t>
      </is>
    </nc>
  </rcc>
  <rcc rId="30" sId="1">
    <oc r="G6" t="inlineStr">
      <is>
        <t>Random Community Sample</t>
      </is>
    </oc>
    <nc r="G6" t="inlineStr">
      <is>
        <t>Random Selection</t>
      </is>
    </nc>
  </rcc>
  <rcc rId="31" sId="1">
    <oc r="G7" t="inlineStr">
      <is>
        <t>Clinician Selection  (clinic referrals)</t>
      </is>
    </oc>
    <nc r="G7" t="inlineStr">
      <is>
        <t xml:space="preserve">Clinician Selection  </t>
      </is>
    </nc>
  </rcc>
  <rcc rId="32" sId="1" odxf="1" dxf="1">
    <oc r="G8" t="inlineStr">
      <is>
        <t>Clinician Selection (prior response to treatment)</t>
      </is>
    </oc>
    <nc r="G8" t="inlineStr">
      <is>
        <t xml:space="preserve">Clinician Selection </t>
      </is>
    </nc>
    <odxf>
      <font>
        <sz val="8"/>
      </font>
    </odxf>
    <ndxf>
      <font>
        <sz val="8"/>
      </font>
    </ndxf>
  </rcc>
  <rcc rId="33" sId="1">
    <oc r="G9" t="inlineStr">
      <is>
        <t>Random Community Sample</t>
      </is>
    </oc>
    <nc r="G9" t="inlineStr">
      <is>
        <t>Random Selection</t>
      </is>
    </nc>
  </rcc>
  <rcc rId="34" sId="1">
    <oc r="G10" t="inlineStr">
      <is>
        <t>Clinician Selection (clinic referrals)</t>
      </is>
    </oc>
    <nc r="G10" t="inlineStr">
      <is>
        <t>Clinician Selection</t>
      </is>
    </nc>
  </rcc>
  <rcc rId="35" sId="1" odxf="1" dxf="1">
    <oc r="G11" t="inlineStr">
      <is>
        <t>Random Community Sample</t>
      </is>
    </oc>
    <nc r="G11" t="inlineStr">
      <is>
        <t>Random Selection</t>
      </is>
    </nc>
    <odxf>
      <font>
        <sz val="8"/>
      </font>
    </odxf>
    <ndxf>
      <font>
        <sz val="8"/>
      </font>
    </ndxf>
  </rcc>
  <rcc rId="36" sId="1" odxf="1" dxf="1">
    <oc r="G12" t="inlineStr">
      <is>
        <t>Random Community Sample</t>
      </is>
    </oc>
    <nc r="G12" t="inlineStr">
      <is>
        <t>Random Selection</t>
      </is>
    </nc>
    <odxf>
      <font>
        <sz val="8"/>
      </font>
    </odxf>
    <ndxf>
      <font>
        <sz val="8"/>
      </font>
    </ndxf>
  </rcc>
  <rcc rId="37" sId="1">
    <oc r="G13" t="inlineStr">
      <is>
        <t>Clinician Selection (enrolled in previous trial)</t>
      </is>
    </oc>
    <nc r="G13" t="inlineStr">
      <is>
        <t>Clinician Selection</t>
      </is>
    </nc>
  </rcc>
  <rcc rId="38" sId="1" odxf="1" dxf="1">
    <oc r="G14" t="inlineStr">
      <is>
        <t>Random Community Sample</t>
      </is>
    </oc>
    <nc r="G14" t="inlineStr">
      <is>
        <t>Random Selection</t>
      </is>
    </nc>
    <odxf>
      <font>
        <sz val="8"/>
      </font>
    </odxf>
    <ndxf>
      <font>
        <sz val="8"/>
      </font>
    </ndxf>
  </rcc>
  <rcc rId="39" sId="1">
    <oc r="G15" t="inlineStr">
      <is>
        <t>Self selection (response to whole population of GP practices surveyed)</t>
      </is>
    </oc>
    <nc r="G15" t="inlineStr">
      <is>
        <t>Self selection</t>
      </is>
    </nc>
  </rcc>
  <rcv guid="{5A8FA7E4-920D-40A8-8C82-24B2B2194AA7}" action="delete"/>
  <rcv guid="{5A8FA7E4-920D-40A8-8C82-24B2B2194AA7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cc rId="15" sId="1">
    <oc r="K4" t="inlineStr">
      <is>
        <t>Population  of anxiety admissions</t>
      </is>
    </oc>
    <nc r="K4" t="inlineStr">
      <is>
        <t>Clinician selection (anxiety admissions)</t>
      </is>
    </nc>
  </rcc>
  <rcc rId="16" sId="1">
    <oc r="K8" t="inlineStr">
      <is>
        <t xml:space="preserve">?Clinician Selection </t>
      </is>
    </oc>
    <nc r="K8" t="inlineStr">
      <is>
        <t>Clinician Selection (prior response to treatment)</t>
      </is>
    </nc>
  </rcc>
  <rcc rId="17" sId="1">
    <oc r="K7" t="inlineStr">
      <is>
        <t xml:space="preserve">Clinician Selection </t>
      </is>
    </oc>
    <nc r="K7" t="inlineStr">
      <is>
        <t>Clinician Selection  (clinic referrals)</t>
      </is>
    </nc>
  </rcc>
  <rfmt sheetId="1" sqref="K3" start="0" length="2147483647">
    <dxf>
      <font>
        <b/>
      </font>
    </dxf>
  </rfmt>
  <rcc rId="18" sId="1" odxf="1" dxf="1">
    <oc r="K13" t="inlineStr">
      <is>
        <t xml:space="preserve">Clinician Selection </t>
      </is>
    </oc>
    <nc r="K13" t="inlineStr">
      <is>
        <t>Clinician Selection (enrolled in previous trial)</t>
      </is>
    </nc>
    <odxf>
      <font>
        <sz val="8"/>
      </font>
    </odxf>
    <ndxf>
      <font>
        <sz val="8"/>
      </font>
    </ndxf>
  </rcc>
  <rfmt sheetId="1" sqref="K15" start="0" length="0">
    <dxf>
      <font>
        <sz val="8"/>
      </font>
    </dxf>
  </rfmt>
  <rcc rId="19" sId="1" odxf="1" dxf="1">
    <nc r="K9" t="inlineStr">
      <is>
        <t>Random Community Sample</t>
      </is>
    </nc>
    <odxf>
      <font>
        <sz val="8"/>
      </font>
    </odxf>
    <ndxf>
      <font>
        <sz val="8"/>
      </font>
    </ndxf>
  </rcc>
  <rfmt sheetId="1" sqref="K10" start="0" length="0">
    <dxf>
      <font>
        <sz val="8"/>
      </font>
    </dxf>
  </rfmt>
  <rcc rId="20" sId="1">
    <nc r="K10" t="inlineStr">
      <is>
        <t>Clinician Selection (clinic referrals)</t>
      </is>
    </nc>
  </rcc>
  <rm rId="21" sheetId="1" source="C18:H32" destination="D18:I32" sourceSheetId="1">
    <rfmt sheetId="1" sqref="I18" start="0" length="0">
      <dxf>
        <font>
          <sz val="8"/>
          <color theme="1"/>
          <name val="Calibri"/>
          <scheme val="minor"/>
        </font>
        <alignment horizontal="left" vertical="top" wrapText="1" readingOrder="0"/>
      </dxf>
    </rfmt>
    <rfmt sheetId="1" sqref="I19" start="0" length="0">
      <dxf>
        <font>
          <sz val="8"/>
          <color theme="1"/>
          <name val="Calibri"/>
          <scheme val="minor"/>
        </font>
        <alignment horizontal="left" vertical="top" wrapText="1" readingOrder="0"/>
      </dxf>
    </rfmt>
    <rfmt sheetId="1" sqref="I20" start="0" length="0">
      <dxf>
        <font>
          <sz val="8"/>
          <color theme="1"/>
          <name val="Calibri"/>
          <scheme val="minor"/>
        </font>
        <alignment horizontal="left" vertical="top" wrapText="1" readingOrder="0"/>
      </dxf>
    </rfmt>
    <rfmt sheetId="1" sqref="I21" start="0" length="0">
      <dxf>
        <font>
          <sz val="8"/>
          <color theme="1"/>
          <name val="Calibri"/>
          <scheme val="minor"/>
        </font>
        <alignment horizontal="left" vertical="top" wrapText="1" readingOrder="0"/>
      </dxf>
    </rfmt>
    <rfmt sheetId="1" sqref="I22" start="0" length="0">
      <dxf>
        <font>
          <sz val="8"/>
          <color theme="1"/>
          <name val="Calibri"/>
          <scheme val="minor"/>
        </font>
        <alignment horizontal="left" vertical="top" wrapText="1" readingOrder="0"/>
      </dxf>
    </rfmt>
    <rfmt sheetId="1" sqref="I23" start="0" length="0">
      <dxf>
        <font>
          <sz val="8"/>
          <color theme="1"/>
          <name val="Calibri"/>
          <scheme val="minor"/>
        </font>
        <alignment horizontal="left" vertical="top" wrapText="1" readingOrder="0"/>
      </dxf>
    </rfmt>
    <rfmt sheetId="1" sqref="I24" start="0" length="0">
      <dxf>
        <font>
          <sz val="8"/>
          <color theme="1"/>
          <name val="Calibri"/>
          <scheme val="minor"/>
        </font>
        <alignment horizontal="left" vertical="top" wrapText="1" readingOrder="0"/>
      </dxf>
    </rfmt>
    <rfmt sheetId="1" sqref="I25" start="0" length="0">
      <dxf>
        <font>
          <sz val="8"/>
          <color theme="1"/>
          <name val="Calibri"/>
          <scheme val="minor"/>
        </font>
        <alignment horizontal="left" vertical="top" wrapText="1" readingOrder="0"/>
      </dxf>
    </rfmt>
    <rfmt sheetId="1" sqref="I26" start="0" length="0">
      <dxf>
        <font>
          <sz val="8"/>
          <color theme="1"/>
          <name val="Calibri"/>
          <scheme val="minor"/>
        </font>
        <alignment horizontal="left" vertical="top" wrapText="1" readingOrder="0"/>
      </dxf>
    </rfmt>
    <rfmt sheetId="1" sqref="I27" start="0" length="0">
      <dxf>
        <font>
          <sz val="8"/>
          <color theme="1"/>
          <name val="Calibri"/>
          <scheme val="minor"/>
        </font>
        <alignment horizontal="left" vertical="top" wrapText="1" readingOrder="0"/>
      </dxf>
    </rfmt>
    <rfmt sheetId="1" sqref="I28" start="0" length="0">
      <dxf>
        <font>
          <sz val="8"/>
          <color theme="1"/>
          <name val="Calibri"/>
          <scheme val="minor"/>
        </font>
        <alignment horizontal="left" vertical="top" wrapText="1" readingOrder="0"/>
      </dxf>
    </rfmt>
    <rfmt sheetId="1" sqref="I29" start="0" length="0">
      <dxf>
        <font>
          <sz val="8"/>
          <color theme="1"/>
          <name val="Calibri"/>
          <scheme val="minor"/>
        </font>
        <alignment horizontal="left" vertical="top" wrapText="1" readingOrder="0"/>
      </dxf>
    </rfmt>
    <rfmt sheetId="1" sqref="I30" start="0" length="0">
      <dxf>
        <font>
          <sz val="8"/>
          <color theme="1"/>
          <name val="Calibri"/>
          <scheme val="minor"/>
        </font>
        <alignment horizontal="left" vertical="top" wrapText="1" readingOrder="0"/>
      </dxf>
    </rfmt>
    <rfmt sheetId="1" sqref="I31" start="0" length="0">
      <dxf>
        <font>
          <sz val="8"/>
          <color theme="1"/>
          <name val="Calibri"/>
          <scheme val="minor"/>
        </font>
        <alignment horizontal="left" vertical="top" wrapText="1" readingOrder="0"/>
      </dxf>
    </rfmt>
    <rfmt sheetId="1" sqref="I32" start="0" length="0">
      <dxf>
        <font>
          <sz val="8"/>
          <color theme="1"/>
          <name val="Calibri"/>
          <scheme val="minor"/>
        </font>
        <alignment horizontal="left" vertical="top" wrapText="1" readingOrder="0"/>
      </dxf>
    </rfmt>
  </rm>
  <rm rId="22" sheetId="1" source="F3:F16" destination="C18:C31" sourceSheetId="1">
    <rfmt sheetId="1" sqref="C18" start="0" length="0">
      <dxf>
        <font>
          <sz val="8"/>
          <color theme="1"/>
          <name val="Calibri"/>
          <scheme val="minor"/>
        </font>
        <alignment horizontal="left" vertical="top" wrapText="1" readingOrder="0"/>
      </dxf>
    </rfmt>
    <rfmt sheetId="1" sqref="C19" start="0" length="0">
      <dxf>
        <font>
          <sz val="8"/>
          <color theme="1"/>
          <name val="Calibri"/>
          <scheme val="minor"/>
        </font>
        <alignment horizontal="left" vertical="top" wrapText="1" readingOrder="0"/>
      </dxf>
    </rfmt>
    <rfmt sheetId="1" sqref="C20" start="0" length="0">
      <dxf>
        <font>
          <sz val="8"/>
          <color theme="1"/>
          <name val="Calibri"/>
          <scheme val="minor"/>
        </font>
        <alignment horizontal="left" vertical="top" wrapText="1" readingOrder="0"/>
      </dxf>
    </rfmt>
    <rfmt sheetId="1" sqref="C21" start="0" length="0">
      <dxf>
        <font>
          <sz val="8"/>
          <color theme="1"/>
          <name val="Calibri"/>
          <scheme val="minor"/>
        </font>
        <alignment horizontal="left" vertical="top" wrapText="1" readingOrder="0"/>
      </dxf>
    </rfmt>
    <rfmt sheetId="1" sqref="C22" start="0" length="0">
      <dxf>
        <font>
          <sz val="8"/>
          <color theme="1"/>
          <name val="Calibri"/>
          <scheme val="minor"/>
        </font>
        <alignment horizontal="left" vertical="top" wrapText="1" readingOrder="0"/>
      </dxf>
    </rfmt>
    <rfmt sheetId="1" sqref="C23" start="0" length="0">
      <dxf>
        <font>
          <sz val="8"/>
          <color theme="1"/>
          <name val="Calibri"/>
          <scheme val="minor"/>
        </font>
        <alignment horizontal="left" vertical="top" wrapText="1" readingOrder="0"/>
      </dxf>
    </rfmt>
    <rfmt sheetId="1" sqref="C24" start="0" length="0">
      <dxf>
        <font>
          <sz val="8"/>
          <color theme="1"/>
          <name val="Calibri"/>
          <scheme val="minor"/>
        </font>
        <alignment horizontal="left" vertical="top" wrapText="1" readingOrder="0"/>
      </dxf>
    </rfmt>
    <rfmt sheetId="1" sqref="C25" start="0" length="0">
      <dxf>
        <font>
          <sz val="8"/>
          <color theme="1"/>
          <name val="Calibri"/>
          <scheme val="minor"/>
        </font>
        <alignment horizontal="left" vertical="top" wrapText="1" readingOrder="0"/>
      </dxf>
    </rfmt>
    <rfmt sheetId="1" sqref="C26" start="0" length="0">
      <dxf>
        <font>
          <sz val="8"/>
          <color theme="1"/>
          <name val="Calibri"/>
          <scheme val="minor"/>
        </font>
        <alignment horizontal="left" vertical="top" wrapText="1" readingOrder="0"/>
      </dxf>
    </rfmt>
    <rfmt sheetId="1" sqref="C27" start="0" length="0">
      <dxf>
        <font>
          <sz val="8"/>
          <color theme="1"/>
          <name val="Calibri"/>
          <scheme val="minor"/>
        </font>
        <alignment horizontal="left" vertical="top" wrapText="1" readingOrder="0"/>
      </dxf>
    </rfmt>
    <rfmt sheetId="1" sqref="C28" start="0" length="0">
      <dxf>
        <font>
          <sz val="8"/>
          <color theme="1"/>
          <name val="Calibri"/>
          <scheme val="minor"/>
        </font>
        <alignment horizontal="left" vertical="top" wrapText="1" readingOrder="0"/>
      </dxf>
    </rfmt>
    <rfmt sheetId="1" sqref="C29" start="0" length="0">
      <dxf>
        <font>
          <sz val="8"/>
          <color theme="1"/>
          <name val="Calibri"/>
          <scheme val="minor"/>
        </font>
        <alignment horizontal="left" vertical="top" wrapText="1" readingOrder="0"/>
      </dxf>
    </rfmt>
    <rfmt sheetId="1" sqref="C30" start="0" length="0">
      <dxf>
        <font>
          <sz val="8"/>
          <color theme="1"/>
          <name val="Calibri"/>
          <scheme val="minor"/>
        </font>
        <alignment horizontal="left" vertical="top" wrapText="1" readingOrder="0"/>
      </dxf>
    </rfmt>
    <rfmt sheetId="1" sqref="C31" start="0" length="0">
      <dxf>
        <font>
          <sz val="8"/>
          <color theme="1"/>
          <name val="Calibri"/>
          <scheme val="minor"/>
        </font>
        <alignment horizontal="left" vertical="top" wrapText="1" readingOrder="0"/>
      </dxf>
    </rfmt>
  </rm>
  <rm rId="23" sheetId="1" source="G3:G15" destination="F3:F15" sourceSheetId="1">
    <rfmt sheetId="1" sqref="F3" start="0" length="0">
      <dxf>
        <font>
          <sz val="8"/>
          <color theme="1"/>
          <name val="Calibri"/>
          <scheme val="minor"/>
        </font>
        <alignment horizontal="left" vertical="top" wrapText="1" readingOrder="0"/>
      </dxf>
    </rfmt>
    <rfmt sheetId="1" sqref="F4" start="0" length="0">
      <dxf>
        <font>
          <sz val="8"/>
          <color theme="1"/>
          <name val="Calibri"/>
          <scheme val="minor"/>
        </font>
        <alignment horizontal="left" vertical="top" wrapText="1" readingOrder="0"/>
      </dxf>
    </rfmt>
    <rfmt sheetId="1" sqref="F5" start="0" length="0">
      <dxf>
        <font>
          <sz val="8"/>
          <color theme="1"/>
          <name val="Calibri"/>
          <scheme val="minor"/>
        </font>
        <alignment horizontal="left" vertical="top" wrapText="1" readingOrder="0"/>
      </dxf>
    </rfmt>
    <rfmt sheetId="1" sqref="F6" start="0" length="0">
      <dxf>
        <font>
          <sz val="8"/>
          <color theme="1"/>
          <name val="Calibri"/>
          <scheme val="minor"/>
        </font>
        <alignment horizontal="left" vertical="top" wrapText="1" readingOrder="0"/>
      </dxf>
    </rfmt>
    <rfmt sheetId="1" sqref="F7" start="0" length="0">
      <dxf>
        <font>
          <sz val="8"/>
          <color theme="1"/>
          <name val="Calibri"/>
          <scheme val="minor"/>
        </font>
        <alignment horizontal="left" vertical="top" wrapText="1" readingOrder="0"/>
      </dxf>
    </rfmt>
    <rfmt sheetId="1" sqref="F8" start="0" length="0">
      <dxf>
        <font>
          <sz val="8"/>
          <color theme="1"/>
          <name val="Calibri"/>
          <scheme val="minor"/>
        </font>
        <alignment horizontal="left" vertical="top" wrapText="1" readingOrder="0"/>
      </dxf>
    </rfmt>
    <rfmt sheetId="1" sqref="F9" start="0" length="0">
      <dxf>
        <font>
          <sz val="8"/>
          <color theme="1"/>
          <name val="Calibri"/>
          <scheme val="minor"/>
        </font>
        <alignment horizontal="left" vertical="top" wrapText="1" readingOrder="0"/>
      </dxf>
    </rfmt>
    <rfmt sheetId="1" sqref="F10" start="0" length="0">
      <dxf>
        <font>
          <sz val="8"/>
          <color theme="1"/>
          <name val="Calibri"/>
          <scheme val="minor"/>
        </font>
        <alignment horizontal="left" vertical="top" wrapText="1" readingOrder="0"/>
      </dxf>
    </rfmt>
    <rfmt sheetId="1" sqref="F11" start="0" length="0">
      <dxf>
        <font>
          <sz val="8"/>
          <color theme="1"/>
          <name val="Calibri"/>
          <scheme val="minor"/>
        </font>
        <alignment horizontal="left" vertical="top" wrapText="1" readingOrder="0"/>
      </dxf>
    </rfmt>
    <rfmt sheetId="1" sqref="F12" start="0" length="0">
      <dxf>
        <font>
          <sz val="8"/>
          <color theme="1"/>
          <name val="Calibri"/>
          <scheme val="minor"/>
        </font>
        <alignment horizontal="left" vertical="top" wrapText="1" readingOrder="0"/>
      </dxf>
    </rfmt>
    <rfmt sheetId="1" sqref="F13" start="0" length="0">
      <dxf>
        <font>
          <sz val="8"/>
          <color theme="1"/>
          <name val="Calibri"/>
          <scheme val="minor"/>
        </font>
        <alignment horizontal="left" vertical="top" wrapText="1" readingOrder="0"/>
      </dxf>
    </rfmt>
    <rfmt sheetId="1" sqref="F14" start="0" length="0">
      <dxf>
        <font>
          <sz val="8"/>
          <color theme="1"/>
          <name val="Calibri"/>
          <scheme val="minor"/>
        </font>
        <alignment horizontal="left" vertical="top" wrapText="1" readingOrder="0"/>
      </dxf>
    </rfmt>
    <rfmt sheetId="1" sqref="F15" start="0" length="0">
      <dxf>
        <font>
          <sz val="8"/>
          <color theme="1"/>
          <name val="Calibri"/>
          <scheme val="minor"/>
        </font>
        <alignment horizontal="left" vertical="top" wrapText="1" readingOrder="0"/>
      </dxf>
    </rfmt>
  </rm>
  <rm rId="24" sheetId="1" source="K3:K15" destination="G3:G15" sourceSheetId="1">
    <rfmt sheetId="1" sqref="G3" start="0" length="0">
      <dxf>
        <font>
          <sz val="8"/>
          <color theme="1"/>
          <name val="Calibri"/>
          <scheme val="minor"/>
        </font>
        <alignment horizontal="left" vertical="top" wrapText="1" readingOrder="0"/>
      </dxf>
    </rfmt>
    <rfmt sheetId="1" sqref="G4" start="0" length="0">
      <dxf>
        <font>
          <sz val="8"/>
          <color theme="1"/>
          <name val="Calibri"/>
          <scheme val="minor"/>
        </font>
        <alignment horizontal="left" vertical="top" wrapText="1" readingOrder="0"/>
      </dxf>
    </rfmt>
    <rfmt sheetId="1" sqref="G5" start="0" length="0">
      <dxf>
        <font>
          <sz val="8"/>
          <color theme="1"/>
          <name val="Calibri"/>
          <scheme val="minor"/>
        </font>
        <alignment horizontal="left" vertical="top" wrapText="1" readingOrder="0"/>
      </dxf>
    </rfmt>
    <rfmt sheetId="1" sqref="G6" start="0" length="0">
      <dxf>
        <font>
          <sz val="8"/>
          <color theme="1"/>
          <name val="Calibri"/>
          <scheme val="minor"/>
        </font>
        <alignment horizontal="left" vertical="top" wrapText="1" readingOrder="0"/>
      </dxf>
    </rfmt>
    <rfmt sheetId="1" sqref="G7" start="0" length="0">
      <dxf>
        <font>
          <sz val="8"/>
          <color theme="1"/>
          <name val="Calibri"/>
          <scheme val="minor"/>
        </font>
        <alignment horizontal="left" vertical="top" wrapText="1" readingOrder="0"/>
      </dxf>
    </rfmt>
    <rfmt sheetId="1" sqref="G8" start="0" length="0">
      <dxf>
        <font>
          <sz val="8"/>
          <color theme="1"/>
          <name val="Calibri"/>
          <scheme val="minor"/>
        </font>
        <alignment horizontal="left" vertical="top" wrapText="1" readingOrder="0"/>
      </dxf>
    </rfmt>
    <rfmt sheetId="1" sqref="G9" start="0" length="0">
      <dxf>
        <font>
          <sz val="8"/>
          <color theme="1"/>
          <name val="Calibri"/>
          <scheme val="minor"/>
        </font>
        <alignment horizontal="left" vertical="top" wrapText="1" readingOrder="0"/>
      </dxf>
    </rfmt>
    <rfmt sheetId="1" sqref="G10" start="0" length="0">
      <dxf>
        <font>
          <sz val="8"/>
          <color theme="1"/>
          <name val="Calibri"/>
          <scheme val="minor"/>
        </font>
        <alignment horizontal="left" vertical="top" wrapText="1" readingOrder="0"/>
      </dxf>
    </rfmt>
    <rfmt sheetId="1" sqref="G11" start="0" length="0">
      <dxf>
        <font>
          <sz val="8"/>
          <color theme="1"/>
          <name val="Calibri"/>
          <scheme val="minor"/>
        </font>
        <alignment horizontal="left" vertical="top" wrapText="1" readingOrder="0"/>
      </dxf>
    </rfmt>
    <rfmt sheetId="1" sqref="G12" start="0" length="0">
      <dxf>
        <font>
          <sz val="8"/>
          <color theme="1"/>
          <name val="Calibri"/>
          <scheme val="minor"/>
        </font>
        <alignment horizontal="left" vertical="top" wrapText="1" readingOrder="0"/>
      </dxf>
    </rfmt>
    <rfmt sheetId="1" sqref="G13" start="0" length="0">
      <dxf>
        <font>
          <sz val="8"/>
          <color theme="1"/>
          <name val="Calibri"/>
          <scheme val="minor"/>
        </font>
        <alignment horizontal="left" vertical="top" wrapText="1" readingOrder="0"/>
      </dxf>
    </rfmt>
    <rfmt sheetId="1" sqref="G14" start="0" length="0">
      <dxf>
        <font>
          <sz val="8"/>
          <color theme="1"/>
          <name val="Calibri"/>
          <scheme val="minor"/>
        </font>
        <alignment horizontal="left" vertical="top" wrapText="1" readingOrder="0"/>
      </dxf>
    </rfmt>
    <rfmt sheetId="1" sqref="G15" start="0" length="0">
      <dxf>
        <font>
          <sz val="8"/>
          <color theme="1"/>
          <name val="Calibri"/>
          <scheme val="minor"/>
        </font>
        <alignment horizontal="left" vertical="top" wrapText="1" readingOrder="0"/>
      </dxf>
    </rfmt>
  </rm>
  <rfmt sheetId="1" sqref="G3">
    <dxf>
      <alignment vertical="top" readingOrder="0"/>
    </dxf>
  </rfmt>
  <rfmt sheetId="1" sqref="G3">
    <dxf>
      <alignment vertical="center" readingOrder="0"/>
    </dxf>
  </rfmt>
  <rfmt sheetId="1" sqref="G3">
    <dxf>
      <alignment vertical="top" readingOrder="0"/>
    </dxf>
  </rfmt>
  <rfmt sheetId="1" sqref="G3">
    <dxf>
      <alignment horizontal="center" readingOrder="0"/>
    </dxf>
  </rfmt>
  <rfmt sheetId="1" sqref="A3:I3">
    <dxf>
      <fill>
        <patternFill>
          <bgColor theme="1" tint="0.499984740745262"/>
        </patternFill>
      </fill>
    </dxf>
  </rfmt>
  <rfmt sheetId="1" sqref="A4:I6">
    <dxf>
      <fill>
        <patternFill>
          <bgColor theme="0" tint="-4.9989318521683403E-2"/>
        </patternFill>
      </fill>
    </dxf>
  </rfmt>
  <rfmt sheetId="1" sqref="A4:A15" start="0" length="0">
    <dxf>
      <border>
        <left style="thin">
          <color indexed="64"/>
        </left>
      </border>
    </dxf>
  </rfmt>
  <rfmt sheetId="1" sqref="A4:I4" start="0" length="0">
    <dxf>
      <border>
        <top style="thin">
          <color indexed="64"/>
        </top>
      </border>
    </dxf>
  </rfmt>
  <rfmt sheetId="1" sqref="A15:I15" start="0" length="0">
    <dxf>
      <border>
        <bottom style="thin">
          <color indexed="64"/>
        </bottom>
      </border>
    </dxf>
  </rfmt>
  <rfmt sheetId="1" sqref="A7:I8">
    <dxf>
      <fill>
        <patternFill>
          <bgColor theme="0" tint="-0.14999847407452621"/>
        </patternFill>
      </fill>
    </dxf>
  </rfmt>
  <rfmt sheetId="1" sqref="A9:I15">
    <dxf>
      <fill>
        <patternFill>
          <bgColor theme="0" tint="-0.249977111117893"/>
        </patternFill>
      </fill>
    </dxf>
  </rfmt>
  <rcc rId="25" sId="1">
    <oc r="G15" t="inlineStr">
      <is>
        <t xml:space="preserve">Clinician Selection </t>
      </is>
    </oc>
    <nc r="G15" t="inlineStr">
      <is>
        <t>Self selection (response to whole population of GP practices surveyed)</t>
      </is>
    </nc>
  </rcc>
  <rcc rId="26" sId="1">
    <oc r="D16" t="inlineStr">
      <is>
        <t>Totals:</t>
      </is>
    </oc>
    <nc r="D16"/>
  </rcc>
  <rcc rId="27" sId="1">
    <oc r="G16" t="inlineStr">
      <is>
        <t>*</t>
      </is>
    </oc>
    <nc r="G16"/>
  </rcc>
  <rfmt sheetId="1" sqref="D16:H16">
    <dxf>
      <fill>
        <patternFill>
          <bgColor theme="0"/>
        </patternFill>
      </fill>
    </dxf>
  </rfmt>
  <rfmt sheetId="1" sqref="D16" start="0" length="0">
    <dxf>
      <border>
        <left/>
      </border>
    </dxf>
  </rfmt>
  <rfmt sheetId="1" sqref="D16:H16" start="0" length="0">
    <dxf>
      <border>
        <top/>
      </border>
    </dxf>
  </rfmt>
  <rfmt sheetId="1" sqref="D16:H16" start="0" length="0">
    <dxf>
      <border>
        <bottom/>
      </border>
    </dxf>
  </rfmt>
  <rfmt sheetId="1" sqref="D16:H16" start="0" length="0">
    <dxf>
      <border>
        <top style="thin">
          <color indexed="64"/>
        </top>
      </border>
    </dxf>
  </rfmt>
  <rfmt sheetId="1" sqref="A3:A15" start="0" length="0">
    <dxf>
      <border>
        <left style="medium">
          <color indexed="64"/>
        </left>
      </border>
    </dxf>
  </rfmt>
  <rfmt sheetId="1" sqref="A3:I3" start="0" length="0">
    <dxf>
      <border>
        <top style="medium">
          <color indexed="64"/>
        </top>
      </border>
    </dxf>
  </rfmt>
  <rfmt sheetId="1" sqref="I3:I15" start="0" length="0">
    <dxf>
      <border>
        <right style="medium">
          <color indexed="64"/>
        </right>
      </border>
    </dxf>
  </rfmt>
  <rfmt sheetId="1" sqref="A15:I15" start="0" length="0">
    <dxf>
      <border>
        <bottom style="medium">
          <color indexed="64"/>
        </bottom>
      </border>
    </dxf>
  </rfmt>
  <rfmt sheetId="1" sqref="C31:C32" start="0" length="0">
    <dxf>
      <border>
        <left style="medium">
          <color indexed="64"/>
        </left>
      </border>
    </dxf>
  </rfmt>
  <rfmt sheetId="1" sqref="C31:H31" start="0" length="0">
    <dxf>
      <border>
        <top style="medium">
          <color indexed="64"/>
        </top>
      </border>
    </dxf>
  </rfmt>
  <rfmt sheetId="1" sqref="H31:H32" start="0" length="0">
    <dxf>
      <border>
        <right style="medium">
          <color indexed="64"/>
        </right>
      </border>
    </dxf>
  </rfmt>
  <rfmt sheetId="1" sqref="C32:H32" start="0" length="0">
    <dxf>
      <border>
        <bottom style="medium">
          <color indexed="64"/>
        </bottom>
      </border>
    </dxf>
  </rfmt>
  <rfmt sheetId="1" sqref="C31:C32">
    <dxf>
      <fill>
        <patternFill>
          <bgColor theme="0" tint="-4.9989318521683403E-2"/>
        </patternFill>
      </fill>
    </dxf>
  </rfmt>
  <rfmt sheetId="1" sqref="C31:C32" start="0" length="0">
    <dxf>
      <border>
        <right style="medium">
          <color indexed="64"/>
        </right>
      </border>
    </dxf>
  </rfmt>
  <rcv guid="{5A8FA7E4-920D-40A8-8C82-24B2B2194AA7}" action="delete"/>
  <rcv guid="{5A8FA7E4-920D-40A8-8C82-24B2B2194AA7}" action="add"/>
</revisions>
</file>

<file path=xl/revisions/revisionLog12111.xml><?xml version="1.0" encoding="utf-8"?>
<revisions xmlns="http://schemas.openxmlformats.org/spreadsheetml/2006/main" xmlns:r="http://schemas.openxmlformats.org/officeDocument/2006/relationships">
  <rcc rId="3" sId="1">
    <nc r="K3" t="inlineStr">
      <is>
        <t>Sampling Method</t>
      </is>
    </nc>
  </rcc>
  <rcc rId="4" sId="1">
    <nc r="K4" t="inlineStr">
      <is>
        <t>Population  of anxiety admissions</t>
      </is>
    </nc>
  </rcc>
  <rcc rId="5" sId="1">
    <nc r="K5" t="inlineStr">
      <is>
        <t>Random Community Sample</t>
      </is>
    </nc>
  </rcc>
  <rcc rId="6" sId="1">
    <nc r="K6" t="inlineStr">
      <is>
        <t>Random Community Sample</t>
      </is>
    </nc>
  </rcc>
  <rcc rId="7" sId="1">
    <nc r="K7" t="inlineStr">
      <is>
        <t xml:space="preserve">Clinician Selection </t>
      </is>
    </nc>
  </rcc>
  <rcc rId="8" sId="1">
    <nc r="K8" t="inlineStr">
      <is>
        <t xml:space="preserve">?Clinician Selection </t>
      </is>
    </nc>
  </rcc>
  <rcc rId="9" sId="1">
    <nc r="K11" t="inlineStr">
      <is>
        <t>Random Community Sample</t>
      </is>
    </nc>
  </rcc>
  <rcc rId="10" sId="1">
    <nc r="K12" t="inlineStr">
      <is>
        <t>Random Community Sample</t>
      </is>
    </nc>
  </rcc>
  <rcc rId="11" sId="1">
    <nc r="K13" t="inlineStr">
      <is>
        <t xml:space="preserve">Clinician Selection </t>
      </is>
    </nc>
  </rcc>
  <rcc rId="12" sId="1">
    <nc r="K14" t="inlineStr">
      <is>
        <t>Random Community Sample</t>
      </is>
    </nc>
  </rcc>
  <rcc rId="13" sId="1">
    <oc r="A14" t="inlineStr">
      <is>
        <r>
          <t xml:space="preserve">Preville </t>
        </r>
        <r>
          <rPr>
            <i/>
            <sz val="8"/>
            <rFont val="Calibri"/>
          </rPr>
          <t>et al.</t>
        </r>
      </is>
    </oc>
    <nc r="A14" t="inlineStr">
      <is>
        <r>
          <t xml:space="preserve">Préville </t>
        </r>
        <r>
          <rPr>
            <i/>
            <sz val="8"/>
            <rFont val="Calibri"/>
          </rPr>
          <t>et al.</t>
        </r>
      </is>
    </nc>
  </rcc>
  <rcc rId="14" sId="1">
    <nc r="K15" t="inlineStr">
      <is>
        <t xml:space="preserve">Clinician Selection </t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" sId="1">
    <oc r="F5" t="inlineStr">
      <is>
        <t>Community sample</t>
      </is>
    </oc>
    <nc r="F5" t="inlineStr">
      <is>
        <t xml:space="preserve">Community </t>
      </is>
    </nc>
  </rcc>
  <rcc rId="51" sId="1">
    <oc r="F6" t="inlineStr">
      <is>
        <t>Community sample</t>
      </is>
    </oc>
    <nc r="F6" t="inlineStr">
      <is>
        <t>Community</t>
      </is>
    </nc>
  </rcc>
  <rcc rId="52" sId="1">
    <oc r="F7" t="inlineStr">
      <is>
        <t xml:space="preserve">Community sample </t>
      </is>
    </oc>
    <nc r="F7" t="inlineStr">
      <is>
        <t xml:space="preserve">Community </t>
      </is>
    </nc>
  </rcc>
  <rcc rId="53" sId="1">
    <oc r="F8" t="inlineStr">
      <is>
        <t>Outpatient sample</t>
      </is>
    </oc>
    <nc r="F8" t="inlineStr">
      <is>
        <t>Outpatient</t>
      </is>
    </nc>
  </rcc>
  <rcc rId="54" sId="1">
    <oc r="F9" t="inlineStr">
      <is>
        <t>Community study</t>
      </is>
    </oc>
    <nc r="F9" t="inlineStr">
      <is>
        <t xml:space="preserve">Community </t>
      </is>
    </nc>
  </rcc>
  <rcc rId="55" sId="1">
    <oc r="F10" t="inlineStr">
      <is>
        <t>Outpatient sample</t>
      </is>
    </oc>
    <nc r="F10" t="inlineStr">
      <is>
        <t>Outpatient</t>
      </is>
    </nc>
  </rcc>
  <rcc rId="56" sId="1">
    <oc r="F11" t="inlineStr">
      <is>
        <t>Community sample</t>
      </is>
    </oc>
    <nc r="F11" t="inlineStr">
      <is>
        <t>Community</t>
      </is>
    </nc>
  </rcc>
  <rcc rId="57" sId="1">
    <oc r="F12" t="inlineStr">
      <is>
        <t>Community sample</t>
      </is>
    </oc>
    <nc r="F12" t="inlineStr">
      <is>
        <t>Community</t>
      </is>
    </nc>
  </rcc>
  <rcc rId="58" sId="1">
    <oc r="F13" t="inlineStr">
      <is>
        <t xml:space="preserve">Outpatient sample </t>
      </is>
    </oc>
    <nc r="F13" t="inlineStr">
      <is>
        <t xml:space="preserve">Outpatient </t>
      </is>
    </nc>
  </rcc>
  <rcc rId="59" sId="1">
    <oc r="F14" t="inlineStr">
      <is>
        <t>Community sample</t>
      </is>
    </oc>
    <nc r="F14" t="inlineStr">
      <is>
        <t>Community</t>
      </is>
    </nc>
  </rcc>
  <rcc rId="60" sId="1">
    <oc r="F15" t="inlineStr">
      <is>
        <t>Community sample</t>
      </is>
    </oc>
    <nc r="F15" t="inlineStr">
      <is>
        <t xml:space="preserve">Community </t>
      </is>
    </nc>
  </rcc>
  <rcv guid="{906DCD4F-2A26-4CDE-B83A-14939E5EDFF5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activeCell="K18" sqref="K18"/>
    </sheetView>
  </sheetViews>
  <sheetFormatPr defaultColWidth="10.875" defaultRowHeight="11.25" x14ac:dyDescent="0.2"/>
  <cols>
    <col min="1" max="1" width="14.125" style="5" customWidth="1"/>
    <col min="2" max="2" width="4" style="5" customWidth="1"/>
    <col min="3" max="3" width="14.125" style="5" customWidth="1"/>
    <col min="4" max="4" width="10.375" style="5" customWidth="1"/>
    <col min="5" max="5" width="18.75" style="5" customWidth="1"/>
    <col min="6" max="6" width="10.875" style="5"/>
    <col min="7" max="7" width="14" style="5" customWidth="1"/>
    <col min="8" max="8" width="9.625" style="5" customWidth="1"/>
    <col min="9" max="9" width="13" style="5" customWidth="1"/>
    <col min="10" max="10" width="6" style="5" customWidth="1"/>
    <col min="11" max="11" width="12.875" style="5" customWidth="1"/>
    <col min="12" max="12" width="7.875" style="5" customWidth="1"/>
    <col min="13" max="13" width="13.875" style="5" customWidth="1"/>
    <col min="14" max="15" width="9.625" style="5" customWidth="1"/>
    <col min="16" max="16384" width="10.875" style="5"/>
  </cols>
  <sheetData>
    <row r="1" spans="1:9" x14ac:dyDescent="0.2">
      <c r="A1" s="1" t="s">
        <v>54</v>
      </c>
    </row>
    <row r="2" spans="1:9" ht="12" thickBot="1" x14ac:dyDescent="0.25"/>
    <row r="3" spans="1:9" ht="22.5" x14ac:dyDescent="0.2">
      <c r="A3" s="36" t="s">
        <v>53</v>
      </c>
      <c r="B3" s="37" t="s">
        <v>52</v>
      </c>
      <c r="C3" s="37" t="s">
        <v>51</v>
      </c>
      <c r="D3" s="37" t="s">
        <v>50</v>
      </c>
      <c r="E3" s="37" t="s">
        <v>49</v>
      </c>
      <c r="F3" s="37" t="s">
        <v>73</v>
      </c>
      <c r="G3" s="40" t="s">
        <v>74</v>
      </c>
      <c r="H3" s="37" t="s">
        <v>47</v>
      </c>
      <c r="I3" s="41" t="s">
        <v>46</v>
      </c>
    </row>
    <row r="4" spans="1:9" ht="22.5" x14ac:dyDescent="0.2">
      <c r="A4" s="10" t="s">
        <v>44</v>
      </c>
      <c r="B4" s="11">
        <v>1993</v>
      </c>
      <c r="C4" s="11" t="s">
        <v>43</v>
      </c>
      <c r="D4" s="11" t="s">
        <v>42</v>
      </c>
      <c r="E4" s="11" t="s">
        <v>36</v>
      </c>
      <c r="F4" s="11" t="s">
        <v>41</v>
      </c>
      <c r="G4" s="53" t="s">
        <v>77</v>
      </c>
      <c r="H4" s="11" t="s">
        <v>40</v>
      </c>
      <c r="I4" s="42" t="s">
        <v>39</v>
      </c>
    </row>
    <row r="5" spans="1:9" x14ac:dyDescent="0.2">
      <c r="A5" s="10" t="s">
        <v>57</v>
      </c>
      <c r="B5" s="11">
        <v>2004</v>
      </c>
      <c r="C5" s="11" t="s">
        <v>55</v>
      </c>
      <c r="D5" s="11" t="s">
        <v>38</v>
      </c>
      <c r="E5" s="11" t="s">
        <v>36</v>
      </c>
      <c r="F5" s="11" t="s">
        <v>79</v>
      </c>
      <c r="G5" s="53" t="s">
        <v>78</v>
      </c>
      <c r="H5" s="11" t="s">
        <v>3</v>
      </c>
      <c r="I5" s="42" t="s">
        <v>37</v>
      </c>
    </row>
    <row r="6" spans="1:9" x14ac:dyDescent="0.2">
      <c r="A6" s="10" t="s">
        <v>58</v>
      </c>
      <c r="B6" s="11">
        <v>2007</v>
      </c>
      <c r="C6" s="11" t="s">
        <v>55</v>
      </c>
      <c r="D6" s="11" t="s">
        <v>24</v>
      </c>
      <c r="E6" s="11" t="s">
        <v>36</v>
      </c>
      <c r="F6" s="11" t="s">
        <v>80</v>
      </c>
      <c r="G6" s="53" t="s">
        <v>78</v>
      </c>
      <c r="H6" s="11" t="s">
        <v>35</v>
      </c>
      <c r="I6" s="42" t="s">
        <v>34</v>
      </c>
    </row>
    <row r="7" spans="1:9" x14ac:dyDescent="0.2">
      <c r="A7" s="13" t="s">
        <v>33</v>
      </c>
      <c r="B7" s="14">
        <v>2003</v>
      </c>
      <c r="C7" s="14" t="s">
        <v>32</v>
      </c>
      <c r="D7" s="14" t="s">
        <v>31</v>
      </c>
      <c r="E7" s="14" t="s">
        <v>30</v>
      </c>
      <c r="F7" s="14" t="s">
        <v>79</v>
      </c>
      <c r="G7" s="54" t="s">
        <v>77</v>
      </c>
      <c r="H7" s="14" t="s">
        <v>3</v>
      </c>
      <c r="I7" s="43" t="s">
        <v>29</v>
      </c>
    </row>
    <row r="8" spans="1:9" ht="23.25" customHeight="1" x14ac:dyDescent="0.2">
      <c r="A8" s="13" t="s">
        <v>59</v>
      </c>
      <c r="B8" s="14">
        <v>2005</v>
      </c>
      <c r="C8" s="14" t="s">
        <v>28</v>
      </c>
      <c r="D8" s="14" t="s">
        <v>5</v>
      </c>
      <c r="E8" s="14" t="s">
        <v>27</v>
      </c>
      <c r="F8" s="14" t="s">
        <v>81</v>
      </c>
      <c r="G8" s="54" t="s">
        <v>77</v>
      </c>
      <c r="H8" s="14" t="s">
        <v>3</v>
      </c>
      <c r="I8" s="43" t="s">
        <v>26</v>
      </c>
    </row>
    <row r="9" spans="1:9" x14ac:dyDescent="0.2">
      <c r="A9" s="16" t="s">
        <v>60</v>
      </c>
      <c r="B9" s="17">
        <v>1997</v>
      </c>
      <c r="C9" s="17" t="s">
        <v>25</v>
      </c>
      <c r="D9" s="17" t="s">
        <v>24</v>
      </c>
      <c r="E9" s="17" t="s">
        <v>4</v>
      </c>
      <c r="F9" s="17" t="s">
        <v>79</v>
      </c>
      <c r="G9" s="55" t="s">
        <v>78</v>
      </c>
      <c r="H9" s="17" t="s">
        <v>3</v>
      </c>
      <c r="I9" s="44" t="s">
        <v>23</v>
      </c>
    </row>
    <row r="10" spans="1:9" x14ac:dyDescent="0.2">
      <c r="A10" s="16" t="s">
        <v>22</v>
      </c>
      <c r="B10" s="17">
        <v>1997</v>
      </c>
      <c r="C10" s="17" t="s">
        <v>21</v>
      </c>
      <c r="D10" s="17" t="s">
        <v>5</v>
      </c>
      <c r="E10" s="17" t="s">
        <v>4</v>
      </c>
      <c r="F10" s="17" t="s">
        <v>81</v>
      </c>
      <c r="G10" s="55" t="s">
        <v>77</v>
      </c>
      <c r="H10" s="17" t="s">
        <v>3</v>
      </c>
      <c r="I10" s="44" t="s">
        <v>2</v>
      </c>
    </row>
    <row r="11" spans="1:9" x14ac:dyDescent="0.2">
      <c r="A11" s="16" t="s">
        <v>61</v>
      </c>
      <c r="B11" s="17">
        <v>2005</v>
      </c>
      <c r="C11" s="17" t="s">
        <v>56</v>
      </c>
      <c r="D11" s="17" t="s">
        <v>20</v>
      </c>
      <c r="E11" s="17" t="s">
        <v>10</v>
      </c>
      <c r="F11" s="17" t="s">
        <v>80</v>
      </c>
      <c r="G11" s="55" t="s">
        <v>78</v>
      </c>
      <c r="H11" s="17" t="s">
        <v>3</v>
      </c>
      <c r="I11" s="44" t="s">
        <v>19</v>
      </c>
    </row>
    <row r="12" spans="1:9" x14ac:dyDescent="0.2">
      <c r="A12" s="16" t="s">
        <v>62</v>
      </c>
      <c r="B12" s="17">
        <v>2005</v>
      </c>
      <c r="C12" s="17" t="s">
        <v>55</v>
      </c>
      <c r="D12" s="17" t="s">
        <v>18</v>
      </c>
      <c r="E12" s="17" t="s">
        <v>4</v>
      </c>
      <c r="F12" s="17" t="s">
        <v>80</v>
      </c>
      <c r="G12" s="55" t="s">
        <v>78</v>
      </c>
      <c r="H12" s="17" t="s">
        <v>3</v>
      </c>
      <c r="I12" s="44" t="s">
        <v>17</v>
      </c>
    </row>
    <row r="13" spans="1:9" x14ac:dyDescent="0.2">
      <c r="A13" s="16" t="s">
        <v>16</v>
      </c>
      <c r="B13" s="17">
        <v>2005</v>
      </c>
      <c r="C13" s="17" t="s">
        <v>15</v>
      </c>
      <c r="D13" s="17" t="s">
        <v>5</v>
      </c>
      <c r="E13" s="17" t="s">
        <v>4</v>
      </c>
      <c r="F13" s="17" t="s">
        <v>82</v>
      </c>
      <c r="G13" s="55" t="s">
        <v>77</v>
      </c>
      <c r="H13" s="17" t="s">
        <v>3</v>
      </c>
      <c r="I13" s="44" t="s">
        <v>14</v>
      </c>
    </row>
    <row r="14" spans="1:9" x14ac:dyDescent="0.2">
      <c r="A14" s="16" t="s">
        <v>75</v>
      </c>
      <c r="B14" s="17">
        <v>2010</v>
      </c>
      <c r="C14" s="17" t="s">
        <v>12</v>
      </c>
      <c r="D14" s="17" t="s">
        <v>11</v>
      </c>
      <c r="E14" s="17" t="s">
        <v>10</v>
      </c>
      <c r="F14" s="17" t="s">
        <v>80</v>
      </c>
      <c r="G14" s="55" t="s">
        <v>78</v>
      </c>
      <c r="H14" s="17" t="s">
        <v>3</v>
      </c>
      <c r="I14" s="44" t="s">
        <v>9</v>
      </c>
    </row>
    <row r="15" spans="1:9" ht="12" thickBot="1" x14ac:dyDescent="0.25">
      <c r="A15" s="23" t="s">
        <v>64</v>
      </c>
      <c r="B15" s="24">
        <v>2012</v>
      </c>
      <c r="C15" s="24" t="s">
        <v>6</v>
      </c>
      <c r="D15" s="24" t="s">
        <v>5</v>
      </c>
      <c r="E15" s="24" t="s">
        <v>4</v>
      </c>
      <c r="F15" s="24" t="s">
        <v>79</v>
      </c>
      <c r="G15" s="56" t="s">
        <v>76</v>
      </c>
      <c r="H15" s="24" t="s">
        <v>3</v>
      </c>
      <c r="I15" s="45" t="s">
        <v>2</v>
      </c>
    </row>
    <row r="16" spans="1:9" x14ac:dyDescent="0.2">
      <c r="D16" s="38"/>
      <c r="E16" s="31"/>
      <c r="F16" s="39"/>
      <c r="G16" s="31"/>
      <c r="H16" s="31"/>
      <c r="I16" s="31"/>
    </row>
    <row r="17" spans="1:9" ht="12" thickBot="1" x14ac:dyDescent="0.25">
      <c r="D17" s="31"/>
      <c r="E17" s="31"/>
      <c r="F17" s="31"/>
      <c r="G17" s="31"/>
      <c r="H17" s="31"/>
      <c r="I17" s="31"/>
    </row>
    <row r="18" spans="1:9" ht="23.25" thickBot="1" x14ac:dyDescent="0.25">
      <c r="A18" s="2" t="s">
        <v>53</v>
      </c>
      <c r="B18" s="3" t="s">
        <v>52</v>
      </c>
      <c r="C18" s="3" t="s">
        <v>48</v>
      </c>
      <c r="D18" s="3" t="s">
        <v>69</v>
      </c>
      <c r="E18" s="3" t="s">
        <v>66</v>
      </c>
      <c r="F18" s="3" t="s">
        <v>67</v>
      </c>
      <c r="G18" s="3" t="s">
        <v>71</v>
      </c>
      <c r="H18" s="4" t="s">
        <v>45</v>
      </c>
      <c r="I18" s="3" t="s">
        <v>68</v>
      </c>
    </row>
    <row r="19" spans="1:9" x14ac:dyDescent="0.2">
      <c r="A19" s="6" t="s">
        <v>44</v>
      </c>
      <c r="B19" s="7">
        <v>1993</v>
      </c>
      <c r="C19" s="8">
        <v>4908</v>
      </c>
      <c r="D19" s="7">
        <v>936</v>
      </c>
      <c r="E19" s="7">
        <v>1641</v>
      </c>
      <c r="F19" s="7">
        <v>2331</v>
      </c>
      <c r="G19" s="7"/>
      <c r="H19" s="9" t="s">
        <v>13</v>
      </c>
      <c r="I19" s="7" t="s">
        <v>7</v>
      </c>
    </row>
    <row r="20" spans="1:9" x14ac:dyDescent="0.2">
      <c r="A20" s="10" t="s">
        <v>57</v>
      </c>
      <c r="B20" s="11">
        <v>2004</v>
      </c>
      <c r="C20" s="11">
        <v>659</v>
      </c>
      <c r="D20" s="11">
        <v>83</v>
      </c>
      <c r="E20" s="11">
        <v>29</v>
      </c>
      <c r="F20" s="11"/>
      <c r="G20" s="11">
        <v>547</v>
      </c>
      <c r="H20" s="12" t="s">
        <v>13</v>
      </c>
      <c r="I20" s="11" t="s">
        <v>1</v>
      </c>
    </row>
    <row r="21" spans="1:9" x14ac:dyDescent="0.2">
      <c r="A21" s="10" t="s">
        <v>58</v>
      </c>
      <c r="B21" s="11">
        <v>2007</v>
      </c>
      <c r="C21" s="11">
        <v>4051</v>
      </c>
      <c r="D21" s="11">
        <v>261</v>
      </c>
      <c r="E21" s="11">
        <v>523</v>
      </c>
      <c r="F21" s="11">
        <v>128</v>
      </c>
      <c r="G21" s="11">
        <v>3139</v>
      </c>
      <c r="H21" s="12" t="s">
        <v>13</v>
      </c>
      <c r="I21" s="11" t="s">
        <v>1</v>
      </c>
    </row>
    <row r="22" spans="1:9" x14ac:dyDescent="0.2">
      <c r="A22" s="13" t="s">
        <v>33</v>
      </c>
      <c r="B22" s="14">
        <v>2003</v>
      </c>
      <c r="C22" s="14">
        <v>137</v>
      </c>
      <c r="D22" s="14">
        <v>61</v>
      </c>
      <c r="E22" s="14"/>
      <c r="F22" s="14"/>
      <c r="G22" s="14">
        <v>76</v>
      </c>
      <c r="H22" s="15">
        <v>0.27</v>
      </c>
      <c r="I22" s="14" t="s">
        <v>1</v>
      </c>
    </row>
    <row r="23" spans="1:9" x14ac:dyDescent="0.2">
      <c r="A23" s="13" t="s">
        <v>59</v>
      </c>
      <c r="B23" s="14">
        <v>2005</v>
      </c>
      <c r="C23" s="14">
        <v>79</v>
      </c>
      <c r="D23" s="14"/>
      <c r="E23" s="14">
        <v>37</v>
      </c>
      <c r="F23" s="14">
        <v>42</v>
      </c>
      <c r="G23" s="14"/>
      <c r="H23" s="15">
        <v>0.24</v>
      </c>
      <c r="I23" s="14" t="s">
        <v>1</v>
      </c>
    </row>
    <row r="24" spans="1:9" x14ac:dyDescent="0.2">
      <c r="A24" s="16" t="s">
        <v>60</v>
      </c>
      <c r="B24" s="17">
        <v>1997</v>
      </c>
      <c r="C24" s="17">
        <v>165</v>
      </c>
      <c r="D24" s="17">
        <v>38</v>
      </c>
      <c r="E24" s="17">
        <v>19</v>
      </c>
      <c r="F24" s="17">
        <v>26</v>
      </c>
      <c r="G24" s="17"/>
      <c r="H24" s="18">
        <v>0.48</v>
      </c>
      <c r="I24" s="17" t="s">
        <v>7</v>
      </c>
    </row>
    <row r="25" spans="1:9" x14ac:dyDescent="0.2">
      <c r="A25" s="16" t="s">
        <v>22</v>
      </c>
      <c r="B25" s="17">
        <v>1997</v>
      </c>
      <c r="C25" s="17">
        <v>83</v>
      </c>
      <c r="D25" s="17"/>
      <c r="E25" s="17">
        <v>40</v>
      </c>
      <c r="F25" s="17">
        <v>43</v>
      </c>
      <c r="G25" s="17"/>
      <c r="H25" s="18">
        <f>17/83</f>
        <v>0.20481927710843373</v>
      </c>
      <c r="I25" s="17" t="s">
        <v>1</v>
      </c>
    </row>
    <row r="26" spans="1:9" x14ac:dyDescent="0.2">
      <c r="A26" s="16" t="s">
        <v>61</v>
      </c>
      <c r="B26" s="17">
        <v>2005</v>
      </c>
      <c r="C26" s="19">
        <v>2244</v>
      </c>
      <c r="D26" s="17">
        <v>32</v>
      </c>
      <c r="E26" s="17">
        <v>95</v>
      </c>
      <c r="F26" s="17">
        <v>351</v>
      </c>
      <c r="G26" s="17">
        <v>1695</v>
      </c>
      <c r="H26" s="18">
        <v>0.45</v>
      </c>
      <c r="I26" s="17" t="s">
        <v>7</v>
      </c>
    </row>
    <row r="27" spans="1:9" x14ac:dyDescent="0.2">
      <c r="A27" s="16" t="s">
        <v>62</v>
      </c>
      <c r="B27" s="17">
        <v>2005</v>
      </c>
      <c r="C27" s="17">
        <v>112</v>
      </c>
      <c r="D27" s="17">
        <v>140</v>
      </c>
      <c r="E27" s="17"/>
      <c r="F27" s="17"/>
      <c r="G27" s="17"/>
      <c r="H27" s="18">
        <v>0.45</v>
      </c>
      <c r="I27" s="17" t="s">
        <v>7</v>
      </c>
    </row>
    <row r="28" spans="1:9" x14ac:dyDescent="0.2">
      <c r="A28" s="16" t="s">
        <v>16</v>
      </c>
      <c r="B28" s="17">
        <v>2005</v>
      </c>
      <c r="C28" s="17">
        <v>204</v>
      </c>
      <c r="D28" s="17"/>
      <c r="E28" s="17">
        <v>63</v>
      </c>
      <c r="F28" s="17">
        <v>141</v>
      </c>
      <c r="G28" s="17"/>
      <c r="H28" s="20" t="s">
        <v>13</v>
      </c>
      <c r="I28" s="17" t="s">
        <v>1</v>
      </c>
    </row>
    <row r="29" spans="1:9" x14ac:dyDescent="0.2">
      <c r="A29" s="16" t="s">
        <v>63</v>
      </c>
      <c r="B29" s="17">
        <v>2010</v>
      </c>
      <c r="C29" s="17">
        <v>2784</v>
      </c>
      <c r="D29" s="17">
        <v>157</v>
      </c>
      <c r="E29" s="21"/>
      <c r="F29" s="17">
        <v>195</v>
      </c>
      <c r="G29" s="17"/>
      <c r="H29" s="22" t="s">
        <v>8</v>
      </c>
      <c r="I29" s="17" t="s">
        <v>7</v>
      </c>
    </row>
    <row r="30" spans="1:9" ht="12" thickBot="1" x14ac:dyDescent="0.25">
      <c r="A30" s="23" t="s">
        <v>64</v>
      </c>
      <c r="B30" s="24">
        <v>2012</v>
      </c>
      <c r="C30" s="26">
        <v>20036</v>
      </c>
      <c r="D30" s="25">
        <v>936</v>
      </c>
      <c r="E30" s="25">
        <v>360</v>
      </c>
      <c r="F30" s="25">
        <v>275</v>
      </c>
      <c r="G30" s="25">
        <v>18465</v>
      </c>
      <c r="H30" s="27">
        <v>0.21</v>
      </c>
      <c r="I30" s="28" t="s">
        <v>1</v>
      </c>
    </row>
    <row r="31" spans="1:9" x14ac:dyDescent="0.2">
      <c r="C31" s="51">
        <f>SUM(C19:C30)-C27-C20</f>
        <v>34691</v>
      </c>
      <c r="D31" s="46">
        <f>SUM(D19:D30)-D27-D20</f>
        <v>2421</v>
      </c>
      <c r="E31" s="46">
        <f>SUM(E19:E30)-E27-E20</f>
        <v>2778</v>
      </c>
      <c r="F31" s="46">
        <f>SUM(F19:F30)-F27-F20</f>
        <v>3532</v>
      </c>
      <c r="G31" s="46">
        <f>SUM(G19:G30)-G27-G20</f>
        <v>23375</v>
      </c>
      <c r="H31" s="47" t="s">
        <v>0</v>
      </c>
    </row>
    <row r="32" spans="1:9" ht="23.25" thickBot="1" x14ac:dyDescent="0.25">
      <c r="C32" s="52"/>
      <c r="D32" s="48"/>
      <c r="E32" s="48"/>
      <c r="F32" s="48"/>
      <c r="G32" s="49" t="s">
        <v>72</v>
      </c>
      <c r="H32" s="50">
        <f>C31-SUM(D31:G31)</f>
        <v>2585</v>
      </c>
    </row>
    <row r="33" spans="1:8" x14ac:dyDescent="0.2">
      <c r="A33" s="29"/>
      <c r="B33" s="30"/>
      <c r="C33" s="29"/>
    </row>
    <row r="34" spans="1:8" x14ac:dyDescent="0.2">
      <c r="A34" s="32" t="s">
        <v>65</v>
      </c>
      <c r="B34" s="33"/>
      <c r="C34" s="34"/>
      <c r="D34" s="34"/>
      <c r="E34" s="34"/>
      <c r="F34" s="33" t="s">
        <v>70</v>
      </c>
      <c r="G34" s="34"/>
      <c r="H34" s="35"/>
    </row>
  </sheetData>
  <customSheetViews>
    <customSheetView guid="{906DCD4F-2A26-4CDE-B83A-14939E5EDFF5}">
      <selection activeCell="K18" sqref="K18"/>
      <pageMargins left="0.75000000000000011" right="0.75000000000000011" top="1" bottom="1" header="0.5" footer="0.5"/>
      <pageSetup paperSize="9" orientation="landscape" horizontalDpi="4294967292" verticalDpi="4294967292" r:id="rId1"/>
    </customSheetView>
    <customSheetView guid="{5A8FA7E4-920D-40A8-8C82-24B2B2194AA7}">
      <selection activeCell="K14" sqref="K14"/>
      <pageMargins left="0.75000000000000011" right="0.75000000000000011" top="1" bottom="1" header="0.5" footer="0.5"/>
      <pageSetup paperSize="9" orientation="landscape" horizontalDpi="4294967292" verticalDpi="4294967292" r:id="rId2"/>
    </customSheetView>
  </customSheetViews>
  <phoneticPr fontId="3" type="noConversion"/>
  <pageMargins left="0.75000000000000011" right="0.75000000000000011" top="1" bottom="1" header="0.5" footer="0.5"/>
  <pageSetup paperSize="9" orientation="landscape" horizontalDpi="4294967292" verticalDpi="4294967292"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Hamza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Hina Khan</dc:creator>
  <cp:lastModifiedBy>Dr Musa Sami</cp:lastModifiedBy>
  <cp:lastPrinted>2014-07-30T13:17:38Z</cp:lastPrinted>
  <dcterms:created xsi:type="dcterms:W3CDTF">2014-04-12T15:23:15Z</dcterms:created>
  <dcterms:modified xsi:type="dcterms:W3CDTF">2014-07-30T13:17:45Z</dcterms:modified>
</cp:coreProperties>
</file>