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519"/>
  <workbookPr autoCompressPictures="0"/>
  <bookViews>
    <workbookView xWindow="0" yWindow="0" windowWidth="37640" windowHeight="184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<sst xmlns="http://schemas.openxmlformats.org/spreadsheetml/2006/main" count="179" uniqueCount="171">
  <si>
    <t>SITE</t>
  </si>
  <si>
    <t>Bato</t>
  </si>
  <si>
    <t>Llolleo</t>
  </si>
  <si>
    <t>Aconcagua</t>
  </si>
  <si>
    <t>Reference</t>
  </si>
  <si>
    <t>Algarrobal Alto, Colina</t>
  </si>
  <si>
    <t>Araucaria de Colina</t>
  </si>
  <si>
    <t>Rebolledo 2013; Rebolledo &amp; Vega 2014</t>
  </si>
  <si>
    <t>Rebolledo, M., 2013. Informe de Terreno. Salvataje Proyecto “Araucaria de Colina”, Provincia de Chacabuco, Región Metropolitana. Individuos 1 y 2; Rebolledo,  M. &amp; M.A. Vega, 2014. Informe Análisis Bioantropológico Proyecto “Araucaria De Colina”, Provincia de Chacabuco, Región Metropolitana. Individuos 1 y 2.</t>
  </si>
  <si>
    <t>Arévalo 2</t>
  </si>
  <si>
    <t>Planella &amp; Falabella 1987</t>
  </si>
  <si>
    <t>Bato 2</t>
  </si>
  <si>
    <t>Silva J. 1964</t>
  </si>
  <si>
    <t>Camino Internacional</t>
  </si>
  <si>
    <t>Carmona et al. 2001</t>
  </si>
  <si>
    <t>Cancha de Golf</t>
  </si>
  <si>
    <t>Rivas &amp; Ocampo 1995</t>
  </si>
  <si>
    <t>Carozzi</t>
  </si>
  <si>
    <t>POCH ambiental 2014; Campano &amp; Herrera 2013</t>
  </si>
  <si>
    <t>POCH Ambiental, 2014. Informe Final Rescate Arqueológico Sitio Carozzi. Proyecto Ampliación Planta Nos, Región Metropolitana;  Campano, M.A. &amp; M.J. Herrera, 2013. Analisis Bioantropologico, Proyecto Ampliacion Complejo Industrial Nos-Carozzi, Region Metropolitana</t>
  </si>
  <si>
    <t>Carrascal 3</t>
  </si>
  <si>
    <t>Chamico</t>
  </si>
  <si>
    <t>Chicauma</t>
  </si>
  <si>
    <t>Durán 1979; Sánchez 1993; n/d</t>
  </si>
  <si>
    <t>Con Con 11</t>
  </si>
  <si>
    <t>Henriquez n/d</t>
  </si>
  <si>
    <t xml:space="preserve">Henríquez, M. n/d. Excavación de salvataje arqueológico en el sitio “Condominio Los Llanos”, comuna de Machalí. </t>
  </si>
  <si>
    <t>Country Club</t>
  </si>
  <si>
    <t xml:space="preserve">Trejo n/d </t>
  </si>
  <si>
    <t>Trejo V., n/d. Informe Restos esqueletales encontrados en el sitio Country Club. Fondecyt 1970910</t>
  </si>
  <si>
    <t>Don Ladislao</t>
  </si>
  <si>
    <t>Baeza &amp; Vidal n/d</t>
  </si>
  <si>
    <t xml:space="preserve">Baeza V. &amp; A. Vidal n/d. Informe de Terreno Salvataje Sitio Don Ladislao. Área de Arqueología CMN. </t>
  </si>
  <si>
    <t>Easy Quilicura</t>
  </si>
  <si>
    <t>POCH Ambiental, 2010. Informe Final. Salvataje Arqueológico y Análisis Restos Óseos Easy Quilicura; Retamal, R., M.A. Campano &amp; M. Arias, 2008. Informe Laboratorio Bioantropológico Easy Quilicura</t>
  </si>
  <si>
    <t>El Gabino, Lo Barnechea</t>
  </si>
  <si>
    <t>El Membrillar 1</t>
  </si>
  <si>
    <t>Avalos 2006</t>
  </si>
  <si>
    <t xml:space="preserve">Avalos, H., 2006. Informe Arqueología. Proyecto “Estudio y manejo arqueológico del área Patio Almacenamiento Temporal”. </t>
  </si>
  <si>
    <t>El Membrillar 2</t>
  </si>
  <si>
    <t>Didier &amp; Avalos 2008</t>
  </si>
  <si>
    <t>El Mercurio</t>
  </si>
  <si>
    <t>Solé 1991, Falabella 2000</t>
  </si>
  <si>
    <t>Solé, M.L., 1991. Informe bioantropológico de los restos óseos humanos del sitio El Mercurio. Temporada 1989 y 1990; Falabella, F., 2000. El sitio arqueológico de El Mercurio en el contexto de la problemática cultural del período alfarero temprano en Chile central. Actas Segundo Taller de Arqueología de Chile Central (1993)  http://www.arqueologia.cl/actas2/falabella.pdf</t>
  </si>
  <si>
    <t>ENAP 3</t>
  </si>
  <si>
    <t>Estero Alhue</t>
  </si>
  <si>
    <t>Sarmiento 2016; Pizarro 2016</t>
  </si>
  <si>
    <t>Pizarro, M., 2016. Informe De Resultados Análisis Bioantropológico Sitio Estero Alhué 01. Proyecto: Depósito de Relaves en Pasta Minera Florida Ltd.-Yamana Gold Comuna de Alhué. Región Metropolitana; Sarmiento, A. 2016. Informe Final Rescate Arqueológico Sitio Estero Alhué 01
Comuna De Alhué, Región Metropolitana Deposito De Relaves En Pasta Minera Florida Ltda.</t>
  </si>
  <si>
    <t>Europa</t>
  </si>
  <si>
    <t>García &amp; Reyes 2016; Coles 2016</t>
  </si>
  <si>
    <t>García, C. &amp; V. Reyes, 2016. Segundo Informe ejecutivo, segunda etapa de compensación arqueológica Pique Europa. Proyecto "Construcción de piques y galerías línea 6 del metro"; Coles, N., 2016. Estilos tecnológicos e identidad comunitaria en el Complejo Cultural Llolleo: un estudio a partir de los sitios Europa y El Mercurio (Santiago). Memoria para optar al Título de Arqueóloga, Departamento de Antropología, Universidad de Chile.</t>
  </si>
  <si>
    <t>Fundo Santa Filomena de Nos</t>
  </si>
  <si>
    <t>Novoa, X. 2007. Cementerio “Fundo Santa Filomena de Nos”, comuna de San Bernardo, Santiago. Informe de Salvataje y Análisis Bioantropológico; Vega, G. 2007. Informe Final Salvataje Arqueológico. Entierros 4 y 5. Sitio Fundo Santa Filomena de Nos - Centro de distribución empresas Carozzi S.A.</t>
  </si>
  <si>
    <t>Hospital</t>
  </si>
  <si>
    <t>Reyes 1998</t>
  </si>
  <si>
    <t>Reyes, O. 1998. Informe antropológico-físico de los restos óseos humanos hallados en la localidad de Hospital. Proyecto Fondecyt 1970910</t>
  </si>
  <si>
    <t>Huechún</t>
  </si>
  <si>
    <t>Stehberg 1981</t>
  </si>
  <si>
    <r>
      <t xml:space="preserve">Stehberg, R., 1981. El complejo prehispánico Aconcagua en la Rinconada de Huechún. </t>
    </r>
    <r>
      <rPr>
        <i/>
        <sz val="11"/>
        <color theme="1"/>
        <rFont val="Calibri"/>
        <family val="2"/>
        <scheme val="minor"/>
      </rPr>
      <t>Publicación Ocasional MNHN</t>
    </r>
    <r>
      <rPr>
        <sz val="11"/>
        <color theme="1"/>
        <rFont val="Calibri"/>
        <family val="2"/>
        <scheme val="minor"/>
      </rPr>
      <t xml:space="preserve"> 35.</t>
    </r>
  </si>
  <si>
    <t>Iglesia de la Inmaculada Concepción</t>
  </si>
  <si>
    <t>Ramírez 2010</t>
  </si>
  <si>
    <t>Ramírez, J.M. 2010. Informe Ejecutivo. Salvataje de Enterratorios de la Tradición Llolleo en la Iglesia de la Inmaculada Concepción, Localidad de Maipo, Comuna de Buin, Región Metropolitana.</t>
  </si>
  <si>
    <t>La Granja 3</t>
  </si>
  <si>
    <r>
      <t xml:space="preserve">Planella, M.T., F. Falabella &amp; B. Tagle, 2000. Complejo fumatorio del período agroalfarero temprano en Chile central. </t>
    </r>
    <r>
      <rPr>
        <i/>
        <sz val="11"/>
        <color theme="1"/>
        <rFont val="Calibri"/>
        <family val="2"/>
        <scheme val="minor"/>
      </rPr>
      <t>Actas del XIV Congreso Nacional de Arqueología Chilena</t>
    </r>
    <r>
      <rPr>
        <sz val="11"/>
        <color theme="1"/>
        <rFont val="Calibri"/>
        <family val="2"/>
        <scheme val="minor"/>
      </rPr>
      <t xml:space="preserve"> Tomo I: 895-909. Museo Regional de Atacama, Copiapó. </t>
    </r>
  </si>
  <si>
    <t>La Granja By Pass</t>
  </si>
  <si>
    <r>
      <t>Ciprés Consultores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2002</t>
    </r>
  </si>
  <si>
    <t xml:space="preserve">Ciprés Consultores Ltda., 2002. Informe Final. Proyecto plan de rescate y evaluación del patrimonio arqueológico Enlace Rancagua, By Pass Rancagua. </t>
  </si>
  <si>
    <t>Ciprés Consultores Ltda., 2003. Plan de Manejo Arqueológico. Proyecto Las Brisas de Santo Domingo; Ciprés Consultores Ltda., 2003. Monitoreo Arqueológico. Sectores Construcción Caminos. Proyecto Plan de Manejo Las Brisas de Santo Domingo Sur; Aspillaga, E., R. Retamal, M. Rodríguez &amp; A. Saez, 2003. Informe de Laboratorio de Antropología Física relativas a las excavaciones realizadas en Las Brisas de Santo Domingo.</t>
  </si>
  <si>
    <t>Las Brisas 3</t>
  </si>
  <si>
    <t>Ciprés Consultores Ltda., 2003. Plan de Manejo Arqueológico. Proyecto Las Brisas de Santo Domingo; aspillaga, E., R. Retamal, M. Rodríguez &amp; A. Saez, 2003. Informe de Laboratorio de Antropología Física relativas a las excavaciones realizadas en Las Brisas de Santo Domingo.</t>
  </si>
  <si>
    <t>Las Coloradas</t>
  </si>
  <si>
    <t>Falabella n/d</t>
  </si>
  <si>
    <t xml:space="preserve">Falabella, F. n/d. Informe rescate arqueológico en el sitio “Las Coloradas”. </t>
  </si>
  <si>
    <t>Las Pataguas</t>
  </si>
  <si>
    <t xml:space="preserve">Baudet &amp; Urizar n/d; Reyes y Trejo n/d </t>
  </si>
  <si>
    <t>LEP-C</t>
  </si>
  <si>
    <t>Falabella &amp; Planella 1991</t>
  </si>
  <si>
    <t>Llolleo Rescate</t>
  </si>
  <si>
    <t>Herrera, M.J., 2013. Informe Bioantropológico: Sitio Llolleo Rescate, Provincia De San Antonio, V Región</t>
  </si>
  <si>
    <t>Lo Marcoleta</t>
  </si>
  <si>
    <t>Novoa 2007</t>
  </si>
  <si>
    <t>Novoa, X., 2007. Cementerio del Complejo Aconcagua “Terrenos de Lo Marcoleta”, Comuna de Quilicura, Santiago: Informe de Terreno y Análisis Bioantropológico</t>
  </si>
  <si>
    <t>Los Ciruelos</t>
  </si>
  <si>
    <t>Díaz 2014</t>
  </si>
  <si>
    <t>Díaz, P., 2014. Análisis Bioantropológico de Los Esqueletos Recuperados del Sitio Los Ciruelos 2, Comuna De Buin. Proyecto Inmobiliario Los Ciruelos. Informe preparado para MAA Consultores Ltda.</t>
  </si>
  <si>
    <t>Los Eucaliptus</t>
  </si>
  <si>
    <t>Los Puquios</t>
  </si>
  <si>
    <t>Marbella 1</t>
  </si>
  <si>
    <t>María Pinto</t>
  </si>
  <si>
    <t>Durán 1979; Quevedo 1979</t>
  </si>
  <si>
    <t>Mateluna Ruz 1</t>
  </si>
  <si>
    <t xml:space="preserve">Castelleti, J., R. Riveros, M. A. Campano, A. Saunier, M. Lucero &amp; F. Molina 2010. Informe de Terreno. Excavación de Salvataje Sitio Mateluna Ruz-1, El Monte, Región Metropolitana. </t>
  </si>
  <si>
    <t>Nuevo Hospital Militar</t>
  </si>
  <si>
    <t>Novoa &amp; Baudet 2006</t>
  </si>
  <si>
    <t>Paso del Buey</t>
  </si>
  <si>
    <t>Patio N°2</t>
  </si>
  <si>
    <r>
      <t xml:space="preserve">Carmona, G., 1998. Nuevos hallazgos arqueológicos en Con con: el sitio Patio N°2 de la RPC. </t>
    </r>
    <r>
      <rPr>
        <i/>
        <sz val="11"/>
        <color theme="1"/>
        <rFont val="Calibri"/>
        <family val="2"/>
        <scheme val="minor"/>
      </rPr>
      <t>Informativo Museo Fonck</t>
    </r>
    <r>
      <rPr>
        <sz val="11"/>
        <color theme="1"/>
        <rFont val="Calibri"/>
        <family val="2"/>
        <scheme val="minor"/>
      </rPr>
      <t xml:space="preserve"> N°1; Didier, A. &amp; H. Avalos 2008. Informe Preliminar de Arqueología. Proyecto “Rescate sitio arqueológico El Membrillar 2-Concón”.</t>
    </r>
  </si>
  <si>
    <t>Quilicura</t>
  </si>
  <si>
    <t>Quinta Normal</t>
  </si>
  <si>
    <t>Reyes 2007</t>
  </si>
  <si>
    <t>Reyes, V., 2007. Proyecto Estación de Intercambio Modal Quinta Normal. Informe final análisis laboratorio. Etapa compensación recurso arqueológico.</t>
  </si>
  <si>
    <t>Rayonhil</t>
  </si>
  <si>
    <t>Falabella &amp; Planella 1979</t>
  </si>
  <si>
    <t>Falabella, F. &amp; M.T. Planella, 1979. Curso inferior del río Maipo: evidencias agroalfareras. Tesis de grado, Depto. Antropología, Universidad de Chile.</t>
  </si>
  <si>
    <t>Reconsa 1</t>
  </si>
  <si>
    <t>Cáceres 1998</t>
  </si>
  <si>
    <t xml:space="preserve">Cáceres, I., 1998 Informe arqueológico. Pozos de sondeo en Conchal Reconsa 1. Proyecto Plan Seccional Lomas de Montemar, Comuna Concón, V Región. </t>
  </si>
  <si>
    <t>San Antonio</t>
  </si>
  <si>
    <t>Duran 2005</t>
  </si>
  <si>
    <t>San Pedro 2</t>
  </si>
  <si>
    <t xml:space="preserve">Becker, C., 2007. Informe ejecutivo excavación área de funebria sitio arqueológico San Pedro 2, Comuna de Quillota. Proyecto Concesión Camino Internacional Ruta 60Ch; Andrade, P., 2007a. Informe bioantropológico de los restos esqueletales del sitio arqueológico San Pedro 2, Región de Valparaíso; Andrade, P. 2007b. Informe bioantropológico de los restos esqueletales del sitio arqueológico San Pedro 2, Región de Valparaíso. Individuos 6 al 41; Delgado, A., A. Pacheco &amp; M. Rebolledo, 2007. Informe bioantropológicos de restos esqueletales recuperados durante el rescate bioarqueológico del sitio San Pedro 2 (V Región). </t>
  </si>
  <si>
    <t>Santo Toribio</t>
  </si>
  <si>
    <t>S-Bato 1</t>
  </si>
  <si>
    <t>Seelenfreund &amp; Leiva 2006; Carmona &amp; Ávalos 2011</t>
  </si>
  <si>
    <t>Seelenfreund, A. &amp; D. Leiva, 2006. Informe de salvataje de restos humanos. Sitio S-Bato 1, Localidad de Loncura, Comuna de Quintero (V Región de Valparaíso); Carmona, G.&amp; H. Ávalos, 2011. Informe de Compensación Arqueológica. Proyecto Rescate Sitio Arqueológico S-Bato 1, Copec, Loncura. Quintero</t>
  </si>
  <si>
    <t>Tejas Verde 1 (pozo 12)</t>
  </si>
  <si>
    <t>Tejas Verde 3 (pozo 9)</t>
  </si>
  <si>
    <t>Tejas Verde 4</t>
  </si>
  <si>
    <t>Planella 2005</t>
  </si>
  <si>
    <t>Trebol Sureste</t>
  </si>
  <si>
    <t>Villa Alto Jahuel</t>
  </si>
  <si>
    <t>Tagle n/d</t>
  </si>
  <si>
    <t>Tagle, B. s/f. Informe de salvataje de un enterratorio del período Alfarero Temprano. Villa Alto Jahuel, Sector Las Coloradas, Rancagua</t>
  </si>
  <si>
    <t>Viña Santa Rita</t>
  </si>
  <si>
    <t>Baudet &amp; Trejo n/d</t>
  </si>
  <si>
    <t>Vitacura</t>
  </si>
  <si>
    <t>Stehberg &amp; Morales 1989</t>
  </si>
  <si>
    <t>TOTAL</t>
  </si>
  <si>
    <t>Benavente pers. comm. 2010</t>
  </si>
  <si>
    <r>
      <t xml:space="preserve">Retamal &amp; Rodríguez 2005; Cáceres </t>
    </r>
    <r>
      <rPr>
        <i/>
        <sz val="11"/>
        <rFont val="Calibri"/>
        <family val="2"/>
        <scheme val="minor"/>
      </rPr>
      <t>et al.</t>
    </r>
    <r>
      <rPr>
        <sz val="11"/>
        <rFont val="Calibri"/>
        <family val="2"/>
        <scheme val="minor"/>
      </rPr>
      <t xml:space="preserve"> 2010</t>
    </r>
  </si>
  <si>
    <r>
      <t xml:space="preserve">Trejo n/d; Cartajena </t>
    </r>
    <r>
      <rPr>
        <i/>
        <sz val="11"/>
        <rFont val="Calibri"/>
        <family val="2"/>
        <scheme val="minor"/>
      </rPr>
      <t>et al</t>
    </r>
    <r>
      <rPr>
        <sz val="11"/>
        <rFont val="Calibri"/>
        <family val="2"/>
        <scheme val="minor"/>
      </rPr>
      <t>. 2010</t>
    </r>
  </si>
  <si>
    <r>
      <t xml:space="preserve">Carmona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2001</t>
    </r>
  </si>
  <si>
    <r>
      <t xml:space="preserve">POCH ambiental 2010; Retamal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2008</t>
    </r>
  </si>
  <si>
    <t>Berdichewsky 1964; Didier &amp; Avalos 2008</t>
  </si>
  <si>
    <t>Novoa 2007; Vega 2007</t>
  </si>
  <si>
    <r>
      <t xml:space="preserve">Planella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2000</t>
    </r>
  </si>
  <si>
    <r>
      <t xml:space="preserve">Ciprés Consultores 2003; Aspillaga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 2003</t>
    </r>
  </si>
  <si>
    <r>
      <t xml:space="preserve">Ciprés Consultores 2003; Aspillaga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2003</t>
    </r>
  </si>
  <si>
    <t>Las Brisas 10–14</t>
  </si>
  <si>
    <t>Herrera 2013; Falabella pers. comm. 2013</t>
  </si>
  <si>
    <r>
      <t xml:space="preserve">Carmona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2001; Didier &amp; Avalos 2008</t>
    </r>
  </si>
  <si>
    <r>
      <t xml:space="preserve">Falabella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 1981</t>
    </r>
  </si>
  <si>
    <r>
      <t xml:space="preserve">Rodríguez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1991</t>
    </r>
  </si>
  <si>
    <r>
      <t xml:space="preserve">Castelleti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2010</t>
    </r>
  </si>
  <si>
    <r>
      <t xml:space="preserve">Duran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1999</t>
    </r>
  </si>
  <si>
    <t>Carmona 1998; Didier &amp; Avalos 2008</t>
  </si>
  <si>
    <r>
      <t xml:space="preserve">Becker 2007; Andrade 2007a; 2007b; Delgado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2007 </t>
    </r>
  </si>
  <si>
    <t>Becerra pers. comm. 2009</t>
  </si>
  <si>
    <r>
      <t>Silva, J. 1964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Investigaciones Arqueológicas en la Costa de la Zona Central de Chile: una síntesis cronológica. </t>
    </r>
    <r>
      <rPr>
        <i/>
        <sz val="11"/>
        <color theme="1"/>
        <rFont val="Calibri"/>
        <family val="2"/>
        <scheme val="minor"/>
      </rPr>
      <t xml:space="preserve">Actas del Tercer Congreso de Arqueología Chilena, </t>
    </r>
    <r>
      <rPr>
        <sz val="11"/>
        <color theme="1"/>
        <rFont val="Calibri"/>
        <family val="2"/>
        <scheme val="minor"/>
      </rPr>
      <t>263–274.</t>
    </r>
  </si>
  <si>
    <r>
      <t xml:space="preserve">Carmona, G., H. Avalos, E. Valenzuela, J. Stange, A. Román &amp; P. Brito, 2001. Consolidación de la Tradición Bato en la costa central de Chile (curso inferior del río Aconcagua): sitio Los Eucaliptus. </t>
    </r>
    <r>
      <rPr>
        <i/>
        <sz val="11"/>
        <color theme="1"/>
        <rFont val="Calibri"/>
        <family val="2"/>
        <scheme val="minor"/>
      </rPr>
      <t>Boletín de la SCHA</t>
    </r>
    <r>
      <rPr>
        <sz val="11"/>
        <color theme="1"/>
        <rFont val="Calibri"/>
        <family val="2"/>
        <scheme val="minor"/>
      </rPr>
      <t xml:space="preserve"> 31, 13–25.</t>
    </r>
  </si>
  <si>
    <r>
      <t xml:space="preserve">Planella, M.T. &amp; F. Falabella 1987. Nuevas perspectivas en torno al período alfarero temprano en Chile central. </t>
    </r>
    <r>
      <rPr>
        <i/>
        <sz val="11"/>
        <color theme="1"/>
        <rFont val="Calibri"/>
        <family val="2"/>
        <scheme val="minor"/>
      </rPr>
      <t>Clava</t>
    </r>
    <r>
      <rPr>
        <sz val="11"/>
        <color theme="1"/>
        <rFont val="Calibri"/>
        <family val="2"/>
        <scheme val="minor"/>
      </rPr>
      <t xml:space="preserve"> 3, 4-110.</t>
    </r>
  </si>
  <si>
    <t xml:space="preserve">Rivas, P. &amp; C. Ocampo 1995. Informe preliminar del registro arqueológico de Quintay. </t>
  </si>
  <si>
    <r>
      <t xml:space="preserve">Retamal R. y M. Rodríguez, 2005. Informe Bioantropológico de Laboratorio de los Esqueletos Excavados en los Sitios  Carrascal 1, 2, 3 Y 4.; Cáceres, I., C. González, I. Correa, R. Retramal, M. Rodríguez &amp; M. Saavedra, 2010. Carrascal 1: nuevos aportes a la discusión sobre la presencia inka en Chile Central. </t>
    </r>
    <r>
      <rPr>
        <i/>
        <sz val="11"/>
        <rFont val="Calibri"/>
        <family val="2"/>
        <scheme val="minor"/>
      </rPr>
      <t>Actas del XVII Congreso de Arqueología Chilena</t>
    </r>
    <r>
      <rPr>
        <sz val="11"/>
        <rFont val="Calibri"/>
        <family val="2"/>
        <scheme val="minor"/>
      </rPr>
      <t>, Tomo 1, 331–340.</t>
    </r>
  </si>
  <si>
    <r>
      <t xml:space="preserve">Trejo, V., n/d. Informe antropológico físico de los restos óseos del individuo N°1 recuperados en el sitio Chamico, Región Metropolitana. Fondecyt 1030667; Cartajena, I., V. Trejo &amp; L. Sanhueza, 2010. Camélidos en contextos funerarios: entierro de un individuo contenido en una carcasa de camélido (Agroalfarero Temprano, Chile central), in </t>
    </r>
    <r>
      <rPr>
        <i/>
        <sz val="11"/>
        <color theme="1"/>
        <rFont val="Calibri"/>
        <family val="2"/>
        <scheme val="minor"/>
      </rPr>
      <t>Zooarqueología a Principios del Siglo XXI: Aportes Teóricos, Metodológicos y Casos de Estudio,</t>
    </r>
    <r>
      <rPr>
        <sz val="11"/>
        <color theme="1"/>
        <rFont val="Calibri"/>
        <family val="2"/>
        <scheme val="minor"/>
      </rPr>
      <t xml:space="preserve"> eds. M.A. Gutiérrez; M. De Nigris, P.M. Fernández, M. Giardina, A. Gil, A. Izeta, G. Neme &amp; H. Yacobaccio. Ediciones del Espinillo, Buenos Aires, 7–16.</t>
    </r>
  </si>
  <si>
    <r>
      <t xml:space="preserve">Durán, A., 1979. Estudio arqueológico de un cementerio de túmulos Aconcagua Salmón del sitio El Valle-Chicauma de Lampa. Tesis de grado, Depto. Antropología, Universidad de Chile; Sánchez, R., 1993. Prácticas mortuorias como producto de sistemas simbólicos. </t>
    </r>
    <r>
      <rPr>
        <i/>
        <sz val="11"/>
        <color theme="1"/>
        <rFont val="Calibri"/>
        <family val="2"/>
        <scheme val="minor"/>
      </rPr>
      <t>Boletín Museo Regional De La Araucanía</t>
    </r>
    <r>
      <rPr>
        <sz val="11"/>
        <color theme="1"/>
        <rFont val="Calibri"/>
        <family val="2"/>
        <scheme val="minor"/>
      </rPr>
      <t xml:space="preserve"> 4, 263–78.; Sánchez, R., n/d. El cementerio de Chicauma y sus contextos funerarios. Informe Fondecyt 1940463.</t>
    </r>
  </si>
  <si>
    <r>
      <t xml:space="preserve">Didier, A. &amp; H. Avalos 2008. </t>
    </r>
    <r>
      <rPr>
        <i/>
        <sz val="11"/>
        <color theme="1"/>
        <rFont val="Calibri"/>
        <family val="2"/>
        <scheme val="minor"/>
      </rPr>
      <t>Informe Preliminar de Arqueología. Proyecto “Rescate sitio arqueológico El Membrillar 2-Concón”</t>
    </r>
  </si>
  <si>
    <r>
      <t xml:space="preserve">Berdischewsky, B. 1964. Informe Preliminar de las excavaciones arqueológicas en Concón. </t>
    </r>
    <r>
      <rPr>
        <i/>
        <sz val="11"/>
        <color theme="1"/>
        <rFont val="Calibri"/>
        <family val="2"/>
        <scheme val="minor"/>
      </rPr>
      <t>Antropología</t>
    </r>
    <r>
      <rPr>
        <sz val="11"/>
        <color theme="1"/>
        <rFont val="Calibri"/>
        <family val="2"/>
        <scheme val="minor"/>
      </rPr>
      <t xml:space="preserve">. Año II, Vol. 2 (1): 65–86, Santiago; Didier, A. &amp; H. Avalos, 2008. Informe Preliminar de Arqueología. Proyecto “Rescate sitio arqueológico El Membrillar 2-Concón”. </t>
    </r>
  </si>
  <si>
    <t xml:space="preserve">Baudet, D. &amp; G. Urizar n/d. Análisis material cerámico. Sitio Las Pataguas, Valdivia de Paine, comuna de Buin; Reyes, O. &amp; V. Trejo n/d. Informe antropológico físico de los restos óseos de los individuos N°1 y N°2 recuperado del sitio arqueológico Las Pataguas, localidad de Valdivia de Paine, comuna de Paine, Región Metropolitana. </t>
  </si>
  <si>
    <r>
      <t xml:space="preserve">Falabella, F. &amp; M.T. Planella 1991. Comparación de ocupaciones precerámicas y agro-alfareras en el litoral de Chile central. </t>
    </r>
    <r>
      <rPr>
        <i/>
        <sz val="11"/>
        <color theme="1"/>
        <rFont val="Calibri"/>
        <family val="2"/>
        <scheme val="minor"/>
      </rPr>
      <t>Actas del XI Congreso Nacional de Arqueología Chilena</t>
    </r>
    <r>
      <rPr>
        <sz val="11"/>
        <color theme="1"/>
        <rFont val="Calibri"/>
        <family val="2"/>
        <scheme val="minor"/>
      </rPr>
      <t>, Tomo III: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95–112.</t>
    </r>
  </si>
  <si>
    <r>
      <t xml:space="preserve">Carmona, G., H. Avalos, E. Valenzuela, J. Stange, A. Román &amp; P. Brito, 2001. Consolidación de la Tradición Bato en la costa central de Chile (curso inferior del río Aconcagua): sitio Los Eucaliptus. </t>
    </r>
    <r>
      <rPr>
        <i/>
        <sz val="11"/>
        <color theme="1"/>
        <rFont val="Calibri"/>
        <family val="2"/>
        <scheme val="minor"/>
      </rPr>
      <t>Boletín de la SCHA</t>
    </r>
    <r>
      <rPr>
        <sz val="11"/>
        <color theme="1"/>
        <rFont val="Calibri"/>
        <family val="2"/>
        <scheme val="minor"/>
      </rPr>
      <t xml:space="preserve"> 31: 13–25; Didier, A. &amp; H. Avalos, 2008. Informe Preliminar de Arqueología. Proyecto “Rescate sitio arqueológico El Membrillar 2-Concón”.</t>
    </r>
  </si>
  <si>
    <r>
      <t xml:space="preserve">Falabella, F., M.T. Planella &amp; P. Szmulevicz, 1981. Los Puquios, sitio arqueológico en la costa de Chile central. </t>
    </r>
    <r>
      <rPr>
        <i/>
        <sz val="11"/>
        <color theme="1"/>
        <rFont val="Calibri"/>
        <family val="2"/>
        <scheme val="minor"/>
      </rPr>
      <t xml:space="preserve">Revista Chilena de Historia y Geografía </t>
    </r>
    <r>
      <rPr>
        <sz val="11"/>
        <color theme="1"/>
        <rFont val="Calibri"/>
        <family val="2"/>
        <scheme val="minor"/>
      </rPr>
      <t>149, 85–107.</t>
    </r>
  </si>
  <si>
    <r>
      <t xml:space="preserve">Rodríguez, J.,  H. Avalos &amp; F. Falabella, 1991. La Tradición Bato al norte del río Aconcagua. </t>
    </r>
    <r>
      <rPr>
        <i/>
        <sz val="11"/>
        <color theme="1"/>
        <rFont val="Calibri"/>
        <family val="2"/>
        <scheme val="minor"/>
      </rPr>
      <t>Actas del XI Congreso Nacional de Arqueología Chilena.</t>
    </r>
    <r>
      <rPr>
        <sz val="11"/>
        <color theme="1"/>
        <rFont val="Calibri"/>
        <family val="2"/>
        <scheme val="minor"/>
      </rPr>
      <t xml:space="preserve"> Tomo III, 69–79. Santiago, MNHN.  Sociedad Chilena de Arqueología.</t>
    </r>
  </si>
  <si>
    <r>
      <t xml:space="preserve">Durán, E., 1979. El yacimiento de María Pinto, sus correlaciones y ubicación temporal. </t>
    </r>
    <r>
      <rPr>
        <i/>
        <sz val="11"/>
        <color theme="1"/>
        <rFont val="Calibri"/>
        <family val="2"/>
        <scheme val="minor"/>
      </rPr>
      <t>Actas VII Congreso Nacional de Arqueología Chilena</t>
    </r>
    <r>
      <rPr>
        <sz val="11"/>
        <color theme="1"/>
        <rFont val="Calibri"/>
        <family val="2"/>
        <scheme val="minor"/>
      </rPr>
      <t xml:space="preserve">, 261–76; Quevedo, S., 1979. Estudio de los restos óseos de una población agroalfarera prehistórica: María Pinto. </t>
    </r>
    <r>
      <rPr>
        <i/>
        <sz val="11"/>
        <color theme="1"/>
        <rFont val="Calibri"/>
        <family val="2"/>
        <scheme val="minor"/>
      </rPr>
      <t>Actas VII Congreso Nacional de Arqueología Chilena</t>
    </r>
    <r>
      <rPr>
        <sz val="11"/>
        <color theme="1"/>
        <rFont val="Calibri"/>
        <family val="2"/>
        <scheme val="minor"/>
      </rPr>
      <t xml:space="preserve">, 277–90. </t>
    </r>
  </si>
  <si>
    <t>Novoa, X. &amp; D. Baudet, 2006. Informe de Laboratorio Sitio Nuevo Hospital Militar 1, área de funebria LLolleo, Comuna de La Reina, Santiago. Manuscrito en posesión de los autores.</t>
  </si>
  <si>
    <r>
      <t xml:space="preserve">Durán, E., A. Rodríguez &amp; C. González, 1999. El Paso del Buey: cementerio de túmulos Aconcagua en la cuesta de Chacabuco (Chile Central). </t>
    </r>
    <r>
      <rPr>
        <i/>
        <sz val="11"/>
        <color theme="1"/>
        <rFont val="Calibri"/>
        <family val="2"/>
        <scheme val="minor"/>
      </rPr>
      <t>Chungara</t>
    </r>
    <r>
      <rPr>
        <sz val="11"/>
        <color theme="1"/>
        <rFont val="Calibri"/>
        <family val="2"/>
        <scheme val="minor"/>
      </rPr>
      <t xml:space="preserve"> 31, 29–48</t>
    </r>
  </si>
  <si>
    <r>
      <t xml:space="preserve">Durán, E., 2005. Un ceramio excepcional del complejo Llolleo: algunas similitudes tecno morfológicas. </t>
    </r>
    <r>
      <rPr>
        <i/>
        <sz val="11"/>
        <color theme="1"/>
        <rFont val="Calibri"/>
        <family val="2"/>
        <scheme val="minor"/>
      </rPr>
      <t xml:space="preserve">Boletín del Museo de Historia Natural </t>
    </r>
    <r>
      <rPr>
        <sz val="11"/>
        <color theme="1"/>
        <rFont val="Calibri"/>
        <family val="2"/>
        <scheme val="minor"/>
      </rPr>
      <t>54, 153–158</t>
    </r>
  </si>
  <si>
    <r>
      <t xml:space="preserve">Planella, M. T., 2005. Cultígenos prehispanos en contextos Llolleo y Aconcagua en el área de desembocadura del río Maipo. </t>
    </r>
    <r>
      <rPr>
        <i/>
        <sz val="11"/>
        <color theme="1"/>
        <rFont val="Calibri"/>
        <family val="2"/>
        <scheme val="minor"/>
      </rPr>
      <t>Boletín Sociedad Chilena De Arqueología</t>
    </r>
    <r>
      <rPr>
        <sz val="11"/>
        <color theme="1"/>
        <rFont val="Calibri"/>
        <family val="2"/>
        <scheme val="minor"/>
      </rPr>
      <t xml:space="preserve"> 38, 9–23.</t>
    </r>
  </si>
  <si>
    <t xml:space="preserve">Rivas, P. &amp; C. Ocampo, 1995. Informe preliminar del registro arqueológico de Quintay. </t>
  </si>
  <si>
    <t>Baudet, D. &amp; V. Trejo n/d. Informe rescate arqueológico Viña Santa Rita. Manuscrito en posesión de la autora.</t>
  </si>
  <si>
    <r>
      <t xml:space="preserve">Stehberg, R. &amp; R. Morales, 1989. Rescate de una urna prehistórica en Vitacura. </t>
    </r>
    <r>
      <rPr>
        <i/>
        <sz val="11"/>
        <color theme="1"/>
        <rFont val="Calibri"/>
        <family val="2"/>
        <scheme val="minor"/>
      </rPr>
      <t>Museos</t>
    </r>
    <r>
      <rPr>
        <sz val="11"/>
        <color theme="1"/>
        <rFont val="Calibri"/>
        <family val="2"/>
        <scheme val="minor"/>
      </rPr>
      <t xml:space="preserve"> 4, 4–5.</t>
    </r>
  </si>
  <si>
    <t>Cond. Los 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</si>
</sst>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11" zoomScale="150" zoomScaleNormal="150" zoomScalePageLayoutView="150" workbookViewId="0">
      <selection activeCell="A13" sqref="A13"/>
    </sheetView>
  </sheetViews>
  <sheetFormatPr baseColWidth="10" defaultRowHeight="14" x14ac:dyDescent="0"/>
  <cols>
    <col min="1" max="1" width="30.6640625" style="6" bestFit="1" customWidth="1"/>
    <col min="2" max="4" width="10.83203125" style="7"/>
    <col min="5" max="5" width="47.33203125" style="6" bestFit="1" customWidth="1"/>
    <col min="6" max="6" width="128.5" style="1" bestFit="1" customWidth="1"/>
    <col min="7" max="16384" width="10.83203125" style="2"/>
  </cols>
  <sheetData>
    <row r="1" spans="1:6">
      <c r="A1" s="6" t="s">
        <v>0</v>
      </c>
      <c r="B1" s="7" t="s">
        <v>1</v>
      </c>
      <c r="C1" s="7" t="s">
        <v>2</v>
      </c>
      <c r="D1" s="7" t="s">
        <v>3</v>
      </c>
      <c r="E1" s="6" t="s">
        <v>4</v>
      </c>
    </row>
    <row r="2" spans="1:6">
      <c r="A2" s="6" t="s">
        <v>5</v>
      </c>
      <c r="B2" s="8">
        <v>1</v>
      </c>
      <c r="C2" s="8"/>
      <c r="D2" s="8"/>
      <c r="E2" s="9" t="s">
        <v>128</v>
      </c>
    </row>
    <row r="3" spans="1:6" ht="28">
      <c r="A3" s="6" t="s">
        <v>6</v>
      </c>
      <c r="B3" s="8">
        <v>2</v>
      </c>
      <c r="C3" s="8"/>
      <c r="D3" s="8"/>
      <c r="E3" s="9" t="s">
        <v>7</v>
      </c>
      <c r="F3" s="1" t="s">
        <v>8</v>
      </c>
    </row>
    <row r="4" spans="1:6">
      <c r="A4" s="6" t="s">
        <v>9</v>
      </c>
      <c r="B4" s="8">
        <v>1</v>
      </c>
      <c r="C4" s="8"/>
      <c r="D4" s="8"/>
      <c r="E4" s="6" t="s">
        <v>10</v>
      </c>
      <c r="F4" s="2" t="s">
        <v>150</v>
      </c>
    </row>
    <row r="5" spans="1:6">
      <c r="A5" s="6" t="s">
        <v>11</v>
      </c>
      <c r="B5" s="8">
        <v>2</v>
      </c>
      <c r="C5" s="8"/>
      <c r="D5" s="8"/>
      <c r="E5" s="6" t="s">
        <v>12</v>
      </c>
      <c r="F5" s="1" t="s">
        <v>148</v>
      </c>
    </row>
    <row r="6" spans="1:6" ht="28">
      <c r="A6" s="6" t="s">
        <v>13</v>
      </c>
      <c r="B6" s="8">
        <v>1</v>
      </c>
      <c r="C6" s="8"/>
      <c r="D6" s="8"/>
      <c r="E6" s="6" t="s">
        <v>14</v>
      </c>
      <c r="F6" s="1" t="s">
        <v>149</v>
      </c>
    </row>
    <row r="7" spans="1:6">
      <c r="A7" s="6" t="s">
        <v>15</v>
      </c>
      <c r="B7" s="8">
        <v>7</v>
      </c>
      <c r="C7" s="8"/>
      <c r="D7" s="8"/>
      <c r="E7" s="6" t="s">
        <v>16</v>
      </c>
      <c r="F7" s="2" t="s">
        <v>151</v>
      </c>
    </row>
    <row r="8" spans="1:6" ht="28">
      <c r="A8" s="6" t="s">
        <v>17</v>
      </c>
      <c r="B8" s="8">
        <v>1</v>
      </c>
      <c r="C8" s="8">
        <v>6</v>
      </c>
      <c r="D8" s="8"/>
      <c r="E8" s="9" t="s">
        <v>18</v>
      </c>
      <c r="F8" s="1" t="s">
        <v>19</v>
      </c>
    </row>
    <row r="9" spans="1:6" ht="42">
      <c r="A9" s="6" t="s">
        <v>20</v>
      </c>
      <c r="B9" s="8"/>
      <c r="C9" s="8"/>
      <c r="D9" s="8">
        <v>2</v>
      </c>
      <c r="E9" s="10" t="s">
        <v>129</v>
      </c>
      <c r="F9" s="3" t="s">
        <v>152</v>
      </c>
    </row>
    <row r="10" spans="1:6" ht="56">
      <c r="A10" s="6" t="s">
        <v>21</v>
      </c>
      <c r="B10" s="8">
        <v>1</v>
      </c>
      <c r="C10" s="8"/>
      <c r="D10" s="8"/>
      <c r="E10" s="10" t="s">
        <v>130</v>
      </c>
      <c r="F10" s="1" t="s">
        <v>153</v>
      </c>
    </row>
    <row r="11" spans="1:6" ht="42">
      <c r="A11" s="6" t="s">
        <v>22</v>
      </c>
      <c r="B11" s="8"/>
      <c r="C11" s="8"/>
      <c r="D11" s="8">
        <v>92</v>
      </c>
      <c r="E11" s="9" t="s">
        <v>23</v>
      </c>
      <c r="F11" s="1" t="s">
        <v>154</v>
      </c>
    </row>
    <row r="12" spans="1:6" ht="28">
      <c r="A12" s="6" t="s">
        <v>24</v>
      </c>
      <c r="B12" s="8">
        <v>2</v>
      </c>
      <c r="C12" s="8"/>
      <c r="D12" s="8"/>
      <c r="E12" s="6" t="s">
        <v>131</v>
      </c>
      <c r="F12" s="1" t="s">
        <v>149</v>
      </c>
    </row>
    <row r="13" spans="1:6">
      <c r="A13" s="6" t="s">
        <v>170</v>
      </c>
      <c r="B13" s="8"/>
      <c r="C13" s="8">
        <v>1</v>
      </c>
      <c r="D13" s="8"/>
      <c r="E13" s="6" t="s">
        <v>25</v>
      </c>
      <c r="F13" s="5" t="s">
        <v>26</v>
      </c>
    </row>
    <row r="14" spans="1:6">
      <c r="A14" s="6" t="s">
        <v>27</v>
      </c>
      <c r="B14" s="8"/>
      <c r="C14" s="8">
        <v>2</v>
      </c>
      <c r="D14" s="8"/>
      <c r="E14" s="9" t="s">
        <v>28</v>
      </c>
      <c r="F14" s="1" t="s">
        <v>29</v>
      </c>
    </row>
    <row r="15" spans="1:6">
      <c r="A15" s="6" t="s">
        <v>30</v>
      </c>
      <c r="B15" s="8">
        <v>4</v>
      </c>
      <c r="C15" s="8"/>
      <c r="D15" s="8"/>
      <c r="E15" s="9" t="s">
        <v>31</v>
      </c>
      <c r="F15" s="1" t="s">
        <v>32</v>
      </c>
    </row>
    <row r="16" spans="1:6" ht="28">
      <c r="A16" s="6" t="s">
        <v>33</v>
      </c>
      <c r="B16" s="8"/>
      <c r="C16" s="8"/>
      <c r="D16" s="8">
        <v>17</v>
      </c>
      <c r="E16" s="9" t="s">
        <v>132</v>
      </c>
      <c r="F16" s="1" t="s">
        <v>34</v>
      </c>
    </row>
    <row r="17" spans="1:6">
      <c r="A17" s="6" t="s">
        <v>35</v>
      </c>
      <c r="B17" s="8">
        <v>1</v>
      </c>
      <c r="C17" s="8"/>
      <c r="D17" s="8"/>
      <c r="E17" s="9" t="s">
        <v>128</v>
      </c>
    </row>
    <row r="18" spans="1:6">
      <c r="A18" s="6" t="s">
        <v>36</v>
      </c>
      <c r="B18" s="8">
        <v>2</v>
      </c>
      <c r="C18" s="8"/>
      <c r="D18" s="8"/>
      <c r="E18" s="6" t="s">
        <v>37</v>
      </c>
      <c r="F18" s="2" t="s">
        <v>38</v>
      </c>
    </row>
    <row r="19" spans="1:6">
      <c r="A19" s="6" t="s">
        <v>39</v>
      </c>
      <c r="B19" s="8">
        <v>28</v>
      </c>
      <c r="C19" s="8"/>
      <c r="D19" s="8"/>
      <c r="E19" s="6" t="s">
        <v>40</v>
      </c>
      <c r="F19" s="2" t="s">
        <v>155</v>
      </c>
    </row>
    <row r="20" spans="1:6" ht="42">
      <c r="A20" s="6" t="s">
        <v>41</v>
      </c>
      <c r="B20" s="8"/>
      <c r="C20" s="8">
        <v>36</v>
      </c>
      <c r="D20" s="8"/>
      <c r="E20" s="6" t="s">
        <v>42</v>
      </c>
      <c r="F20" s="1" t="s">
        <v>43</v>
      </c>
    </row>
    <row r="21" spans="1:6" ht="28">
      <c r="A21" s="6" t="s">
        <v>44</v>
      </c>
      <c r="B21" s="8">
        <v>6</v>
      </c>
      <c r="C21" s="8"/>
      <c r="D21" s="8"/>
      <c r="E21" s="6" t="s">
        <v>133</v>
      </c>
      <c r="F21" s="1" t="s">
        <v>156</v>
      </c>
    </row>
    <row r="22" spans="1:6" ht="42">
      <c r="A22" s="6" t="s">
        <v>45</v>
      </c>
      <c r="B22" s="8"/>
      <c r="C22" s="8">
        <v>1</v>
      </c>
      <c r="D22" s="8"/>
      <c r="E22" s="9" t="s">
        <v>46</v>
      </c>
      <c r="F22" s="1" t="s">
        <v>47</v>
      </c>
    </row>
    <row r="23" spans="1:6" ht="42">
      <c r="A23" s="6" t="s">
        <v>48</v>
      </c>
      <c r="B23" s="8"/>
      <c r="C23" s="8">
        <v>61</v>
      </c>
      <c r="D23" s="8"/>
      <c r="E23" s="9" t="s">
        <v>49</v>
      </c>
      <c r="F23" s="1" t="s">
        <v>50</v>
      </c>
    </row>
    <row r="24" spans="1:6" ht="28">
      <c r="A24" s="6" t="s">
        <v>51</v>
      </c>
      <c r="B24" s="8">
        <v>5</v>
      </c>
      <c r="C24" s="8"/>
      <c r="D24" s="8"/>
      <c r="E24" s="6" t="s">
        <v>134</v>
      </c>
      <c r="F24" s="1" t="s">
        <v>52</v>
      </c>
    </row>
    <row r="25" spans="1:6">
      <c r="A25" s="6" t="s">
        <v>53</v>
      </c>
      <c r="B25" s="8">
        <v>1</v>
      </c>
      <c r="C25" s="8"/>
      <c r="D25" s="8"/>
      <c r="E25" s="6" t="s">
        <v>54</v>
      </c>
      <c r="F25" s="2" t="s">
        <v>55</v>
      </c>
    </row>
    <row r="26" spans="1:6">
      <c r="A26" s="6" t="s">
        <v>56</v>
      </c>
      <c r="B26" s="8"/>
      <c r="C26" s="8"/>
      <c r="D26" s="8">
        <v>11</v>
      </c>
      <c r="E26" s="9" t="s">
        <v>57</v>
      </c>
      <c r="F26" s="1" t="s">
        <v>58</v>
      </c>
    </row>
    <row r="27" spans="1:6" ht="28">
      <c r="A27" s="6" t="s">
        <v>59</v>
      </c>
      <c r="B27" s="8"/>
      <c r="C27" s="8">
        <v>6</v>
      </c>
      <c r="D27" s="8"/>
      <c r="E27" s="6" t="s">
        <v>60</v>
      </c>
      <c r="F27" s="1" t="s">
        <v>61</v>
      </c>
    </row>
    <row r="28" spans="1:6" ht="28">
      <c r="A28" s="6" t="s">
        <v>62</v>
      </c>
      <c r="B28" s="8"/>
      <c r="C28" s="8">
        <v>1</v>
      </c>
      <c r="D28" s="8"/>
      <c r="E28" s="6" t="s">
        <v>135</v>
      </c>
      <c r="F28" s="4" t="s">
        <v>63</v>
      </c>
    </row>
    <row r="29" spans="1:6">
      <c r="A29" s="6" t="s">
        <v>64</v>
      </c>
      <c r="B29" s="8"/>
      <c r="C29" s="8">
        <v>2</v>
      </c>
      <c r="D29" s="8"/>
      <c r="E29" s="6" t="s">
        <v>65</v>
      </c>
      <c r="F29" s="1" t="s">
        <v>66</v>
      </c>
    </row>
    <row r="30" spans="1:6" ht="42">
      <c r="A30" s="6" t="s">
        <v>138</v>
      </c>
      <c r="B30" s="8"/>
      <c r="C30" s="8"/>
      <c r="D30" s="8">
        <v>13</v>
      </c>
      <c r="E30" s="9" t="s">
        <v>136</v>
      </c>
      <c r="F30" s="1" t="s">
        <v>67</v>
      </c>
    </row>
    <row r="31" spans="1:6" ht="28">
      <c r="A31" s="6" t="s">
        <v>68</v>
      </c>
      <c r="B31" s="8">
        <v>3</v>
      </c>
      <c r="C31" s="8"/>
      <c r="D31" s="8"/>
      <c r="E31" s="9" t="s">
        <v>137</v>
      </c>
      <c r="F31" s="1" t="s">
        <v>69</v>
      </c>
    </row>
    <row r="32" spans="1:6">
      <c r="A32" s="6" t="s">
        <v>70</v>
      </c>
      <c r="B32" s="8"/>
      <c r="C32" s="8">
        <v>11</v>
      </c>
      <c r="D32" s="8"/>
      <c r="E32" s="6" t="s">
        <v>71</v>
      </c>
      <c r="F32" s="5" t="s">
        <v>72</v>
      </c>
    </row>
    <row r="33" spans="1:6" ht="28">
      <c r="A33" s="6" t="s">
        <v>73</v>
      </c>
      <c r="B33" s="8"/>
      <c r="C33" s="8">
        <v>2</v>
      </c>
      <c r="D33" s="8"/>
      <c r="E33" s="6" t="s">
        <v>74</v>
      </c>
      <c r="F33" s="1" t="s">
        <v>157</v>
      </c>
    </row>
    <row r="34" spans="1:6" ht="28">
      <c r="A34" s="6" t="s">
        <v>75</v>
      </c>
      <c r="B34" s="8"/>
      <c r="C34" s="8">
        <v>14</v>
      </c>
      <c r="D34" s="8"/>
      <c r="E34" s="6" t="s">
        <v>76</v>
      </c>
      <c r="F34" s="1" t="s">
        <v>158</v>
      </c>
    </row>
    <row r="35" spans="1:6">
      <c r="A35" s="6" t="s">
        <v>77</v>
      </c>
      <c r="B35" s="8"/>
      <c r="C35" s="8">
        <v>1</v>
      </c>
      <c r="D35" s="8"/>
      <c r="E35" s="9" t="s">
        <v>139</v>
      </c>
      <c r="F35" s="2" t="s">
        <v>78</v>
      </c>
    </row>
    <row r="36" spans="1:6">
      <c r="A36" s="6" t="s">
        <v>79</v>
      </c>
      <c r="B36" s="8"/>
      <c r="C36" s="8"/>
      <c r="D36" s="8">
        <v>11</v>
      </c>
      <c r="E36" s="9" t="s">
        <v>80</v>
      </c>
      <c r="F36" s="1" t="s">
        <v>81</v>
      </c>
    </row>
    <row r="37" spans="1:6" ht="28">
      <c r="A37" s="6" t="s">
        <v>82</v>
      </c>
      <c r="B37" s="8">
        <v>3</v>
      </c>
      <c r="C37" s="8"/>
      <c r="D37" s="8"/>
      <c r="E37" s="9" t="s">
        <v>83</v>
      </c>
      <c r="F37" s="1" t="s">
        <v>84</v>
      </c>
    </row>
    <row r="38" spans="1:6" ht="42">
      <c r="A38" s="6" t="s">
        <v>85</v>
      </c>
      <c r="B38" s="8">
        <v>1</v>
      </c>
      <c r="C38" s="8"/>
      <c r="D38" s="8"/>
      <c r="E38" s="6" t="s">
        <v>140</v>
      </c>
      <c r="F38" s="1" t="s">
        <v>159</v>
      </c>
    </row>
    <row r="39" spans="1:6">
      <c r="A39" s="6" t="s">
        <v>86</v>
      </c>
      <c r="B39" s="8"/>
      <c r="C39" s="8">
        <v>5</v>
      </c>
      <c r="D39" s="8"/>
      <c r="E39" s="6" t="s">
        <v>141</v>
      </c>
      <c r="F39" s="1" t="s">
        <v>160</v>
      </c>
    </row>
    <row r="40" spans="1:6" ht="28">
      <c r="A40" s="6" t="s">
        <v>87</v>
      </c>
      <c r="B40" s="8">
        <v>2</v>
      </c>
      <c r="C40" s="8"/>
      <c r="D40" s="8"/>
      <c r="E40" s="6" t="s">
        <v>142</v>
      </c>
      <c r="F40" s="4" t="s">
        <v>161</v>
      </c>
    </row>
    <row r="41" spans="1:6" ht="28">
      <c r="A41" s="6" t="s">
        <v>88</v>
      </c>
      <c r="B41" s="8"/>
      <c r="C41" s="8"/>
      <c r="D41" s="8">
        <v>8</v>
      </c>
      <c r="E41" s="9" t="s">
        <v>89</v>
      </c>
      <c r="F41" s="1" t="s">
        <v>162</v>
      </c>
    </row>
    <row r="42" spans="1:6" ht="28">
      <c r="A42" s="6" t="s">
        <v>90</v>
      </c>
      <c r="B42" s="8"/>
      <c r="C42" s="8">
        <v>8</v>
      </c>
      <c r="D42" s="8"/>
      <c r="E42" s="6" t="s">
        <v>143</v>
      </c>
      <c r="F42" s="1" t="s">
        <v>91</v>
      </c>
    </row>
    <row r="43" spans="1:6" ht="28">
      <c r="A43" s="6" t="s">
        <v>92</v>
      </c>
      <c r="B43" s="8"/>
      <c r="C43" s="8">
        <v>2</v>
      </c>
      <c r="D43" s="8"/>
      <c r="E43" s="6" t="s">
        <v>93</v>
      </c>
      <c r="F43" s="1" t="s">
        <v>163</v>
      </c>
    </row>
    <row r="44" spans="1:6">
      <c r="A44" s="6" t="s">
        <v>94</v>
      </c>
      <c r="B44" s="8"/>
      <c r="C44" s="8"/>
      <c r="D44" s="8">
        <v>4</v>
      </c>
      <c r="E44" s="9" t="s">
        <v>144</v>
      </c>
      <c r="F44" s="1" t="s">
        <v>164</v>
      </c>
    </row>
    <row r="45" spans="1:6" ht="28">
      <c r="A45" s="6" t="s">
        <v>95</v>
      </c>
      <c r="B45" s="8">
        <v>1</v>
      </c>
      <c r="C45" s="8"/>
      <c r="D45" s="8"/>
      <c r="E45" s="6" t="s">
        <v>145</v>
      </c>
      <c r="F45" s="1" t="s">
        <v>96</v>
      </c>
    </row>
    <row r="46" spans="1:6">
      <c r="A46" s="6" t="s">
        <v>97</v>
      </c>
      <c r="B46" s="8">
        <v>3</v>
      </c>
      <c r="C46" s="8"/>
      <c r="D46" s="8"/>
      <c r="E46" s="9" t="s">
        <v>128</v>
      </c>
    </row>
    <row r="47" spans="1:6">
      <c r="A47" s="6" t="s">
        <v>98</v>
      </c>
      <c r="B47" s="8"/>
      <c r="C47" s="8">
        <v>1</v>
      </c>
      <c r="D47" s="8"/>
      <c r="E47" s="6" t="s">
        <v>99</v>
      </c>
      <c r="F47" s="1" t="s">
        <v>100</v>
      </c>
    </row>
    <row r="48" spans="1:6">
      <c r="A48" s="6" t="s">
        <v>101</v>
      </c>
      <c r="B48" s="8"/>
      <c r="C48" s="8">
        <v>2</v>
      </c>
      <c r="D48" s="8"/>
      <c r="E48" s="6" t="s">
        <v>102</v>
      </c>
      <c r="F48" s="1" t="s">
        <v>103</v>
      </c>
    </row>
    <row r="49" spans="1:6">
      <c r="A49" s="6" t="s">
        <v>104</v>
      </c>
      <c r="B49" s="8">
        <v>1</v>
      </c>
      <c r="C49" s="8"/>
      <c r="D49" s="8"/>
      <c r="E49" s="6" t="s">
        <v>105</v>
      </c>
      <c r="F49" s="1" t="s">
        <v>106</v>
      </c>
    </row>
    <row r="50" spans="1:6">
      <c r="A50" s="6" t="s">
        <v>107</v>
      </c>
      <c r="B50" s="8"/>
      <c r="C50" s="8">
        <v>1</v>
      </c>
      <c r="D50" s="8"/>
      <c r="E50" s="9" t="s">
        <v>108</v>
      </c>
      <c r="F50" s="1" t="s">
        <v>165</v>
      </c>
    </row>
    <row r="51" spans="1:6" ht="56">
      <c r="A51" s="6" t="s">
        <v>109</v>
      </c>
      <c r="B51" s="8">
        <v>55</v>
      </c>
      <c r="C51" s="8">
        <v>1</v>
      </c>
      <c r="D51" s="8"/>
      <c r="E51" s="6" t="s">
        <v>146</v>
      </c>
      <c r="F51" s="1" t="s">
        <v>110</v>
      </c>
    </row>
    <row r="52" spans="1:6">
      <c r="A52" s="6" t="s">
        <v>111</v>
      </c>
      <c r="B52" s="8">
        <v>1</v>
      </c>
      <c r="C52" s="8"/>
      <c r="D52" s="8"/>
      <c r="E52" s="6" t="s">
        <v>147</v>
      </c>
    </row>
    <row r="53" spans="1:6" ht="28">
      <c r="A53" s="6" t="s">
        <v>112</v>
      </c>
      <c r="B53" s="8">
        <v>6</v>
      </c>
      <c r="C53" s="8"/>
      <c r="D53" s="8"/>
      <c r="E53" s="6" t="s">
        <v>113</v>
      </c>
      <c r="F53" s="1" t="s">
        <v>114</v>
      </c>
    </row>
    <row r="54" spans="1:6">
      <c r="A54" s="6" t="s">
        <v>115</v>
      </c>
      <c r="B54" s="8"/>
      <c r="C54" s="8">
        <v>2</v>
      </c>
      <c r="D54" s="8"/>
      <c r="E54" s="6" t="s">
        <v>102</v>
      </c>
      <c r="F54" s="1" t="s">
        <v>103</v>
      </c>
    </row>
    <row r="55" spans="1:6">
      <c r="A55" s="6" t="s">
        <v>116</v>
      </c>
      <c r="B55" s="8"/>
      <c r="C55" s="8">
        <v>1</v>
      </c>
      <c r="D55" s="8"/>
      <c r="E55" s="6" t="s">
        <v>102</v>
      </c>
      <c r="F55" s="1" t="s">
        <v>103</v>
      </c>
    </row>
    <row r="56" spans="1:6" ht="28">
      <c r="A56" s="6" t="s">
        <v>117</v>
      </c>
      <c r="B56" s="8"/>
      <c r="C56" s="8">
        <v>2</v>
      </c>
      <c r="D56" s="8"/>
      <c r="E56" s="6" t="s">
        <v>118</v>
      </c>
      <c r="F56" s="4" t="s">
        <v>166</v>
      </c>
    </row>
    <row r="57" spans="1:6">
      <c r="A57" s="6" t="s">
        <v>119</v>
      </c>
      <c r="B57" s="8">
        <v>16</v>
      </c>
      <c r="C57" s="8"/>
      <c r="D57" s="8"/>
      <c r="E57" s="6" t="s">
        <v>16</v>
      </c>
      <c r="F57" s="2" t="s">
        <v>167</v>
      </c>
    </row>
    <row r="58" spans="1:6">
      <c r="A58" s="6" t="s">
        <v>120</v>
      </c>
      <c r="B58" s="8"/>
      <c r="C58" s="8">
        <v>1</v>
      </c>
      <c r="D58" s="8"/>
      <c r="E58" s="6" t="s">
        <v>121</v>
      </c>
      <c r="F58" s="2" t="s">
        <v>122</v>
      </c>
    </row>
    <row r="59" spans="1:6">
      <c r="A59" s="6" t="s">
        <v>123</v>
      </c>
      <c r="B59" s="8"/>
      <c r="C59" s="8">
        <v>3</v>
      </c>
      <c r="D59" s="8"/>
      <c r="E59" s="6" t="s">
        <v>124</v>
      </c>
      <c r="F59" s="4" t="s">
        <v>168</v>
      </c>
    </row>
    <row r="60" spans="1:6">
      <c r="A60" s="6" t="s">
        <v>125</v>
      </c>
      <c r="B60" s="8"/>
      <c r="C60" s="8">
        <v>1</v>
      </c>
      <c r="D60" s="8"/>
      <c r="E60" s="6" t="s">
        <v>126</v>
      </c>
      <c r="F60" s="4" t="s">
        <v>169</v>
      </c>
    </row>
    <row r="61" spans="1:6">
      <c r="A61" s="11" t="s">
        <v>127</v>
      </c>
      <c r="B61" s="12">
        <v>157</v>
      </c>
      <c r="C61" s="12">
        <v>174</v>
      </c>
      <c r="D61" s="12">
        <v>163</v>
      </c>
      <c r="E61" s="13">
        <f>SUM(B61:D61)</f>
        <v>494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- -</cp:lastModifiedBy>
  <dcterms:created xsi:type="dcterms:W3CDTF">2018-10-07T13:39:29Z</dcterms:created>
  <dcterms:modified xsi:type="dcterms:W3CDTF">2019-11-21T15:53:37Z</dcterms:modified>
</cp:coreProperties>
</file>