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07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<sst xmlns="http://schemas.openxmlformats.org/spreadsheetml/2006/main" count="79" uniqueCount="35">
  <si>
    <t>Author</t>
  </si>
  <si>
    <t>Year</t>
  </si>
  <si>
    <t>Comparators</t>
  </si>
  <si>
    <t>Safety Population</t>
  </si>
  <si>
    <t>Timepoint
(months)</t>
  </si>
  <si>
    <t>Deaths
n (%)</t>
  </si>
  <si>
    <t>Endophthalmitis
n (%)</t>
  </si>
  <si>
    <t>Total Ocular SAEs
n (%)</t>
  </si>
  <si>
    <t>Stroke
n (%)</t>
  </si>
  <si>
    <t>MI
n (%)</t>
  </si>
  <si>
    <t>CV SAEs
n (%)</t>
  </si>
  <si>
    <t>Total
Non-ocular SAEs
n (%)</t>
  </si>
  <si>
    <t>Total ocular AEs
n (%)</t>
  </si>
  <si>
    <t>Total
Non-ocular
AEs
n (%)</t>
  </si>
  <si>
    <t>Patient WDs</t>
  </si>
  <si>
    <t>Bevacizumab 1.25 mg</t>
  </si>
  <si>
    <t>NR</t>
  </si>
  <si>
    <t>Triamcinolone 4 mg</t>
  </si>
  <si>
    <t>N/A</t>
  </si>
  <si>
    <t>Pegaptanib 0.3 mg</t>
  </si>
  <si>
    <r>
      <t xml:space="preserve">6.7 </t>
    </r>
    <r>
      <rPr>
        <sz val="11"/>
        <color indexed="8"/>
        <rFont val="Verdana"/>
        <family val="2"/>
      </rPr>
      <t>±</t>
    </r>
    <r>
      <rPr>
        <sz val="11"/>
        <color indexed="8"/>
        <rFont val="Calibri"/>
        <family val="2"/>
      </rPr>
      <t xml:space="preserve"> 1.2</t>
    </r>
  </si>
  <si>
    <t>Triamcinolone 4 mg + Laser</t>
  </si>
  <si>
    <t>Bevacizumab 1.25 mg/2.5 mg</t>
  </si>
  <si>
    <t>67*</t>
  </si>
  <si>
    <t>* 126 patients completed 6-month outcomes; 59 completed 12-month outcomes</t>
  </si>
  <si>
    <t>AE: adverse event; CV: cardiovascular; MI: myocardial infarction; N/A: not applicable; NR: not reported; RCT: randomized controlled trial; SAE: serious adverse event; W/D: withdrawal</t>
  </si>
  <si>
    <t>Avastin</t>
  </si>
  <si>
    <t>Supplementary Table 5. Adverse Events in Case Series and Cohort Studies</t>
  </si>
  <si>
    <t>Macugen</t>
  </si>
  <si>
    <t>Kook (58)</t>
  </si>
  <si>
    <t>Forte (59)</t>
  </si>
  <si>
    <t>Roh (60)</t>
  </si>
  <si>
    <t>Arevalo (61)</t>
  </si>
  <si>
    <t>Kook (64)</t>
  </si>
  <si>
    <t>Querques (65)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</si>
</sst>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thin"/>
      <bottom style="medium"/>
    </border>
    <border>
      <left/>
      <right/>
      <top style="thin"/>
      <bottom/>
    </border>
    <border>
      <left/>
      <right/>
      <top style="medium"/>
      <bottom style="medium"/>
    </border>
    <border>
      <left/>
      <right/>
      <top style="double"/>
      <bottom style="medium"/>
    </border>
    <border>
      <left/>
      <right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33" fillId="0" borderId="0" xfId="0" applyFont="1" applyBorder="1" applyAlignment="1">
      <alignment/>
    </xf>
    <xf numFmtId="0" fontId="33" fillId="0" borderId="0" xfId="0" applyFont="1" applyBorder="1" applyAlignment="1">
      <alignment wrapText="1"/>
    </xf>
    <xf numFmtId="0" fontId="33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Alignment="1">
      <alignment horizontal="left"/>
    </xf>
    <xf numFmtId="0" fontId="0" fillId="33" borderId="11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/>
    </xf>
    <xf numFmtId="164" fontId="0" fillId="33" borderId="11" xfId="0" applyNumberFormat="1" applyFill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/>
    </xf>
    <xf numFmtId="164" fontId="0" fillId="33" borderId="11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33" borderId="13" xfId="0" applyFill="1" applyBorder="1" applyAlignment="1">
      <alignment horizontal="left"/>
    </xf>
    <xf numFmtId="0" fontId="0" fillId="33" borderId="13" xfId="0" applyFill="1" applyBorder="1" applyAlignment="1">
      <alignment/>
    </xf>
    <xf numFmtId="164" fontId="0" fillId="33" borderId="13" xfId="0" applyNumberFormat="1" applyFill="1" applyBorder="1" applyAlignment="1">
      <alignment horizontal="center"/>
    </xf>
    <xf numFmtId="0" fontId="0" fillId="33" borderId="13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164" fontId="0" fillId="33" borderId="13" xfId="0" applyNumberForma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33" borderId="14" xfId="0" applyFill="1" applyBorder="1" applyAlignment="1">
      <alignment/>
    </xf>
    <xf numFmtId="0" fontId="0" fillId="33" borderId="14" xfId="0" applyFill="1" applyBorder="1" applyAlignment="1">
      <alignment horizontal="left"/>
    </xf>
    <xf numFmtId="0" fontId="0" fillId="33" borderId="14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1" xfId="0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1" xfId="0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3" fillId="0" borderId="15" xfId="0" applyFont="1" applyBorder="1" applyAlignment="1">
      <alignment horizontal="left" vertical="center"/>
    </xf>
    <xf numFmtId="0" fontId="33" fillId="0" borderId="0" xfId="0" applyFont="1" applyAlignment="1">
      <alignment horizontal="center" wrapText="1"/>
    </xf>
    <xf numFmtId="0" fontId="33" fillId="0" borderId="15" xfId="0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"/>
  <sheetViews>
    <sheetView tabSelected="1" zoomScalePageLayoutView="0" workbookViewId="0" topLeftCell="A1">
      <selection activeCell="A19" sqref="A19"/>
    </sheetView>
  </sheetViews>
  <sheetFormatPr defaultColWidth="9.140625" defaultRowHeight="15"/>
  <cols>
    <col min="1" max="1" width="14.00390625" style="0" customWidth="1"/>
    <col min="3" max="3" width="26.7109375" style="0" bestFit="1" customWidth="1"/>
    <col min="4" max="4" width="10.7109375" style="0" bestFit="1" customWidth="1"/>
    <col min="5" max="5" width="10.140625" style="0" customWidth="1"/>
    <col min="6" max="7" width="5.7109375" style="0" customWidth="1"/>
    <col min="8" max="9" width="7.7109375" style="0" customWidth="1"/>
    <col min="10" max="23" width="5.7109375" style="0" customWidth="1"/>
  </cols>
  <sheetData>
    <row r="1" ht="15">
      <c r="A1" t="s">
        <v>27</v>
      </c>
    </row>
    <row r="2" spans="1:24" ht="60" customHeight="1">
      <c r="A2" s="1" t="s">
        <v>0</v>
      </c>
      <c r="B2" s="1" t="s">
        <v>1</v>
      </c>
      <c r="C2" s="1" t="s">
        <v>2</v>
      </c>
      <c r="D2" s="2" t="s">
        <v>3</v>
      </c>
      <c r="E2" s="2" t="s">
        <v>4</v>
      </c>
      <c r="F2" s="54" t="s">
        <v>5</v>
      </c>
      <c r="G2" s="54"/>
      <c r="H2" s="54" t="s">
        <v>6</v>
      </c>
      <c r="I2" s="54"/>
      <c r="J2" s="54" t="s">
        <v>7</v>
      </c>
      <c r="K2" s="54"/>
      <c r="L2" s="54" t="s">
        <v>8</v>
      </c>
      <c r="M2" s="54"/>
      <c r="N2" s="54" t="s">
        <v>9</v>
      </c>
      <c r="O2" s="54"/>
      <c r="P2" s="54" t="s">
        <v>10</v>
      </c>
      <c r="Q2" s="54"/>
      <c r="R2" s="54" t="s">
        <v>11</v>
      </c>
      <c r="S2" s="54"/>
      <c r="T2" s="54" t="s">
        <v>12</v>
      </c>
      <c r="U2" s="54"/>
      <c r="V2" s="54" t="s">
        <v>13</v>
      </c>
      <c r="W2" s="54"/>
      <c r="X2" s="3" t="s">
        <v>14</v>
      </c>
    </row>
    <row r="3" ht="15.75" thickBot="1"/>
    <row r="4" spans="1:24" ht="25.5" customHeight="1" thickBot="1" thickTop="1">
      <c r="A4" s="55" t="s">
        <v>26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</row>
    <row r="5" spans="1:24" s="4" customFormat="1" ht="15" customHeight="1" thickTop="1">
      <c r="A5" s="52" t="s">
        <v>29</v>
      </c>
      <c r="B5" s="47">
        <v>2011</v>
      </c>
      <c r="C5" s="28" t="s">
        <v>15</v>
      </c>
      <c r="D5" s="47">
        <v>30</v>
      </c>
      <c r="E5" s="47">
        <v>9</v>
      </c>
      <c r="F5" s="40" t="s">
        <v>16</v>
      </c>
      <c r="G5" s="40" t="s">
        <v>16</v>
      </c>
      <c r="H5" s="40" t="s">
        <v>16</v>
      </c>
      <c r="I5" s="40" t="s">
        <v>16</v>
      </c>
      <c r="J5" s="40" t="s">
        <v>16</v>
      </c>
      <c r="K5" s="40" t="s">
        <v>16</v>
      </c>
      <c r="L5" s="40">
        <v>0</v>
      </c>
      <c r="M5" s="40">
        <v>0</v>
      </c>
      <c r="N5" s="40">
        <v>0</v>
      </c>
      <c r="O5" s="40">
        <v>0</v>
      </c>
      <c r="P5" s="40">
        <v>0</v>
      </c>
      <c r="Q5" s="40">
        <v>0</v>
      </c>
      <c r="R5" s="40">
        <v>0</v>
      </c>
      <c r="S5" s="40">
        <v>0</v>
      </c>
      <c r="T5" s="41">
        <v>0</v>
      </c>
      <c r="U5" s="41">
        <v>0</v>
      </c>
      <c r="V5" s="41">
        <v>0</v>
      </c>
      <c r="W5" s="41">
        <v>0</v>
      </c>
      <c r="X5" s="29" t="s">
        <v>18</v>
      </c>
    </row>
    <row r="6" spans="1:24" s="4" customFormat="1" ht="15" customHeight="1" thickBot="1">
      <c r="A6" s="48"/>
      <c r="B6" s="49"/>
      <c r="C6" s="50" t="s">
        <v>17</v>
      </c>
      <c r="D6" s="49">
        <v>30</v>
      </c>
      <c r="E6" s="49">
        <v>9</v>
      </c>
      <c r="F6" s="43" t="s">
        <v>16</v>
      </c>
      <c r="G6" s="43" t="s">
        <v>16</v>
      </c>
      <c r="H6" s="43" t="s">
        <v>16</v>
      </c>
      <c r="I6" s="43" t="s">
        <v>16</v>
      </c>
      <c r="J6" s="43" t="s">
        <v>16</v>
      </c>
      <c r="K6" s="43" t="s">
        <v>16</v>
      </c>
      <c r="L6" s="43">
        <v>0</v>
      </c>
      <c r="M6" s="43">
        <v>0</v>
      </c>
      <c r="N6" s="43">
        <v>0</v>
      </c>
      <c r="O6" s="43">
        <v>0</v>
      </c>
      <c r="P6" s="43">
        <v>0</v>
      </c>
      <c r="Q6" s="43">
        <v>0</v>
      </c>
      <c r="R6" s="43">
        <v>0</v>
      </c>
      <c r="S6" s="43">
        <v>0</v>
      </c>
      <c r="T6" s="51">
        <v>1</v>
      </c>
      <c r="U6" s="44">
        <f>(T6/D6)*100</f>
        <v>3.3333333333333335</v>
      </c>
      <c r="V6" s="51">
        <v>0</v>
      </c>
      <c r="W6" s="51">
        <v>0</v>
      </c>
      <c r="X6" s="45" t="s">
        <v>18</v>
      </c>
    </row>
    <row r="7" spans="1:24" s="42" customFormat="1" ht="15" customHeight="1">
      <c r="A7" s="6" t="s">
        <v>30</v>
      </c>
      <c r="B7" s="8">
        <v>2010</v>
      </c>
      <c r="C7" s="6" t="s">
        <v>15</v>
      </c>
      <c r="D7" s="8">
        <v>43</v>
      </c>
      <c r="E7" s="8">
        <v>12</v>
      </c>
      <c r="F7" s="11" t="s">
        <v>16</v>
      </c>
      <c r="G7" s="11" t="s">
        <v>16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3">
        <v>0</v>
      </c>
      <c r="T7" s="14">
        <v>0</v>
      </c>
      <c r="U7" s="13">
        <v>0</v>
      </c>
      <c r="V7" s="13">
        <v>0</v>
      </c>
      <c r="W7" s="15">
        <v>0</v>
      </c>
      <c r="X7" s="16" t="s">
        <v>18</v>
      </c>
    </row>
    <row r="8" spans="1:24" s="42" customFormat="1" ht="15" customHeight="1" thickBot="1">
      <c r="A8" s="7"/>
      <c r="B8" s="9"/>
      <c r="C8" s="7" t="s">
        <v>21</v>
      </c>
      <c r="D8" s="9">
        <v>96</v>
      </c>
      <c r="E8" s="9">
        <v>12</v>
      </c>
      <c r="F8" s="17" t="s">
        <v>16</v>
      </c>
      <c r="G8" s="17" t="s">
        <v>16</v>
      </c>
      <c r="H8" s="17" t="s">
        <v>16</v>
      </c>
      <c r="I8" s="17" t="s">
        <v>16</v>
      </c>
      <c r="J8" s="17">
        <v>2</v>
      </c>
      <c r="K8" s="18">
        <f>(J8/D8)*100</f>
        <v>2.083333333333333</v>
      </c>
      <c r="L8" s="17" t="s">
        <v>16</v>
      </c>
      <c r="M8" s="17" t="s">
        <v>16</v>
      </c>
      <c r="N8" s="17" t="s">
        <v>16</v>
      </c>
      <c r="O8" s="17" t="s">
        <v>16</v>
      </c>
      <c r="P8" s="17" t="s">
        <v>16</v>
      </c>
      <c r="Q8" s="17" t="s">
        <v>16</v>
      </c>
      <c r="R8" s="17" t="s">
        <v>16</v>
      </c>
      <c r="S8" s="17" t="s">
        <v>16</v>
      </c>
      <c r="T8" s="19">
        <v>8</v>
      </c>
      <c r="U8" s="20">
        <f>(T8/D8)*100</f>
        <v>8.333333333333332</v>
      </c>
      <c r="V8" s="21" t="s">
        <v>16</v>
      </c>
      <c r="W8" s="21" t="s">
        <v>16</v>
      </c>
      <c r="X8" s="21" t="s">
        <v>18</v>
      </c>
    </row>
    <row r="9" spans="1:24" ht="15.75" thickBot="1">
      <c r="A9" s="5" t="s">
        <v>31</v>
      </c>
      <c r="B9" s="25">
        <v>2010</v>
      </c>
      <c r="C9" s="5" t="s">
        <v>15</v>
      </c>
      <c r="D9" s="25">
        <v>56</v>
      </c>
      <c r="E9" s="25">
        <v>12</v>
      </c>
      <c r="F9" s="26" t="s">
        <v>16</v>
      </c>
      <c r="G9" s="26" t="s">
        <v>16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  <c r="S9" s="26">
        <v>0</v>
      </c>
      <c r="T9" s="46">
        <v>3</v>
      </c>
      <c r="U9" s="26">
        <v>5.4</v>
      </c>
      <c r="V9" s="27">
        <v>0</v>
      </c>
      <c r="W9" s="27">
        <v>0</v>
      </c>
      <c r="X9" s="27" t="s">
        <v>18</v>
      </c>
    </row>
    <row r="10" spans="1:24" ht="15.75" thickBot="1">
      <c r="A10" s="31" t="s">
        <v>32</v>
      </c>
      <c r="B10" s="30">
        <v>2009</v>
      </c>
      <c r="C10" s="31" t="s">
        <v>22</v>
      </c>
      <c r="D10" s="30">
        <v>139</v>
      </c>
      <c r="E10" s="30">
        <v>24</v>
      </c>
      <c r="F10" s="24" t="s">
        <v>16</v>
      </c>
      <c r="G10" s="24" t="s">
        <v>16</v>
      </c>
      <c r="H10" s="24">
        <v>0</v>
      </c>
      <c r="I10" s="24">
        <v>0</v>
      </c>
      <c r="J10" s="24">
        <v>0</v>
      </c>
      <c r="K10" s="24">
        <v>0</v>
      </c>
      <c r="L10" s="24">
        <v>1</v>
      </c>
      <c r="M10" s="32">
        <f>(L10/D10)*100</f>
        <v>0.7194244604316548</v>
      </c>
      <c r="N10" s="24">
        <v>1</v>
      </c>
      <c r="O10" s="32">
        <f>(N10/D10)*100</f>
        <v>0.7194244604316548</v>
      </c>
      <c r="P10" s="24">
        <v>1</v>
      </c>
      <c r="Q10" s="32">
        <f>(P10/D10)*100</f>
        <v>0.7194244604316548</v>
      </c>
      <c r="R10" s="24">
        <v>2</v>
      </c>
      <c r="S10" s="32">
        <f>(R10/D10)*100</f>
        <v>1.4388489208633095</v>
      </c>
      <c r="T10" s="33">
        <v>13</v>
      </c>
      <c r="U10" s="32">
        <f>(T10/D10)*100</f>
        <v>9.352517985611511</v>
      </c>
      <c r="V10" s="34">
        <v>1</v>
      </c>
      <c r="W10" s="35">
        <f>(V10/D10)*100</f>
        <v>0.7194244604316548</v>
      </c>
      <c r="X10" s="34" t="s">
        <v>18</v>
      </c>
    </row>
    <row r="11" spans="1:24" ht="15.75" thickBot="1">
      <c r="A11" s="28" t="s">
        <v>33</v>
      </c>
      <c r="B11" s="36">
        <v>2008</v>
      </c>
      <c r="C11" s="28" t="s">
        <v>15</v>
      </c>
      <c r="D11" s="10">
        <v>59</v>
      </c>
      <c r="E11" s="36">
        <v>12</v>
      </c>
      <c r="F11" s="22" t="s">
        <v>16</v>
      </c>
      <c r="G11" s="22" t="s">
        <v>16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3">
        <v>0</v>
      </c>
      <c r="X11" s="29" t="s">
        <v>23</v>
      </c>
    </row>
    <row r="12" spans="1:24" ht="25.5" customHeight="1" thickBot="1" thickTop="1">
      <c r="A12" s="53" t="s">
        <v>28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</row>
    <row r="13" spans="1:24" ht="16.5" thickBot="1" thickTop="1">
      <c r="A13" s="37" t="s">
        <v>34</v>
      </c>
      <c r="B13" s="38">
        <v>2009</v>
      </c>
      <c r="C13" s="37" t="s">
        <v>19</v>
      </c>
      <c r="D13" s="38">
        <v>63</v>
      </c>
      <c r="E13" s="38" t="s">
        <v>20</v>
      </c>
      <c r="F13" s="39" t="s">
        <v>16</v>
      </c>
      <c r="G13" s="39" t="s">
        <v>16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 t="s">
        <v>18</v>
      </c>
    </row>
    <row r="15" ht="15">
      <c r="A15" t="s">
        <v>25</v>
      </c>
    </row>
    <row r="17" ht="15">
      <c r="A17" t="s">
        <v>24</v>
      </c>
    </row>
  </sheetData>
  <sheetProtection/>
  <mergeCells count="11">
    <mergeCell ref="A12:X12"/>
    <mergeCell ref="R2:S2"/>
    <mergeCell ref="T2:U2"/>
    <mergeCell ref="V2:W2"/>
    <mergeCell ref="A4:X4"/>
    <mergeCell ref="F2:G2"/>
    <mergeCell ref="H2:I2"/>
    <mergeCell ref="J2:K2"/>
    <mergeCell ref="L2:M2"/>
    <mergeCell ref="N2:O2"/>
    <mergeCell ref="P2:Q2"/>
  </mergeCells>
  <printOptions/>
  <pageMargins left="0.3" right="0.3" top="0.5" bottom="0.5" header="0.3" footer="0.3"/>
  <pageSetup firstPageNumber="95" useFirstPageNumber="1"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MGH-ITA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 </cp:lastModifiedBy>
  <cp:lastPrinted>2013-02-14T15:53:37Z</cp:lastPrinted>
  <dcterms:created xsi:type="dcterms:W3CDTF">2012-02-03T20:31:38Z</dcterms:created>
  <dcterms:modified xsi:type="dcterms:W3CDTF">2013-02-14T15:53:40Z</dcterms:modified>
  <cp:category/>
  <cp:version/>
  <cp:contentType/>
  <cp:contentStatus/>
</cp:coreProperties>
</file>