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314"/>
  <workbookPr defaultThemeVersion="124226"/>
  <mc:AlternateContent xmlns:mc="http://schemas.openxmlformats.org/markup-compatibility/2006">
    <mc:Choice Requires="x15">
      <x15ac:absPath xmlns:x15ac="http://schemas.microsoft.com/office/spreadsheetml/2010/11/ac" url="/Volumes/GoogleDrive/My Drive/Documents/Research/papers i am author on/_IN REVIEW/Jiuzhaigou loess/"/>
    </mc:Choice>
  </mc:AlternateContent>
  <xr:revisionPtr revIDLastSave="0" documentId="13_ncr:1_{37FD102F-4894-AC49-8E1E-306F74D0B42D}" xr6:coauthVersionLast="46" xr6:coauthVersionMax="46" xr10:uidLastSave="{00000000-0000-0000-0000-000000000000}"/>
  <bookViews>
    <workbookView xWindow="0" yWindow="0" windowWidth="38400" windowHeight="21600" activeTab="2" xr2:uid="{00000000-000D-0000-FFFF-FFFF00000000}"/>
  </bookViews>
  <sheets>
    <sheet name="Table S9" sheetId="2" r:id="rId1"/>
    <sheet name="Table S10" sheetId="1" r:id="rId2"/>
    <sheet name="Table S11" sheetId="12" r:id="rId3"/>
    <sheet name="Table S12" sheetId="9" r:id="rId4"/>
    <sheet name="Table S13" sheetId="7" r:id="rId5"/>
    <sheet name="Table S14" sheetId="10" r:id="rId6"/>
    <sheet name="Table S15" sheetId="11" r:id="rId7"/>
  </sheets>
  <calcPr calcId="191029"/>
</workbook>
</file>

<file path=xl/calcChain.xml><?xml version="1.0" encoding="utf-8"?>
<calcChain xmlns="http://schemas.openxmlformats.org/spreadsheetml/2006/main">
  <c r="D449" i="12" l="1"/>
  <c r="D450" i="12"/>
  <c r="D451" i="12"/>
  <c r="D452" i="12"/>
  <c r="D453" i="12"/>
  <c r="D454" i="12"/>
  <c r="D455" i="12"/>
  <c r="D456" i="12"/>
  <c r="D457" i="12"/>
  <c r="D458" i="12"/>
  <c r="D459" i="12"/>
  <c r="D460" i="12"/>
  <c r="D461" i="12"/>
  <c r="D462" i="12"/>
  <c r="D463" i="12"/>
  <c r="D464" i="12"/>
  <c r="R5" i="1"/>
  <c r="R6" i="1"/>
  <c r="R7" i="1"/>
  <c r="R8" i="1"/>
  <c r="R9" i="1"/>
  <c r="R10" i="1"/>
  <c r="R11" i="1"/>
  <c r="R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4" i="1"/>
  <c r="FV464" i="12"/>
  <c r="FS464" i="12"/>
  <c r="FP464" i="12"/>
  <c r="FM464" i="12"/>
  <c r="FJ464" i="12"/>
  <c r="FG464" i="12"/>
  <c r="FD464" i="12"/>
  <c r="FA464" i="12"/>
  <c r="EX464" i="12"/>
  <c r="EU464" i="12"/>
  <c r="ER464" i="12"/>
  <c r="EO464" i="12"/>
  <c r="EL464" i="12"/>
  <c r="EI464" i="12"/>
  <c r="EF464" i="12"/>
  <c r="EC464" i="12"/>
  <c r="DZ464" i="12"/>
  <c r="DW464" i="12"/>
  <c r="DT464" i="12"/>
  <c r="DQ464" i="12"/>
  <c r="DN464" i="12"/>
  <c r="DK464" i="12"/>
  <c r="DH464" i="12"/>
  <c r="DE464" i="12"/>
  <c r="DB464" i="12"/>
  <c r="CY464" i="12"/>
  <c r="CV464" i="12"/>
  <c r="CS464" i="12"/>
  <c r="CP464" i="12"/>
  <c r="CM464" i="12"/>
  <c r="CJ464" i="12"/>
  <c r="CG464" i="12"/>
  <c r="CD464" i="12"/>
  <c r="CA464" i="12"/>
  <c r="BX464" i="12"/>
  <c r="BU464" i="12"/>
  <c r="BR464" i="12"/>
  <c r="BO464" i="12"/>
  <c r="BL464" i="12"/>
  <c r="BI464" i="12"/>
  <c r="BF464" i="12"/>
  <c r="BC464" i="12"/>
  <c r="AZ464" i="12"/>
  <c r="AW464" i="12"/>
  <c r="AT464" i="12"/>
  <c r="AQ464" i="12"/>
  <c r="AN464" i="12"/>
  <c r="AK464" i="12"/>
  <c r="AH464" i="12"/>
  <c r="AE464" i="12"/>
  <c r="AB464" i="12"/>
  <c r="Y464" i="12"/>
  <c r="V464" i="12"/>
  <c r="S464" i="12"/>
  <c r="P464" i="12"/>
  <c r="M464" i="12"/>
  <c r="J464" i="12"/>
  <c r="G464" i="12"/>
  <c r="FV463" i="12"/>
  <c r="FS463" i="12"/>
  <c r="FP463" i="12"/>
  <c r="FM463" i="12"/>
  <c r="FJ463" i="12"/>
  <c r="FG463" i="12"/>
  <c r="FD463" i="12"/>
  <c r="FA463" i="12"/>
  <c r="EX463" i="12"/>
  <c r="EU463" i="12"/>
  <c r="ER463" i="12"/>
  <c r="EO463" i="12"/>
  <c r="EL463" i="12"/>
  <c r="EI463" i="12"/>
  <c r="EF463" i="12"/>
  <c r="EC463" i="12"/>
  <c r="DZ463" i="12"/>
  <c r="DW463" i="12"/>
  <c r="DT463" i="12"/>
  <c r="DQ463" i="12"/>
  <c r="DN463" i="12"/>
  <c r="DK463" i="12"/>
  <c r="DH463" i="12"/>
  <c r="DE463" i="12"/>
  <c r="DB463" i="12"/>
  <c r="CY463" i="12"/>
  <c r="CV463" i="12"/>
  <c r="CS463" i="12"/>
  <c r="CP463" i="12"/>
  <c r="CM463" i="12"/>
  <c r="CJ463" i="12"/>
  <c r="CG463" i="12"/>
  <c r="CD463" i="12"/>
  <c r="CA463" i="12"/>
  <c r="BX463" i="12"/>
  <c r="BU463" i="12"/>
  <c r="BR463" i="12"/>
  <c r="BO463" i="12"/>
  <c r="BL463" i="12"/>
  <c r="BI463" i="12"/>
  <c r="BF463" i="12"/>
  <c r="BC463" i="12"/>
  <c r="AZ463" i="12"/>
  <c r="AW463" i="12"/>
  <c r="AT463" i="12"/>
  <c r="AQ463" i="12"/>
  <c r="AN463" i="12"/>
  <c r="AK463" i="12"/>
  <c r="AH463" i="12"/>
  <c r="AE463" i="12"/>
  <c r="AB463" i="12"/>
  <c r="Y463" i="12"/>
  <c r="V463" i="12"/>
  <c r="S463" i="12"/>
  <c r="P463" i="12"/>
  <c r="M463" i="12"/>
  <c r="J463" i="12"/>
  <c r="G463" i="12"/>
  <c r="FV462" i="12"/>
  <c r="FS462" i="12"/>
  <c r="FP462" i="12"/>
  <c r="FM462" i="12"/>
  <c r="FJ462" i="12"/>
  <c r="FG462" i="12"/>
  <c r="FD462" i="12"/>
  <c r="FA462" i="12"/>
  <c r="EX462" i="12"/>
  <c r="EU462" i="12"/>
  <c r="ER462" i="12"/>
  <c r="EO462" i="12"/>
  <c r="EL462" i="12"/>
  <c r="EI462" i="12"/>
  <c r="EF462" i="12"/>
  <c r="EC462" i="12"/>
  <c r="DZ462" i="12"/>
  <c r="DW462" i="12"/>
  <c r="DT462" i="12"/>
  <c r="DQ462" i="12"/>
  <c r="DN462" i="12"/>
  <c r="DK462" i="12"/>
  <c r="DH462" i="12"/>
  <c r="DE462" i="12"/>
  <c r="DB462" i="12"/>
  <c r="CY462" i="12"/>
  <c r="CV462" i="12"/>
  <c r="CS462" i="12"/>
  <c r="CP462" i="12"/>
  <c r="CM462" i="12"/>
  <c r="CJ462" i="12"/>
  <c r="CG462" i="12"/>
  <c r="CD462" i="12"/>
  <c r="CA462" i="12"/>
  <c r="BX462" i="12"/>
  <c r="BU462" i="12"/>
  <c r="BR462" i="12"/>
  <c r="BO462" i="12"/>
  <c r="BL462" i="12"/>
  <c r="BI462" i="12"/>
  <c r="BF462" i="12"/>
  <c r="BC462" i="12"/>
  <c r="AZ462" i="12"/>
  <c r="AW462" i="12"/>
  <c r="AT462" i="12"/>
  <c r="AQ462" i="12"/>
  <c r="AN462" i="12"/>
  <c r="AK462" i="12"/>
  <c r="AH462" i="12"/>
  <c r="AE462" i="12"/>
  <c r="AB462" i="12"/>
  <c r="Y462" i="12"/>
  <c r="V462" i="12"/>
  <c r="S462" i="12"/>
  <c r="P462" i="12"/>
  <c r="M462" i="12"/>
  <c r="J462" i="12"/>
  <c r="G462" i="12"/>
  <c r="FV461" i="12"/>
  <c r="FS461" i="12"/>
  <c r="FP461" i="12"/>
  <c r="FM461" i="12"/>
  <c r="FJ461" i="12"/>
  <c r="FG461" i="12"/>
  <c r="FD461" i="12"/>
  <c r="FA461" i="12"/>
  <c r="EX461" i="12"/>
  <c r="EU461" i="12"/>
  <c r="ER461" i="12"/>
  <c r="EO461" i="12"/>
  <c r="EL461" i="12"/>
  <c r="EI461" i="12"/>
  <c r="EF461" i="12"/>
  <c r="EC461" i="12"/>
  <c r="DZ461" i="12"/>
  <c r="DW461" i="12"/>
  <c r="DT461" i="12"/>
  <c r="DQ461" i="12"/>
  <c r="DN461" i="12"/>
  <c r="DK461" i="12"/>
  <c r="DH461" i="12"/>
  <c r="DE461" i="12"/>
  <c r="DB461" i="12"/>
  <c r="CY461" i="12"/>
  <c r="CV461" i="12"/>
  <c r="CS461" i="12"/>
  <c r="CP461" i="12"/>
  <c r="CM461" i="12"/>
  <c r="CJ461" i="12"/>
  <c r="CG461" i="12"/>
  <c r="CD461" i="12"/>
  <c r="CA461" i="12"/>
  <c r="BX461" i="12"/>
  <c r="BU461" i="12"/>
  <c r="BR461" i="12"/>
  <c r="BO461" i="12"/>
  <c r="BL461" i="12"/>
  <c r="BI461" i="12"/>
  <c r="BF461" i="12"/>
  <c r="BC461" i="12"/>
  <c r="AZ461" i="12"/>
  <c r="AW461" i="12"/>
  <c r="AT461" i="12"/>
  <c r="AQ461" i="12"/>
  <c r="AN461" i="12"/>
  <c r="AK461" i="12"/>
  <c r="AH461" i="12"/>
  <c r="AE461" i="12"/>
  <c r="AB461" i="12"/>
  <c r="Y461" i="12"/>
  <c r="V461" i="12"/>
  <c r="S461" i="12"/>
  <c r="P461" i="12"/>
  <c r="M461" i="12"/>
  <c r="J461" i="12"/>
  <c r="G461" i="12"/>
  <c r="FV460" i="12"/>
  <c r="FS460" i="12"/>
  <c r="FP460" i="12"/>
  <c r="FM460" i="12"/>
  <c r="FJ460" i="12"/>
  <c r="FG460" i="12"/>
  <c r="FD460" i="12"/>
  <c r="FA460" i="12"/>
  <c r="EX460" i="12"/>
  <c r="EU460" i="12"/>
  <c r="ER460" i="12"/>
  <c r="EO460" i="12"/>
  <c r="EL460" i="12"/>
  <c r="EI460" i="12"/>
  <c r="EF460" i="12"/>
  <c r="EC460" i="12"/>
  <c r="DZ460" i="12"/>
  <c r="DW460" i="12"/>
  <c r="DT460" i="12"/>
  <c r="DQ460" i="12"/>
  <c r="DN460" i="12"/>
  <c r="DK460" i="12"/>
  <c r="DH460" i="12"/>
  <c r="DE460" i="12"/>
  <c r="DB460" i="12"/>
  <c r="CY460" i="12"/>
  <c r="CV460" i="12"/>
  <c r="CS460" i="12"/>
  <c r="CP460" i="12"/>
  <c r="CM460" i="12"/>
  <c r="CJ460" i="12"/>
  <c r="CG460" i="12"/>
  <c r="CD460" i="12"/>
  <c r="CA460" i="12"/>
  <c r="BX460" i="12"/>
  <c r="BU460" i="12"/>
  <c r="BR460" i="12"/>
  <c r="BO460" i="12"/>
  <c r="BL460" i="12"/>
  <c r="BI460" i="12"/>
  <c r="BF460" i="12"/>
  <c r="BC460" i="12"/>
  <c r="AZ460" i="12"/>
  <c r="AW460" i="12"/>
  <c r="AT460" i="12"/>
  <c r="AQ460" i="12"/>
  <c r="AN460" i="12"/>
  <c r="AK460" i="12"/>
  <c r="AH460" i="12"/>
  <c r="AE460" i="12"/>
  <c r="AB460" i="12"/>
  <c r="Y460" i="12"/>
  <c r="V460" i="12"/>
  <c r="S460" i="12"/>
  <c r="P460" i="12"/>
  <c r="M460" i="12"/>
  <c r="J460" i="12"/>
  <c r="G460" i="12"/>
  <c r="FV459" i="12"/>
  <c r="FS459" i="12"/>
  <c r="FP459" i="12"/>
  <c r="FM459" i="12"/>
  <c r="FJ459" i="12"/>
  <c r="FG459" i="12"/>
  <c r="FD459" i="12"/>
  <c r="FA459" i="12"/>
  <c r="EX459" i="12"/>
  <c r="EU459" i="12"/>
  <c r="ER459" i="12"/>
  <c r="EO459" i="12"/>
  <c r="EL459" i="12"/>
  <c r="EI459" i="12"/>
  <c r="EF459" i="12"/>
  <c r="EC459" i="12"/>
  <c r="DZ459" i="12"/>
  <c r="DW459" i="12"/>
  <c r="DT459" i="12"/>
  <c r="DQ459" i="12"/>
  <c r="DN459" i="12"/>
  <c r="DK459" i="12"/>
  <c r="DH459" i="12"/>
  <c r="DE459" i="12"/>
  <c r="DB459" i="12"/>
  <c r="CY459" i="12"/>
  <c r="CV459" i="12"/>
  <c r="CS459" i="12"/>
  <c r="CP459" i="12"/>
  <c r="CM459" i="12"/>
  <c r="CJ459" i="12"/>
  <c r="CG459" i="12"/>
  <c r="CD459" i="12"/>
  <c r="CA459" i="12"/>
  <c r="BX459" i="12"/>
  <c r="BU459" i="12"/>
  <c r="BR459" i="12"/>
  <c r="BO459" i="12"/>
  <c r="BL459" i="12"/>
  <c r="BI459" i="12"/>
  <c r="BF459" i="12"/>
  <c r="BC459" i="12"/>
  <c r="AZ459" i="12"/>
  <c r="AW459" i="12"/>
  <c r="AT459" i="12"/>
  <c r="AQ459" i="12"/>
  <c r="AN459" i="12"/>
  <c r="AK459" i="12"/>
  <c r="AH459" i="12"/>
  <c r="AE459" i="12"/>
  <c r="AB459" i="12"/>
  <c r="Y459" i="12"/>
  <c r="V459" i="12"/>
  <c r="S459" i="12"/>
  <c r="P459" i="12"/>
  <c r="M459" i="12"/>
  <c r="J459" i="12"/>
  <c r="G459" i="12"/>
  <c r="FV458" i="12"/>
  <c r="FS458" i="12"/>
  <c r="FP458" i="12"/>
  <c r="FM458" i="12"/>
  <c r="FJ458" i="12"/>
  <c r="FG458" i="12"/>
  <c r="FD458" i="12"/>
  <c r="FA458" i="12"/>
  <c r="EX458" i="12"/>
  <c r="EU458" i="12"/>
  <c r="ER458" i="12"/>
  <c r="EO458" i="12"/>
  <c r="EL458" i="12"/>
  <c r="EI458" i="12"/>
  <c r="EF458" i="12"/>
  <c r="EC458" i="12"/>
  <c r="DZ458" i="12"/>
  <c r="DW458" i="12"/>
  <c r="DT458" i="12"/>
  <c r="DQ458" i="12"/>
  <c r="DN458" i="12"/>
  <c r="DK458" i="12"/>
  <c r="DH458" i="12"/>
  <c r="DE458" i="12"/>
  <c r="DB458" i="12"/>
  <c r="CY458" i="12"/>
  <c r="CV458" i="12"/>
  <c r="CS458" i="12"/>
  <c r="CP458" i="12"/>
  <c r="CM458" i="12"/>
  <c r="CJ458" i="12"/>
  <c r="CG458" i="12"/>
  <c r="CD458" i="12"/>
  <c r="CA458" i="12"/>
  <c r="BX458" i="12"/>
  <c r="BU458" i="12"/>
  <c r="BR458" i="12"/>
  <c r="BO458" i="12"/>
  <c r="BL458" i="12"/>
  <c r="BI458" i="12"/>
  <c r="BF458" i="12"/>
  <c r="BC458" i="12"/>
  <c r="AZ458" i="12"/>
  <c r="AW458" i="12"/>
  <c r="AT458" i="12"/>
  <c r="AQ458" i="12"/>
  <c r="AN458" i="12"/>
  <c r="AK458" i="12"/>
  <c r="AH458" i="12"/>
  <c r="AE458" i="12"/>
  <c r="AB458" i="12"/>
  <c r="Y458" i="12"/>
  <c r="V458" i="12"/>
  <c r="S458" i="12"/>
  <c r="P458" i="12"/>
  <c r="M458" i="12"/>
  <c r="J458" i="12"/>
  <c r="G458" i="12"/>
  <c r="FV457" i="12"/>
  <c r="FS457" i="12"/>
  <c r="FP457" i="12"/>
  <c r="FM457" i="12"/>
  <c r="FJ457" i="12"/>
  <c r="FG457" i="12"/>
  <c r="FD457" i="12"/>
  <c r="FA457" i="12"/>
  <c r="EX457" i="12"/>
  <c r="EU457" i="12"/>
  <c r="ER457" i="12"/>
  <c r="EO457" i="12"/>
  <c r="EL457" i="12"/>
  <c r="EI457" i="12"/>
  <c r="EF457" i="12"/>
  <c r="EC457" i="12"/>
  <c r="DZ457" i="12"/>
  <c r="DW457" i="12"/>
  <c r="DT457" i="12"/>
  <c r="DQ457" i="12"/>
  <c r="DN457" i="12"/>
  <c r="DK457" i="12"/>
  <c r="DH457" i="12"/>
  <c r="DE457" i="12"/>
  <c r="DB457" i="12"/>
  <c r="CY457" i="12"/>
  <c r="CV457" i="12"/>
  <c r="CS457" i="12"/>
  <c r="CP457" i="12"/>
  <c r="CM457" i="12"/>
  <c r="CJ457" i="12"/>
  <c r="CG457" i="12"/>
  <c r="CD457" i="12"/>
  <c r="CA457" i="12"/>
  <c r="BX457" i="12"/>
  <c r="BU457" i="12"/>
  <c r="BR457" i="12"/>
  <c r="BO457" i="12"/>
  <c r="BL457" i="12"/>
  <c r="BI457" i="12"/>
  <c r="BF457" i="12"/>
  <c r="BC457" i="12"/>
  <c r="AZ457" i="12"/>
  <c r="AW457" i="12"/>
  <c r="AT457" i="12"/>
  <c r="AQ457" i="12"/>
  <c r="AN457" i="12"/>
  <c r="AK457" i="12"/>
  <c r="AH457" i="12"/>
  <c r="AE457" i="12"/>
  <c r="AB457" i="12"/>
  <c r="Y457" i="12"/>
  <c r="V457" i="12"/>
  <c r="S457" i="12"/>
  <c r="P457" i="12"/>
  <c r="M457" i="12"/>
  <c r="J457" i="12"/>
  <c r="G457" i="12"/>
  <c r="FV456" i="12"/>
  <c r="FS456" i="12"/>
  <c r="FP456" i="12"/>
  <c r="FM456" i="12"/>
  <c r="FJ456" i="12"/>
  <c r="FG456" i="12"/>
  <c r="FD456" i="12"/>
  <c r="FA456" i="12"/>
  <c r="EX456" i="12"/>
  <c r="EU456" i="12"/>
  <c r="ER456" i="12"/>
  <c r="EO456" i="12"/>
  <c r="EL456" i="12"/>
  <c r="EI456" i="12"/>
  <c r="EF456" i="12"/>
  <c r="EC456" i="12"/>
  <c r="DZ456" i="12"/>
  <c r="DW456" i="12"/>
  <c r="DT456" i="12"/>
  <c r="DQ456" i="12"/>
  <c r="DN456" i="12"/>
  <c r="DK456" i="12"/>
  <c r="DH456" i="12"/>
  <c r="DE456" i="12"/>
  <c r="DB456" i="12"/>
  <c r="CY456" i="12"/>
  <c r="CV456" i="12"/>
  <c r="CS456" i="12"/>
  <c r="CP456" i="12"/>
  <c r="CM456" i="12"/>
  <c r="CJ456" i="12"/>
  <c r="CG456" i="12"/>
  <c r="CD456" i="12"/>
  <c r="CA456" i="12"/>
  <c r="BX456" i="12"/>
  <c r="BU456" i="12"/>
  <c r="BR456" i="12"/>
  <c r="BO456" i="12"/>
  <c r="BL456" i="12"/>
  <c r="BI456" i="12"/>
  <c r="BF456" i="12"/>
  <c r="BC456" i="12"/>
  <c r="AZ456" i="12"/>
  <c r="AW456" i="12"/>
  <c r="AT456" i="12"/>
  <c r="AQ456" i="12"/>
  <c r="AN456" i="12"/>
  <c r="AK456" i="12"/>
  <c r="AH456" i="12"/>
  <c r="AE456" i="12"/>
  <c r="AB456" i="12"/>
  <c r="Y456" i="12"/>
  <c r="V456" i="12"/>
  <c r="S456" i="12"/>
  <c r="P456" i="12"/>
  <c r="M456" i="12"/>
  <c r="J456" i="12"/>
  <c r="G456" i="12"/>
  <c r="FV455" i="12"/>
  <c r="FS455" i="12"/>
  <c r="FP455" i="12"/>
  <c r="FM455" i="12"/>
  <c r="FJ455" i="12"/>
  <c r="FG455" i="12"/>
  <c r="FD455" i="12"/>
  <c r="FA455" i="12"/>
  <c r="EX455" i="12"/>
  <c r="EU455" i="12"/>
  <c r="ER455" i="12"/>
  <c r="EO455" i="12"/>
  <c r="EL455" i="12"/>
  <c r="EI455" i="12"/>
  <c r="EF455" i="12"/>
  <c r="EC455" i="12"/>
  <c r="DZ455" i="12"/>
  <c r="DW455" i="12"/>
  <c r="DT455" i="12"/>
  <c r="DQ455" i="12"/>
  <c r="DN455" i="12"/>
  <c r="DK455" i="12"/>
  <c r="DH455" i="12"/>
  <c r="DE455" i="12"/>
  <c r="DB455" i="12"/>
  <c r="CY455" i="12"/>
  <c r="CV455" i="12"/>
  <c r="CS455" i="12"/>
  <c r="CP455" i="12"/>
  <c r="CM455" i="12"/>
  <c r="CJ455" i="12"/>
  <c r="CG455" i="12"/>
  <c r="CD455" i="12"/>
  <c r="CA455" i="12"/>
  <c r="BX455" i="12"/>
  <c r="BU455" i="12"/>
  <c r="BR455" i="12"/>
  <c r="BO455" i="12"/>
  <c r="BL455" i="12"/>
  <c r="BI455" i="12"/>
  <c r="BF455" i="12"/>
  <c r="BC455" i="12"/>
  <c r="AZ455" i="12"/>
  <c r="AW455" i="12"/>
  <c r="AT455" i="12"/>
  <c r="AQ455" i="12"/>
  <c r="AN455" i="12"/>
  <c r="AK455" i="12"/>
  <c r="AH455" i="12"/>
  <c r="AE455" i="12"/>
  <c r="AB455" i="12"/>
  <c r="Y455" i="12"/>
  <c r="V455" i="12"/>
  <c r="S455" i="12"/>
  <c r="P455" i="12"/>
  <c r="M455" i="12"/>
  <c r="J455" i="12"/>
  <c r="G455" i="12"/>
  <c r="FV454" i="12"/>
  <c r="FS454" i="12"/>
  <c r="FP454" i="12"/>
  <c r="FM454" i="12"/>
  <c r="FJ454" i="12"/>
  <c r="FG454" i="12"/>
  <c r="FD454" i="12"/>
  <c r="FA454" i="12"/>
  <c r="EX454" i="12"/>
  <c r="EU454" i="12"/>
  <c r="ER454" i="12"/>
  <c r="EO454" i="12"/>
  <c r="EL454" i="12"/>
  <c r="EI454" i="12"/>
  <c r="EF454" i="12"/>
  <c r="EC454" i="12"/>
  <c r="DZ454" i="12"/>
  <c r="DW454" i="12"/>
  <c r="DT454" i="12"/>
  <c r="DQ454" i="12"/>
  <c r="DN454" i="12"/>
  <c r="DK454" i="12"/>
  <c r="DH454" i="12"/>
  <c r="DE454" i="12"/>
  <c r="DB454" i="12"/>
  <c r="CY454" i="12"/>
  <c r="CV454" i="12"/>
  <c r="CS454" i="12"/>
  <c r="CP454" i="12"/>
  <c r="CM454" i="12"/>
  <c r="CJ454" i="12"/>
  <c r="CG454" i="12"/>
  <c r="CD454" i="12"/>
  <c r="CA454" i="12"/>
  <c r="BX454" i="12"/>
  <c r="BU454" i="12"/>
  <c r="BR454" i="12"/>
  <c r="BO454" i="12"/>
  <c r="BL454" i="12"/>
  <c r="BI454" i="12"/>
  <c r="BF454" i="12"/>
  <c r="BC454" i="12"/>
  <c r="AZ454" i="12"/>
  <c r="AW454" i="12"/>
  <c r="AT454" i="12"/>
  <c r="AQ454" i="12"/>
  <c r="AN454" i="12"/>
  <c r="AK454" i="12"/>
  <c r="AH454" i="12"/>
  <c r="AE454" i="12"/>
  <c r="AB454" i="12"/>
  <c r="Y454" i="12"/>
  <c r="V454" i="12"/>
  <c r="S454" i="12"/>
  <c r="P454" i="12"/>
  <c r="M454" i="12"/>
  <c r="J454" i="12"/>
  <c r="G454" i="12"/>
  <c r="FV453" i="12"/>
  <c r="FS453" i="12"/>
  <c r="FP453" i="12"/>
  <c r="FM453" i="12"/>
  <c r="FJ453" i="12"/>
  <c r="FG453" i="12"/>
  <c r="FD453" i="12"/>
  <c r="FA453" i="12"/>
  <c r="EX453" i="12"/>
  <c r="EU453" i="12"/>
  <c r="ER453" i="12"/>
  <c r="EO453" i="12"/>
  <c r="EL453" i="12"/>
  <c r="EI453" i="12"/>
  <c r="EF453" i="12"/>
  <c r="EC453" i="12"/>
  <c r="DZ453" i="12"/>
  <c r="DW453" i="12"/>
  <c r="DT453" i="12"/>
  <c r="DQ453" i="12"/>
  <c r="DN453" i="12"/>
  <c r="DK453" i="12"/>
  <c r="DH453" i="12"/>
  <c r="DE453" i="12"/>
  <c r="DB453" i="12"/>
  <c r="CY453" i="12"/>
  <c r="CV453" i="12"/>
  <c r="CS453" i="12"/>
  <c r="CP453" i="12"/>
  <c r="CM453" i="12"/>
  <c r="CJ453" i="12"/>
  <c r="CG453" i="12"/>
  <c r="CD453" i="12"/>
  <c r="CA453" i="12"/>
  <c r="BX453" i="12"/>
  <c r="BU453" i="12"/>
  <c r="BR453" i="12"/>
  <c r="BO453" i="12"/>
  <c r="BL453" i="12"/>
  <c r="BI453" i="12"/>
  <c r="BF453" i="12"/>
  <c r="BC453" i="12"/>
  <c r="AZ453" i="12"/>
  <c r="AW453" i="12"/>
  <c r="AT453" i="12"/>
  <c r="AQ453" i="12"/>
  <c r="AN453" i="12"/>
  <c r="AK453" i="12"/>
  <c r="AH453" i="12"/>
  <c r="AE453" i="12"/>
  <c r="AB453" i="12"/>
  <c r="Y453" i="12"/>
  <c r="V453" i="12"/>
  <c r="S453" i="12"/>
  <c r="P453" i="12"/>
  <c r="M453" i="12"/>
  <c r="J453" i="12"/>
  <c r="G453" i="12"/>
  <c r="FV452" i="12"/>
  <c r="FS452" i="12"/>
  <c r="FP452" i="12"/>
  <c r="FM452" i="12"/>
  <c r="FJ452" i="12"/>
  <c r="FG452" i="12"/>
  <c r="FD452" i="12"/>
  <c r="FA452" i="12"/>
  <c r="EX452" i="12"/>
  <c r="EU452" i="12"/>
  <c r="ER452" i="12"/>
  <c r="EO452" i="12"/>
  <c r="EL452" i="12"/>
  <c r="EI452" i="12"/>
  <c r="EF452" i="12"/>
  <c r="EC452" i="12"/>
  <c r="DZ452" i="12"/>
  <c r="DW452" i="12"/>
  <c r="DT452" i="12"/>
  <c r="DQ452" i="12"/>
  <c r="DN452" i="12"/>
  <c r="DK452" i="12"/>
  <c r="DH452" i="12"/>
  <c r="DE452" i="12"/>
  <c r="DB452" i="12"/>
  <c r="CY452" i="12"/>
  <c r="CV452" i="12"/>
  <c r="CS452" i="12"/>
  <c r="CP452" i="12"/>
  <c r="CM452" i="12"/>
  <c r="CJ452" i="12"/>
  <c r="CG452" i="12"/>
  <c r="CD452" i="12"/>
  <c r="CA452" i="12"/>
  <c r="BX452" i="12"/>
  <c r="BU452" i="12"/>
  <c r="BR452" i="12"/>
  <c r="BO452" i="12"/>
  <c r="BL452" i="12"/>
  <c r="BI452" i="12"/>
  <c r="BF452" i="12"/>
  <c r="BC452" i="12"/>
  <c r="AZ452" i="12"/>
  <c r="AW452" i="12"/>
  <c r="AT452" i="12"/>
  <c r="AQ452" i="12"/>
  <c r="AN452" i="12"/>
  <c r="AK452" i="12"/>
  <c r="AH452" i="12"/>
  <c r="AE452" i="12"/>
  <c r="AB452" i="12"/>
  <c r="Y452" i="12"/>
  <c r="V452" i="12"/>
  <c r="S452" i="12"/>
  <c r="P452" i="12"/>
  <c r="M452" i="12"/>
  <c r="J452" i="12"/>
  <c r="G452" i="12"/>
  <c r="FV451" i="12"/>
  <c r="FS451" i="12"/>
  <c r="FP451" i="12"/>
  <c r="FM451" i="12"/>
  <c r="FJ451" i="12"/>
  <c r="FG451" i="12"/>
  <c r="FD451" i="12"/>
  <c r="FA451" i="12"/>
  <c r="EX451" i="12"/>
  <c r="EU451" i="12"/>
  <c r="ER451" i="12"/>
  <c r="EO451" i="12"/>
  <c r="EL451" i="12"/>
  <c r="EI451" i="12"/>
  <c r="EF451" i="12"/>
  <c r="EC451" i="12"/>
  <c r="DZ451" i="12"/>
  <c r="DW451" i="12"/>
  <c r="DT451" i="12"/>
  <c r="DQ451" i="12"/>
  <c r="DN451" i="12"/>
  <c r="DK451" i="12"/>
  <c r="DH451" i="12"/>
  <c r="DE451" i="12"/>
  <c r="DB451" i="12"/>
  <c r="CY451" i="12"/>
  <c r="CV451" i="12"/>
  <c r="CS451" i="12"/>
  <c r="CP451" i="12"/>
  <c r="CM451" i="12"/>
  <c r="CJ451" i="12"/>
  <c r="CG451" i="12"/>
  <c r="CD451" i="12"/>
  <c r="CA451" i="12"/>
  <c r="BX451" i="12"/>
  <c r="BU451" i="12"/>
  <c r="BR451" i="12"/>
  <c r="BO451" i="12"/>
  <c r="BL451" i="12"/>
  <c r="BI451" i="12"/>
  <c r="BF451" i="12"/>
  <c r="BC451" i="12"/>
  <c r="AZ451" i="12"/>
  <c r="AW451" i="12"/>
  <c r="AT451" i="12"/>
  <c r="AQ451" i="12"/>
  <c r="AN451" i="12"/>
  <c r="AK451" i="12"/>
  <c r="AH451" i="12"/>
  <c r="AE451" i="12"/>
  <c r="AB451" i="12"/>
  <c r="Y451" i="12"/>
  <c r="V451" i="12"/>
  <c r="S451" i="12"/>
  <c r="P451" i="12"/>
  <c r="M451" i="12"/>
  <c r="J451" i="12"/>
  <c r="G451" i="12"/>
  <c r="FV450" i="12"/>
  <c r="FS450" i="12"/>
  <c r="FP450" i="12"/>
  <c r="FM450" i="12"/>
  <c r="FJ450" i="12"/>
  <c r="FG450" i="12"/>
  <c r="FD450" i="12"/>
  <c r="FA450" i="12"/>
  <c r="EX450" i="12"/>
  <c r="EU450" i="12"/>
  <c r="ER450" i="12"/>
  <c r="EO450" i="12"/>
  <c r="EL450" i="12"/>
  <c r="EI450" i="12"/>
  <c r="EF450" i="12"/>
  <c r="EC450" i="12"/>
  <c r="DZ450" i="12"/>
  <c r="DW450" i="12"/>
  <c r="DT450" i="12"/>
  <c r="DQ450" i="12"/>
  <c r="DN450" i="12"/>
  <c r="DK450" i="12"/>
  <c r="DH450" i="12"/>
  <c r="DE450" i="12"/>
  <c r="DB450" i="12"/>
  <c r="CY450" i="12"/>
  <c r="CV450" i="12"/>
  <c r="CS450" i="12"/>
  <c r="CP450" i="12"/>
  <c r="CM450" i="12"/>
  <c r="CJ450" i="12"/>
  <c r="CG450" i="12"/>
  <c r="CD450" i="12"/>
  <c r="CA450" i="12"/>
  <c r="BX450" i="12"/>
  <c r="BU450" i="12"/>
  <c r="BR450" i="12"/>
  <c r="BO450" i="12"/>
  <c r="BL450" i="12"/>
  <c r="BI450" i="12"/>
  <c r="BF450" i="12"/>
  <c r="BC450" i="12"/>
  <c r="AZ450" i="12"/>
  <c r="AW450" i="12"/>
  <c r="AT450" i="12"/>
  <c r="AQ450" i="12"/>
  <c r="AN450" i="12"/>
  <c r="AK450" i="12"/>
  <c r="AH450" i="12"/>
  <c r="AE450" i="12"/>
  <c r="AB450" i="12"/>
  <c r="Y450" i="12"/>
  <c r="V450" i="12"/>
  <c r="S450" i="12"/>
  <c r="P450" i="12"/>
  <c r="M450" i="12"/>
  <c r="J450" i="12"/>
  <c r="G450" i="12"/>
  <c r="FV449" i="12"/>
  <c r="FS449" i="12"/>
  <c r="FP449" i="12"/>
  <c r="FM449" i="12"/>
  <c r="FJ449" i="12"/>
  <c r="FG449" i="12"/>
  <c r="FD449" i="12"/>
  <c r="FA449" i="12"/>
  <c r="EX449" i="12"/>
  <c r="EU449" i="12"/>
  <c r="ER449" i="12"/>
  <c r="EO449" i="12"/>
  <c r="EL449" i="12"/>
  <c r="EI449" i="12"/>
  <c r="EF449" i="12"/>
  <c r="EC449" i="12"/>
  <c r="DZ449" i="12"/>
  <c r="DW449" i="12"/>
  <c r="DT449" i="12"/>
  <c r="DQ449" i="12"/>
  <c r="DN449" i="12"/>
  <c r="DK449" i="12"/>
  <c r="DH449" i="12"/>
  <c r="DE449" i="12"/>
  <c r="DB449" i="12"/>
  <c r="CY449" i="12"/>
  <c r="CV449" i="12"/>
  <c r="CS449" i="12"/>
  <c r="CP449" i="12"/>
  <c r="CM449" i="12"/>
  <c r="CJ449" i="12"/>
  <c r="CG449" i="12"/>
  <c r="CD449" i="12"/>
  <c r="CA449" i="12"/>
  <c r="BX449" i="12"/>
  <c r="BU449" i="12"/>
  <c r="BR449" i="12"/>
  <c r="BO449" i="12"/>
  <c r="BL449" i="12"/>
  <c r="BI449" i="12"/>
  <c r="BF449" i="12"/>
  <c r="BC449" i="12"/>
  <c r="AZ449" i="12"/>
  <c r="AW449" i="12"/>
  <c r="AT449" i="12"/>
  <c r="AQ449" i="12"/>
  <c r="AN449" i="12"/>
  <c r="AK449" i="12"/>
  <c r="AH449" i="12"/>
  <c r="AE449" i="12"/>
  <c r="AB449" i="12"/>
  <c r="Y449" i="12"/>
  <c r="V449" i="12"/>
  <c r="S449" i="12"/>
  <c r="P449" i="12"/>
  <c r="M449" i="12"/>
  <c r="J449" i="12"/>
  <c r="G449" i="12"/>
  <c r="FV448" i="12"/>
  <c r="FS448" i="12"/>
  <c r="FP448" i="12"/>
  <c r="FM448" i="12"/>
  <c r="FJ448" i="12"/>
  <c r="FG448" i="12"/>
  <c r="FD448" i="12"/>
  <c r="FA448" i="12"/>
  <c r="EX448" i="12"/>
  <c r="EU448" i="12"/>
  <c r="ER448" i="12"/>
  <c r="EO448" i="12"/>
  <c r="EL448" i="12"/>
  <c r="EI448" i="12"/>
  <c r="EF448" i="12"/>
  <c r="EC448" i="12"/>
  <c r="DZ448" i="12"/>
  <c r="DW448" i="12"/>
  <c r="DT448" i="12"/>
  <c r="DQ448" i="12"/>
  <c r="DN448" i="12"/>
  <c r="DK448" i="12"/>
  <c r="DH448" i="12"/>
  <c r="DE448" i="12"/>
  <c r="DB448" i="12"/>
  <c r="CY448" i="12"/>
  <c r="CV448" i="12"/>
  <c r="CS448" i="12"/>
  <c r="CP448" i="12"/>
  <c r="CM448" i="12"/>
  <c r="CJ448" i="12"/>
  <c r="CG448" i="12"/>
  <c r="CD448" i="12"/>
  <c r="CA448" i="12"/>
  <c r="BX448" i="12"/>
  <c r="BU448" i="12"/>
  <c r="BR448" i="12"/>
  <c r="BO448" i="12"/>
  <c r="BL448" i="12"/>
  <c r="BI448" i="12"/>
  <c r="BF448" i="12"/>
  <c r="BC448" i="12"/>
  <c r="AZ448" i="12"/>
  <c r="AW448" i="12"/>
  <c r="AT448" i="12"/>
  <c r="AQ448" i="12"/>
  <c r="AN448" i="12"/>
  <c r="AK448" i="12"/>
  <c r="AH448" i="12"/>
  <c r="AE448" i="12"/>
  <c r="AB448" i="12"/>
  <c r="Y448" i="12"/>
  <c r="V448" i="12"/>
  <c r="S448" i="12"/>
  <c r="P448" i="12"/>
  <c r="M448" i="12"/>
  <c r="J448" i="12"/>
  <c r="G448" i="12"/>
  <c r="D448" i="12"/>
  <c r="FV447" i="12"/>
  <c r="FS447" i="12"/>
  <c r="FP447" i="12"/>
  <c r="FM447" i="12"/>
  <c r="FJ447" i="12"/>
  <c r="FG447" i="12"/>
  <c r="FD447" i="12"/>
  <c r="FA447" i="12"/>
  <c r="EX447" i="12"/>
  <c r="EU447" i="12"/>
  <c r="ER447" i="12"/>
  <c r="EO447" i="12"/>
  <c r="EL447" i="12"/>
  <c r="EI447" i="12"/>
  <c r="EF447" i="12"/>
  <c r="EC447" i="12"/>
  <c r="DZ447" i="12"/>
  <c r="DW447" i="12"/>
  <c r="DT447" i="12"/>
  <c r="DQ447" i="12"/>
  <c r="DN447" i="12"/>
  <c r="DK447" i="12"/>
  <c r="DH447" i="12"/>
  <c r="DE447" i="12"/>
  <c r="DB447" i="12"/>
  <c r="CY447" i="12"/>
  <c r="CV447" i="12"/>
  <c r="CS447" i="12"/>
  <c r="CP447" i="12"/>
  <c r="CM447" i="12"/>
  <c r="CJ447" i="12"/>
  <c r="CG447" i="12"/>
  <c r="CD447" i="12"/>
  <c r="CA447" i="12"/>
  <c r="BX447" i="12"/>
  <c r="BU447" i="12"/>
  <c r="BR447" i="12"/>
  <c r="BO447" i="12"/>
  <c r="BL447" i="12"/>
  <c r="BI447" i="12"/>
  <c r="BF447" i="12"/>
  <c r="BC447" i="12"/>
  <c r="AZ447" i="12"/>
  <c r="AW447" i="12"/>
  <c r="AT447" i="12"/>
  <c r="AQ447" i="12"/>
  <c r="AN447" i="12"/>
  <c r="AK447" i="12"/>
  <c r="AH447" i="12"/>
  <c r="AE447" i="12"/>
  <c r="AB447" i="12"/>
  <c r="Y447" i="12"/>
  <c r="V447" i="12"/>
  <c r="S447" i="12"/>
  <c r="P447" i="12"/>
  <c r="M447" i="12"/>
  <c r="J447" i="12"/>
  <c r="G447" i="12"/>
  <c r="D447" i="12"/>
  <c r="FV446" i="12"/>
  <c r="FS446" i="12"/>
  <c r="FP446" i="12"/>
  <c r="FM446" i="12"/>
  <c r="FJ446" i="12"/>
  <c r="FG446" i="12"/>
  <c r="FD446" i="12"/>
  <c r="FA446" i="12"/>
  <c r="EX446" i="12"/>
  <c r="EU446" i="12"/>
  <c r="ER446" i="12"/>
  <c r="EO446" i="12"/>
  <c r="EL446" i="12"/>
  <c r="EI446" i="12"/>
  <c r="EF446" i="12"/>
  <c r="EC446" i="12"/>
  <c r="DZ446" i="12"/>
  <c r="DW446" i="12"/>
  <c r="DT446" i="12"/>
  <c r="DQ446" i="12"/>
  <c r="DN446" i="12"/>
  <c r="DK446" i="12"/>
  <c r="DH446" i="12"/>
  <c r="DE446" i="12"/>
  <c r="DB446" i="12"/>
  <c r="CY446" i="12"/>
  <c r="CV446" i="12"/>
  <c r="CS446" i="12"/>
  <c r="CP446" i="12"/>
  <c r="CM446" i="12"/>
  <c r="CJ446" i="12"/>
  <c r="CG446" i="12"/>
  <c r="CD446" i="12"/>
  <c r="CA446" i="12"/>
  <c r="BX446" i="12"/>
  <c r="BU446" i="12"/>
  <c r="BR446" i="12"/>
  <c r="BO446" i="12"/>
  <c r="BL446" i="12"/>
  <c r="BI446" i="12"/>
  <c r="BF446" i="12"/>
  <c r="BC446" i="12"/>
  <c r="AZ446" i="12"/>
  <c r="AW446" i="12"/>
  <c r="AT446" i="12"/>
  <c r="AQ446" i="12"/>
  <c r="AN446" i="12"/>
  <c r="AK446" i="12"/>
  <c r="AH446" i="12"/>
  <c r="AE446" i="12"/>
  <c r="AB446" i="12"/>
  <c r="Y446" i="12"/>
  <c r="V446" i="12"/>
  <c r="S446" i="12"/>
  <c r="P446" i="12"/>
  <c r="M446" i="12"/>
  <c r="J446" i="12"/>
  <c r="G446" i="12"/>
  <c r="D446" i="12"/>
  <c r="FV445" i="12"/>
  <c r="FS445" i="12"/>
  <c r="FP445" i="12"/>
  <c r="FM445" i="12"/>
  <c r="FJ445" i="12"/>
  <c r="FG445" i="12"/>
  <c r="FD445" i="12"/>
  <c r="FA445" i="12"/>
  <c r="EX445" i="12"/>
  <c r="EU445" i="12"/>
  <c r="ER445" i="12"/>
  <c r="EO445" i="12"/>
  <c r="EL445" i="12"/>
  <c r="EI445" i="12"/>
  <c r="EF445" i="12"/>
  <c r="EC445" i="12"/>
  <c r="DZ445" i="12"/>
  <c r="DW445" i="12"/>
  <c r="DT445" i="12"/>
  <c r="DQ445" i="12"/>
  <c r="DN445" i="12"/>
  <c r="DK445" i="12"/>
  <c r="DH445" i="12"/>
  <c r="DE445" i="12"/>
  <c r="DB445" i="12"/>
  <c r="CY445" i="12"/>
  <c r="CV445" i="12"/>
  <c r="CS445" i="12"/>
  <c r="CP445" i="12"/>
  <c r="CM445" i="12"/>
  <c r="CJ445" i="12"/>
  <c r="CG445" i="12"/>
  <c r="CD445" i="12"/>
  <c r="CA445" i="12"/>
  <c r="BX445" i="12"/>
  <c r="BU445" i="12"/>
  <c r="BR445" i="12"/>
  <c r="BO445" i="12"/>
  <c r="BL445" i="12"/>
  <c r="BI445" i="12"/>
  <c r="BF445" i="12"/>
  <c r="BC445" i="12"/>
  <c r="AZ445" i="12"/>
  <c r="AW445" i="12"/>
  <c r="AT445" i="12"/>
  <c r="AQ445" i="12"/>
  <c r="AN445" i="12"/>
  <c r="AK445" i="12"/>
  <c r="AH445" i="12"/>
  <c r="AE445" i="12"/>
  <c r="AB445" i="12"/>
  <c r="Y445" i="12"/>
  <c r="V445" i="12"/>
  <c r="S445" i="12"/>
  <c r="P445" i="12"/>
  <c r="M445" i="12"/>
  <c r="J445" i="12"/>
  <c r="G445" i="12"/>
  <c r="D445" i="12"/>
  <c r="FV444" i="12"/>
  <c r="FS444" i="12"/>
  <c r="FP444" i="12"/>
  <c r="FM444" i="12"/>
  <c r="FJ444" i="12"/>
  <c r="FG444" i="12"/>
  <c r="FD444" i="12"/>
  <c r="FA444" i="12"/>
  <c r="EX444" i="12"/>
  <c r="EU444" i="12"/>
  <c r="ER444" i="12"/>
  <c r="EO444" i="12"/>
  <c r="EL444" i="12"/>
  <c r="EI444" i="12"/>
  <c r="EF444" i="12"/>
  <c r="EC444" i="12"/>
  <c r="DZ444" i="12"/>
  <c r="DW444" i="12"/>
  <c r="DT444" i="12"/>
  <c r="DQ444" i="12"/>
  <c r="DN444" i="12"/>
  <c r="DK444" i="12"/>
  <c r="DH444" i="12"/>
  <c r="DE444" i="12"/>
  <c r="DB444" i="12"/>
  <c r="CY444" i="12"/>
  <c r="CV444" i="12"/>
  <c r="CS444" i="12"/>
  <c r="CP444" i="12"/>
  <c r="CM444" i="12"/>
  <c r="CJ444" i="12"/>
  <c r="CG444" i="12"/>
  <c r="CD444" i="12"/>
  <c r="CA444" i="12"/>
  <c r="BX444" i="12"/>
  <c r="BU444" i="12"/>
  <c r="BR444" i="12"/>
  <c r="BO444" i="12"/>
  <c r="BL444" i="12"/>
  <c r="BI444" i="12"/>
  <c r="BF444" i="12"/>
  <c r="BC444" i="12"/>
  <c r="AZ444" i="12"/>
  <c r="AW444" i="12"/>
  <c r="AT444" i="12"/>
  <c r="AQ444" i="12"/>
  <c r="AN444" i="12"/>
  <c r="AK444" i="12"/>
  <c r="AH444" i="12"/>
  <c r="AE444" i="12"/>
  <c r="AB444" i="12"/>
  <c r="Y444" i="12"/>
  <c r="V444" i="12"/>
  <c r="S444" i="12"/>
  <c r="P444" i="12"/>
  <c r="M444" i="12"/>
  <c r="J444" i="12"/>
  <c r="G444" i="12"/>
  <c r="D444" i="12"/>
  <c r="FV443" i="12"/>
  <c r="FS443" i="12"/>
  <c r="FP443" i="12"/>
  <c r="FM443" i="12"/>
  <c r="FJ443" i="12"/>
  <c r="FG443" i="12"/>
  <c r="FD443" i="12"/>
  <c r="FA443" i="12"/>
  <c r="EX443" i="12"/>
  <c r="EU443" i="12"/>
  <c r="ER443" i="12"/>
  <c r="EO443" i="12"/>
  <c r="EL443" i="12"/>
  <c r="EI443" i="12"/>
  <c r="EF443" i="12"/>
  <c r="EC443" i="12"/>
  <c r="DZ443" i="12"/>
  <c r="DW443" i="12"/>
  <c r="DT443" i="12"/>
  <c r="DQ443" i="12"/>
  <c r="DN443" i="12"/>
  <c r="DK443" i="12"/>
  <c r="DH443" i="12"/>
  <c r="DE443" i="12"/>
  <c r="DB443" i="12"/>
  <c r="CY443" i="12"/>
  <c r="CV443" i="12"/>
  <c r="CS443" i="12"/>
  <c r="CP443" i="12"/>
  <c r="CM443" i="12"/>
  <c r="CJ443" i="12"/>
  <c r="CG443" i="12"/>
  <c r="CD443" i="12"/>
  <c r="CA443" i="12"/>
  <c r="BX443" i="12"/>
  <c r="BU443" i="12"/>
  <c r="BR443" i="12"/>
  <c r="BO443" i="12"/>
  <c r="BL443" i="12"/>
  <c r="BI443" i="12"/>
  <c r="BF443" i="12"/>
  <c r="BC443" i="12"/>
  <c r="AZ443" i="12"/>
  <c r="AW443" i="12"/>
  <c r="AT443" i="12"/>
  <c r="AQ443" i="12"/>
  <c r="AN443" i="12"/>
  <c r="AK443" i="12"/>
  <c r="AH443" i="12"/>
  <c r="AE443" i="12"/>
  <c r="AB443" i="12"/>
  <c r="Y443" i="12"/>
  <c r="V443" i="12"/>
  <c r="S443" i="12"/>
  <c r="P443" i="12"/>
  <c r="M443" i="12"/>
  <c r="J443" i="12"/>
  <c r="G443" i="12"/>
  <c r="D443" i="12"/>
  <c r="FV442" i="12"/>
  <c r="FS442" i="12"/>
  <c r="FP442" i="12"/>
  <c r="FM442" i="12"/>
  <c r="FJ442" i="12"/>
  <c r="FG442" i="12"/>
  <c r="FD442" i="12"/>
  <c r="FA442" i="12"/>
  <c r="EX442" i="12"/>
  <c r="EU442" i="12"/>
  <c r="ER442" i="12"/>
  <c r="EO442" i="12"/>
  <c r="EL442" i="12"/>
  <c r="EI442" i="12"/>
  <c r="EF442" i="12"/>
  <c r="EC442" i="12"/>
  <c r="DZ442" i="12"/>
  <c r="DW442" i="12"/>
  <c r="DT442" i="12"/>
  <c r="DQ442" i="12"/>
  <c r="DN442" i="12"/>
  <c r="DK442" i="12"/>
  <c r="DH442" i="12"/>
  <c r="DE442" i="12"/>
  <c r="DB442" i="12"/>
  <c r="CY442" i="12"/>
  <c r="CV442" i="12"/>
  <c r="CS442" i="12"/>
  <c r="CP442" i="12"/>
  <c r="CM442" i="12"/>
  <c r="CJ442" i="12"/>
  <c r="CG442" i="12"/>
  <c r="CD442" i="12"/>
  <c r="CA442" i="12"/>
  <c r="BX442" i="12"/>
  <c r="BU442" i="12"/>
  <c r="BR442" i="12"/>
  <c r="BO442" i="12"/>
  <c r="BL442" i="12"/>
  <c r="BI442" i="12"/>
  <c r="BF442" i="12"/>
  <c r="BC442" i="12"/>
  <c r="AZ442" i="12"/>
  <c r="AW442" i="12"/>
  <c r="AT442" i="12"/>
  <c r="AQ442" i="12"/>
  <c r="AN442" i="12"/>
  <c r="AK442" i="12"/>
  <c r="AH442" i="12"/>
  <c r="AE442" i="12"/>
  <c r="AB442" i="12"/>
  <c r="Y442" i="12"/>
  <c r="V442" i="12"/>
  <c r="S442" i="12"/>
  <c r="P442" i="12"/>
  <c r="M442" i="12"/>
  <c r="J442" i="12"/>
  <c r="G442" i="12"/>
  <c r="D442" i="12"/>
  <c r="FV441" i="12"/>
  <c r="FS441" i="12"/>
  <c r="FP441" i="12"/>
  <c r="FM441" i="12"/>
  <c r="FJ441" i="12"/>
  <c r="FG441" i="12"/>
  <c r="FD441" i="12"/>
  <c r="FA441" i="12"/>
  <c r="EX441" i="12"/>
  <c r="EU441" i="12"/>
  <c r="ER441" i="12"/>
  <c r="EO441" i="12"/>
  <c r="EL441" i="12"/>
  <c r="EI441" i="12"/>
  <c r="EF441" i="12"/>
  <c r="EC441" i="12"/>
  <c r="DZ441" i="12"/>
  <c r="DW441" i="12"/>
  <c r="DT441" i="12"/>
  <c r="DQ441" i="12"/>
  <c r="DN441" i="12"/>
  <c r="DK441" i="12"/>
  <c r="DH441" i="12"/>
  <c r="DE441" i="12"/>
  <c r="DB441" i="12"/>
  <c r="CY441" i="12"/>
  <c r="CV441" i="12"/>
  <c r="CS441" i="12"/>
  <c r="CP441" i="12"/>
  <c r="CM441" i="12"/>
  <c r="CJ441" i="12"/>
  <c r="CG441" i="12"/>
  <c r="CD441" i="12"/>
  <c r="CA441" i="12"/>
  <c r="BX441" i="12"/>
  <c r="BU441" i="12"/>
  <c r="BR441" i="12"/>
  <c r="BO441" i="12"/>
  <c r="BL441" i="12"/>
  <c r="BI441" i="12"/>
  <c r="BF441" i="12"/>
  <c r="BC441" i="12"/>
  <c r="AZ441" i="12"/>
  <c r="AW441" i="12"/>
  <c r="AT441" i="12"/>
  <c r="AQ441" i="12"/>
  <c r="AN441" i="12"/>
  <c r="AK441" i="12"/>
  <c r="AH441" i="12"/>
  <c r="AE441" i="12"/>
  <c r="AB441" i="12"/>
  <c r="Y441" i="12"/>
  <c r="V441" i="12"/>
  <c r="S441" i="12"/>
  <c r="P441" i="12"/>
  <c r="M441" i="12"/>
  <c r="J441" i="12"/>
  <c r="G441" i="12"/>
  <c r="D441" i="12"/>
  <c r="FV440" i="12"/>
  <c r="FS440" i="12"/>
  <c r="FP440" i="12"/>
  <c r="FM440" i="12"/>
  <c r="FJ440" i="12"/>
  <c r="FG440" i="12"/>
  <c r="FD440" i="12"/>
  <c r="FA440" i="12"/>
  <c r="EX440" i="12"/>
  <c r="EU440" i="12"/>
  <c r="ER440" i="12"/>
  <c r="EO440" i="12"/>
  <c r="EL440" i="12"/>
  <c r="EI440" i="12"/>
  <c r="EF440" i="12"/>
  <c r="EC440" i="12"/>
  <c r="DZ440" i="12"/>
  <c r="DW440" i="12"/>
  <c r="DT440" i="12"/>
  <c r="DQ440" i="12"/>
  <c r="DN440" i="12"/>
  <c r="DK440" i="12"/>
  <c r="DH440" i="12"/>
  <c r="DE440" i="12"/>
  <c r="DB440" i="12"/>
  <c r="CY440" i="12"/>
  <c r="CV440" i="12"/>
  <c r="CS440" i="12"/>
  <c r="CP440" i="12"/>
  <c r="CM440" i="12"/>
  <c r="CJ440" i="12"/>
  <c r="CG440" i="12"/>
  <c r="CD440" i="12"/>
  <c r="CA440" i="12"/>
  <c r="BX440" i="12"/>
  <c r="BU440" i="12"/>
  <c r="BR440" i="12"/>
  <c r="BO440" i="12"/>
  <c r="BL440" i="12"/>
  <c r="BI440" i="12"/>
  <c r="BF440" i="12"/>
  <c r="BC440" i="12"/>
  <c r="AZ440" i="12"/>
  <c r="AW440" i="12"/>
  <c r="AT440" i="12"/>
  <c r="AQ440" i="12"/>
  <c r="AN440" i="12"/>
  <c r="AK440" i="12"/>
  <c r="AH440" i="12"/>
  <c r="AE440" i="12"/>
  <c r="AB440" i="12"/>
  <c r="Y440" i="12"/>
  <c r="V440" i="12"/>
  <c r="S440" i="12"/>
  <c r="P440" i="12"/>
  <c r="M440" i="12"/>
  <c r="J440" i="12"/>
  <c r="G440" i="12"/>
  <c r="D440" i="12"/>
  <c r="FV439" i="12"/>
  <c r="FS439" i="12"/>
  <c r="FP439" i="12"/>
  <c r="FM439" i="12"/>
  <c r="FJ439" i="12"/>
  <c r="FG439" i="12"/>
  <c r="FD439" i="12"/>
  <c r="FA439" i="12"/>
  <c r="EX439" i="12"/>
  <c r="EU439" i="12"/>
  <c r="ER439" i="12"/>
  <c r="EO439" i="12"/>
  <c r="EL439" i="12"/>
  <c r="EI439" i="12"/>
  <c r="EF439" i="12"/>
  <c r="EC439" i="12"/>
  <c r="DZ439" i="12"/>
  <c r="DW439" i="12"/>
  <c r="DT439" i="12"/>
  <c r="DQ439" i="12"/>
  <c r="DN439" i="12"/>
  <c r="DK439" i="12"/>
  <c r="DH439" i="12"/>
  <c r="DE439" i="12"/>
  <c r="DB439" i="12"/>
  <c r="CY439" i="12"/>
  <c r="CV439" i="12"/>
  <c r="CS439" i="12"/>
  <c r="CP439" i="12"/>
  <c r="CM439" i="12"/>
  <c r="CJ439" i="12"/>
  <c r="CG439" i="12"/>
  <c r="CD439" i="12"/>
  <c r="CA439" i="12"/>
  <c r="BX439" i="12"/>
  <c r="BU439" i="12"/>
  <c r="BR439" i="12"/>
  <c r="BO439" i="12"/>
  <c r="BL439" i="12"/>
  <c r="BI439" i="12"/>
  <c r="BF439" i="12"/>
  <c r="BC439" i="12"/>
  <c r="AZ439" i="12"/>
  <c r="AW439" i="12"/>
  <c r="AT439" i="12"/>
  <c r="AQ439" i="12"/>
  <c r="AN439" i="12"/>
  <c r="AK439" i="12"/>
  <c r="AH439" i="12"/>
  <c r="AE439" i="12"/>
  <c r="AB439" i="12"/>
  <c r="Y439" i="12"/>
  <c r="V439" i="12"/>
  <c r="S439" i="12"/>
  <c r="P439" i="12"/>
  <c r="M439" i="12"/>
  <c r="J439" i="12"/>
  <c r="G439" i="12"/>
  <c r="D439" i="12"/>
  <c r="FV438" i="12"/>
  <c r="FS438" i="12"/>
  <c r="FP438" i="12"/>
  <c r="FM438" i="12"/>
  <c r="FJ438" i="12"/>
  <c r="FG438" i="12"/>
  <c r="FD438" i="12"/>
  <c r="FA438" i="12"/>
  <c r="EX438" i="12"/>
  <c r="EU438" i="12"/>
  <c r="ER438" i="12"/>
  <c r="EO438" i="12"/>
  <c r="EL438" i="12"/>
  <c r="EI438" i="12"/>
  <c r="EF438" i="12"/>
  <c r="EC438" i="12"/>
  <c r="DZ438" i="12"/>
  <c r="DW438" i="12"/>
  <c r="DT438" i="12"/>
  <c r="DQ438" i="12"/>
  <c r="DN438" i="12"/>
  <c r="DK438" i="12"/>
  <c r="DH438" i="12"/>
  <c r="DE438" i="12"/>
  <c r="DB438" i="12"/>
  <c r="CY438" i="12"/>
  <c r="CV438" i="12"/>
  <c r="CS438" i="12"/>
  <c r="CP438" i="12"/>
  <c r="CM438" i="12"/>
  <c r="CJ438" i="12"/>
  <c r="CG438" i="12"/>
  <c r="CD438" i="12"/>
  <c r="CA438" i="12"/>
  <c r="BX438" i="12"/>
  <c r="BU438" i="12"/>
  <c r="BR438" i="12"/>
  <c r="BO438" i="12"/>
  <c r="BL438" i="12"/>
  <c r="BI438" i="12"/>
  <c r="BF438" i="12"/>
  <c r="BC438" i="12"/>
  <c r="AZ438" i="12"/>
  <c r="AW438" i="12"/>
  <c r="AT438" i="12"/>
  <c r="AQ438" i="12"/>
  <c r="AN438" i="12"/>
  <c r="AK438" i="12"/>
  <c r="AH438" i="12"/>
  <c r="AE438" i="12"/>
  <c r="AB438" i="12"/>
  <c r="Y438" i="12"/>
  <c r="V438" i="12"/>
  <c r="S438" i="12"/>
  <c r="P438" i="12"/>
  <c r="M438" i="12"/>
  <c r="J438" i="12"/>
  <c r="G438" i="12"/>
  <c r="D438" i="12"/>
  <c r="FV437" i="12"/>
  <c r="FS437" i="12"/>
  <c r="FP437" i="12"/>
  <c r="FM437" i="12"/>
  <c r="FJ437" i="12"/>
  <c r="FG437" i="12"/>
  <c r="FD437" i="12"/>
  <c r="FA437" i="12"/>
  <c r="EX437" i="12"/>
  <c r="EU437" i="12"/>
  <c r="ER437" i="12"/>
  <c r="EO437" i="12"/>
  <c r="EL437" i="12"/>
  <c r="EI437" i="12"/>
  <c r="EF437" i="12"/>
  <c r="EC437" i="12"/>
  <c r="DZ437" i="12"/>
  <c r="DW437" i="12"/>
  <c r="DT437" i="12"/>
  <c r="DQ437" i="12"/>
  <c r="DN437" i="12"/>
  <c r="DK437" i="12"/>
  <c r="DH437" i="12"/>
  <c r="DE437" i="12"/>
  <c r="DB437" i="12"/>
  <c r="CY437" i="12"/>
  <c r="CV437" i="12"/>
  <c r="CS437" i="12"/>
  <c r="CP437" i="12"/>
  <c r="CM437" i="12"/>
  <c r="CJ437" i="12"/>
  <c r="CG437" i="12"/>
  <c r="CD437" i="12"/>
  <c r="CA437" i="12"/>
  <c r="BX437" i="12"/>
  <c r="BU437" i="12"/>
  <c r="BR437" i="12"/>
  <c r="BO437" i="12"/>
  <c r="BL437" i="12"/>
  <c r="BI437" i="12"/>
  <c r="BF437" i="12"/>
  <c r="BC437" i="12"/>
  <c r="AZ437" i="12"/>
  <c r="AW437" i="12"/>
  <c r="AT437" i="12"/>
  <c r="AQ437" i="12"/>
  <c r="AN437" i="12"/>
  <c r="AK437" i="12"/>
  <c r="AH437" i="12"/>
  <c r="AE437" i="12"/>
  <c r="AB437" i="12"/>
  <c r="Y437" i="12"/>
  <c r="V437" i="12"/>
  <c r="S437" i="12"/>
  <c r="P437" i="12"/>
  <c r="M437" i="12"/>
  <c r="J437" i="12"/>
  <c r="G437" i="12"/>
  <c r="D437" i="12"/>
  <c r="FV436" i="12"/>
  <c r="FS436" i="12"/>
  <c r="FP436" i="12"/>
  <c r="FM436" i="12"/>
  <c r="FJ436" i="12"/>
  <c r="FG436" i="12"/>
  <c r="FD436" i="12"/>
  <c r="FA436" i="12"/>
  <c r="EX436" i="12"/>
  <c r="EU436" i="12"/>
  <c r="ER436" i="12"/>
  <c r="EO436" i="12"/>
  <c r="EL436" i="12"/>
  <c r="EI436" i="12"/>
  <c r="EF436" i="12"/>
  <c r="EC436" i="12"/>
  <c r="DZ436" i="12"/>
  <c r="DW436" i="12"/>
  <c r="DT436" i="12"/>
  <c r="DQ436" i="12"/>
  <c r="DN436" i="12"/>
  <c r="DK436" i="12"/>
  <c r="DH436" i="12"/>
  <c r="DE436" i="12"/>
  <c r="DB436" i="12"/>
  <c r="CY436" i="12"/>
  <c r="CV436" i="12"/>
  <c r="CS436" i="12"/>
  <c r="CP436" i="12"/>
  <c r="CM436" i="12"/>
  <c r="CJ436" i="12"/>
  <c r="CG436" i="12"/>
  <c r="CD436" i="12"/>
  <c r="CA436" i="12"/>
  <c r="BX436" i="12"/>
  <c r="BU436" i="12"/>
  <c r="BR436" i="12"/>
  <c r="BO436" i="12"/>
  <c r="BL436" i="12"/>
  <c r="BI436" i="12"/>
  <c r="BF436" i="12"/>
  <c r="BC436" i="12"/>
  <c r="AZ436" i="12"/>
  <c r="AW436" i="12"/>
  <c r="AT436" i="12"/>
  <c r="AQ436" i="12"/>
  <c r="AN436" i="12"/>
  <c r="AK436" i="12"/>
  <c r="AH436" i="12"/>
  <c r="AE436" i="12"/>
  <c r="AB436" i="12"/>
  <c r="Y436" i="12"/>
  <c r="V436" i="12"/>
  <c r="S436" i="12"/>
  <c r="P436" i="12"/>
  <c r="M436" i="12"/>
  <c r="J436" i="12"/>
  <c r="G436" i="12"/>
  <c r="D436" i="12"/>
  <c r="FV435" i="12"/>
  <c r="FS435" i="12"/>
  <c r="FP435" i="12"/>
  <c r="FM435" i="12"/>
  <c r="FJ435" i="12"/>
  <c r="FG435" i="12"/>
  <c r="FD435" i="12"/>
  <c r="FA435" i="12"/>
  <c r="EX435" i="12"/>
  <c r="EU435" i="12"/>
  <c r="ER435" i="12"/>
  <c r="EO435" i="12"/>
  <c r="EL435" i="12"/>
  <c r="EI435" i="12"/>
  <c r="EF435" i="12"/>
  <c r="EC435" i="12"/>
  <c r="DZ435" i="12"/>
  <c r="DW435" i="12"/>
  <c r="DT435" i="12"/>
  <c r="DQ435" i="12"/>
  <c r="DN435" i="12"/>
  <c r="DK435" i="12"/>
  <c r="DH435" i="12"/>
  <c r="DE435" i="12"/>
  <c r="DB435" i="12"/>
  <c r="CY435" i="12"/>
  <c r="CV435" i="12"/>
  <c r="CS435" i="12"/>
  <c r="CP435" i="12"/>
  <c r="CM435" i="12"/>
  <c r="CJ435" i="12"/>
  <c r="CG435" i="12"/>
  <c r="CD435" i="12"/>
  <c r="CA435" i="12"/>
  <c r="BX435" i="12"/>
  <c r="BU435" i="12"/>
  <c r="BR435" i="12"/>
  <c r="BO435" i="12"/>
  <c r="BL435" i="12"/>
  <c r="BI435" i="12"/>
  <c r="BF435" i="12"/>
  <c r="BC435" i="12"/>
  <c r="AZ435" i="12"/>
  <c r="AW435" i="12"/>
  <c r="AT435" i="12"/>
  <c r="AQ435" i="12"/>
  <c r="AN435" i="12"/>
  <c r="AK435" i="12"/>
  <c r="AH435" i="12"/>
  <c r="AE435" i="12"/>
  <c r="AB435" i="12"/>
  <c r="Y435" i="12"/>
  <c r="V435" i="12"/>
  <c r="S435" i="12"/>
  <c r="P435" i="12"/>
  <c r="M435" i="12"/>
  <c r="J435" i="12"/>
  <c r="G435" i="12"/>
  <c r="D435" i="12"/>
  <c r="FV434" i="12"/>
  <c r="FS434" i="12"/>
  <c r="FP434" i="12"/>
  <c r="FM434" i="12"/>
  <c r="FJ434" i="12"/>
  <c r="FG434" i="12"/>
  <c r="FD434" i="12"/>
  <c r="FA434" i="12"/>
  <c r="EX434" i="12"/>
  <c r="EU434" i="12"/>
  <c r="ER434" i="12"/>
  <c r="EO434" i="12"/>
  <c r="EL434" i="12"/>
  <c r="EI434" i="12"/>
  <c r="EF434" i="12"/>
  <c r="EC434" i="12"/>
  <c r="DZ434" i="12"/>
  <c r="DW434" i="12"/>
  <c r="DT434" i="12"/>
  <c r="DQ434" i="12"/>
  <c r="DN434" i="12"/>
  <c r="DK434" i="12"/>
  <c r="DH434" i="12"/>
  <c r="DE434" i="12"/>
  <c r="DB434" i="12"/>
  <c r="CY434" i="12"/>
  <c r="CV434" i="12"/>
  <c r="CS434" i="12"/>
  <c r="CP434" i="12"/>
  <c r="CM434" i="12"/>
  <c r="CJ434" i="12"/>
  <c r="CG434" i="12"/>
  <c r="CD434" i="12"/>
  <c r="CA434" i="12"/>
  <c r="BX434" i="12"/>
  <c r="BU434" i="12"/>
  <c r="BR434" i="12"/>
  <c r="BO434" i="12"/>
  <c r="BL434" i="12"/>
  <c r="BI434" i="12"/>
  <c r="BF434" i="12"/>
  <c r="BC434" i="12"/>
  <c r="AZ434" i="12"/>
  <c r="AW434" i="12"/>
  <c r="AT434" i="12"/>
  <c r="AQ434" i="12"/>
  <c r="AN434" i="12"/>
  <c r="AK434" i="12"/>
  <c r="AH434" i="12"/>
  <c r="AE434" i="12"/>
  <c r="AB434" i="12"/>
  <c r="Y434" i="12"/>
  <c r="V434" i="12"/>
  <c r="S434" i="12"/>
  <c r="P434" i="12"/>
  <c r="M434" i="12"/>
  <c r="J434" i="12"/>
  <c r="G434" i="12"/>
  <c r="D434" i="12"/>
  <c r="FV433" i="12"/>
  <c r="FS433" i="12"/>
  <c r="FP433" i="12"/>
  <c r="FM433" i="12"/>
  <c r="FJ433" i="12"/>
  <c r="FG433" i="12"/>
  <c r="FD433" i="12"/>
  <c r="FA433" i="12"/>
  <c r="EX433" i="12"/>
  <c r="EU433" i="12"/>
  <c r="ER433" i="12"/>
  <c r="EO433" i="12"/>
  <c r="EL433" i="12"/>
  <c r="EI433" i="12"/>
  <c r="EF433" i="12"/>
  <c r="EC433" i="12"/>
  <c r="DZ433" i="12"/>
  <c r="DW433" i="12"/>
  <c r="DT433" i="12"/>
  <c r="DQ433" i="12"/>
  <c r="DN433" i="12"/>
  <c r="DK433" i="12"/>
  <c r="DH433" i="12"/>
  <c r="DE433" i="12"/>
  <c r="DB433" i="12"/>
  <c r="CY433" i="12"/>
  <c r="CV433" i="12"/>
  <c r="CS433" i="12"/>
  <c r="CP433" i="12"/>
  <c r="CM433" i="12"/>
  <c r="CJ433" i="12"/>
  <c r="CG433" i="12"/>
  <c r="CD433" i="12"/>
  <c r="CA433" i="12"/>
  <c r="BX433" i="12"/>
  <c r="BU433" i="12"/>
  <c r="BR433" i="12"/>
  <c r="BO433" i="12"/>
  <c r="BL433" i="12"/>
  <c r="BI433" i="12"/>
  <c r="BF433" i="12"/>
  <c r="BC433" i="12"/>
  <c r="AZ433" i="12"/>
  <c r="AW433" i="12"/>
  <c r="AT433" i="12"/>
  <c r="AQ433" i="12"/>
  <c r="AN433" i="12"/>
  <c r="AK433" i="12"/>
  <c r="AH433" i="12"/>
  <c r="AE433" i="12"/>
  <c r="AB433" i="12"/>
  <c r="Y433" i="12"/>
  <c r="V433" i="12"/>
  <c r="S433" i="12"/>
  <c r="P433" i="12"/>
  <c r="M433" i="12"/>
  <c r="J433" i="12"/>
  <c r="G433" i="12"/>
  <c r="D433" i="12"/>
  <c r="FV432" i="12"/>
  <c r="FS432" i="12"/>
  <c r="FP432" i="12"/>
  <c r="FM432" i="12"/>
  <c r="FJ432" i="12"/>
  <c r="FG432" i="12"/>
  <c r="FD432" i="12"/>
  <c r="FA432" i="12"/>
  <c r="EX432" i="12"/>
  <c r="EU432" i="12"/>
  <c r="ER432" i="12"/>
  <c r="EO432" i="12"/>
  <c r="EL432" i="12"/>
  <c r="EI432" i="12"/>
  <c r="EF432" i="12"/>
  <c r="EC432" i="12"/>
  <c r="DZ432" i="12"/>
  <c r="DW432" i="12"/>
  <c r="DT432" i="12"/>
  <c r="DQ432" i="12"/>
  <c r="DN432" i="12"/>
  <c r="DK432" i="12"/>
  <c r="DH432" i="12"/>
  <c r="DE432" i="12"/>
  <c r="DB432" i="12"/>
  <c r="CY432" i="12"/>
  <c r="CV432" i="12"/>
  <c r="CS432" i="12"/>
  <c r="CP432" i="12"/>
  <c r="CM432" i="12"/>
  <c r="CJ432" i="12"/>
  <c r="CG432" i="12"/>
  <c r="CD432" i="12"/>
  <c r="CA432" i="12"/>
  <c r="BX432" i="12"/>
  <c r="BU432" i="12"/>
  <c r="BR432" i="12"/>
  <c r="BO432" i="12"/>
  <c r="BL432" i="12"/>
  <c r="BI432" i="12"/>
  <c r="BF432" i="12"/>
  <c r="BC432" i="12"/>
  <c r="AZ432" i="12"/>
  <c r="AW432" i="12"/>
  <c r="AT432" i="12"/>
  <c r="AQ432" i="12"/>
  <c r="AN432" i="12"/>
  <c r="AK432" i="12"/>
  <c r="AH432" i="12"/>
  <c r="AE432" i="12"/>
  <c r="AB432" i="12"/>
  <c r="Y432" i="12"/>
  <c r="V432" i="12"/>
  <c r="S432" i="12"/>
  <c r="P432" i="12"/>
  <c r="M432" i="12"/>
  <c r="J432" i="12"/>
  <c r="G432" i="12"/>
  <c r="D432" i="12"/>
  <c r="FV431" i="12"/>
  <c r="FS431" i="12"/>
  <c r="FP431" i="12"/>
  <c r="FM431" i="12"/>
  <c r="FJ431" i="12"/>
  <c r="FG431" i="12"/>
  <c r="FD431" i="12"/>
  <c r="FA431" i="12"/>
  <c r="EX431" i="12"/>
  <c r="EU431" i="12"/>
  <c r="ER431" i="12"/>
  <c r="EO431" i="12"/>
  <c r="EL431" i="12"/>
  <c r="EI431" i="12"/>
  <c r="EF431" i="12"/>
  <c r="EC431" i="12"/>
  <c r="DZ431" i="12"/>
  <c r="DW431" i="12"/>
  <c r="DT431" i="12"/>
  <c r="DQ431" i="12"/>
  <c r="DN431" i="12"/>
  <c r="DK431" i="12"/>
  <c r="DH431" i="12"/>
  <c r="DE431" i="12"/>
  <c r="DB431" i="12"/>
  <c r="CY431" i="12"/>
  <c r="CV431" i="12"/>
  <c r="CS431" i="12"/>
  <c r="CP431" i="12"/>
  <c r="CM431" i="12"/>
  <c r="CJ431" i="12"/>
  <c r="CG431" i="12"/>
  <c r="CD431" i="12"/>
  <c r="CA431" i="12"/>
  <c r="BX431" i="12"/>
  <c r="BU431" i="12"/>
  <c r="BR431" i="12"/>
  <c r="BO431" i="12"/>
  <c r="BL431" i="12"/>
  <c r="BI431" i="12"/>
  <c r="BF431" i="12"/>
  <c r="BC431" i="12"/>
  <c r="AZ431" i="12"/>
  <c r="AW431" i="12"/>
  <c r="AT431" i="12"/>
  <c r="AQ431" i="12"/>
  <c r="AN431" i="12"/>
  <c r="AK431" i="12"/>
  <c r="AH431" i="12"/>
  <c r="AE431" i="12"/>
  <c r="AB431" i="12"/>
  <c r="Y431" i="12"/>
  <c r="V431" i="12"/>
  <c r="S431" i="12"/>
  <c r="P431" i="12"/>
  <c r="M431" i="12"/>
  <c r="J431" i="12"/>
  <c r="G431" i="12"/>
  <c r="D431" i="12"/>
  <c r="FV430" i="12"/>
  <c r="FS430" i="12"/>
  <c r="FP430" i="12"/>
  <c r="FM430" i="12"/>
  <c r="FJ430" i="12"/>
  <c r="FG430" i="12"/>
  <c r="FD430" i="12"/>
  <c r="FA430" i="12"/>
  <c r="EX430" i="12"/>
  <c r="EU430" i="12"/>
  <c r="ER430" i="12"/>
  <c r="EO430" i="12"/>
  <c r="EL430" i="12"/>
  <c r="EI430" i="12"/>
  <c r="EF430" i="12"/>
  <c r="EC430" i="12"/>
  <c r="DZ430" i="12"/>
  <c r="DW430" i="12"/>
  <c r="DT430" i="12"/>
  <c r="DQ430" i="12"/>
  <c r="DN430" i="12"/>
  <c r="DK430" i="12"/>
  <c r="DH430" i="12"/>
  <c r="DE430" i="12"/>
  <c r="DB430" i="12"/>
  <c r="CY430" i="12"/>
  <c r="CV430" i="12"/>
  <c r="CS430" i="12"/>
  <c r="CP430" i="12"/>
  <c r="CM430" i="12"/>
  <c r="CJ430" i="12"/>
  <c r="CG430" i="12"/>
  <c r="CD430" i="12"/>
  <c r="CA430" i="12"/>
  <c r="BX430" i="12"/>
  <c r="BU430" i="12"/>
  <c r="BR430" i="12"/>
  <c r="BO430" i="12"/>
  <c r="BL430" i="12"/>
  <c r="BI430" i="12"/>
  <c r="BF430" i="12"/>
  <c r="BC430" i="12"/>
  <c r="AZ430" i="12"/>
  <c r="AW430" i="12"/>
  <c r="AT430" i="12"/>
  <c r="AQ430" i="12"/>
  <c r="AN430" i="12"/>
  <c r="AK430" i="12"/>
  <c r="AH430" i="12"/>
  <c r="AE430" i="12"/>
  <c r="AB430" i="12"/>
  <c r="Y430" i="12"/>
  <c r="V430" i="12"/>
  <c r="S430" i="12"/>
  <c r="P430" i="12"/>
  <c r="M430" i="12"/>
  <c r="J430" i="12"/>
  <c r="G430" i="12"/>
  <c r="D430" i="12"/>
  <c r="FV429" i="12"/>
  <c r="FS429" i="12"/>
  <c r="FP429" i="12"/>
  <c r="FM429" i="12"/>
  <c r="FJ429" i="12"/>
  <c r="FG429" i="12"/>
  <c r="FD429" i="12"/>
  <c r="FA429" i="12"/>
  <c r="EX429" i="12"/>
  <c r="EU429" i="12"/>
  <c r="ER429" i="12"/>
  <c r="EO429" i="12"/>
  <c r="EL429" i="12"/>
  <c r="EI429" i="12"/>
  <c r="EF429" i="12"/>
  <c r="EC429" i="12"/>
  <c r="DZ429" i="12"/>
  <c r="DW429" i="12"/>
  <c r="DT429" i="12"/>
  <c r="DQ429" i="12"/>
  <c r="DN429" i="12"/>
  <c r="DK429" i="12"/>
  <c r="DH429" i="12"/>
  <c r="DE429" i="12"/>
  <c r="DB429" i="12"/>
  <c r="CY429" i="12"/>
  <c r="CV429" i="12"/>
  <c r="CS429" i="12"/>
  <c r="CP429" i="12"/>
  <c r="CM429" i="12"/>
  <c r="CJ429" i="12"/>
  <c r="CG429" i="12"/>
  <c r="CD429" i="12"/>
  <c r="CA429" i="12"/>
  <c r="BX429" i="12"/>
  <c r="BU429" i="12"/>
  <c r="BR429" i="12"/>
  <c r="BO429" i="12"/>
  <c r="BL429" i="12"/>
  <c r="BI429" i="12"/>
  <c r="BF429" i="12"/>
  <c r="BC429" i="12"/>
  <c r="AZ429" i="12"/>
  <c r="AW429" i="12"/>
  <c r="AT429" i="12"/>
  <c r="AQ429" i="12"/>
  <c r="AN429" i="12"/>
  <c r="AK429" i="12"/>
  <c r="AH429" i="12"/>
  <c r="AE429" i="12"/>
  <c r="AB429" i="12"/>
  <c r="Y429" i="12"/>
  <c r="V429" i="12"/>
  <c r="S429" i="12"/>
  <c r="P429" i="12"/>
  <c r="M429" i="12"/>
  <c r="J429" i="12"/>
  <c r="G429" i="12"/>
  <c r="D429" i="12"/>
  <c r="FV428" i="12"/>
  <c r="FS428" i="12"/>
  <c r="FP428" i="12"/>
  <c r="FM428" i="12"/>
  <c r="FJ428" i="12"/>
  <c r="FG428" i="12"/>
  <c r="FD428" i="12"/>
  <c r="FA428" i="12"/>
  <c r="EX428" i="12"/>
  <c r="EU428" i="12"/>
  <c r="ER428" i="12"/>
  <c r="EO428" i="12"/>
  <c r="EL428" i="12"/>
  <c r="EI428" i="12"/>
  <c r="EF428" i="12"/>
  <c r="EC428" i="12"/>
  <c r="DZ428" i="12"/>
  <c r="DW428" i="12"/>
  <c r="DT428" i="12"/>
  <c r="DQ428" i="12"/>
  <c r="DN428" i="12"/>
  <c r="DK428" i="12"/>
  <c r="DH428" i="12"/>
  <c r="DE428" i="12"/>
  <c r="DB428" i="12"/>
  <c r="CY428" i="12"/>
  <c r="CV428" i="12"/>
  <c r="CS428" i="12"/>
  <c r="CP428" i="12"/>
  <c r="CM428" i="12"/>
  <c r="CJ428" i="12"/>
  <c r="CG428" i="12"/>
  <c r="CD428" i="12"/>
  <c r="CA428" i="12"/>
  <c r="BX428" i="12"/>
  <c r="BU428" i="12"/>
  <c r="BR428" i="12"/>
  <c r="BO428" i="12"/>
  <c r="BL428" i="12"/>
  <c r="BI428" i="12"/>
  <c r="BF428" i="12"/>
  <c r="BC428" i="12"/>
  <c r="AZ428" i="12"/>
  <c r="AW428" i="12"/>
  <c r="AT428" i="12"/>
  <c r="AQ428" i="12"/>
  <c r="AN428" i="12"/>
  <c r="AK428" i="12"/>
  <c r="AH428" i="12"/>
  <c r="AE428" i="12"/>
  <c r="AB428" i="12"/>
  <c r="Y428" i="12"/>
  <c r="V428" i="12"/>
  <c r="S428" i="12"/>
  <c r="P428" i="12"/>
  <c r="M428" i="12"/>
  <c r="J428" i="12"/>
  <c r="G428" i="12"/>
  <c r="D428" i="12"/>
  <c r="FV427" i="12"/>
  <c r="FS427" i="12"/>
  <c r="FP427" i="12"/>
  <c r="FM427" i="12"/>
  <c r="FJ427" i="12"/>
  <c r="FG427" i="12"/>
  <c r="FD427" i="12"/>
  <c r="FA427" i="12"/>
  <c r="EX427" i="12"/>
  <c r="EU427" i="12"/>
  <c r="ER427" i="12"/>
  <c r="EO427" i="12"/>
  <c r="EL427" i="12"/>
  <c r="EI427" i="12"/>
  <c r="EF427" i="12"/>
  <c r="EC427" i="12"/>
  <c r="DZ427" i="12"/>
  <c r="DW427" i="12"/>
  <c r="DT427" i="12"/>
  <c r="DQ427" i="12"/>
  <c r="DN427" i="12"/>
  <c r="DK427" i="12"/>
  <c r="DH427" i="12"/>
  <c r="DE427" i="12"/>
  <c r="DB427" i="12"/>
  <c r="CY427" i="12"/>
  <c r="CV427" i="12"/>
  <c r="CS427" i="12"/>
  <c r="CP427" i="12"/>
  <c r="CM427" i="12"/>
  <c r="CJ427" i="12"/>
  <c r="CG427" i="12"/>
  <c r="CD427" i="12"/>
  <c r="CA427" i="12"/>
  <c r="BX427" i="12"/>
  <c r="BU427" i="12"/>
  <c r="BR427" i="12"/>
  <c r="BO427" i="12"/>
  <c r="BL427" i="12"/>
  <c r="BI427" i="12"/>
  <c r="BF427" i="12"/>
  <c r="BC427" i="12"/>
  <c r="AZ427" i="12"/>
  <c r="AW427" i="12"/>
  <c r="AT427" i="12"/>
  <c r="AQ427" i="12"/>
  <c r="AN427" i="12"/>
  <c r="AK427" i="12"/>
  <c r="AH427" i="12"/>
  <c r="AE427" i="12"/>
  <c r="AB427" i="12"/>
  <c r="Y427" i="12"/>
  <c r="V427" i="12"/>
  <c r="S427" i="12"/>
  <c r="P427" i="12"/>
  <c r="M427" i="12"/>
  <c r="J427" i="12"/>
  <c r="G427" i="12"/>
  <c r="D427" i="12"/>
  <c r="FV426" i="12"/>
  <c r="FS426" i="12"/>
  <c r="FP426" i="12"/>
  <c r="FM426" i="12"/>
  <c r="FJ426" i="12"/>
  <c r="FG426" i="12"/>
  <c r="FD426" i="12"/>
  <c r="FA426" i="12"/>
  <c r="EX426" i="12"/>
  <c r="EU426" i="12"/>
  <c r="ER426" i="12"/>
  <c r="EO426" i="12"/>
  <c r="EL426" i="12"/>
  <c r="EI426" i="12"/>
  <c r="EF426" i="12"/>
  <c r="EC426" i="12"/>
  <c r="DZ426" i="12"/>
  <c r="DW426" i="12"/>
  <c r="DT426" i="12"/>
  <c r="DQ426" i="12"/>
  <c r="DN426" i="12"/>
  <c r="DK426" i="12"/>
  <c r="DH426" i="12"/>
  <c r="DE426" i="12"/>
  <c r="DB426" i="12"/>
  <c r="CY426" i="12"/>
  <c r="CV426" i="12"/>
  <c r="CS426" i="12"/>
  <c r="CP426" i="12"/>
  <c r="CM426" i="12"/>
  <c r="CJ426" i="12"/>
  <c r="CG426" i="12"/>
  <c r="CD426" i="12"/>
  <c r="CA426" i="12"/>
  <c r="BX426" i="12"/>
  <c r="BU426" i="12"/>
  <c r="BR426" i="12"/>
  <c r="BO426" i="12"/>
  <c r="BL426" i="12"/>
  <c r="BI426" i="12"/>
  <c r="BF426" i="12"/>
  <c r="BC426" i="12"/>
  <c r="AZ426" i="12"/>
  <c r="AW426" i="12"/>
  <c r="AT426" i="12"/>
  <c r="AQ426" i="12"/>
  <c r="AN426" i="12"/>
  <c r="AK426" i="12"/>
  <c r="AH426" i="12"/>
  <c r="AE426" i="12"/>
  <c r="AB426" i="12"/>
  <c r="Y426" i="12"/>
  <c r="V426" i="12"/>
  <c r="S426" i="12"/>
  <c r="P426" i="12"/>
  <c r="M426" i="12"/>
  <c r="J426" i="12"/>
  <c r="G426" i="12"/>
  <c r="D426" i="12"/>
  <c r="FV425" i="12"/>
  <c r="FS425" i="12"/>
  <c r="FP425" i="12"/>
  <c r="FM425" i="12"/>
  <c r="FJ425" i="12"/>
  <c r="FG425" i="12"/>
  <c r="FD425" i="12"/>
  <c r="FA425" i="12"/>
  <c r="EX425" i="12"/>
  <c r="EU425" i="12"/>
  <c r="ER425" i="12"/>
  <c r="EO425" i="12"/>
  <c r="EL425" i="12"/>
  <c r="EI425" i="12"/>
  <c r="EF425" i="12"/>
  <c r="EC425" i="12"/>
  <c r="DZ425" i="12"/>
  <c r="DW425" i="12"/>
  <c r="DT425" i="12"/>
  <c r="DQ425" i="12"/>
  <c r="DN425" i="12"/>
  <c r="DK425" i="12"/>
  <c r="DH425" i="12"/>
  <c r="DE425" i="12"/>
  <c r="DB425" i="12"/>
  <c r="CY425" i="12"/>
  <c r="CV425" i="12"/>
  <c r="CS425" i="12"/>
  <c r="CP425" i="12"/>
  <c r="CM425" i="12"/>
  <c r="CJ425" i="12"/>
  <c r="CG425" i="12"/>
  <c r="CD425" i="12"/>
  <c r="CA425" i="12"/>
  <c r="BX425" i="12"/>
  <c r="BU425" i="12"/>
  <c r="BR425" i="12"/>
  <c r="BO425" i="12"/>
  <c r="BL425" i="12"/>
  <c r="BI425" i="12"/>
  <c r="BF425" i="12"/>
  <c r="BC425" i="12"/>
  <c r="AZ425" i="12"/>
  <c r="AW425" i="12"/>
  <c r="AT425" i="12"/>
  <c r="AQ425" i="12"/>
  <c r="AN425" i="12"/>
  <c r="AK425" i="12"/>
  <c r="AH425" i="12"/>
  <c r="AE425" i="12"/>
  <c r="AB425" i="12"/>
  <c r="Y425" i="12"/>
  <c r="V425" i="12"/>
  <c r="S425" i="12"/>
  <c r="P425" i="12"/>
  <c r="M425" i="12"/>
  <c r="J425" i="12"/>
  <c r="G425" i="12"/>
  <c r="D425" i="12"/>
  <c r="FV424" i="12"/>
  <c r="FS424" i="12"/>
  <c r="FP424" i="12"/>
  <c r="FM424" i="12"/>
  <c r="FJ424" i="12"/>
  <c r="FG424" i="12"/>
  <c r="FD424" i="12"/>
  <c r="FA424" i="12"/>
  <c r="EX424" i="12"/>
  <c r="EU424" i="12"/>
  <c r="ER424" i="12"/>
  <c r="EO424" i="12"/>
  <c r="EL424" i="12"/>
  <c r="EI424" i="12"/>
  <c r="EF424" i="12"/>
  <c r="EC424" i="12"/>
  <c r="DZ424" i="12"/>
  <c r="DW424" i="12"/>
  <c r="DT424" i="12"/>
  <c r="DQ424" i="12"/>
  <c r="DN424" i="12"/>
  <c r="DK424" i="12"/>
  <c r="DH424" i="12"/>
  <c r="DE424" i="12"/>
  <c r="DB424" i="12"/>
  <c r="CY424" i="12"/>
  <c r="CV424" i="12"/>
  <c r="CS424" i="12"/>
  <c r="CP424" i="12"/>
  <c r="CM424" i="12"/>
  <c r="CJ424" i="12"/>
  <c r="CG424" i="12"/>
  <c r="CD424" i="12"/>
  <c r="CA424" i="12"/>
  <c r="BX424" i="12"/>
  <c r="BU424" i="12"/>
  <c r="BR424" i="12"/>
  <c r="BO424" i="12"/>
  <c r="BL424" i="12"/>
  <c r="BI424" i="12"/>
  <c r="BF424" i="12"/>
  <c r="BC424" i="12"/>
  <c r="AZ424" i="12"/>
  <c r="AW424" i="12"/>
  <c r="AT424" i="12"/>
  <c r="AQ424" i="12"/>
  <c r="AN424" i="12"/>
  <c r="AK424" i="12"/>
  <c r="AH424" i="12"/>
  <c r="AE424" i="12"/>
  <c r="AB424" i="12"/>
  <c r="Y424" i="12"/>
  <c r="V424" i="12"/>
  <c r="S424" i="12"/>
  <c r="P424" i="12"/>
  <c r="M424" i="12"/>
  <c r="J424" i="12"/>
  <c r="G424" i="12"/>
  <c r="D424" i="12"/>
  <c r="FV423" i="12"/>
  <c r="FS423" i="12"/>
  <c r="FP423" i="12"/>
  <c r="FM423" i="12"/>
  <c r="FJ423" i="12"/>
  <c r="FG423" i="12"/>
  <c r="FD423" i="12"/>
  <c r="FA423" i="12"/>
  <c r="EX423" i="12"/>
  <c r="EU423" i="12"/>
  <c r="ER423" i="12"/>
  <c r="EO423" i="12"/>
  <c r="EL423" i="12"/>
  <c r="EI423" i="12"/>
  <c r="EF423" i="12"/>
  <c r="EC423" i="12"/>
  <c r="DZ423" i="12"/>
  <c r="DW423" i="12"/>
  <c r="DT423" i="12"/>
  <c r="DQ423" i="12"/>
  <c r="DN423" i="12"/>
  <c r="DK423" i="12"/>
  <c r="DH423" i="12"/>
  <c r="DE423" i="12"/>
  <c r="DB423" i="12"/>
  <c r="CY423" i="12"/>
  <c r="CV423" i="12"/>
  <c r="CS423" i="12"/>
  <c r="CP423" i="12"/>
  <c r="CM423" i="12"/>
  <c r="CJ423" i="12"/>
  <c r="CG423" i="12"/>
  <c r="CD423" i="12"/>
  <c r="CA423" i="12"/>
  <c r="BX423" i="12"/>
  <c r="BU423" i="12"/>
  <c r="BR423" i="12"/>
  <c r="BO423" i="12"/>
  <c r="BL423" i="12"/>
  <c r="BI423" i="12"/>
  <c r="BF423" i="12"/>
  <c r="BC423" i="12"/>
  <c r="AZ423" i="12"/>
  <c r="AW423" i="12"/>
  <c r="AT423" i="12"/>
  <c r="AQ423" i="12"/>
  <c r="AN423" i="12"/>
  <c r="AK423" i="12"/>
  <c r="AH423" i="12"/>
  <c r="AE423" i="12"/>
  <c r="AB423" i="12"/>
  <c r="Y423" i="12"/>
  <c r="V423" i="12"/>
  <c r="S423" i="12"/>
  <c r="P423" i="12"/>
  <c r="M423" i="12"/>
  <c r="J423" i="12"/>
  <c r="G423" i="12"/>
  <c r="D423" i="12"/>
  <c r="FV422" i="12"/>
  <c r="FS422" i="12"/>
  <c r="FP422" i="12"/>
  <c r="FM422" i="12"/>
  <c r="FJ422" i="12"/>
  <c r="FG422" i="12"/>
  <c r="FD422" i="12"/>
  <c r="FA422" i="12"/>
  <c r="EX422" i="12"/>
  <c r="EU422" i="12"/>
  <c r="ER422" i="12"/>
  <c r="EO422" i="12"/>
  <c r="EL422" i="12"/>
  <c r="EI422" i="12"/>
  <c r="EF422" i="12"/>
  <c r="EC422" i="12"/>
  <c r="DZ422" i="12"/>
  <c r="DW422" i="12"/>
  <c r="DT422" i="12"/>
  <c r="DQ422" i="12"/>
  <c r="DN422" i="12"/>
  <c r="DK422" i="12"/>
  <c r="DH422" i="12"/>
  <c r="DE422" i="12"/>
  <c r="DB422" i="12"/>
  <c r="CY422" i="12"/>
  <c r="CV422" i="12"/>
  <c r="CS422" i="12"/>
  <c r="CP422" i="12"/>
  <c r="CM422" i="12"/>
  <c r="CJ422" i="12"/>
  <c r="CG422" i="12"/>
  <c r="CD422" i="12"/>
  <c r="CA422" i="12"/>
  <c r="BX422" i="12"/>
  <c r="BU422" i="12"/>
  <c r="BR422" i="12"/>
  <c r="BO422" i="12"/>
  <c r="BL422" i="12"/>
  <c r="BI422" i="12"/>
  <c r="BF422" i="12"/>
  <c r="BC422" i="12"/>
  <c r="AZ422" i="12"/>
  <c r="AW422" i="12"/>
  <c r="AT422" i="12"/>
  <c r="AQ422" i="12"/>
  <c r="AN422" i="12"/>
  <c r="AK422" i="12"/>
  <c r="AH422" i="12"/>
  <c r="AE422" i="12"/>
  <c r="AB422" i="12"/>
  <c r="Y422" i="12"/>
  <c r="V422" i="12"/>
  <c r="S422" i="12"/>
  <c r="P422" i="12"/>
  <c r="M422" i="12"/>
  <c r="J422" i="12"/>
  <c r="G422" i="12"/>
  <c r="D422" i="12"/>
  <c r="FV421" i="12"/>
  <c r="FS421" i="12"/>
  <c r="FP421" i="12"/>
  <c r="FM421" i="12"/>
  <c r="FJ421" i="12"/>
  <c r="FG421" i="12"/>
  <c r="FD421" i="12"/>
  <c r="FA421" i="12"/>
  <c r="EX421" i="12"/>
  <c r="EU421" i="12"/>
  <c r="ER421" i="12"/>
  <c r="EO421" i="12"/>
  <c r="EL421" i="12"/>
  <c r="EI421" i="12"/>
  <c r="EF421" i="12"/>
  <c r="EC421" i="12"/>
  <c r="DZ421" i="12"/>
  <c r="DW421" i="12"/>
  <c r="DT421" i="12"/>
  <c r="DQ421" i="12"/>
  <c r="DN421" i="12"/>
  <c r="DK421" i="12"/>
  <c r="DH421" i="12"/>
  <c r="DE421" i="12"/>
  <c r="DB421" i="12"/>
  <c r="CY421" i="12"/>
  <c r="CV421" i="12"/>
  <c r="CS421" i="12"/>
  <c r="CP421" i="12"/>
  <c r="CM421" i="12"/>
  <c r="CJ421" i="12"/>
  <c r="CG421" i="12"/>
  <c r="CD421" i="12"/>
  <c r="CA421" i="12"/>
  <c r="BX421" i="12"/>
  <c r="BU421" i="12"/>
  <c r="BR421" i="12"/>
  <c r="BO421" i="12"/>
  <c r="BL421" i="12"/>
  <c r="BI421" i="12"/>
  <c r="BF421" i="12"/>
  <c r="BC421" i="12"/>
  <c r="AZ421" i="12"/>
  <c r="AW421" i="12"/>
  <c r="AT421" i="12"/>
  <c r="AQ421" i="12"/>
  <c r="AN421" i="12"/>
  <c r="AK421" i="12"/>
  <c r="AH421" i="12"/>
  <c r="AE421" i="12"/>
  <c r="AB421" i="12"/>
  <c r="Y421" i="12"/>
  <c r="V421" i="12"/>
  <c r="S421" i="12"/>
  <c r="P421" i="12"/>
  <c r="M421" i="12"/>
  <c r="J421" i="12"/>
  <c r="G421" i="12"/>
  <c r="D421" i="12"/>
  <c r="FV420" i="12"/>
  <c r="FS420" i="12"/>
  <c r="FP420" i="12"/>
  <c r="FM420" i="12"/>
  <c r="FJ420" i="12"/>
  <c r="FG420" i="12"/>
  <c r="FD420" i="12"/>
  <c r="FA420" i="12"/>
  <c r="EX420" i="12"/>
  <c r="EU420" i="12"/>
  <c r="ER420" i="12"/>
  <c r="EO420" i="12"/>
  <c r="EL420" i="12"/>
  <c r="EI420" i="12"/>
  <c r="EF420" i="12"/>
  <c r="EC420" i="12"/>
  <c r="DZ420" i="12"/>
  <c r="DW420" i="12"/>
  <c r="DT420" i="12"/>
  <c r="DQ420" i="12"/>
  <c r="DN420" i="12"/>
  <c r="DK420" i="12"/>
  <c r="DH420" i="12"/>
  <c r="DE420" i="12"/>
  <c r="DB420" i="12"/>
  <c r="CY420" i="12"/>
  <c r="CV420" i="12"/>
  <c r="CS420" i="12"/>
  <c r="CP420" i="12"/>
  <c r="CM420" i="12"/>
  <c r="CJ420" i="12"/>
  <c r="CG420" i="12"/>
  <c r="CD420" i="12"/>
  <c r="CA420" i="12"/>
  <c r="BX420" i="12"/>
  <c r="BU420" i="12"/>
  <c r="BR420" i="12"/>
  <c r="BO420" i="12"/>
  <c r="BL420" i="12"/>
  <c r="BI420" i="12"/>
  <c r="BF420" i="12"/>
  <c r="BC420" i="12"/>
  <c r="AZ420" i="12"/>
  <c r="AW420" i="12"/>
  <c r="AT420" i="12"/>
  <c r="AQ420" i="12"/>
  <c r="AN420" i="12"/>
  <c r="AK420" i="12"/>
  <c r="AH420" i="12"/>
  <c r="AE420" i="12"/>
  <c r="AB420" i="12"/>
  <c r="Y420" i="12"/>
  <c r="V420" i="12"/>
  <c r="S420" i="12"/>
  <c r="P420" i="12"/>
  <c r="M420" i="12"/>
  <c r="J420" i="12"/>
  <c r="G420" i="12"/>
  <c r="D420" i="12"/>
  <c r="FV419" i="12"/>
  <c r="FS419" i="12"/>
  <c r="FP419" i="12"/>
  <c r="FM419" i="12"/>
  <c r="FJ419" i="12"/>
  <c r="FG419" i="12"/>
  <c r="FD419" i="12"/>
  <c r="FA419" i="12"/>
  <c r="EX419" i="12"/>
  <c r="EU419" i="12"/>
  <c r="ER419" i="12"/>
  <c r="EO419" i="12"/>
  <c r="EL419" i="12"/>
  <c r="EI419" i="12"/>
  <c r="EF419" i="12"/>
  <c r="EC419" i="12"/>
  <c r="DZ419" i="12"/>
  <c r="DW419" i="12"/>
  <c r="DT419" i="12"/>
  <c r="DQ419" i="12"/>
  <c r="DN419" i="12"/>
  <c r="DK419" i="12"/>
  <c r="DH419" i="12"/>
  <c r="DE419" i="12"/>
  <c r="DB419" i="12"/>
  <c r="CY419" i="12"/>
  <c r="CV419" i="12"/>
  <c r="CS419" i="12"/>
  <c r="CP419" i="12"/>
  <c r="CM419" i="12"/>
  <c r="CJ419" i="12"/>
  <c r="CG419" i="12"/>
  <c r="CD419" i="12"/>
  <c r="CA419" i="12"/>
  <c r="BX419" i="12"/>
  <c r="BU419" i="12"/>
  <c r="BR419" i="12"/>
  <c r="BO419" i="12"/>
  <c r="BL419" i="12"/>
  <c r="BI419" i="12"/>
  <c r="BF419" i="12"/>
  <c r="BC419" i="12"/>
  <c r="AZ419" i="12"/>
  <c r="AW419" i="12"/>
  <c r="AT419" i="12"/>
  <c r="AQ419" i="12"/>
  <c r="AN419" i="12"/>
  <c r="AK419" i="12"/>
  <c r="AH419" i="12"/>
  <c r="AE419" i="12"/>
  <c r="AB419" i="12"/>
  <c r="Y419" i="12"/>
  <c r="V419" i="12"/>
  <c r="S419" i="12"/>
  <c r="P419" i="12"/>
  <c r="M419" i="12"/>
  <c r="J419" i="12"/>
  <c r="G419" i="12"/>
  <c r="D419" i="12"/>
  <c r="FV418" i="12"/>
  <c r="FS418" i="12"/>
  <c r="FP418" i="12"/>
  <c r="FM418" i="12"/>
  <c r="FJ418" i="12"/>
  <c r="FG418" i="12"/>
  <c r="FD418" i="12"/>
  <c r="FA418" i="12"/>
  <c r="EX418" i="12"/>
  <c r="EU418" i="12"/>
  <c r="ER418" i="12"/>
  <c r="EO418" i="12"/>
  <c r="EL418" i="12"/>
  <c r="EI418" i="12"/>
  <c r="EF418" i="12"/>
  <c r="EC418" i="12"/>
  <c r="DZ418" i="12"/>
  <c r="DW418" i="12"/>
  <c r="DT418" i="12"/>
  <c r="DQ418" i="12"/>
  <c r="DN418" i="12"/>
  <c r="DK418" i="12"/>
  <c r="DH418" i="12"/>
  <c r="DE418" i="12"/>
  <c r="DB418" i="12"/>
  <c r="CY418" i="12"/>
  <c r="CV418" i="12"/>
  <c r="CS418" i="12"/>
  <c r="CP418" i="12"/>
  <c r="CM418" i="12"/>
  <c r="CJ418" i="12"/>
  <c r="CG418" i="12"/>
  <c r="CD418" i="12"/>
  <c r="CA418" i="12"/>
  <c r="BX418" i="12"/>
  <c r="BU418" i="12"/>
  <c r="BR418" i="12"/>
  <c r="BO418" i="12"/>
  <c r="BL418" i="12"/>
  <c r="BI418" i="12"/>
  <c r="BF418" i="12"/>
  <c r="BC418" i="12"/>
  <c r="AZ418" i="12"/>
  <c r="AW418" i="12"/>
  <c r="AT418" i="12"/>
  <c r="AQ418" i="12"/>
  <c r="AN418" i="12"/>
  <c r="AK418" i="12"/>
  <c r="AH418" i="12"/>
  <c r="AE418" i="12"/>
  <c r="AB418" i="12"/>
  <c r="Y418" i="12"/>
  <c r="V418" i="12"/>
  <c r="S418" i="12"/>
  <c r="P418" i="12"/>
  <c r="M418" i="12"/>
  <c r="J418" i="12"/>
  <c r="G418" i="12"/>
  <c r="D418" i="12"/>
  <c r="FV417" i="12"/>
  <c r="FS417" i="12"/>
  <c r="FP417" i="12"/>
  <c r="FM417" i="12"/>
  <c r="FJ417" i="12"/>
  <c r="FG417" i="12"/>
  <c r="FD417" i="12"/>
  <c r="FA417" i="12"/>
  <c r="EX417" i="12"/>
  <c r="EU417" i="12"/>
  <c r="ER417" i="12"/>
  <c r="EO417" i="12"/>
  <c r="EL417" i="12"/>
  <c r="EI417" i="12"/>
  <c r="EF417" i="12"/>
  <c r="EC417" i="12"/>
  <c r="DZ417" i="12"/>
  <c r="DW417" i="12"/>
  <c r="DT417" i="12"/>
  <c r="DQ417" i="12"/>
  <c r="DN417" i="12"/>
  <c r="DK417" i="12"/>
  <c r="DH417" i="12"/>
  <c r="DE417" i="12"/>
  <c r="DB417" i="12"/>
  <c r="CY417" i="12"/>
  <c r="CV417" i="12"/>
  <c r="CS417" i="12"/>
  <c r="CP417" i="12"/>
  <c r="CM417" i="12"/>
  <c r="CJ417" i="12"/>
  <c r="CG417" i="12"/>
  <c r="CD417" i="12"/>
  <c r="CA417" i="12"/>
  <c r="BX417" i="12"/>
  <c r="BU417" i="12"/>
  <c r="BR417" i="12"/>
  <c r="BO417" i="12"/>
  <c r="BL417" i="12"/>
  <c r="BI417" i="12"/>
  <c r="BF417" i="12"/>
  <c r="BC417" i="12"/>
  <c r="AZ417" i="12"/>
  <c r="AW417" i="12"/>
  <c r="AT417" i="12"/>
  <c r="AQ417" i="12"/>
  <c r="AN417" i="12"/>
  <c r="AK417" i="12"/>
  <c r="AH417" i="12"/>
  <c r="AE417" i="12"/>
  <c r="AB417" i="12"/>
  <c r="Y417" i="12"/>
  <c r="V417" i="12"/>
  <c r="S417" i="12"/>
  <c r="P417" i="12"/>
  <c r="M417" i="12"/>
  <c r="J417" i="12"/>
  <c r="G417" i="12"/>
  <c r="D417" i="12"/>
  <c r="FV416" i="12"/>
  <c r="FS416" i="12"/>
  <c r="FP416" i="12"/>
  <c r="FM416" i="12"/>
  <c r="FJ416" i="12"/>
  <c r="FG416" i="12"/>
  <c r="FD416" i="12"/>
  <c r="FA416" i="12"/>
  <c r="EX416" i="12"/>
  <c r="EU416" i="12"/>
  <c r="ER416" i="12"/>
  <c r="EO416" i="12"/>
  <c r="EL416" i="12"/>
  <c r="EI416" i="12"/>
  <c r="EF416" i="12"/>
  <c r="EC416" i="12"/>
  <c r="DZ416" i="12"/>
  <c r="DW416" i="12"/>
  <c r="DT416" i="12"/>
  <c r="DQ416" i="12"/>
  <c r="DN416" i="12"/>
  <c r="DK416" i="12"/>
  <c r="DH416" i="12"/>
  <c r="DE416" i="12"/>
  <c r="DB416" i="12"/>
  <c r="CY416" i="12"/>
  <c r="CV416" i="12"/>
  <c r="CS416" i="12"/>
  <c r="CP416" i="12"/>
  <c r="CM416" i="12"/>
  <c r="CJ416" i="12"/>
  <c r="CG416" i="12"/>
  <c r="CD416" i="12"/>
  <c r="CA416" i="12"/>
  <c r="BX416" i="12"/>
  <c r="BU416" i="12"/>
  <c r="BR416" i="12"/>
  <c r="BO416" i="12"/>
  <c r="BL416" i="12"/>
  <c r="BI416" i="12"/>
  <c r="BF416" i="12"/>
  <c r="BC416" i="12"/>
  <c r="AZ416" i="12"/>
  <c r="AW416" i="12"/>
  <c r="AT416" i="12"/>
  <c r="AQ416" i="12"/>
  <c r="AN416" i="12"/>
  <c r="AK416" i="12"/>
  <c r="AH416" i="12"/>
  <c r="AE416" i="12"/>
  <c r="AB416" i="12"/>
  <c r="Y416" i="12"/>
  <c r="V416" i="12"/>
  <c r="S416" i="12"/>
  <c r="P416" i="12"/>
  <c r="M416" i="12"/>
  <c r="J416" i="12"/>
  <c r="G416" i="12"/>
  <c r="D416" i="12"/>
  <c r="FV415" i="12"/>
  <c r="FS415" i="12"/>
  <c r="FP415" i="12"/>
  <c r="FM415" i="12"/>
  <c r="FJ415" i="12"/>
  <c r="FG415" i="12"/>
  <c r="FD415" i="12"/>
  <c r="FA415" i="12"/>
  <c r="EX415" i="12"/>
  <c r="EU415" i="12"/>
  <c r="ER415" i="12"/>
  <c r="EO415" i="12"/>
  <c r="EL415" i="12"/>
  <c r="EI415" i="12"/>
  <c r="EF415" i="12"/>
  <c r="EC415" i="12"/>
  <c r="DZ415" i="12"/>
  <c r="DW415" i="12"/>
  <c r="DT415" i="12"/>
  <c r="DQ415" i="12"/>
  <c r="DN415" i="12"/>
  <c r="DK415" i="12"/>
  <c r="DH415" i="12"/>
  <c r="DE415" i="12"/>
  <c r="DB415" i="12"/>
  <c r="CY415" i="12"/>
  <c r="CV415" i="12"/>
  <c r="CS415" i="12"/>
  <c r="CP415" i="12"/>
  <c r="CM415" i="12"/>
  <c r="CJ415" i="12"/>
  <c r="CG415" i="12"/>
  <c r="CD415" i="12"/>
  <c r="CA415" i="12"/>
  <c r="BX415" i="12"/>
  <c r="BU415" i="12"/>
  <c r="BR415" i="12"/>
  <c r="BO415" i="12"/>
  <c r="BL415" i="12"/>
  <c r="BI415" i="12"/>
  <c r="BF415" i="12"/>
  <c r="BC415" i="12"/>
  <c r="AZ415" i="12"/>
  <c r="AW415" i="12"/>
  <c r="AT415" i="12"/>
  <c r="AQ415" i="12"/>
  <c r="AN415" i="12"/>
  <c r="AK415" i="12"/>
  <c r="AH415" i="12"/>
  <c r="AE415" i="12"/>
  <c r="AB415" i="12"/>
  <c r="Y415" i="12"/>
  <c r="V415" i="12"/>
  <c r="S415" i="12"/>
  <c r="P415" i="12"/>
  <c r="M415" i="12"/>
  <c r="J415" i="12"/>
  <c r="G415" i="12"/>
  <c r="D415" i="12"/>
  <c r="FV414" i="12"/>
  <c r="FS414" i="12"/>
  <c r="FP414" i="12"/>
  <c r="FM414" i="12"/>
  <c r="FJ414" i="12"/>
  <c r="FG414" i="12"/>
  <c r="FD414" i="12"/>
  <c r="FA414" i="12"/>
  <c r="EX414" i="12"/>
  <c r="EU414" i="12"/>
  <c r="ER414" i="12"/>
  <c r="EO414" i="12"/>
  <c r="EL414" i="12"/>
  <c r="EI414" i="12"/>
  <c r="EF414" i="12"/>
  <c r="EC414" i="12"/>
  <c r="DZ414" i="12"/>
  <c r="DW414" i="12"/>
  <c r="DT414" i="12"/>
  <c r="DQ414" i="12"/>
  <c r="DN414" i="12"/>
  <c r="DK414" i="12"/>
  <c r="DH414" i="12"/>
  <c r="DE414" i="12"/>
  <c r="DB414" i="12"/>
  <c r="CY414" i="12"/>
  <c r="CV414" i="12"/>
  <c r="CS414" i="12"/>
  <c r="CP414" i="12"/>
  <c r="CM414" i="12"/>
  <c r="CJ414" i="12"/>
  <c r="CG414" i="12"/>
  <c r="CD414" i="12"/>
  <c r="CA414" i="12"/>
  <c r="BX414" i="12"/>
  <c r="BU414" i="12"/>
  <c r="BR414" i="12"/>
  <c r="BO414" i="12"/>
  <c r="BL414" i="12"/>
  <c r="BI414" i="12"/>
  <c r="BF414" i="12"/>
  <c r="BC414" i="12"/>
  <c r="AZ414" i="12"/>
  <c r="AW414" i="12"/>
  <c r="AT414" i="12"/>
  <c r="AQ414" i="12"/>
  <c r="AN414" i="12"/>
  <c r="AK414" i="12"/>
  <c r="AH414" i="12"/>
  <c r="AE414" i="12"/>
  <c r="AB414" i="12"/>
  <c r="Y414" i="12"/>
  <c r="V414" i="12"/>
  <c r="S414" i="12"/>
  <c r="P414" i="12"/>
  <c r="M414" i="12"/>
  <c r="J414" i="12"/>
  <c r="G414" i="12"/>
  <c r="D414" i="12"/>
  <c r="FV413" i="12"/>
  <c r="FS413" i="12"/>
  <c r="FP413" i="12"/>
  <c r="FM413" i="12"/>
  <c r="FJ413" i="12"/>
  <c r="FG413" i="12"/>
  <c r="FD413" i="12"/>
  <c r="FA413" i="12"/>
  <c r="EX413" i="12"/>
  <c r="EU413" i="12"/>
  <c r="ER413" i="12"/>
  <c r="EO413" i="12"/>
  <c r="EL413" i="12"/>
  <c r="EI413" i="12"/>
  <c r="EF413" i="12"/>
  <c r="EC413" i="12"/>
  <c r="DZ413" i="12"/>
  <c r="DW413" i="12"/>
  <c r="DT413" i="12"/>
  <c r="DQ413" i="12"/>
  <c r="DN413" i="12"/>
  <c r="DK413" i="12"/>
  <c r="DH413" i="12"/>
  <c r="DE413" i="12"/>
  <c r="DB413" i="12"/>
  <c r="CY413" i="12"/>
  <c r="CV413" i="12"/>
  <c r="CS413" i="12"/>
  <c r="CP413" i="12"/>
  <c r="CM413" i="12"/>
  <c r="CJ413" i="12"/>
  <c r="CG413" i="12"/>
  <c r="CD413" i="12"/>
  <c r="CA413" i="12"/>
  <c r="BX413" i="12"/>
  <c r="BU413" i="12"/>
  <c r="BR413" i="12"/>
  <c r="BO413" i="12"/>
  <c r="BL413" i="12"/>
  <c r="BI413" i="12"/>
  <c r="BF413" i="12"/>
  <c r="BC413" i="12"/>
  <c r="AZ413" i="12"/>
  <c r="AW413" i="12"/>
  <c r="AT413" i="12"/>
  <c r="AQ413" i="12"/>
  <c r="AN413" i="12"/>
  <c r="AK413" i="12"/>
  <c r="AH413" i="12"/>
  <c r="AE413" i="12"/>
  <c r="AB413" i="12"/>
  <c r="Y413" i="12"/>
  <c r="V413" i="12"/>
  <c r="S413" i="12"/>
  <c r="P413" i="12"/>
  <c r="M413" i="12"/>
  <c r="J413" i="12"/>
  <c r="G413" i="12"/>
  <c r="D413" i="12"/>
  <c r="FV412" i="12"/>
  <c r="FS412" i="12"/>
  <c r="FP412" i="12"/>
  <c r="FM412" i="12"/>
  <c r="FJ412" i="12"/>
  <c r="FG412" i="12"/>
  <c r="FD412" i="12"/>
  <c r="FA412" i="12"/>
  <c r="EX412" i="12"/>
  <c r="EU412" i="12"/>
  <c r="ER412" i="12"/>
  <c r="EO412" i="12"/>
  <c r="EL412" i="12"/>
  <c r="EI412" i="12"/>
  <c r="EF412" i="12"/>
  <c r="EC412" i="12"/>
  <c r="DZ412" i="12"/>
  <c r="DW412" i="12"/>
  <c r="DT412" i="12"/>
  <c r="DQ412" i="12"/>
  <c r="DN412" i="12"/>
  <c r="DK412" i="12"/>
  <c r="DH412" i="12"/>
  <c r="DE412" i="12"/>
  <c r="DB412" i="12"/>
  <c r="CY412" i="12"/>
  <c r="CV412" i="12"/>
  <c r="CS412" i="12"/>
  <c r="CP412" i="12"/>
  <c r="CM412" i="12"/>
  <c r="CJ412" i="12"/>
  <c r="CG412" i="12"/>
  <c r="CD412" i="12"/>
  <c r="CA412" i="12"/>
  <c r="BX412" i="12"/>
  <c r="BU412" i="12"/>
  <c r="BR412" i="12"/>
  <c r="BO412" i="12"/>
  <c r="BL412" i="12"/>
  <c r="BI412" i="12"/>
  <c r="BF412" i="12"/>
  <c r="BC412" i="12"/>
  <c r="AZ412" i="12"/>
  <c r="AW412" i="12"/>
  <c r="AT412" i="12"/>
  <c r="AQ412" i="12"/>
  <c r="AN412" i="12"/>
  <c r="AK412" i="12"/>
  <c r="AH412" i="12"/>
  <c r="AE412" i="12"/>
  <c r="AB412" i="12"/>
  <c r="Y412" i="12"/>
  <c r="V412" i="12"/>
  <c r="S412" i="12"/>
  <c r="P412" i="12"/>
  <c r="M412" i="12"/>
  <c r="J412" i="12"/>
  <c r="G412" i="12"/>
  <c r="D412" i="12"/>
  <c r="FV411" i="12"/>
  <c r="FS411" i="12"/>
  <c r="FP411" i="12"/>
  <c r="FM411" i="12"/>
  <c r="FJ411" i="12"/>
  <c r="FG411" i="12"/>
  <c r="FD411" i="12"/>
  <c r="FA411" i="12"/>
  <c r="EX411" i="12"/>
  <c r="EU411" i="12"/>
  <c r="ER411" i="12"/>
  <c r="EO411" i="12"/>
  <c r="EL411" i="12"/>
  <c r="EI411" i="12"/>
  <c r="EF411" i="12"/>
  <c r="EC411" i="12"/>
  <c r="DZ411" i="12"/>
  <c r="DW411" i="12"/>
  <c r="DT411" i="12"/>
  <c r="DQ411" i="12"/>
  <c r="DN411" i="12"/>
  <c r="DK411" i="12"/>
  <c r="DH411" i="12"/>
  <c r="DE411" i="12"/>
  <c r="DB411" i="12"/>
  <c r="CY411" i="12"/>
  <c r="CV411" i="12"/>
  <c r="CS411" i="12"/>
  <c r="CP411" i="12"/>
  <c r="CM411" i="12"/>
  <c r="CJ411" i="12"/>
  <c r="CG411" i="12"/>
  <c r="CD411" i="12"/>
  <c r="CA411" i="12"/>
  <c r="BX411" i="12"/>
  <c r="BU411" i="12"/>
  <c r="BR411" i="12"/>
  <c r="BO411" i="12"/>
  <c r="BL411" i="12"/>
  <c r="BI411" i="12"/>
  <c r="BF411" i="12"/>
  <c r="BC411" i="12"/>
  <c r="AZ411" i="12"/>
  <c r="AW411" i="12"/>
  <c r="AT411" i="12"/>
  <c r="AQ411" i="12"/>
  <c r="AN411" i="12"/>
  <c r="AK411" i="12"/>
  <c r="AH411" i="12"/>
  <c r="AE411" i="12"/>
  <c r="AB411" i="12"/>
  <c r="Y411" i="12"/>
  <c r="V411" i="12"/>
  <c r="S411" i="12"/>
  <c r="P411" i="12"/>
  <c r="M411" i="12"/>
  <c r="J411" i="12"/>
  <c r="G411" i="12"/>
  <c r="D411" i="12"/>
  <c r="FV410" i="12"/>
  <c r="FS410" i="12"/>
  <c r="FP410" i="12"/>
  <c r="FM410" i="12"/>
  <c r="FJ410" i="12"/>
  <c r="FG410" i="12"/>
  <c r="FD410" i="12"/>
  <c r="FA410" i="12"/>
  <c r="EX410" i="12"/>
  <c r="EU410" i="12"/>
  <c r="ER410" i="12"/>
  <c r="EO410" i="12"/>
  <c r="EL410" i="12"/>
  <c r="EI410" i="12"/>
  <c r="EF410" i="12"/>
  <c r="EC410" i="12"/>
  <c r="DZ410" i="12"/>
  <c r="DW410" i="12"/>
  <c r="DT410" i="12"/>
  <c r="DQ410" i="12"/>
  <c r="DN410" i="12"/>
  <c r="DK410" i="12"/>
  <c r="DH410" i="12"/>
  <c r="DE410" i="12"/>
  <c r="DB410" i="12"/>
  <c r="CY410" i="12"/>
  <c r="CV410" i="12"/>
  <c r="CS410" i="12"/>
  <c r="CP410" i="12"/>
  <c r="CM410" i="12"/>
  <c r="CJ410" i="12"/>
  <c r="CG410" i="12"/>
  <c r="CD410" i="12"/>
  <c r="CA410" i="12"/>
  <c r="BX410" i="12"/>
  <c r="BU410" i="12"/>
  <c r="BR410" i="12"/>
  <c r="BO410" i="12"/>
  <c r="BL410" i="12"/>
  <c r="BI410" i="12"/>
  <c r="BF410" i="12"/>
  <c r="BC410" i="12"/>
  <c r="AZ410" i="12"/>
  <c r="AW410" i="12"/>
  <c r="AT410" i="12"/>
  <c r="AQ410" i="12"/>
  <c r="AN410" i="12"/>
  <c r="AK410" i="12"/>
  <c r="AH410" i="12"/>
  <c r="AE410" i="12"/>
  <c r="AB410" i="12"/>
  <c r="Y410" i="12"/>
  <c r="V410" i="12"/>
  <c r="S410" i="12"/>
  <c r="P410" i="12"/>
  <c r="M410" i="12"/>
  <c r="J410" i="12"/>
  <c r="G410" i="12"/>
  <c r="D410" i="12"/>
  <c r="FV409" i="12"/>
  <c r="FS409" i="12"/>
  <c r="FP409" i="12"/>
  <c r="FM409" i="12"/>
  <c r="FJ409" i="12"/>
  <c r="FG409" i="12"/>
  <c r="FD409" i="12"/>
  <c r="FA409" i="12"/>
  <c r="EX409" i="12"/>
  <c r="EU409" i="12"/>
  <c r="ER409" i="12"/>
  <c r="EO409" i="12"/>
  <c r="EL409" i="12"/>
  <c r="EI409" i="12"/>
  <c r="EF409" i="12"/>
  <c r="EC409" i="12"/>
  <c r="DZ409" i="12"/>
  <c r="DW409" i="12"/>
  <c r="DT409" i="12"/>
  <c r="DQ409" i="12"/>
  <c r="DN409" i="12"/>
  <c r="DK409" i="12"/>
  <c r="DH409" i="12"/>
  <c r="DE409" i="12"/>
  <c r="DB409" i="12"/>
  <c r="CY409" i="12"/>
  <c r="CV409" i="12"/>
  <c r="CS409" i="12"/>
  <c r="CP409" i="12"/>
  <c r="CM409" i="12"/>
  <c r="CJ409" i="12"/>
  <c r="CG409" i="12"/>
  <c r="CD409" i="12"/>
  <c r="CA409" i="12"/>
  <c r="BX409" i="12"/>
  <c r="BU409" i="12"/>
  <c r="BR409" i="12"/>
  <c r="BO409" i="12"/>
  <c r="BL409" i="12"/>
  <c r="BI409" i="12"/>
  <c r="BF409" i="12"/>
  <c r="BC409" i="12"/>
  <c r="AZ409" i="12"/>
  <c r="AW409" i="12"/>
  <c r="AT409" i="12"/>
  <c r="AQ409" i="12"/>
  <c r="AN409" i="12"/>
  <c r="AK409" i="12"/>
  <c r="AH409" i="12"/>
  <c r="AE409" i="12"/>
  <c r="AB409" i="12"/>
  <c r="Y409" i="12"/>
  <c r="V409" i="12"/>
  <c r="S409" i="12"/>
  <c r="P409" i="12"/>
  <c r="M409" i="12"/>
  <c r="J409" i="12"/>
  <c r="G409" i="12"/>
  <c r="D409" i="12"/>
  <c r="FV408" i="12"/>
  <c r="FS408" i="12"/>
  <c r="FP408" i="12"/>
  <c r="FM408" i="12"/>
  <c r="FJ408" i="12"/>
  <c r="FG408" i="12"/>
  <c r="FD408" i="12"/>
  <c r="FA408" i="12"/>
  <c r="EX408" i="12"/>
  <c r="EU408" i="12"/>
  <c r="ER408" i="12"/>
  <c r="EO408" i="12"/>
  <c r="EL408" i="12"/>
  <c r="EI408" i="12"/>
  <c r="EF408" i="12"/>
  <c r="EC408" i="12"/>
  <c r="DZ408" i="12"/>
  <c r="DW408" i="12"/>
  <c r="DT408" i="12"/>
  <c r="DQ408" i="12"/>
  <c r="DN408" i="12"/>
  <c r="DK408" i="12"/>
  <c r="DH408" i="12"/>
  <c r="DE408" i="12"/>
  <c r="DB408" i="12"/>
  <c r="CY408" i="12"/>
  <c r="CV408" i="12"/>
  <c r="CS408" i="12"/>
  <c r="CP408" i="12"/>
  <c r="CM408" i="12"/>
  <c r="CJ408" i="12"/>
  <c r="CG408" i="12"/>
  <c r="CD408" i="12"/>
  <c r="CA408" i="12"/>
  <c r="BX408" i="12"/>
  <c r="BU408" i="12"/>
  <c r="BR408" i="12"/>
  <c r="BO408" i="12"/>
  <c r="BL408" i="12"/>
  <c r="BI408" i="12"/>
  <c r="BF408" i="12"/>
  <c r="BC408" i="12"/>
  <c r="AZ408" i="12"/>
  <c r="AW408" i="12"/>
  <c r="AT408" i="12"/>
  <c r="AQ408" i="12"/>
  <c r="AN408" i="12"/>
  <c r="AK408" i="12"/>
  <c r="AH408" i="12"/>
  <c r="AE408" i="12"/>
  <c r="AB408" i="12"/>
  <c r="Y408" i="12"/>
  <c r="V408" i="12"/>
  <c r="S408" i="12"/>
  <c r="P408" i="12"/>
  <c r="M408" i="12"/>
  <c r="J408" i="12"/>
  <c r="G408" i="12"/>
  <c r="D408" i="12"/>
  <c r="FV407" i="12"/>
  <c r="FS407" i="12"/>
  <c r="FP407" i="12"/>
  <c r="FM407" i="12"/>
  <c r="FJ407" i="12"/>
  <c r="FG407" i="12"/>
  <c r="FD407" i="12"/>
  <c r="FA407" i="12"/>
  <c r="EX407" i="12"/>
  <c r="EU407" i="12"/>
  <c r="ER407" i="12"/>
  <c r="EO407" i="12"/>
  <c r="EL407" i="12"/>
  <c r="EI407" i="12"/>
  <c r="EF407" i="12"/>
  <c r="EC407" i="12"/>
  <c r="DZ407" i="12"/>
  <c r="DW407" i="12"/>
  <c r="DT407" i="12"/>
  <c r="DQ407" i="12"/>
  <c r="DN407" i="12"/>
  <c r="DK407" i="12"/>
  <c r="DH407" i="12"/>
  <c r="DE407" i="12"/>
  <c r="DB407" i="12"/>
  <c r="CY407" i="12"/>
  <c r="CV407" i="12"/>
  <c r="CS407" i="12"/>
  <c r="CP407" i="12"/>
  <c r="CM407" i="12"/>
  <c r="CJ407" i="12"/>
  <c r="CG407" i="12"/>
  <c r="CD407" i="12"/>
  <c r="CA407" i="12"/>
  <c r="BX407" i="12"/>
  <c r="BU407" i="12"/>
  <c r="BR407" i="12"/>
  <c r="BO407" i="12"/>
  <c r="BL407" i="12"/>
  <c r="BI407" i="12"/>
  <c r="BF407" i="12"/>
  <c r="BC407" i="12"/>
  <c r="AZ407" i="12"/>
  <c r="AW407" i="12"/>
  <c r="AT407" i="12"/>
  <c r="AQ407" i="12"/>
  <c r="AN407" i="12"/>
  <c r="AK407" i="12"/>
  <c r="AH407" i="12"/>
  <c r="AE407" i="12"/>
  <c r="AB407" i="12"/>
  <c r="Y407" i="12"/>
  <c r="V407" i="12"/>
  <c r="S407" i="12"/>
  <c r="P407" i="12"/>
  <c r="M407" i="12"/>
  <c r="J407" i="12"/>
  <c r="G407" i="12"/>
  <c r="D407" i="12"/>
  <c r="FV406" i="12"/>
  <c r="FS406" i="12"/>
  <c r="FP406" i="12"/>
  <c r="FM406" i="12"/>
  <c r="FJ406" i="12"/>
  <c r="FG406" i="12"/>
  <c r="FD406" i="12"/>
  <c r="FA406" i="12"/>
  <c r="EX406" i="12"/>
  <c r="EU406" i="12"/>
  <c r="ER406" i="12"/>
  <c r="EO406" i="12"/>
  <c r="EL406" i="12"/>
  <c r="EI406" i="12"/>
  <c r="EF406" i="12"/>
  <c r="EC406" i="12"/>
  <c r="DZ406" i="12"/>
  <c r="DW406" i="12"/>
  <c r="DT406" i="12"/>
  <c r="DQ406" i="12"/>
  <c r="DN406" i="12"/>
  <c r="DK406" i="12"/>
  <c r="DH406" i="12"/>
  <c r="DE406" i="12"/>
  <c r="DB406" i="12"/>
  <c r="CY406" i="12"/>
  <c r="CV406" i="12"/>
  <c r="CS406" i="12"/>
  <c r="CP406" i="12"/>
  <c r="CM406" i="12"/>
  <c r="CJ406" i="12"/>
  <c r="CG406" i="12"/>
  <c r="CD406" i="12"/>
  <c r="CA406" i="12"/>
  <c r="BX406" i="12"/>
  <c r="BU406" i="12"/>
  <c r="BR406" i="12"/>
  <c r="BO406" i="12"/>
  <c r="BL406" i="12"/>
  <c r="BI406" i="12"/>
  <c r="BF406" i="12"/>
  <c r="BC406" i="12"/>
  <c r="AZ406" i="12"/>
  <c r="AW406" i="12"/>
  <c r="AT406" i="12"/>
  <c r="AQ406" i="12"/>
  <c r="AN406" i="12"/>
  <c r="AK406" i="12"/>
  <c r="AH406" i="12"/>
  <c r="AE406" i="12"/>
  <c r="AB406" i="12"/>
  <c r="Y406" i="12"/>
  <c r="V406" i="12"/>
  <c r="S406" i="12"/>
  <c r="P406" i="12"/>
  <c r="M406" i="12"/>
  <c r="J406" i="12"/>
  <c r="G406" i="12"/>
  <c r="D406" i="12"/>
  <c r="FV405" i="12"/>
  <c r="FS405" i="12"/>
  <c r="FP405" i="12"/>
  <c r="FM405" i="12"/>
  <c r="FJ405" i="12"/>
  <c r="FG405" i="12"/>
  <c r="FD405" i="12"/>
  <c r="FA405" i="12"/>
  <c r="EX405" i="12"/>
  <c r="EU405" i="12"/>
  <c r="ER405" i="12"/>
  <c r="EO405" i="12"/>
  <c r="EL405" i="12"/>
  <c r="EI405" i="12"/>
  <c r="EF405" i="12"/>
  <c r="EC405" i="12"/>
  <c r="DZ405" i="12"/>
  <c r="DW405" i="12"/>
  <c r="DT405" i="12"/>
  <c r="DQ405" i="12"/>
  <c r="DN405" i="12"/>
  <c r="DK405" i="12"/>
  <c r="DH405" i="12"/>
  <c r="DE405" i="12"/>
  <c r="DB405" i="12"/>
  <c r="CY405" i="12"/>
  <c r="CV405" i="12"/>
  <c r="CS405" i="12"/>
  <c r="CP405" i="12"/>
  <c r="CM405" i="12"/>
  <c r="CJ405" i="12"/>
  <c r="CG405" i="12"/>
  <c r="CD405" i="12"/>
  <c r="CA405" i="12"/>
  <c r="BX405" i="12"/>
  <c r="BU405" i="12"/>
  <c r="BR405" i="12"/>
  <c r="BO405" i="12"/>
  <c r="BL405" i="12"/>
  <c r="BI405" i="12"/>
  <c r="BF405" i="12"/>
  <c r="BC405" i="12"/>
  <c r="AZ405" i="12"/>
  <c r="AW405" i="12"/>
  <c r="AT405" i="12"/>
  <c r="AQ405" i="12"/>
  <c r="AN405" i="12"/>
  <c r="AK405" i="12"/>
  <c r="AH405" i="12"/>
  <c r="AE405" i="12"/>
  <c r="AB405" i="12"/>
  <c r="Y405" i="12"/>
  <c r="V405" i="12"/>
  <c r="S405" i="12"/>
  <c r="P405" i="12"/>
  <c r="M405" i="12"/>
  <c r="J405" i="12"/>
  <c r="G405" i="12"/>
  <c r="D405" i="12"/>
  <c r="FV404" i="12"/>
  <c r="FS404" i="12"/>
  <c r="FP404" i="12"/>
  <c r="FM404" i="12"/>
  <c r="FJ404" i="12"/>
  <c r="FG404" i="12"/>
  <c r="FD404" i="12"/>
  <c r="FA404" i="12"/>
  <c r="EX404" i="12"/>
  <c r="EU404" i="12"/>
  <c r="ER404" i="12"/>
  <c r="EO404" i="12"/>
  <c r="EL404" i="12"/>
  <c r="EI404" i="12"/>
  <c r="EF404" i="12"/>
  <c r="EC404" i="12"/>
  <c r="DZ404" i="12"/>
  <c r="DW404" i="12"/>
  <c r="DT404" i="12"/>
  <c r="DQ404" i="12"/>
  <c r="DN404" i="12"/>
  <c r="DK404" i="12"/>
  <c r="DH404" i="12"/>
  <c r="DE404" i="12"/>
  <c r="DB404" i="12"/>
  <c r="CY404" i="12"/>
  <c r="CV404" i="12"/>
  <c r="CS404" i="12"/>
  <c r="CP404" i="12"/>
  <c r="CM404" i="12"/>
  <c r="CJ404" i="12"/>
  <c r="CG404" i="12"/>
  <c r="CD404" i="12"/>
  <c r="CA404" i="12"/>
  <c r="BX404" i="12"/>
  <c r="BU404" i="12"/>
  <c r="BR404" i="12"/>
  <c r="BO404" i="12"/>
  <c r="BL404" i="12"/>
  <c r="BI404" i="12"/>
  <c r="BF404" i="12"/>
  <c r="BC404" i="12"/>
  <c r="AZ404" i="12"/>
  <c r="AW404" i="12"/>
  <c r="AT404" i="12"/>
  <c r="AQ404" i="12"/>
  <c r="AN404" i="12"/>
  <c r="AK404" i="12"/>
  <c r="AH404" i="12"/>
  <c r="AE404" i="12"/>
  <c r="AB404" i="12"/>
  <c r="Y404" i="12"/>
  <c r="V404" i="12"/>
  <c r="S404" i="12"/>
  <c r="P404" i="12"/>
  <c r="M404" i="12"/>
  <c r="J404" i="12"/>
  <c r="G404" i="12"/>
  <c r="D404" i="12"/>
  <c r="FV403" i="12"/>
  <c r="FS403" i="12"/>
  <c r="FP403" i="12"/>
  <c r="FM403" i="12"/>
  <c r="FJ403" i="12"/>
  <c r="FG403" i="12"/>
  <c r="FD403" i="12"/>
  <c r="FA403" i="12"/>
  <c r="EX403" i="12"/>
  <c r="EU403" i="12"/>
  <c r="ER403" i="12"/>
  <c r="EO403" i="12"/>
  <c r="EL403" i="12"/>
  <c r="EI403" i="12"/>
  <c r="EF403" i="12"/>
  <c r="EC403" i="12"/>
  <c r="DZ403" i="12"/>
  <c r="DW403" i="12"/>
  <c r="DT403" i="12"/>
  <c r="DQ403" i="12"/>
  <c r="DN403" i="12"/>
  <c r="DK403" i="12"/>
  <c r="DH403" i="12"/>
  <c r="DE403" i="12"/>
  <c r="DB403" i="12"/>
  <c r="CY403" i="12"/>
  <c r="CV403" i="12"/>
  <c r="CS403" i="12"/>
  <c r="CP403" i="12"/>
  <c r="CM403" i="12"/>
  <c r="CJ403" i="12"/>
  <c r="CG403" i="12"/>
  <c r="CD403" i="12"/>
  <c r="CA403" i="12"/>
  <c r="BX403" i="12"/>
  <c r="BU403" i="12"/>
  <c r="BR403" i="12"/>
  <c r="BO403" i="12"/>
  <c r="BL403" i="12"/>
  <c r="BI403" i="12"/>
  <c r="BF403" i="12"/>
  <c r="BC403" i="12"/>
  <c r="AZ403" i="12"/>
  <c r="AW403" i="12"/>
  <c r="AT403" i="12"/>
  <c r="AQ403" i="12"/>
  <c r="AN403" i="12"/>
  <c r="AK403" i="12"/>
  <c r="AH403" i="12"/>
  <c r="AE403" i="12"/>
  <c r="AB403" i="12"/>
  <c r="Y403" i="12"/>
  <c r="V403" i="12"/>
  <c r="S403" i="12"/>
  <c r="P403" i="12"/>
  <c r="M403" i="12"/>
  <c r="J403" i="12"/>
  <c r="G403" i="12"/>
  <c r="D403" i="12"/>
  <c r="FV402" i="12"/>
  <c r="FS402" i="12"/>
  <c r="FP402" i="12"/>
  <c r="FM402" i="12"/>
  <c r="FJ402" i="12"/>
  <c r="FG402" i="12"/>
  <c r="FD402" i="12"/>
  <c r="FA402" i="12"/>
  <c r="EX402" i="12"/>
  <c r="EU402" i="12"/>
  <c r="ER402" i="12"/>
  <c r="EO402" i="12"/>
  <c r="EL402" i="12"/>
  <c r="EI402" i="12"/>
  <c r="EF402" i="12"/>
  <c r="EC402" i="12"/>
  <c r="DZ402" i="12"/>
  <c r="DW402" i="12"/>
  <c r="DT402" i="12"/>
  <c r="DQ402" i="12"/>
  <c r="DN402" i="12"/>
  <c r="DK402" i="12"/>
  <c r="DH402" i="12"/>
  <c r="DE402" i="12"/>
  <c r="DB402" i="12"/>
  <c r="CY402" i="12"/>
  <c r="CV402" i="12"/>
  <c r="CS402" i="12"/>
  <c r="CP402" i="12"/>
  <c r="CM402" i="12"/>
  <c r="CJ402" i="12"/>
  <c r="CG402" i="12"/>
  <c r="CD402" i="12"/>
  <c r="CA402" i="12"/>
  <c r="BX402" i="12"/>
  <c r="BU402" i="12"/>
  <c r="BR402" i="12"/>
  <c r="BO402" i="12"/>
  <c r="BL402" i="12"/>
  <c r="BI402" i="12"/>
  <c r="BF402" i="12"/>
  <c r="BC402" i="12"/>
  <c r="AZ402" i="12"/>
  <c r="AW402" i="12"/>
  <c r="AT402" i="12"/>
  <c r="AQ402" i="12"/>
  <c r="AN402" i="12"/>
  <c r="AK402" i="12"/>
  <c r="AH402" i="12"/>
  <c r="AE402" i="12"/>
  <c r="AB402" i="12"/>
  <c r="Y402" i="12"/>
  <c r="V402" i="12"/>
  <c r="S402" i="12"/>
  <c r="P402" i="12"/>
  <c r="M402" i="12"/>
  <c r="J402" i="12"/>
  <c r="G402" i="12"/>
  <c r="D402" i="12"/>
  <c r="FV401" i="12"/>
  <c r="FS401" i="12"/>
  <c r="FP401" i="12"/>
  <c r="FM401" i="12"/>
  <c r="FJ401" i="12"/>
  <c r="FG401" i="12"/>
  <c r="FD401" i="12"/>
  <c r="FA401" i="12"/>
  <c r="EX401" i="12"/>
  <c r="EU401" i="12"/>
  <c r="ER401" i="12"/>
  <c r="EO401" i="12"/>
  <c r="EL401" i="12"/>
  <c r="EI401" i="12"/>
  <c r="EF401" i="12"/>
  <c r="EC401" i="12"/>
  <c r="DZ401" i="12"/>
  <c r="DW401" i="12"/>
  <c r="DT401" i="12"/>
  <c r="DQ401" i="12"/>
  <c r="DN401" i="12"/>
  <c r="DK401" i="12"/>
  <c r="DH401" i="12"/>
  <c r="DE401" i="12"/>
  <c r="DB401" i="12"/>
  <c r="CY401" i="12"/>
  <c r="CV401" i="12"/>
  <c r="CS401" i="12"/>
  <c r="CP401" i="12"/>
  <c r="CM401" i="12"/>
  <c r="CJ401" i="12"/>
  <c r="CG401" i="12"/>
  <c r="CD401" i="12"/>
  <c r="CA401" i="12"/>
  <c r="BX401" i="12"/>
  <c r="BU401" i="12"/>
  <c r="BR401" i="12"/>
  <c r="BO401" i="12"/>
  <c r="BL401" i="12"/>
  <c r="BI401" i="12"/>
  <c r="BF401" i="12"/>
  <c r="BC401" i="12"/>
  <c r="AZ401" i="12"/>
  <c r="AW401" i="12"/>
  <c r="AT401" i="12"/>
  <c r="AQ401" i="12"/>
  <c r="AN401" i="12"/>
  <c r="AK401" i="12"/>
  <c r="AH401" i="12"/>
  <c r="AE401" i="12"/>
  <c r="AB401" i="12"/>
  <c r="Y401" i="12"/>
  <c r="V401" i="12"/>
  <c r="S401" i="12"/>
  <c r="P401" i="12"/>
  <c r="M401" i="12"/>
  <c r="J401" i="12"/>
  <c r="G401" i="12"/>
  <c r="D401" i="12"/>
  <c r="FV400" i="12"/>
  <c r="FS400" i="12"/>
  <c r="FP400" i="12"/>
  <c r="FM400" i="12"/>
  <c r="FJ400" i="12"/>
  <c r="FG400" i="12"/>
  <c r="FD400" i="12"/>
  <c r="FA400" i="12"/>
  <c r="EX400" i="12"/>
  <c r="EU400" i="12"/>
  <c r="ER400" i="12"/>
  <c r="EO400" i="12"/>
  <c r="EL400" i="12"/>
  <c r="EI400" i="12"/>
  <c r="EF400" i="12"/>
  <c r="EC400" i="12"/>
  <c r="DZ400" i="12"/>
  <c r="DW400" i="12"/>
  <c r="DT400" i="12"/>
  <c r="DQ400" i="12"/>
  <c r="DN400" i="12"/>
  <c r="DK400" i="12"/>
  <c r="DH400" i="12"/>
  <c r="DE400" i="12"/>
  <c r="DB400" i="12"/>
  <c r="CY400" i="12"/>
  <c r="CV400" i="12"/>
  <c r="CS400" i="12"/>
  <c r="CP400" i="12"/>
  <c r="CM400" i="12"/>
  <c r="CJ400" i="12"/>
  <c r="CG400" i="12"/>
  <c r="CD400" i="12"/>
  <c r="CA400" i="12"/>
  <c r="BX400" i="12"/>
  <c r="BU400" i="12"/>
  <c r="BR400" i="12"/>
  <c r="BO400" i="12"/>
  <c r="BL400" i="12"/>
  <c r="BI400" i="12"/>
  <c r="BF400" i="12"/>
  <c r="BC400" i="12"/>
  <c r="AZ400" i="12"/>
  <c r="AW400" i="12"/>
  <c r="AT400" i="12"/>
  <c r="AQ400" i="12"/>
  <c r="AN400" i="12"/>
  <c r="AK400" i="12"/>
  <c r="AH400" i="12"/>
  <c r="AE400" i="12"/>
  <c r="AB400" i="12"/>
  <c r="Y400" i="12"/>
  <c r="V400" i="12"/>
  <c r="S400" i="12"/>
  <c r="P400" i="12"/>
  <c r="M400" i="12"/>
  <c r="J400" i="12"/>
  <c r="G400" i="12"/>
  <c r="D400" i="12"/>
  <c r="FV399" i="12"/>
  <c r="FS399" i="12"/>
  <c r="FP399" i="12"/>
  <c r="FM399" i="12"/>
  <c r="FJ399" i="12"/>
  <c r="FG399" i="12"/>
  <c r="FD399" i="12"/>
  <c r="FA399" i="12"/>
  <c r="EX399" i="12"/>
  <c r="EU399" i="12"/>
  <c r="ER399" i="12"/>
  <c r="EO399" i="12"/>
  <c r="EL399" i="12"/>
  <c r="EI399" i="12"/>
  <c r="EF399" i="12"/>
  <c r="EC399" i="12"/>
  <c r="DZ399" i="12"/>
  <c r="DW399" i="12"/>
  <c r="DT399" i="12"/>
  <c r="DQ399" i="12"/>
  <c r="DN399" i="12"/>
  <c r="DK399" i="12"/>
  <c r="DH399" i="12"/>
  <c r="DE399" i="12"/>
  <c r="DB399" i="12"/>
  <c r="CY399" i="12"/>
  <c r="CV399" i="12"/>
  <c r="CS399" i="12"/>
  <c r="CP399" i="12"/>
  <c r="CM399" i="12"/>
  <c r="CJ399" i="12"/>
  <c r="CG399" i="12"/>
  <c r="CD399" i="12"/>
  <c r="CA399" i="12"/>
  <c r="BX399" i="12"/>
  <c r="BU399" i="12"/>
  <c r="BR399" i="12"/>
  <c r="BO399" i="12"/>
  <c r="BL399" i="12"/>
  <c r="BI399" i="12"/>
  <c r="BF399" i="12"/>
  <c r="BC399" i="12"/>
  <c r="AZ399" i="12"/>
  <c r="AW399" i="12"/>
  <c r="AT399" i="12"/>
  <c r="AQ399" i="12"/>
  <c r="AN399" i="12"/>
  <c r="AK399" i="12"/>
  <c r="AH399" i="12"/>
  <c r="AE399" i="12"/>
  <c r="AB399" i="12"/>
  <c r="Y399" i="12"/>
  <c r="V399" i="12"/>
  <c r="S399" i="12"/>
  <c r="P399" i="12"/>
  <c r="M399" i="12"/>
  <c r="J399" i="12"/>
  <c r="G399" i="12"/>
  <c r="D399" i="12"/>
  <c r="FV398" i="12"/>
  <c r="FS398" i="12"/>
  <c r="FP398" i="12"/>
  <c r="FM398" i="12"/>
  <c r="FJ398" i="12"/>
  <c r="FG398" i="12"/>
  <c r="FD398" i="12"/>
  <c r="FA398" i="12"/>
  <c r="EX398" i="12"/>
  <c r="EU398" i="12"/>
  <c r="ER398" i="12"/>
  <c r="EO398" i="12"/>
  <c r="EL398" i="12"/>
  <c r="EI398" i="12"/>
  <c r="EF398" i="12"/>
  <c r="EC398" i="12"/>
  <c r="DZ398" i="12"/>
  <c r="DW398" i="12"/>
  <c r="DT398" i="12"/>
  <c r="DQ398" i="12"/>
  <c r="DN398" i="12"/>
  <c r="DK398" i="12"/>
  <c r="DH398" i="12"/>
  <c r="DE398" i="12"/>
  <c r="DB398" i="12"/>
  <c r="CY398" i="12"/>
  <c r="CV398" i="12"/>
  <c r="CS398" i="12"/>
  <c r="CP398" i="12"/>
  <c r="CM398" i="12"/>
  <c r="CJ398" i="12"/>
  <c r="CG398" i="12"/>
  <c r="CD398" i="12"/>
  <c r="CA398" i="12"/>
  <c r="BX398" i="12"/>
  <c r="BU398" i="12"/>
  <c r="BR398" i="12"/>
  <c r="BO398" i="12"/>
  <c r="BL398" i="12"/>
  <c r="BI398" i="12"/>
  <c r="BF398" i="12"/>
  <c r="BC398" i="12"/>
  <c r="AZ398" i="12"/>
  <c r="AW398" i="12"/>
  <c r="AT398" i="12"/>
  <c r="AQ398" i="12"/>
  <c r="AN398" i="12"/>
  <c r="AK398" i="12"/>
  <c r="AH398" i="12"/>
  <c r="AE398" i="12"/>
  <c r="AB398" i="12"/>
  <c r="Y398" i="12"/>
  <c r="V398" i="12"/>
  <c r="S398" i="12"/>
  <c r="P398" i="12"/>
  <c r="M398" i="12"/>
  <c r="J398" i="12"/>
  <c r="G398" i="12"/>
  <c r="D398" i="12"/>
  <c r="FV397" i="12"/>
  <c r="FS397" i="12"/>
  <c r="FP397" i="12"/>
  <c r="FM397" i="12"/>
  <c r="FJ397" i="12"/>
  <c r="FG397" i="12"/>
  <c r="FD397" i="12"/>
  <c r="FA397" i="12"/>
  <c r="EX397" i="12"/>
  <c r="EU397" i="12"/>
  <c r="ER397" i="12"/>
  <c r="EO397" i="12"/>
  <c r="EL397" i="12"/>
  <c r="EI397" i="12"/>
  <c r="EF397" i="12"/>
  <c r="EC397" i="12"/>
  <c r="DZ397" i="12"/>
  <c r="DW397" i="12"/>
  <c r="DT397" i="12"/>
  <c r="DQ397" i="12"/>
  <c r="DN397" i="12"/>
  <c r="DK397" i="12"/>
  <c r="DH397" i="12"/>
  <c r="DE397" i="12"/>
  <c r="DB397" i="12"/>
  <c r="CY397" i="12"/>
  <c r="CV397" i="12"/>
  <c r="CS397" i="12"/>
  <c r="CP397" i="12"/>
  <c r="CM397" i="12"/>
  <c r="CJ397" i="12"/>
  <c r="CG397" i="12"/>
  <c r="CD397" i="12"/>
  <c r="CA397" i="12"/>
  <c r="BX397" i="12"/>
  <c r="BU397" i="12"/>
  <c r="BR397" i="12"/>
  <c r="BO397" i="12"/>
  <c r="BL397" i="12"/>
  <c r="BI397" i="12"/>
  <c r="BF397" i="12"/>
  <c r="BC397" i="12"/>
  <c r="AZ397" i="12"/>
  <c r="AW397" i="12"/>
  <c r="AT397" i="12"/>
  <c r="AQ397" i="12"/>
  <c r="AN397" i="12"/>
  <c r="AK397" i="12"/>
  <c r="AH397" i="12"/>
  <c r="AE397" i="12"/>
  <c r="AB397" i="12"/>
  <c r="Y397" i="12"/>
  <c r="V397" i="12"/>
  <c r="S397" i="12"/>
  <c r="P397" i="12"/>
  <c r="M397" i="12"/>
  <c r="J397" i="12"/>
  <c r="G397" i="12"/>
  <c r="D397" i="12"/>
  <c r="FV396" i="12"/>
  <c r="FS396" i="12"/>
  <c r="FP396" i="12"/>
  <c r="FM396" i="12"/>
  <c r="FJ396" i="12"/>
  <c r="FG396" i="12"/>
  <c r="FD396" i="12"/>
  <c r="FA396" i="12"/>
  <c r="EX396" i="12"/>
  <c r="EU396" i="12"/>
  <c r="ER396" i="12"/>
  <c r="EO396" i="12"/>
  <c r="EL396" i="12"/>
  <c r="EI396" i="12"/>
  <c r="EF396" i="12"/>
  <c r="EC396" i="12"/>
  <c r="DZ396" i="12"/>
  <c r="DW396" i="12"/>
  <c r="DT396" i="12"/>
  <c r="DQ396" i="12"/>
  <c r="DN396" i="12"/>
  <c r="DK396" i="12"/>
  <c r="DH396" i="12"/>
  <c r="DE396" i="12"/>
  <c r="DB396" i="12"/>
  <c r="CY396" i="12"/>
  <c r="CV396" i="12"/>
  <c r="CS396" i="12"/>
  <c r="CP396" i="12"/>
  <c r="CM396" i="12"/>
  <c r="CJ396" i="12"/>
  <c r="CG396" i="12"/>
  <c r="CD396" i="12"/>
  <c r="CA396" i="12"/>
  <c r="BX396" i="12"/>
  <c r="BU396" i="12"/>
  <c r="BR396" i="12"/>
  <c r="BO396" i="12"/>
  <c r="BL396" i="12"/>
  <c r="BI396" i="12"/>
  <c r="BF396" i="12"/>
  <c r="BC396" i="12"/>
  <c r="AZ396" i="12"/>
  <c r="AW396" i="12"/>
  <c r="AT396" i="12"/>
  <c r="AQ396" i="12"/>
  <c r="AN396" i="12"/>
  <c r="AK396" i="12"/>
  <c r="AH396" i="12"/>
  <c r="AE396" i="12"/>
  <c r="AB396" i="12"/>
  <c r="Y396" i="12"/>
  <c r="V396" i="12"/>
  <c r="S396" i="12"/>
  <c r="P396" i="12"/>
  <c r="M396" i="12"/>
  <c r="J396" i="12"/>
  <c r="G396" i="12"/>
  <c r="D396" i="12"/>
  <c r="FV395" i="12"/>
  <c r="FS395" i="12"/>
  <c r="FP395" i="12"/>
  <c r="FM395" i="12"/>
  <c r="FJ395" i="12"/>
  <c r="FG395" i="12"/>
  <c r="FD395" i="12"/>
  <c r="FA395" i="12"/>
  <c r="EX395" i="12"/>
  <c r="EU395" i="12"/>
  <c r="ER395" i="12"/>
  <c r="EO395" i="12"/>
  <c r="EL395" i="12"/>
  <c r="EI395" i="12"/>
  <c r="EF395" i="12"/>
  <c r="EC395" i="12"/>
  <c r="DZ395" i="12"/>
  <c r="DW395" i="12"/>
  <c r="DT395" i="12"/>
  <c r="DQ395" i="12"/>
  <c r="DN395" i="12"/>
  <c r="DK395" i="12"/>
  <c r="DH395" i="12"/>
  <c r="DE395" i="12"/>
  <c r="DB395" i="12"/>
  <c r="CY395" i="12"/>
  <c r="CV395" i="12"/>
  <c r="CS395" i="12"/>
  <c r="CP395" i="12"/>
  <c r="CM395" i="12"/>
  <c r="CJ395" i="12"/>
  <c r="CG395" i="12"/>
  <c r="CD395" i="12"/>
  <c r="CA395" i="12"/>
  <c r="BX395" i="12"/>
  <c r="BU395" i="12"/>
  <c r="BR395" i="12"/>
  <c r="BO395" i="12"/>
  <c r="BL395" i="12"/>
  <c r="BI395" i="12"/>
  <c r="BF395" i="12"/>
  <c r="BC395" i="12"/>
  <c r="AZ395" i="12"/>
  <c r="AW395" i="12"/>
  <c r="AT395" i="12"/>
  <c r="AQ395" i="12"/>
  <c r="AN395" i="12"/>
  <c r="AK395" i="12"/>
  <c r="AH395" i="12"/>
  <c r="AE395" i="12"/>
  <c r="AB395" i="12"/>
  <c r="Y395" i="12"/>
  <c r="V395" i="12"/>
  <c r="S395" i="12"/>
  <c r="P395" i="12"/>
  <c r="M395" i="12"/>
  <c r="J395" i="12"/>
  <c r="G395" i="12"/>
  <c r="D395" i="12"/>
  <c r="FV394" i="12"/>
  <c r="FS394" i="12"/>
  <c r="FP394" i="12"/>
  <c r="FM394" i="12"/>
  <c r="FJ394" i="12"/>
  <c r="FG394" i="12"/>
  <c r="FD394" i="12"/>
  <c r="FA394" i="12"/>
  <c r="EX394" i="12"/>
  <c r="EU394" i="12"/>
  <c r="ER394" i="12"/>
  <c r="EO394" i="12"/>
  <c r="EL394" i="12"/>
  <c r="EI394" i="12"/>
  <c r="EF394" i="12"/>
  <c r="EC394" i="12"/>
  <c r="DZ394" i="12"/>
  <c r="DW394" i="12"/>
  <c r="DT394" i="12"/>
  <c r="DQ394" i="12"/>
  <c r="DN394" i="12"/>
  <c r="DK394" i="12"/>
  <c r="DH394" i="12"/>
  <c r="DE394" i="12"/>
  <c r="DB394" i="12"/>
  <c r="CY394" i="12"/>
  <c r="CV394" i="12"/>
  <c r="CS394" i="12"/>
  <c r="CP394" i="12"/>
  <c r="CM394" i="12"/>
  <c r="CJ394" i="12"/>
  <c r="CG394" i="12"/>
  <c r="CD394" i="12"/>
  <c r="CA394" i="12"/>
  <c r="BX394" i="12"/>
  <c r="BU394" i="12"/>
  <c r="BR394" i="12"/>
  <c r="BO394" i="12"/>
  <c r="BL394" i="12"/>
  <c r="BI394" i="12"/>
  <c r="BF394" i="12"/>
  <c r="BC394" i="12"/>
  <c r="AZ394" i="12"/>
  <c r="AW394" i="12"/>
  <c r="AT394" i="12"/>
  <c r="AQ394" i="12"/>
  <c r="AN394" i="12"/>
  <c r="AK394" i="12"/>
  <c r="AH394" i="12"/>
  <c r="AE394" i="12"/>
  <c r="AB394" i="12"/>
  <c r="Y394" i="12"/>
  <c r="V394" i="12"/>
  <c r="S394" i="12"/>
  <c r="P394" i="12"/>
  <c r="M394" i="12"/>
  <c r="J394" i="12"/>
  <c r="G394" i="12"/>
  <c r="D394" i="12"/>
  <c r="FV393" i="12"/>
  <c r="FS393" i="12"/>
  <c r="FP393" i="12"/>
  <c r="FM393" i="12"/>
  <c r="FJ393" i="12"/>
  <c r="FG393" i="12"/>
  <c r="FD393" i="12"/>
  <c r="FA393" i="12"/>
  <c r="EX393" i="12"/>
  <c r="EU393" i="12"/>
  <c r="ER393" i="12"/>
  <c r="EO393" i="12"/>
  <c r="EL393" i="12"/>
  <c r="EI393" i="12"/>
  <c r="EF393" i="12"/>
  <c r="EC393" i="12"/>
  <c r="DZ393" i="12"/>
  <c r="DW393" i="12"/>
  <c r="DT393" i="12"/>
  <c r="DQ393" i="12"/>
  <c r="DN393" i="12"/>
  <c r="DK393" i="12"/>
  <c r="DH393" i="12"/>
  <c r="DE393" i="12"/>
  <c r="DB393" i="12"/>
  <c r="CY393" i="12"/>
  <c r="CV393" i="12"/>
  <c r="CS393" i="12"/>
  <c r="CP393" i="12"/>
  <c r="CM393" i="12"/>
  <c r="CJ393" i="12"/>
  <c r="CG393" i="12"/>
  <c r="CD393" i="12"/>
  <c r="CA393" i="12"/>
  <c r="BX393" i="12"/>
  <c r="BU393" i="12"/>
  <c r="BR393" i="12"/>
  <c r="BO393" i="12"/>
  <c r="BL393" i="12"/>
  <c r="BI393" i="12"/>
  <c r="BF393" i="12"/>
  <c r="BC393" i="12"/>
  <c r="AZ393" i="12"/>
  <c r="AW393" i="12"/>
  <c r="AT393" i="12"/>
  <c r="AQ393" i="12"/>
  <c r="AN393" i="12"/>
  <c r="AK393" i="12"/>
  <c r="AH393" i="12"/>
  <c r="AE393" i="12"/>
  <c r="AB393" i="12"/>
  <c r="Y393" i="12"/>
  <c r="V393" i="12"/>
  <c r="S393" i="12"/>
  <c r="P393" i="12"/>
  <c r="M393" i="12"/>
  <c r="J393" i="12"/>
  <c r="G393" i="12"/>
  <c r="D393" i="12"/>
  <c r="FV392" i="12"/>
  <c r="FS392" i="12"/>
  <c r="FP392" i="12"/>
  <c r="FM392" i="12"/>
  <c r="FJ392" i="12"/>
  <c r="FG392" i="12"/>
  <c r="FD392" i="12"/>
  <c r="FA392" i="12"/>
  <c r="EX392" i="12"/>
  <c r="EU392" i="12"/>
  <c r="ER392" i="12"/>
  <c r="EO392" i="12"/>
  <c r="EL392" i="12"/>
  <c r="EI392" i="12"/>
  <c r="EF392" i="12"/>
  <c r="EC392" i="12"/>
  <c r="DZ392" i="12"/>
  <c r="DW392" i="12"/>
  <c r="DT392" i="12"/>
  <c r="DQ392" i="12"/>
  <c r="DN392" i="12"/>
  <c r="DK392" i="12"/>
  <c r="DH392" i="12"/>
  <c r="DE392" i="12"/>
  <c r="DB392" i="12"/>
  <c r="CY392" i="12"/>
  <c r="CV392" i="12"/>
  <c r="CS392" i="12"/>
  <c r="CP392" i="12"/>
  <c r="CM392" i="12"/>
  <c r="CJ392" i="12"/>
  <c r="CG392" i="12"/>
  <c r="CD392" i="12"/>
  <c r="CA392" i="12"/>
  <c r="BX392" i="12"/>
  <c r="BU392" i="12"/>
  <c r="BR392" i="12"/>
  <c r="BO392" i="12"/>
  <c r="BL392" i="12"/>
  <c r="BI392" i="12"/>
  <c r="BF392" i="12"/>
  <c r="BC392" i="12"/>
  <c r="AZ392" i="12"/>
  <c r="AW392" i="12"/>
  <c r="AT392" i="12"/>
  <c r="AQ392" i="12"/>
  <c r="AN392" i="12"/>
  <c r="AK392" i="12"/>
  <c r="AH392" i="12"/>
  <c r="AE392" i="12"/>
  <c r="AB392" i="12"/>
  <c r="Y392" i="12"/>
  <c r="V392" i="12"/>
  <c r="S392" i="12"/>
  <c r="P392" i="12"/>
  <c r="M392" i="12"/>
  <c r="J392" i="12"/>
  <c r="G392" i="12"/>
  <c r="D392" i="12"/>
  <c r="FV391" i="12"/>
  <c r="FS391" i="12"/>
  <c r="FP391" i="12"/>
  <c r="FM391" i="12"/>
  <c r="FJ391" i="12"/>
  <c r="FG391" i="12"/>
  <c r="FD391" i="12"/>
  <c r="FA391" i="12"/>
  <c r="EX391" i="12"/>
  <c r="EU391" i="12"/>
  <c r="ER391" i="12"/>
  <c r="EO391" i="12"/>
  <c r="EL391" i="12"/>
  <c r="EI391" i="12"/>
  <c r="EF391" i="12"/>
  <c r="EC391" i="12"/>
  <c r="DZ391" i="12"/>
  <c r="DW391" i="12"/>
  <c r="DT391" i="12"/>
  <c r="DQ391" i="12"/>
  <c r="DN391" i="12"/>
  <c r="DK391" i="12"/>
  <c r="DH391" i="12"/>
  <c r="DE391" i="12"/>
  <c r="DB391" i="12"/>
  <c r="CY391" i="12"/>
  <c r="CV391" i="12"/>
  <c r="CS391" i="12"/>
  <c r="CP391" i="12"/>
  <c r="CM391" i="12"/>
  <c r="CJ391" i="12"/>
  <c r="CG391" i="12"/>
  <c r="CD391" i="12"/>
  <c r="CA391" i="12"/>
  <c r="BX391" i="12"/>
  <c r="BU391" i="12"/>
  <c r="BR391" i="12"/>
  <c r="BO391" i="12"/>
  <c r="BL391" i="12"/>
  <c r="BI391" i="12"/>
  <c r="BF391" i="12"/>
  <c r="BC391" i="12"/>
  <c r="AZ391" i="12"/>
  <c r="AW391" i="12"/>
  <c r="AT391" i="12"/>
  <c r="AQ391" i="12"/>
  <c r="AN391" i="12"/>
  <c r="AK391" i="12"/>
  <c r="AH391" i="12"/>
  <c r="AE391" i="12"/>
  <c r="AB391" i="12"/>
  <c r="Y391" i="12"/>
  <c r="V391" i="12"/>
  <c r="S391" i="12"/>
  <c r="P391" i="12"/>
  <c r="M391" i="12"/>
  <c r="J391" i="12"/>
  <c r="G391" i="12"/>
  <c r="D391" i="12"/>
  <c r="FV390" i="12"/>
  <c r="FS390" i="12"/>
  <c r="FP390" i="12"/>
  <c r="FM390" i="12"/>
  <c r="FJ390" i="12"/>
  <c r="FG390" i="12"/>
  <c r="FD390" i="12"/>
  <c r="FA390" i="12"/>
  <c r="EX390" i="12"/>
  <c r="EU390" i="12"/>
  <c r="ER390" i="12"/>
  <c r="EO390" i="12"/>
  <c r="EL390" i="12"/>
  <c r="EI390" i="12"/>
  <c r="EF390" i="12"/>
  <c r="EC390" i="12"/>
  <c r="DZ390" i="12"/>
  <c r="DW390" i="12"/>
  <c r="DT390" i="12"/>
  <c r="DQ390" i="12"/>
  <c r="DN390" i="12"/>
  <c r="DK390" i="12"/>
  <c r="DH390" i="12"/>
  <c r="DE390" i="12"/>
  <c r="DB390" i="12"/>
  <c r="CY390" i="12"/>
  <c r="CV390" i="12"/>
  <c r="CS390" i="12"/>
  <c r="CP390" i="12"/>
  <c r="CM390" i="12"/>
  <c r="CJ390" i="12"/>
  <c r="CG390" i="12"/>
  <c r="CD390" i="12"/>
  <c r="CA390" i="12"/>
  <c r="BX390" i="12"/>
  <c r="BU390" i="12"/>
  <c r="BR390" i="12"/>
  <c r="BO390" i="12"/>
  <c r="BL390" i="12"/>
  <c r="BI390" i="12"/>
  <c r="BF390" i="12"/>
  <c r="BC390" i="12"/>
  <c r="AZ390" i="12"/>
  <c r="AW390" i="12"/>
  <c r="AT390" i="12"/>
  <c r="AQ390" i="12"/>
  <c r="AN390" i="12"/>
  <c r="AK390" i="12"/>
  <c r="AH390" i="12"/>
  <c r="AE390" i="12"/>
  <c r="AB390" i="12"/>
  <c r="Y390" i="12"/>
  <c r="V390" i="12"/>
  <c r="S390" i="12"/>
  <c r="P390" i="12"/>
  <c r="M390" i="12"/>
  <c r="J390" i="12"/>
  <c r="G390" i="12"/>
  <c r="D390" i="12"/>
  <c r="FV389" i="12"/>
  <c r="FS389" i="12"/>
  <c r="FP389" i="12"/>
  <c r="FM389" i="12"/>
  <c r="FJ389" i="12"/>
  <c r="FG389" i="12"/>
  <c r="FD389" i="12"/>
  <c r="FA389" i="12"/>
  <c r="EX389" i="12"/>
  <c r="EU389" i="12"/>
  <c r="ER389" i="12"/>
  <c r="EO389" i="12"/>
  <c r="EL389" i="12"/>
  <c r="EI389" i="12"/>
  <c r="EF389" i="12"/>
  <c r="EC389" i="12"/>
  <c r="DZ389" i="12"/>
  <c r="DW389" i="12"/>
  <c r="DT389" i="12"/>
  <c r="DQ389" i="12"/>
  <c r="DN389" i="12"/>
  <c r="DK389" i="12"/>
  <c r="DH389" i="12"/>
  <c r="DE389" i="12"/>
  <c r="DB389" i="12"/>
  <c r="CY389" i="12"/>
  <c r="CV389" i="12"/>
  <c r="CS389" i="12"/>
  <c r="CP389" i="12"/>
  <c r="CM389" i="12"/>
  <c r="CJ389" i="12"/>
  <c r="CG389" i="12"/>
  <c r="CD389" i="12"/>
  <c r="CA389" i="12"/>
  <c r="BX389" i="12"/>
  <c r="BU389" i="12"/>
  <c r="BR389" i="12"/>
  <c r="BO389" i="12"/>
  <c r="BL389" i="12"/>
  <c r="BI389" i="12"/>
  <c r="BF389" i="12"/>
  <c r="BC389" i="12"/>
  <c r="AZ389" i="12"/>
  <c r="AW389" i="12"/>
  <c r="AT389" i="12"/>
  <c r="AQ389" i="12"/>
  <c r="AN389" i="12"/>
  <c r="AK389" i="12"/>
  <c r="AH389" i="12"/>
  <c r="AE389" i="12"/>
  <c r="AB389" i="12"/>
  <c r="Y389" i="12"/>
  <c r="V389" i="12"/>
  <c r="S389" i="12"/>
  <c r="P389" i="12"/>
  <c r="M389" i="12"/>
  <c r="J389" i="12"/>
  <c r="G389" i="12"/>
  <c r="D389" i="12"/>
  <c r="FV388" i="12"/>
  <c r="FS388" i="12"/>
  <c r="FP388" i="12"/>
  <c r="FM388" i="12"/>
  <c r="FJ388" i="12"/>
  <c r="FG388" i="12"/>
  <c r="FD388" i="12"/>
  <c r="FA388" i="12"/>
  <c r="EX388" i="12"/>
  <c r="EU388" i="12"/>
  <c r="ER388" i="12"/>
  <c r="EO388" i="12"/>
  <c r="EL388" i="12"/>
  <c r="EI388" i="12"/>
  <c r="EF388" i="12"/>
  <c r="EC388" i="12"/>
  <c r="DZ388" i="12"/>
  <c r="DW388" i="12"/>
  <c r="DT388" i="12"/>
  <c r="DQ388" i="12"/>
  <c r="DN388" i="12"/>
  <c r="DK388" i="12"/>
  <c r="DH388" i="12"/>
  <c r="DE388" i="12"/>
  <c r="DB388" i="12"/>
  <c r="CY388" i="12"/>
  <c r="CV388" i="12"/>
  <c r="CS388" i="12"/>
  <c r="CP388" i="12"/>
  <c r="CM388" i="12"/>
  <c r="CJ388" i="12"/>
  <c r="CG388" i="12"/>
  <c r="CD388" i="12"/>
  <c r="CA388" i="12"/>
  <c r="BX388" i="12"/>
  <c r="BU388" i="12"/>
  <c r="BR388" i="12"/>
  <c r="BO388" i="12"/>
  <c r="BL388" i="12"/>
  <c r="BI388" i="12"/>
  <c r="BF388" i="12"/>
  <c r="BC388" i="12"/>
  <c r="AZ388" i="12"/>
  <c r="AW388" i="12"/>
  <c r="AT388" i="12"/>
  <c r="AQ388" i="12"/>
  <c r="AN388" i="12"/>
  <c r="AK388" i="12"/>
  <c r="AH388" i="12"/>
  <c r="AE388" i="12"/>
  <c r="AB388" i="12"/>
  <c r="Y388" i="12"/>
  <c r="V388" i="12"/>
  <c r="S388" i="12"/>
  <c r="P388" i="12"/>
  <c r="M388" i="12"/>
  <c r="J388" i="12"/>
  <c r="G388" i="12"/>
  <c r="D388" i="12"/>
  <c r="FV387" i="12"/>
  <c r="FS387" i="12"/>
  <c r="FP387" i="12"/>
  <c r="FM387" i="12"/>
  <c r="FJ387" i="12"/>
  <c r="FG387" i="12"/>
  <c r="FD387" i="12"/>
  <c r="FA387" i="12"/>
  <c r="EX387" i="12"/>
  <c r="EU387" i="12"/>
  <c r="ER387" i="12"/>
  <c r="EO387" i="12"/>
  <c r="EL387" i="12"/>
  <c r="EI387" i="12"/>
  <c r="EF387" i="12"/>
  <c r="EC387" i="12"/>
  <c r="DZ387" i="12"/>
  <c r="DW387" i="12"/>
  <c r="DT387" i="12"/>
  <c r="DQ387" i="12"/>
  <c r="DN387" i="12"/>
  <c r="DK387" i="12"/>
  <c r="DH387" i="12"/>
  <c r="DE387" i="12"/>
  <c r="DB387" i="12"/>
  <c r="CY387" i="12"/>
  <c r="CV387" i="12"/>
  <c r="CS387" i="12"/>
  <c r="CP387" i="12"/>
  <c r="CM387" i="12"/>
  <c r="CJ387" i="12"/>
  <c r="CG387" i="12"/>
  <c r="CD387" i="12"/>
  <c r="CA387" i="12"/>
  <c r="BX387" i="12"/>
  <c r="BU387" i="12"/>
  <c r="BR387" i="12"/>
  <c r="BO387" i="12"/>
  <c r="BL387" i="12"/>
  <c r="BI387" i="12"/>
  <c r="BF387" i="12"/>
  <c r="BC387" i="12"/>
  <c r="AZ387" i="12"/>
  <c r="AW387" i="12"/>
  <c r="AT387" i="12"/>
  <c r="AQ387" i="12"/>
  <c r="AN387" i="12"/>
  <c r="AK387" i="12"/>
  <c r="AH387" i="12"/>
  <c r="AE387" i="12"/>
  <c r="AB387" i="12"/>
  <c r="Y387" i="12"/>
  <c r="V387" i="12"/>
  <c r="S387" i="12"/>
  <c r="P387" i="12"/>
  <c r="M387" i="12"/>
  <c r="J387" i="12"/>
  <c r="G387" i="12"/>
  <c r="D387" i="12"/>
  <c r="FV386" i="12"/>
  <c r="FS386" i="12"/>
  <c r="FP386" i="12"/>
  <c r="FM386" i="12"/>
  <c r="FJ386" i="12"/>
  <c r="FG386" i="12"/>
  <c r="FD386" i="12"/>
  <c r="FA386" i="12"/>
  <c r="EX386" i="12"/>
  <c r="EU386" i="12"/>
  <c r="ER386" i="12"/>
  <c r="EO386" i="12"/>
  <c r="EL386" i="12"/>
  <c r="EI386" i="12"/>
  <c r="EF386" i="12"/>
  <c r="EC386" i="12"/>
  <c r="DZ386" i="12"/>
  <c r="DW386" i="12"/>
  <c r="DT386" i="12"/>
  <c r="DQ386" i="12"/>
  <c r="DN386" i="12"/>
  <c r="DK386" i="12"/>
  <c r="DH386" i="12"/>
  <c r="DE386" i="12"/>
  <c r="DB386" i="12"/>
  <c r="CY386" i="12"/>
  <c r="CV386" i="12"/>
  <c r="CS386" i="12"/>
  <c r="CP386" i="12"/>
  <c r="CM386" i="12"/>
  <c r="CJ386" i="12"/>
  <c r="CG386" i="12"/>
  <c r="CD386" i="12"/>
  <c r="CA386" i="12"/>
  <c r="BX386" i="12"/>
  <c r="BU386" i="12"/>
  <c r="BR386" i="12"/>
  <c r="BO386" i="12"/>
  <c r="BL386" i="12"/>
  <c r="BI386" i="12"/>
  <c r="BF386" i="12"/>
  <c r="BC386" i="12"/>
  <c r="AZ386" i="12"/>
  <c r="AW386" i="12"/>
  <c r="AT386" i="12"/>
  <c r="AQ386" i="12"/>
  <c r="AN386" i="12"/>
  <c r="AK386" i="12"/>
  <c r="AH386" i="12"/>
  <c r="AE386" i="12"/>
  <c r="AB386" i="12"/>
  <c r="Y386" i="12"/>
  <c r="V386" i="12"/>
  <c r="S386" i="12"/>
  <c r="P386" i="12"/>
  <c r="M386" i="12"/>
  <c r="J386" i="12"/>
  <c r="G386" i="12"/>
  <c r="D386" i="12"/>
  <c r="FV385" i="12"/>
  <c r="FS385" i="12"/>
  <c r="FP385" i="12"/>
  <c r="FM385" i="12"/>
  <c r="FJ385" i="12"/>
  <c r="FG385" i="12"/>
  <c r="FD385" i="12"/>
  <c r="FA385" i="12"/>
  <c r="EX385" i="12"/>
  <c r="EU385" i="12"/>
  <c r="ER385" i="12"/>
  <c r="EO385" i="12"/>
  <c r="EL385" i="12"/>
  <c r="EI385" i="12"/>
  <c r="EF385" i="12"/>
  <c r="EC385" i="12"/>
  <c r="DZ385" i="12"/>
  <c r="DW385" i="12"/>
  <c r="DT385" i="12"/>
  <c r="DQ385" i="12"/>
  <c r="DN385" i="12"/>
  <c r="DK385" i="12"/>
  <c r="DH385" i="12"/>
  <c r="DE385" i="12"/>
  <c r="DB385" i="12"/>
  <c r="CY385" i="12"/>
  <c r="CV385" i="12"/>
  <c r="CS385" i="12"/>
  <c r="CP385" i="12"/>
  <c r="CM385" i="12"/>
  <c r="CJ385" i="12"/>
  <c r="CG385" i="12"/>
  <c r="CD385" i="12"/>
  <c r="CA385" i="12"/>
  <c r="BX385" i="12"/>
  <c r="BU385" i="12"/>
  <c r="BR385" i="12"/>
  <c r="BO385" i="12"/>
  <c r="BL385" i="12"/>
  <c r="BI385" i="12"/>
  <c r="BF385" i="12"/>
  <c r="BC385" i="12"/>
  <c r="AZ385" i="12"/>
  <c r="AW385" i="12"/>
  <c r="AT385" i="12"/>
  <c r="AQ385" i="12"/>
  <c r="AN385" i="12"/>
  <c r="AK385" i="12"/>
  <c r="AH385" i="12"/>
  <c r="AE385" i="12"/>
  <c r="AB385" i="12"/>
  <c r="Y385" i="12"/>
  <c r="V385" i="12"/>
  <c r="S385" i="12"/>
  <c r="P385" i="12"/>
  <c r="M385" i="12"/>
  <c r="J385" i="12"/>
  <c r="G385" i="12"/>
  <c r="D385" i="12"/>
  <c r="FV384" i="12"/>
  <c r="FS384" i="12"/>
  <c r="FP384" i="12"/>
  <c r="FM384" i="12"/>
  <c r="FJ384" i="12"/>
  <c r="FG384" i="12"/>
  <c r="FD384" i="12"/>
  <c r="FA384" i="12"/>
  <c r="EX384" i="12"/>
  <c r="EU384" i="12"/>
  <c r="ER384" i="12"/>
  <c r="EO384" i="12"/>
  <c r="EL384" i="12"/>
  <c r="EI384" i="12"/>
  <c r="EF384" i="12"/>
  <c r="EC384" i="12"/>
  <c r="DZ384" i="12"/>
  <c r="DW384" i="12"/>
  <c r="DT384" i="12"/>
  <c r="DQ384" i="12"/>
  <c r="DN384" i="12"/>
  <c r="DK384" i="12"/>
  <c r="DH384" i="12"/>
  <c r="DE384" i="12"/>
  <c r="DB384" i="12"/>
  <c r="CY384" i="12"/>
  <c r="CV384" i="12"/>
  <c r="CS384" i="12"/>
  <c r="CP384" i="12"/>
  <c r="CM384" i="12"/>
  <c r="CJ384" i="12"/>
  <c r="CG384" i="12"/>
  <c r="CD384" i="12"/>
  <c r="CA384" i="12"/>
  <c r="BX384" i="12"/>
  <c r="BU384" i="12"/>
  <c r="BR384" i="12"/>
  <c r="BO384" i="12"/>
  <c r="BL384" i="12"/>
  <c r="BI384" i="12"/>
  <c r="BF384" i="12"/>
  <c r="BC384" i="12"/>
  <c r="AZ384" i="12"/>
  <c r="AW384" i="12"/>
  <c r="AT384" i="12"/>
  <c r="AQ384" i="12"/>
  <c r="AN384" i="12"/>
  <c r="AK384" i="12"/>
  <c r="AH384" i="12"/>
  <c r="AE384" i="12"/>
  <c r="AB384" i="12"/>
  <c r="Y384" i="12"/>
  <c r="V384" i="12"/>
  <c r="S384" i="12"/>
  <c r="P384" i="12"/>
  <c r="M384" i="12"/>
  <c r="J384" i="12"/>
  <c r="G384" i="12"/>
  <c r="D384" i="12"/>
  <c r="FV383" i="12"/>
  <c r="FS383" i="12"/>
  <c r="FP383" i="12"/>
  <c r="FM383" i="12"/>
  <c r="FJ383" i="12"/>
  <c r="FG383" i="12"/>
  <c r="FD383" i="12"/>
  <c r="FA383" i="12"/>
  <c r="EX383" i="12"/>
  <c r="EU383" i="12"/>
  <c r="ER383" i="12"/>
  <c r="EO383" i="12"/>
  <c r="EL383" i="12"/>
  <c r="EI383" i="12"/>
  <c r="EF383" i="12"/>
  <c r="EC383" i="12"/>
  <c r="DZ383" i="12"/>
  <c r="DW383" i="12"/>
  <c r="DT383" i="12"/>
  <c r="DQ383" i="12"/>
  <c r="DN383" i="12"/>
  <c r="DK383" i="12"/>
  <c r="DH383" i="12"/>
  <c r="DE383" i="12"/>
  <c r="DB383" i="12"/>
  <c r="CY383" i="12"/>
  <c r="CV383" i="12"/>
  <c r="CS383" i="12"/>
  <c r="CP383" i="12"/>
  <c r="CM383" i="12"/>
  <c r="CJ383" i="12"/>
  <c r="CG383" i="12"/>
  <c r="CD383" i="12"/>
  <c r="CA383" i="12"/>
  <c r="BX383" i="12"/>
  <c r="BU383" i="12"/>
  <c r="BR383" i="12"/>
  <c r="BO383" i="12"/>
  <c r="BL383" i="12"/>
  <c r="BI383" i="12"/>
  <c r="BF383" i="12"/>
  <c r="BC383" i="12"/>
  <c r="AZ383" i="12"/>
  <c r="AW383" i="12"/>
  <c r="AT383" i="12"/>
  <c r="AQ383" i="12"/>
  <c r="AN383" i="12"/>
  <c r="AK383" i="12"/>
  <c r="AH383" i="12"/>
  <c r="AE383" i="12"/>
  <c r="AB383" i="12"/>
  <c r="Y383" i="12"/>
  <c r="V383" i="12"/>
  <c r="S383" i="12"/>
  <c r="P383" i="12"/>
  <c r="M383" i="12"/>
  <c r="J383" i="12"/>
  <c r="G383" i="12"/>
  <c r="D383" i="12"/>
  <c r="FV382" i="12"/>
  <c r="FS382" i="12"/>
  <c r="FP382" i="12"/>
  <c r="FM382" i="12"/>
  <c r="FJ382" i="12"/>
  <c r="FG382" i="12"/>
  <c r="FD382" i="12"/>
  <c r="FA382" i="12"/>
  <c r="EX382" i="12"/>
  <c r="EU382" i="12"/>
  <c r="ER382" i="12"/>
  <c r="EO382" i="12"/>
  <c r="EL382" i="12"/>
  <c r="EI382" i="12"/>
  <c r="EF382" i="12"/>
  <c r="EC382" i="12"/>
  <c r="DZ382" i="12"/>
  <c r="DW382" i="12"/>
  <c r="DT382" i="12"/>
  <c r="DQ382" i="12"/>
  <c r="DN382" i="12"/>
  <c r="DK382" i="12"/>
  <c r="DH382" i="12"/>
  <c r="DE382" i="12"/>
  <c r="DB382" i="12"/>
  <c r="CY382" i="12"/>
  <c r="CV382" i="12"/>
  <c r="CS382" i="12"/>
  <c r="CP382" i="12"/>
  <c r="CM382" i="12"/>
  <c r="CJ382" i="12"/>
  <c r="CG382" i="12"/>
  <c r="CD382" i="12"/>
  <c r="CA382" i="12"/>
  <c r="BX382" i="12"/>
  <c r="BU382" i="12"/>
  <c r="BR382" i="12"/>
  <c r="BO382" i="12"/>
  <c r="BL382" i="12"/>
  <c r="BI382" i="12"/>
  <c r="BF382" i="12"/>
  <c r="BC382" i="12"/>
  <c r="AZ382" i="12"/>
  <c r="AW382" i="12"/>
  <c r="AT382" i="12"/>
  <c r="AQ382" i="12"/>
  <c r="AN382" i="12"/>
  <c r="AK382" i="12"/>
  <c r="AH382" i="12"/>
  <c r="AE382" i="12"/>
  <c r="AB382" i="12"/>
  <c r="Y382" i="12"/>
  <c r="V382" i="12"/>
  <c r="S382" i="12"/>
  <c r="P382" i="12"/>
  <c r="M382" i="12"/>
  <c r="J382" i="12"/>
  <c r="G382" i="12"/>
  <c r="D382" i="12"/>
  <c r="FV381" i="12"/>
  <c r="FS381" i="12"/>
  <c r="FP381" i="12"/>
  <c r="FM381" i="12"/>
  <c r="FJ381" i="12"/>
  <c r="FG381" i="12"/>
  <c r="FD381" i="12"/>
  <c r="FA381" i="12"/>
  <c r="EX381" i="12"/>
  <c r="EU381" i="12"/>
  <c r="ER381" i="12"/>
  <c r="EO381" i="12"/>
  <c r="EL381" i="12"/>
  <c r="EI381" i="12"/>
  <c r="EF381" i="12"/>
  <c r="EC381" i="12"/>
  <c r="DZ381" i="12"/>
  <c r="DW381" i="12"/>
  <c r="DT381" i="12"/>
  <c r="DQ381" i="12"/>
  <c r="DN381" i="12"/>
  <c r="DK381" i="12"/>
  <c r="DH381" i="12"/>
  <c r="DE381" i="12"/>
  <c r="DB381" i="12"/>
  <c r="CY381" i="12"/>
  <c r="CV381" i="12"/>
  <c r="CS381" i="12"/>
  <c r="CP381" i="12"/>
  <c r="CM381" i="12"/>
  <c r="CJ381" i="12"/>
  <c r="CG381" i="12"/>
  <c r="CD381" i="12"/>
  <c r="CA381" i="12"/>
  <c r="BX381" i="12"/>
  <c r="BU381" i="12"/>
  <c r="BR381" i="12"/>
  <c r="BO381" i="12"/>
  <c r="BL381" i="12"/>
  <c r="BI381" i="12"/>
  <c r="BF381" i="12"/>
  <c r="BC381" i="12"/>
  <c r="AZ381" i="12"/>
  <c r="AW381" i="12"/>
  <c r="AT381" i="12"/>
  <c r="AQ381" i="12"/>
  <c r="AN381" i="12"/>
  <c r="AK381" i="12"/>
  <c r="AH381" i="12"/>
  <c r="AE381" i="12"/>
  <c r="AB381" i="12"/>
  <c r="Y381" i="12"/>
  <c r="V381" i="12"/>
  <c r="S381" i="12"/>
  <c r="P381" i="12"/>
  <c r="M381" i="12"/>
  <c r="J381" i="12"/>
  <c r="G381" i="12"/>
  <c r="D381" i="12"/>
  <c r="FV380" i="12"/>
  <c r="FS380" i="12"/>
  <c r="FP380" i="12"/>
  <c r="FM380" i="12"/>
  <c r="FJ380" i="12"/>
  <c r="FG380" i="12"/>
  <c r="FD380" i="12"/>
  <c r="FA380" i="12"/>
  <c r="EX380" i="12"/>
  <c r="EU380" i="12"/>
  <c r="ER380" i="12"/>
  <c r="EO380" i="12"/>
  <c r="EL380" i="12"/>
  <c r="EI380" i="12"/>
  <c r="EF380" i="12"/>
  <c r="EC380" i="12"/>
  <c r="DZ380" i="12"/>
  <c r="DW380" i="12"/>
  <c r="DT380" i="12"/>
  <c r="DQ380" i="12"/>
  <c r="DN380" i="12"/>
  <c r="DK380" i="12"/>
  <c r="DH380" i="12"/>
  <c r="DE380" i="12"/>
  <c r="DB380" i="12"/>
  <c r="CY380" i="12"/>
  <c r="CV380" i="12"/>
  <c r="CS380" i="12"/>
  <c r="CP380" i="12"/>
  <c r="CM380" i="12"/>
  <c r="CJ380" i="12"/>
  <c r="CG380" i="12"/>
  <c r="CD380" i="12"/>
  <c r="CA380" i="12"/>
  <c r="BX380" i="12"/>
  <c r="BU380" i="12"/>
  <c r="BR380" i="12"/>
  <c r="BO380" i="12"/>
  <c r="BL380" i="12"/>
  <c r="BI380" i="12"/>
  <c r="BF380" i="12"/>
  <c r="BC380" i="12"/>
  <c r="AZ380" i="12"/>
  <c r="AW380" i="12"/>
  <c r="AT380" i="12"/>
  <c r="AQ380" i="12"/>
  <c r="AN380" i="12"/>
  <c r="AK380" i="12"/>
  <c r="AH380" i="12"/>
  <c r="AE380" i="12"/>
  <c r="AB380" i="12"/>
  <c r="Y380" i="12"/>
  <c r="V380" i="12"/>
  <c r="S380" i="12"/>
  <c r="P380" i="12"/>
  <c r="M380" i="12"/>
  <c r="J380" i="12"/>
  <c r="G380" i="12"/>
  <c r="D380" i="12"/>
  <c r="FV379" i="12"/>
  <c r="FS379" i="12"/>
  <c r="FP379" i="12"/>
  <c r="FM379" i="12"/>
  <c r="FJ379" i="12"/>
  <c r="FG379" i="12"/>
  <c r="FD379" i="12"/>
  <c r="FA379" i="12"/>
  <c r="EX379" i="12"/>
  <c r="EU379" i="12"/>
  <c r="ER379" i="12"/>
  <c r="EO379" i="12"/>
  <c r="EL379" i="12"/>
  <c r="EI379" i="12"/>
  <c r="EF379" i="12"/>
  <c r="EC379" i="12"/>
  <c r="DZ379" i="12"/>
  <c r="DW379" i="12"/>
  <c r="DT379" i="12"/>
  <c r="DQ379" i="12"/>
  <c r="DN379" i="12"/>
  <c r="DK379" i="12"/>
  <c r="DH379" i="12"/>
  <c r="DE379" i="12"/>
  <c r="DB379" i="12"/>
  <c r="CY379" i="12"/>
  <c r="CV379" i="12"/>
  <c r="CS379" i="12"/>
  <c r="CP379" i="12"/>
  <c r="CM379" i="12"/>
  <c r="CJ379" i="12"/>
  <c r="CG379" i="12"/>
  <c r="CD379" i="12"/>
  <c r="CA379" i="12"/>
  <c r="BX379" i="12"/>
  <c r="BU379" i="12"/>
  <c r="BR379" i="12"/>
  <c r="BO379" i="12"/>
  <c r="BL379" i="12"/>
  <c r="BI379" i="12"/>
  <c r="BF379" i="12"/>
  <c r="BC379" i="12"/>
  <c r="AZ379" i="12"/>
  <c r="AW379" i="12"/>
  <c r="AT379" i="12"/>
  <c r="AQ379" i="12"/>
  <c r="AN379" i="12"/>
  <c r="AK379" i="12"/>
  <c r="AH379" i="12"/>
  <c r="AE379" i="12"/>
  <c r="AB379" i="12"/>
  <c r="Y379" i="12"/>
  <c r="V379" i="12"/>
  <c r="S379" i="12"/>
  <c r="P379" i="12"/>
  <c r="M379" i="12"/>
  <c r="J379" i="12"/>
  <c r="G379" i="12"/>
  <c r="D379" i="12"/>
  <c r="FV378" i="12"/>
  <c r="FS378" i="12"/>
  <c r="FP378" i="12"/>
  <c r="FM378" i="12"/>
  <c r="FJ378" i="12"/>
  <c r="FG378" i="12"/>
  <c r="FD378" i="12"/>
  <c r="FA378" i="12"/>
  <c r="EX378" i="12"/>
  <c r="EU378" i="12"/>
  <c r="ER378" i="12"/>
  <c r="EO378" i="12"/>
  <c r="EL378" i="12"/>
  <c r="EI378" i="12"/>
  <c r="EF378" i="12"/>
  <c r="EC378" i="12"/>
  <c r="DZ378" i="12"/>
  <c r="DW378" i="12"/>
  <c r="DT378" i="12"/>
  <c r="DQ378" i="12"/>
  <c r="DN378" i="12"/>
  <c r="DK378" i="12"/>
  <c r="DH378" i="12"/>
  <c r="DE378" i="12"/>
  <c r="DB378" i="12"/>
  <c r="CY378" i="12"/>
  <c r="CV378" i="12"/>
  <c r="CS378" i="12"/>
  <c r="CP378" i="12"/>
  <c r="CM378" i="12"/>
  <c r="CJ378" i="12"/>
  <c r="CG378" i="12"/>
  <c r="CD378" i="12"/>
  <c r="CA378" i="12"/>
  <c r="BX378" i="12"/>
  <c r="BU378" i="12"/>
  <c r="BR378" i="12"/>
  <c r="BO378" i="12"/>
  <c r="BL378" i="12"/>
  <c r="BI378" i="12"/>
  <c r="BF378" i="12"/>
  <c r="BC378" i="12"/>
  <c r="AZ378" i="12"/>
  <c r="AW378" i="12"/>
  <c r="AT378" i="12"/>
  <c r="AQ378" i="12"/>
  <c r="AN378" i="12"/>
  <c r="AK378" i="12"/>
  <c r="AH378" i="12"/>
  <c r="AE378" i="12"/>
  <c r="AB378" i="12"/>
  <c r="Y378" i="12"/>
  <c r="V378" i="12"/>
  <c r="S378" i="12"/>
  <c r="P378" i="12"/>
  <c r="M378" i="12"/>
  <c r="J378" i="12"/>
  <c r="G378" i="12"/>
  <c r="D378" i="12"/>
  <c r="FV377" i="12"/>
  <c r="FS377" i="12"/>
  <c r="FP377" i="12"/>
  <c r="FM377" i="12"/>
  <c r="FJ377" i="12"/>
  <c r="FG377" i="12"/>
  <c r="FD377" i="12"/>
  <c r="FA377" i="12"/>
  <c r="EX377" i="12"/>
  <c r="EU377" i="12"/>
  <c r="ER377" i="12"/>
  <c r="EO377" i="12"/>
  <c r="EL377" i="12"/>
  <c r="EI377" i="12"/>
  <c r="EF377" i="12"/>
  <c r="EC377" i="12"/>
  <c r="DZ377" i="12"/>
  <c r="DW377" i="12"/>
  <c r="DT377" i="12"/>
  <c r="DQ377" i="12"/>
  <c r="DN377" i="12"/>
  <c r="DK377" i="12"/>
  <c r="DH377" i="12"/>
  <c r="DE377" i="12"/>
  <c r="DB377" i="12"/>
  <c r="CY377" i="12"/>
  <c r="CV377" i="12"/>
  <c r="CS377" i="12"/>
  <c r="CP377" i="12"/>
  <c r="CM377" i="12"/>
  <c r="CJ377" i="12"/>
  <c r="CG377" i="12"/>
  <c r="CD377" i="12"/>
  <c r="CA377" i="12"/>
  <c r="BX377" i="12"/>
  <c r="BU377" i="12"/>
  <c r="BR377" i="12"/>
  <c r="BO377" i="12"/>
  <c r="BL377" i="12"/>
  <c r="BI377" i="12"/>
  <c r="BF377" i="12"/>
  <c r="BC377" i="12"/>
  <c r="AZ377" i="12"/>
  <c r="AW377" i="12"/>
  <c r="AT377" i="12"/>
  <c r="AQ377" i="12"/>
  <c r="AN377" i="12"/>
  <c r="AK377" i="12"/>
  <c r="AH377" i="12"/>
  <c r="AE377" i="12"/>
  <c r="AB377" i="12"/>
  <c r="Y377" i="12"/>
  <c r="V377" i="12"/>
  <c r="S377" i="12"/>
  <c r="P377" i="12"/>
  <c r="M377" i="12"/>
  <c r="J377" i="12"/>
  <c r="G377" i="12"/>
  <c r="D377" i="12"/>
  <c r="FV376" i="12"/>
  <c r="FS376" i="12"/>
  <c r="FP376" i="12"/>
  <c r="FM376" i="12"/>
  <c r="FJ376" i="12"/>
  <c r="FG376" i="12"/>
  <c r="FD376" i="12"/>
  <c r="FA376" i="12"/>
  <c r="EX376" i="12"/>
  <c r="EU376" i="12"/>
  <c r="ER376" i="12"/>
  <c r="EO376" i="12"/>
  <c r="EL376" i="12"/>
  <c r="EI376" i="12"/>
  <c r="EF376" i="12"/>
  <c r="EC376" i="12"/>
  <c r="DZ376" i="12"/>
  <c r="DW376" i="12"/>
  <c r="DT376" i="12"/>
  <c r="DQ376" i="12"/>
  <c r="DN376" i="12"/>
  <c r="DK376" i="12"/>
  <c r="DH376" i="12"/>
  <c r="DE376" i="12"/>
  <c r="DB376" i="12"/>
  <c r="CY376" i="12"/>
  <c r="CV376" i="12"/>
  <c r="CS376" i="12"/>
  <c r="CP376" i="12"/>
  <c r="CM376" i="12"/>
  <c r="CJ376" i="12"/>
  <c r="CG376" i="12"/>
  <c r="CD376" i="12"/>
  <c r="CA376" i="12"/>
  <c r="BX376" i="12"/>
  <c r="BU376" i="12"/>
  <c r="BR376" i="12"/>
  <c r="BO376" i="12"/>
  <c r="BL376" i="12"/>
  <c r="BI376" i="12"/>
  <c r="BF376" i="12"/>
  <c r="BC376" i="12"/>
  <c r="AZ376" i="12"/>
  <c r="AW376" i="12"/>
  <c r="AT376" i="12"/>
  <c r="AQ376" i="12"/>
  <c r="AN376" i="12"/>
  <c r="AK376" i="12"/>
  <c r="AH376" i="12"/>
  <c r="AE376" i="12"/>
  <c r="AB376" i="12"/>
  <c r="Y376" i="12"/>
  <c r="V376" i="12"/>
  <c r="S376" i="12"/>
  <c r="P376" i="12"/>
  <c r="M376" i="12"/>
  <c r="J376" i="12"/>
  <c r="G376" i="12"/>
  <c r="D376" i="12"/>
  <c r="FV375" i="12"/>
  <c r="FS375" i="12"/>
  <c r="FP375" i="12"/>
  <c r="FM375" i="12"/>
  <c r="FJ375" i="12"/>
  <c r="FG375" i="12"/>
  <c r="FD375" i="12"/>
  <c r="FA375" i="12"/>
  <c r="EX375" i="12"/>
  <c r="EU375" i="12"/>
  <c r="ER375" i="12"/>
  <c r="EO375" i="12"/>
  <c r="EL375" i="12"/>
  <c r="EI375" i="12"/>
  <c r="EF375" i="12"/>
  <c r="EC375" i="12"/>
  <c r="DZ375" i="12"/>
  <c r="DW375" i="12"/>
  <c r="DT375" i="12"/>
  <c r="DQ375" i="12"/>
  <c r="DN375" i="12"/>
  <c r="DK375" i="12"/>
  <c r="DH375" i="12"/>
  <c r="DE375" i="12"/>
  <c r="DB375" i="12"/>
  <c r="CY375" i="12"/>
  <c r="CV375" i="12"/>
  <c r="CS375" i="12"/>
  <c r="CP375" i="12"/>
  <c r="CM375" i="12"/>
  <c r="CJ375" i="12"/>
  <c r="CG375" i="12"/>
  <c r="CD375" i="12"/>
  <c r="CA375" i="12"/>
  <c r="BX375" i="12"/>
  <c r="BU375" i="12"/>
  <c r="BR375" i="12"/>
  <c r="BO375" i="12"/>
  <c r="BL375" i="12"/>
  <c r="BI375" i="12"/>
  <c r="BF375" i="12"/>
  <c r="BC375" i="12"/>
  <c r="AZ375" i="12"/>
  <c r="AW375" i="12"/>
  <c r="AT375" i="12"/>
  <c r="AQ375" i="12"/>
  <c r="AN375" i="12"/>
  <c r="AK375" i="12"/>
  <c r="AH375" i="12"/>
  <c r="AE375" i="12"/>
  <c r="AB375" i="12"/>
  <c r="Y375" i="12"/>
  <c r="V375" i="12"/>
  <c r="S375" i="12"/>
  <c r="P375" i="12"/>
  <c r="M375" i="12"/>
  <c r="J375" i="12"/>
  <c r="G375" i="12"/>
  <c r="D375" i="12"/>
  <c r="FV374" i="12"/>
  <c r="FS374" i="12"/>
  <c r="FP374" i="12"/>
  <c r="FM374" i="12"/>
  <c r="FJ374" i="12"/>
  <c r="FG374" i="12"/>
  <c r="FD374" i="12"/>
  <c r="FA374" i="12"/>
  <c r="EX374" i="12"/>
  <c r="EU374" i="12"/>
  <c r="ER374" i="12"/>
  <c r="EO374" i="12"/>
  <c r="EL374" i="12"/>
  <c r="EI374" i="12"/>
  <c r="EF374" i="12"/>
  <c r="EC374" i="12"/>
  <c r="DZ374" i="12"/>
  <c r="DW374" i="12"/>
  <c r="DT374" i="12"/>
  <c r="DQ374" i="12"/>
  <c r="DN374" i="12"/>
  <c r="DK374" i="12"/>
  <c r="DH374" i="12"/>
  <c r="DE374" i="12"/>
  <c r="DB374" i="12"/>
  <c r="CY374" i="12"/>
  <c r="CV374" i="12"/>
  <c r="CS374" i="12"/>
  <c r="CP374" i="12"/>
  <c r="CM374" i="12"/>
  <c r="CJ374" i="12"/>
  <c r="CG374" i="12"/>
  <c r="CD374" i="12"/>
  <c r="CA374" i="12"/>
  <c r="BX374" i="12"/>
  <c r="BU374" i="12"/>
  <c r="BR374" i="12"/>
  <c r="BO374" i="12"/>
  <c r="BL374" i="12"/>
  <c r="BI374" i="12"/>
  <c r="BF374" i="12"/>
  <c r="BC374" i="12"/>
  <c r="AZ374" i="12"/>
  <c r="AW374" i="12"/>
  <c r="AT374" i="12"/>
  <c r="AQ374" i="12"/>
  <c r="AN374" i="12"/>
  <c r="AK374" i="12"/>
  <c r="AH374" i="12"/>
  <c r="AE374" i="12"/>
  <c r="AB374" i="12"/>
  <c r="Y374" i="12"/>
  <c r="V374" i="12"/>
  <c r="S374" i="12"/>
  <c r="P374" i="12"/>
  <c r="M374" i="12"/>
  <c r="J374" i="12"/>
  <c r="G374" i="12"/>
  <c r="D374" i="12"/>
  <c r="FV373" i="12"/>
  <c r="FS373" i="12"/>
  <c r="FP373" i="12"/>
  <c r="FM373" i="12"/>
  <c r="FJ373" i="12"/>
  <c r="FG373" i="12"/>
  <c r="FD373" i="12"/>
  <c r="FA373" i="12"/>
  <c r="EX373" i="12"/>
  <c r="EU373" i="12"/>
  <c r="ER373" i="12"/>
  <c r="EO373" i="12"/>
  <c r="EL373" i="12"/>
  <c r="EI373" i="12"/>
  <c r="EF373" i="12"/>
  <c r="EC373" i="12"/>
  <c r="DZ373" i="12"/>
  <c r="DW373" i="12"/>
  <c r="DT373" i="12"/>
  <c r="DQ373" i="12"/>
  <c r="DN373" i="12"/>
  <c r="DK373" i="12"/>
  <c r="DH373" i="12"/>
  <c r="DE373" i="12"/>
  <c r="DB373" i="12"/>
  <c r="CY373" i="12"/>
  <c r="CV373" i="12"/>
  <c r="CS373" i="12"/>
  <c r="CP373" i="12"/>
  <c r="CM373" i="12"/>
  <c r="CJ373" i="12"/>
  <c r="CG373" i="12"/>
  <c r="CD373" i="12"/>
  <c r="CA373" i="12"/>
  <c r="BX373" i="12"/>
  <c r="BU373" i="12"/>
  <c r="BR373" i="12"/>
  <c r="BO373" i="12"/>
  <c r="BL373" i="12"/>
  <c r="BI373" i="12"/>
  <c r="BF373" i="12"/>
  <c r="BC373" i="12"/>
  <c r="AZ373" i="12"/>
  <c r="AW373" i="12"/>
  <c r="AT373" i="12"/>
  <c r="AQ373" i="12"/>
  <c r="AN373" i="12"/>
  <c r="AK373" i="12"/>
  <c r="AH373" i="12"/>
  <c r="AE373" i="12"/>
  <c r="AB373" i="12"/>
  <c r="Y373" i="12"/>
  <c r="V373" i="12"/>
  <c r="S373" i="12"/>
  <c r="P373" i="12"/>
  <c r="M373" i="12"/>
  <c r="J373" i="12"/>
  <c r="G373" i="12"/>
  <c r="D373" i="12"/>
  <c r="FV372" i="12"/>
  <c r="FS372" i="12"/>
  <c r="FP372" i="12"/>
  <c r="FM372" i="12"/>
  <c r="FJ372" i="12"/>
  <c r="FG372" i="12"/>
  <c r="FD372" i="12"/>
  <c r="FA372" i="12"/>
  <c r="EX372" i="12"/>
  <c r="EU372" i="12"/>
  <c r="ER372" i="12"/>
  <c r="EO372" i="12"/>
  <c r="EL372" i="12"/>
  <c r="EI372" i="12"/>
  <c r="EF372" i="12"/>
  <c r="EC372" i="12"/>
  <c r="DZ372" i="12"/>
  <c r="DW372" i="12"/>
  <c r="DT372" i="12"/>
  <c r="DQ372" i="12"/>
  <c r="DN372" i="12"/>
  <c r="DK372" i="12"/>
  <c r="DH372" i="12"/>
  <c r="DE372" i="12"/>
  <c r="DB372" i="12"/>
  <c r="CY372" i="12"/>
  <c r="CV372" i="12"/>
  <c r="CS372" i="12"/>
  <c r="CP372" i="12"/>
  <c r="CM372" i="12"/>
  <c r="CJ372" i="12"/>
  <c r="CG372" i="12"/>
  <c r="CD372" i="12"/>
  <c r="CA372" i="12"/>
  <c r="BX372" i="12"/>
  <c r="BU372" i="12"/>
  <c r="BR372" i="12"/>
  <c r="BO372" i="12"/>
  <c r="BL372" i="12"/>
  <c r="BI372" i="12"/>
  <c r="BF372" i="12"/>
  <c r="BC372" i="12"/>
  <c r="AZ372" i="12"/>
  <c r="AW372" i="12"/>
  <c r="AT372" i="12"/>
  <c r="AQ372" i="12"/>
  <c r="AN372" i="12"/>
  <c r="AK372" i="12"/>
  <c r="AH372" i="12"/>
  <c r="AE372" i="12"/>
  <c r="AB372" i="12"/>
  <c r="Y372" i="12"/>
  <c r="V372" i="12"/>
  <c r="S372" i="12"/>
  <c r="P372" i="12"/>
  <c r="M372" i="12"/>
  <c r="J372" i="12"/>
  <c r="G372" i="12"/>
  <c r="D372" i="12"/>
  <c r="FV371" i="12"/>
  <c r="FS371" i="12"/>
  <c r="FP371" i="12"/>
  <c r="FM371" i="12"/>
  <c r="FJ371" i="12"/>
  <c r="FG371" i="12"/>
  <c r="FD371" i="12"/>
  <c r="FA371" i="12"/>
  <c r="EX371" i="12"/>
  <c r="EU371" i="12"/>
  <c r="ER371" i="12"/>
  <c r="EO371" i="12"/>
  <c r="EL371" i="12"/>
  <c r="EI371" i="12"/>
  <c r="EF371" i="12"/>
  <c r="EC371" i="12"/>
  <c r="DZ371" i="12"/>
  <c r="DW371" i="12"/>
  <c r="DT371" i="12"/>
  <c r="DQ371" i="12"/>
  <c r="DN371" i="12"/>
  <c r="DK371" i="12"/>
  <c r="DH371" i="12"/>
  <c r="DE371" i="12"/>
  <c r="DB371" i="12"/>
  <c r="CY371" i="12"/>
  <c r="CV371" i="12"/>
  <c r="CS371" i="12"/>
  <c r="CP371" i="12"/>
  <c r="CM371" i="12"/>
  <c r="CJ371" i="12"/>
  <c r="CG371" i="12"/>
  <c r="CD371" i="12"/>
  <c r="CA371" i="12"/>
  <c r="BX371" i="12"/>
  <c r="BU371" i="12"/>
  <c r="BR371" i="12"/>
  <c r="BO371" i="12"/>
  <c r="BL371" i="12"/>
  <c r="BI371" i="12"/>
  <c r="BF371" i="12"/>
  <c r="BC371" i="12"/>
  <c r="AZ371" i="12"/>
  <c r="AW371" i="12"/>
  <c r="AT371" i="12"/>
  <c r="AQ371" i="12"/>
  <c r="AN371" i="12"/>
  <c r="AK371" i="12"/>
  <c r="AH371" i="12"/>
  <c r="AE371" i="12"/>
  <c r="AB371" i="12"/>
  <c r="Y371" i="12"/>
  <c r="V371" i="12"/>
  <c r="S371" i="12"/>
  <c r="P371" i="12"/>
  <c r="M371" i="12"/>
  <c r="J371" i="12"/>
  <c r="G371" i="12"/>
  <c r="D371" i="12"/>
  <c r="FV370" i="12"/>
  <c r="FS370" i="12"/>
  <c r="FP370" i="12"/>
  <c r="FM370" i="12"/>
  <c r="FJ370" i="12"/>
  <c r="FG370" i="12"/>
  <c r="FD370" i="12"/>
  <c r="FA370" i="12"/>
  <c r="EX370" i="12"/>
  <c r="EU370" i="12"/>
  <c r="ER370" i="12"/>
  <c r="EO370" i="12"/>
  <c r="EL370" i="12"/>
  <c r="EI370" i="12"/>
  <c r="EF370" i="12"/>
  <c r="EC370" i="12"/>
  <c r="DZ370" i="12"/>
  <c r="DW370" i="12"/>
  <c r="DT370" i="12"/>
  <c r="DQ370" i="12"/>
  <c r="DN370" i="12"/>
  <c r="DK370" i="12"/>
  <c r="DH370" i="12"/>
  <c r="DE370" i="12"/>
  <c r="DB370" i="12"/>
  <c r="CY370" i="12"/>
  <c r="CV370" i="12"/>
  <c r="CS370" i="12"/>
  <c r="CP370" i="12"/>
  <c r="CM370" i="12"/>
  <c r="CJ370" i="12"/>
  <c r="CG370" i="12"/>
  <c r="CD370" i="12"/>
  <c r="CA370" i="12"/>
  <c r="BX370" i="12"/>
  <c r="BU370" i="12"/>
  <c r="BR370" i="12"/>
  <c r="BO370" i="12"/>
  <c r="BL370" i="12"/>
  <c r="BI370" i="12"/>
  <c r="BF370" i="12"/>
  <c r="BC370" i="12"/>
  <c r="AZ370" i="12"/>
  <c r="AW370" i="12"/>
  <c r="AT370" i="12"/>
  <c r="AQ370" i="12"/>
  <c r="AN370" i="12"/>
  <c r="AK370" i="12"/>
  <c r="AH370" i="12"/>
  <c r="AE370" i="12"/>
  <c r="AB370" i="12"/>
  <c r="Y370" i="12"/>
  <c r="V370" i="12"/>
  <c r="S370" i="12"/>
  <c r="P370" i="12"/>
  <c r="M370" i="12"/>
  <c r="J370" i="12"/>
  <c r="G370" i="12"/>
  <c r="D370" i="12"/>
  <c r="FV369" i="12"/>
  <c r="FS369" i="12"/>
  <c r="FP369" i="12"/>
  <c r="FM369" i="12"/>
  <c r="FJ369" i="12"/>
  <c r="FG369" i="12"/>
  <c r="FD369" i="12"/>
  <c r="FA369" i="12"/>
  <c r="EX369" i="12"/>
  <c r="EU369" i="12"/>
  <c r="ER369" i="12"/>
  <c r="EO369" i="12"/>
  <c r="EL369" i="12"/>
  <c r="EI369" i="12"/>
  <c r="EF369" i="12"/>
  <c r="EC369" i="12"/>
  <c r="DZ369" i="12"/>
  <c r="DW369" i="12"/>
  <c r="DT369" i="12"/>
  <c r="DQ369" i="12"/>
  <c r="DN369" i="12"/>
  <c r="DK369" i="12"/>
  <c r="DH369" i="12"/>
  <c r="DE369" i="12"/>
  <c r="DB369" i="12"/>
  <c r="CY369" i="12"/>
  <c r="CV369" i="12"/>
  <c r="CS369" i="12"/>
  <c r="CP369" i="12"/>
  <c r="CM369" i="12"/>
  <c r="CJ369" i="12"/>
  <c r="CG369" i="12"/>
  <c r="CD369" i="12"/>
  <c r="CA369" i="12"/>
  <c r="BX369" i="12"/>
  <c r="BU369" i="12"/>
  <c r="BR369" i="12"/>
  <c r="BO369" i="12"/>
  <c r="BL369" i="12"/>
  <c r="BI369" i="12"/>
  <c r="BF369" i="12"/>
  <c r="BC369" i="12"/>
  <c r="AZ369" i="12"/>
  <c r="AW369" i="12"/>
  <c r="AT369" i="12"/>
  <c r="AQ369" i="12"/>
  <c r="AN369" i="12"/>
  <c r="AK369" i="12"/>
  <c r="AH369" i="12"/>
  <c r="AE369" i="12"/>
  <c r="AB369" i="12"/>
  <c r="Y369" i="12"/>
  <c r="V369" i="12"/>
  <c r="S369" i="12"/>
  <c r="P369" i="12"/>
  <c r="M369" i="12"/>
  <c r="J369" i="12"/>
  <c r="G369" i="12"/>
  <c r="D369" i="12"/>
  <c r="FV368" i="12"/>
  <c r="FS368" i="12"/>
  <c r="FP368" i="12"/>
  <c r="FM368" i="12"/>
  <c r="FJ368" i="12"/>
  <c r="FG368" i="12"/>
  <c r="FD368" i="12"/>
  <c r="FA368" i="12"/>
  <c r="EX368" i="12"/>
  <c r="EU368" i="12"/>
  <c r="ER368" i="12"/>
  <c r="EO368" i="12"/>
  <c r="EL368" i="12"/>
  <c r="EI368" i="12"/>
  <c r="EF368" i="12"/>
  <c r="EC368" i="12"/>
  <c r="DZ368" i="12"/>
  <c r="DW368" i="12"/>
  <c r="DT368" i="12"/>
  <c r="DQ368" i="12"/>
  <c r="DN368" i="12"/>
  <c r="DK368" i="12"/>
  <c r="DH368" i="12"/>
  <c r="DE368" i="12"/>
  <c r="DB368" i="12"/>
  <c r="CY368" i="12"/>
  <c r="CV368" i="12"/>
  <c r="CS368" i="12"/>
  <c r="CP368" i="12"/>
  <c r="CM368" i="12"/>
  <c r="CJ368" i="12"/>
  <c r="CG368" i="12"/>
  <c r="CD368" i="12"/>
  <c r="CA368" i="12"/>
  <c r="BX368" i="12"/>
  <c r="BU368" i="12"/>
  <c r="BR368" i="12"/>
  <c r="BO368" i="12"/>
  <c r="BL368" i="12"/>
  <c r="BI368" i="12"/>
  <c r="BF368" i="12"/>
  <c r="BC368" i="12"/>
  <c r="AZ368" i="12"/>
  <c r="AW368" i="12"/>
  <c r="AT368" i="12"/>
  <c r="AQ368" i="12"/>
  <c r="AN368" i="12"/>
  <c r="AK368" i="12"/>
  <c r="AH368" i="12"/>
  <c r="AE368" i="12"/>
  <c r="AB368" i="12"/>
  <c r="Y368" i="12"/>
  <c r="V368" i="12"/>
  <c r="S368" i="12"/>
  <c r="P368" i="12"/>
  <c r="M368" i="12"/>
  <c r="J368" i="12"/>
  <c r="G368" i="12"/>
  <c r="D368" i="12"/>
  <c r="FV367" i="12"/>
  <c r="FS367" i="12"/>
  <c r="FP367" i="12"/>
  <c r="FM367" i="12"/>
  <c r="FJ367" i="12"/>
  <c r="FG367" i="12"/>
  <c r="FD367" i="12"/>
  <c r="FA367" i="12"/>
  <c r="EX367" i="12"/>
  <c r="EU367" i="12"/>
  <c r="ER367" i="12"/>
  <c r="EO367" i="12"/>
  <c r="EL367" i="12"/>
  <c r="EI367" i="12"/>
  <c r="EF367" i="12"/>
  <c r="EC367" i="12"/>
  <c r="DZ367" i="12"/>
  <c r="DW367" i="12"/>
  <c r="DT367" i="12"/>
  <c r="DQ367" i="12"/>
  <c r="DN367" i="12"/>
  <c r="DK367" i="12"/>
  <c r="DH367" i="12"/>
  <c r="DE367" i="12"/>
  <c r="DB367" i="12"/>
  <c r="CY367" i="12"/>
  <c r="CV367" i="12"/>
  <c r="CS367" i="12"/>
  <c r="CP367" i="12"/>
  <c r="CM367" i="12"/>
  <c r="CJ367" i="12"/>
  <c r="CG367" i="12"/>
  <c r="CD367" i="12"/>
  <c r="CA367" i="12"/>
  <c r="BX367" i="12"/>
  <c r="BU367" i="12"/>
  <c r="BR367" i="12"/>
  <c r="BO367" i="12"/>
  <c r="BL367" i="12"/>
  <c r="BI367" i="12"/>
  <c r="BF367" i="12"/>
  <c r="BC367" i="12"/>
  <c r="AZ367" i="12"/>
  <c r="AW367" i="12"/>
  <c r="AT367" i="12"/>
  <c r="AQ367" i="12"/>
  <c r="AN367" i="12"/>
  <c r="AK367" i="12"/>
  <c r="AH367" i="12"/>
  <c r="AE367" i="12"/>
  <c r="AB367" i="12"/>
  <c r="Y367" i="12"/>
  <c r="V367" i="12"/>
  <c r="S367" i="12"/>
  <c r="P367" i="12"/>
  <c r="M367" i="12"/>
  <c r="J367" i="12"/>
  <c r="G367" i="12"/>
  <c r="D367" i="12"/>
  <c r="FV366" i="12"/>
  <c r="FS366" i="12"/>
  <c r="FP366" i="12"/>
  <c r="FM366" i="12"/>
  <c r="FJ366" i="12"/>
  <c r="FG366" i="12"/>
  <c r="FD366" i="12"/>
  <c r="FA366" i="12"/>
  <c r="EX366" i="12"/>
  <c r="EU366" i="12"/>
  <c r="ER366" i="12"/>
  <c r="EO366" i="12"/>
  <c r="EL366" i="12"/>
  <c r="EI366" i="12"/>
  <c r="EF366" i="12"/>
  <c r="EC366" i="12"/>
  <c r="DZ366" i="12"/>
  <c r="DW366" i="12"/>
  <c r="DT366" i="12"/>
  <c r="DQ366" i="12"/>
  <c r="DN366" i="12"/>
  <c r="DK366" i="12"/>
  <c r="DH366" i="12"/>
  <c r="DE366" i="12"/>
  <c r="DB366" i="12"/>
  <c r="CY366" i="12"/>
  <c r="CV366" i="12"/>
  <c r="CS366" i="12"/>
  <c r="CP366" i="12"/>
  <c r="CM366" i="12"/>
  <c r="CJ366" i="12"/>
  <c r="CG366" i="12"/>
  <c r="CD366" i="12"/>
  <c r="CA366" i="12"/>
  <c r="BX366" i="12"/>
  <c r="BU366" i="12"/>
  <c r="BR366" i="12"/>
  <c r="BO366" i="12"/>
  <c r="BL366" i="12"/>
  <c r="BI366" i="12"/>
  <c r="BF366" i="12"/>
  <c r="BC366" i="12"/>
  <c r="AZ366" i="12"/>
  <c r="AW366" i="12"/>
  <c r="AT366" i="12"/>
  <c r="AQ366" i="12"/>
  <c r="AN366" i="12"/>
  <c r="AK366" i="12"/>
  <c r="AH366" i="12"/>
  <c r="AE366" i="12"/>
  <c r="AB366" i="12"/>
  <c r="Y366" i="12"/>
  <c r="V366" i="12"/>
  <c r="S366" i="12"/>
  <c r="P366" i="12"/>
  <c r="M366" i="12"/>
  <c r="J366" i="12"/>
  <c r="G366" i="12"/>
  <c r="D366" i="12"/>
  <c r="FV365" i="12"/>
  <c r="FS365" i="12"/>
  <c r="FP365" i="12"/>
  <c r="FM365" i="12"/>
  <c r="FJ365" i="12"/>
  <c r="FG365" i="12"/>
  <c r="FD365" i="12"/>
  <c r="FA365" i="12"/>
  <c r="EX365" i="12"/>
  <c r="EU365" i="12"/>
  <c r="ER365" i="12"/>
  <c r="EO365" i="12"/>
  <c r="EL365" i="12"/>
  <c r="EI365" i="12"/>
  <c r="EF365" i="12"/>
  <c r="EC365" i="12"/>
  <c r="DZ365" i="12"/>
  <c r="DW365" i="12"/>
  <c r="DT365" i="12"/>
  <c r="DQ365" i="12"/>
  <c r="DN365" i="12"/>
  <c r="DK365" i="12"/>
  <c r="DH365" i="12"/>
  <c r="DE365" i="12"/>
  <c r="DB365" i="12"/>
  <c r="CY365" i="12"/>
  <c r="CV365" i="12"/>
  <c r="CS365" i="12"/>
  <c r="CP365" i="12"/>
  <c r="CM365" i="12"/>
  <c r="CJ365" i="12"/>
  <c r="CG365" i="12"/>
  <c r="CD365" i="12"/>
  <c r="CA365" i="12"/>
  <c r="BX365" i="12"/>
  <c r="BU365" i="12"/>
  <c r="BR365" i="12"/>
  <c r="BO365" i="12"/>
  <c r="BL365" i="12"/>
  <c r="BI365" i="12"/>
  <c r="BF365" i="12"/>
  <c r="BC365" i="12"/>
  <c r="AZ365" i="12"/>
  <c r="AW365" i="12"/>
  <c r="AT365" i="12"/>
  <c r="AQ365" i="12"/>
  <c r="AN365" i="12"/>
  <c r="AK365" i="12"/>
  <c r="AH365" i="12"/>
  <c r="AE365" i="12"/>
  <c r="AB365" i="12"/>
  <c r="Y365" i="12"/>
  <c r="V365" i="12"/>
  <c r="S365" i="12"/>
  <c r="P365" i="12"/>
  <c r="M365" i="12"/>
  <c r="J365" i="12"/>
  <c r="G365" i="12"/>
  <c r="D365" i="12"/>
  <c r="FV364" i="12"/>
  <c r="FS364" i="12"/>
  <c r="FP364" i="12"/>
  <c r="FM364" i="12"/>
  <c r="FJ364" i="12"/>
  <c r="FG364" i="12"/>
  <c r="FD364" i="12"/>
  <c r="FA364" i="12"/>
  <c r="EX364" i="12"/>
  <c r="EU364" i="12"/>
  <c r="ER364" i="12"/>
  <c r="EO364" i="12"/>
  <c r="EL364" i="12"/>
  <c r="EI364" i="12"/>
  <c r="EF364" i="12"/>
  <c r="EC364" i="12"/>
  <c r="DZ364" i="12"/>
  <c r="DW364" i="12"/>
  <c r="DT364" i="12"/>
  <c r="DQ364" i="12"/>
  <c r="DN364" i="12"/>
  <c r="DK364" i="12"/>
  <c r="DH364" i="12"/>
  <c r="DE364" i="12"/>
  <c r="DB364" i="12"/>
  <c r="CY364" i="12"/>
  <c r="CV364" i="12"/>
  <c r="CS364" i="12"/>
  <c r="CP364" i="12"/>
  <c r="CM364" i="12"/>
  <c r="CJ364" i="12"/>
  <c r="CG364" i="12"/>
  <c r="CD364" i="12"/>
  <c r="CA364" i="12"/>
  <c r="BX364" i="12"/>
  <c r="BU364" i="12"/>
  <c r="BR364" i="12"/>
  <c r="BO364" i="12"/>
  <c r="BL364" i="12"/>
  <c r="BI364" i="12"/>
  <c r="BF364" i="12"/>
  <c r="BC364" i="12"/>
  <c r="AZ364" i="12"/>
  <c r="AW364" i="12"/>
  <c r="AT364" i="12"/>
  <c r="AQ364" i="12"/>
  <c r="AN364" i="12"/>
  <c r="AK364" i="12"/>
  <c r="AH364" i="12"/>
  <c r="AE364" i="12"/>
  <c r="AB364" i="12"/>
  <c r="Y364" i="12"/>
  <c r="V364" i="12"/>
  <c r="S364" i="12"/>
  <c r="P364" i="12"/>
  <c r="M364" i="12"/>
  <c r="J364" i="12"/>
  <c r="G364" i="12"/>
  <c r="D364" i="12"/>
  <c r="FV363" i="12"/>
  <c r="FS363" i="12"/>
  <c r="FP363" i="12"/>
  <c r="FM363" i="12"/>
  <c r="FJ363" i="12"/>
  <c r="FG363" i="12"/>
  <c r="FD363" i="12"/>
  <c r="FA363" i="12"/>
  <c r="EX363" i="12"/>
  <c r="EU363" i="12"/>
  <c r="ER363" i="12"/>
  <c r="EO363" i="12"/>
  <c r="EL363" i="12"/>
  <c r="EI363" i="12"/>
  <c r="EF363" i="12"/>
  <c r="EC363" i="12"/>
  <c r="DZ363" i="12"/>
  <c r="DW363" i="12"/>
  <c r="DT363" i="12"/>
  <c r="DQ363" i="12"/>
  <c r="DN363" i="12"/>
  <c r="DK363" i="12"/>
  <c r="DH363" i="12"/>
  <c r="DE363" i="12"/>
  <c r="DB363" i="12"/>
  <c r="CY363" i="12"/>
  <c r="CV363" i="12"/>
  <c r="CS363" i="12"/>
  <c r="CP363" i="12"/>
  <c r="CM363" i="12"/>
  <c r="CJ363" i="12"/>
  <c r="CG363" i="12"/>
  <c r="CD363" i="12"/>
  <c r="CA363" i="12"/>
  <c r="BX363" i="12"/>
  <c r="BU363" i="12"/>
  <c r="BR363" i="12"/>
  <c r="BO363" i="12"/>
  <c r="BL363" i="12"/>
  <c r="BI363" i="12"/>
  <c r="BF363" i="12"/>
  <c r="BC363" i="12"/>
  <c r="AZ363" i="12"/>
  <c r="AW363" i="12"/>
  <c r="AT363" i="12"/>
  <c r="AQ363" i="12"/>
  <c r="AN363" i="12"/>
  <c r="AK363" i="12"/>
  <c r="AH363" i="12"/>
  <c r="AE363" i="12"/>
  <c r="AB363" i="12"/>
  <c r="Y363" i="12"/>
  <c r="V363" i="12"/>
  <c r="S363" i="12"/>
  <c r="P363" i="12"/>
  <c r="M363" i="12"/>
  <c r="J363" i="12"/>
  <c r="G363" i="12"/>
  <c r="D363" i="12"/>
  <c r="FV362" i="12"/>
  <c r="FS362" i="12"/>
  <c r="FP362" i="12"/>
  <c r="FM362" i="12"/>
  <c r="FJ362" i="12"/>
  <c r="FG362" i="12"/>
  <c r="FD362" i="12"/>
  <c r="FA362" i="12"/>
  <c r="EX362" i="12"/>
  <c r="EU362" i="12"/>
  <c r="ER362" i="12"/>
  <c r="EO362" i="12"/>
  <c r="EL362" i="12"/>
  <c r="EI362" i="12"/>
  <c r="EF362" i="12"/>
  <c r="EC362" i="12"/>
  <c r="DZ362" i="12"/>
  <c r="DW362" i="12"/>
  <c r="DT362" i="12"/>
  <c r="DQ362" i="12"/>
  <c r="DN362" i="12"/>
  <c r="DK362" i="12"/>
  <c r="DH362" i="12"/>
  <c r="DE362" i="12"/>
  <c r="DB362" i="12"/>
  <c r="CY362" i="12"/>
  <c r="CV362" i="12"/>
  <c r="CS362" i="12"/>
  <c r="CP362" i="12"/>
  <c r="CM362" i="12"/>
  <c r="CJ362" i="12"/>
  <c r="CG362" i="12"/>
  <c r="CD362" i="12"/>
  <c r="CA362" i="12"/>
  <c r="BX362" i="12"/>
  <c r="BU362" i="12"/>
  <c r="BR362" i="12"/>
  <c r="BO362" i="12"/>
  <c r="BL362" i="12"/>
  <c r="BI362" i="12"/>
  <c r="BF362" i="12"/>
  <c r="BC362" i="12"/>
  <c r="AZ362" i="12"/>
  <c r="AW362" i="12"/>
  <c r="AT362" i="12"/>
  <c r="AQ362" i="12"/>
  <c r="AN362" i="12"/>
  <c r="AK362" i="12"/>
  <c r="AH362" i="12"/>
  <c r="AE362" i="12"/>
  <c r="AB362" i="12"/>
  <c r="Y362" i="12"/>
  <c r="V362" i="12"/>
  <c r="S362" i="12"/>
  <c r="P362" i="12"/>
  <c r="M362" i="12"/>
  <c r="J362" i="12"/>
  <c r="G362" i="12"/>
  <c r="D362" i="12"/>
  <c r="FV361" i="12"/>
  <c r="FS361" i="12"/>
  <c r="FP361" i="12"/>
  <c r="FM361" i="12"/>
  <c r="FJ361" i="12"/>
  <c r="FG361" i="12"/>
  <c r="FD361" i="12"/>
  <c r="FA361" i="12"/>
  <c r="EX361" i="12"/>
  <c r="EU361" i="12"/>
  <c r="ER361" i="12"/>
  <c r="EO361" i="12"/>
  <c r="EL361" i="12"/>
  <c r="EI361" i="12"/>
  <c r="EF361" i="12"/>
  <c r="EC361" i="12"/>
  <c r="DZ361" i="12"/>
  <c r="DW361" i="12"/>
  <c r="DT361" i="12"/>
  <c r="DQ361" i="12"/>
  <c r="DN361" i="12"/>
  <c r="DK361" i="12"/>
  <c r="DH361" i="12"/>
  <c r="DE361" i="12"/>
  <c r="DB361" i="12"/>
  <c r="CY361" i="12"/>
  <c r="CV361" i="12"/>
  <c r="CS361" i="12"/>
  <c r="CP361" i="12"/>
  <c r="CM361" i="12"/>
  <c r="CJ361" i="12"/>
  <c r="CG361" i="12"/>
  <c r="CD361" i="12"/>
  <c r="CA361" i="12"/>
  <c r="BX361" i="12"/>
  <c r="BU361" i="12"/>
  <c r="BR361" i="12"/>
  <c r="BO361" i="12"/>
  <c r="BL361" i="12"/>
  <c r="BI361" i="12"/>
  <c r="BF361" i="12"/>
  <c r="BC361" i="12"/>
  <c r="AZ361" i="12"/>
  <c r="AW361" i="12"/>
  <c r="AT361" i="12"/>
  <c r="AQ361" i="12"/>
  <c r="AN361" i="12"/>
  <c r="AK361" i="12"/>
  <c r="AH361" i="12"/>
  <c r="AE361" i="12"/>
  <c r="AB361" i="12"/>
  <c r="Y361" i="12"/>
  <c r="V361" i="12"/>
  <c r="S361" i="12"/>
  <c r="P361" i="12"/>
  <c r="M361" i="12"/>
  <c r="J361" i="12"/>
  <c r="G361" i="12"/>
  <c r="D361" i="12"/>
  <c r="FV360" i="12"/>
  <c r="FS360" i="12"/>
  <c r="FP360" i="12"/>
  <c r="FM360" i="12"/>
  <c r="FJ360" i="12"/>
  <c r="FG360" i="12"/>
  <c r="FD360" i="12"/>
  <c r="FA360" i="12"/>
  <c r="EX360" i="12"/>
  <c r="EU360" i="12"/>
  <c r="ER360" i="12"/>
  <c r="EO360" i="12"/>
  <c r="EL360" i="12"/>
  <c r="EI360" i="12"/>
  <c r="EF360" i="12"/>
  <c r="EC360" i="12"/>
  <c r="DZ360" i="12"/>
  <c r="DW360" i="12"/>
  <c r="DT360" i="12"/>
  <c r="DQ360" i="12"/>
  <c r="DN360" i="12"/>
  <c r="DK360" i="12"/>
  <c r="DH360" i="12"/>
  <c r="DE360" i="12"/>
  <c r="DB360" i="12"/>
  <c r="CY360" i="12"/>
  <c r="CV360" i="12"/>
  <c r="CS360" i="12"/>
  <c r="CP360" i="12"/>
  <c r="CM360" i="12"/>
  <c r="CJ360" i="12"/>
  <c r="CG360" i="12"/>
  <c r="CD360" i="12"/>
  <c r="CA360" i="12"/>
  <c r="BX360" i="12"/>
  <c r="BU360" i="12"/>
  <c r="BR360" i="12"/>
  <c r="BO360" i="12"/>
  <c r="BL360" i="12"/>
  <c r="BI360" i="12"/>
  <c r="BF360" i="12"/>
  <c r="BC360" i="12"/>
  <c r="AZ360" i="12"/>
  <c r="AW360" i="12"/>
  <c r="AT360" i="12"/>
  <c r="AQ360" i="12"/>
  <c r="AN360" i="12"/>
  <c r="AK360" i="12"/>
  <c r="AH360" i="12"/>
  <c r="AE360" i="12"/>
  <c r="AB360" i="12"/>
  <c r="Y360" i="12"/>
  <c r="V360" i="12"/>
  <c r="S360" i="12"/>
  <c r="P360" i="12"/>
  <c r="M360" i="12"/>
  <c r="J360" i="12"/>
  <c r="G360" i="12"/>
  <c r="D360" i="12"/>
  <c r="FV359" i="12"/>
  <c r="FS359" i="12"/>
  <c r="FP359" i="12"/>
  <c r="FM359" i="12"/>
  <c r="FJ359" i="12"/>
  <c r="FG359" i="12"/>
  <c r="FD359" i="12"/>
  <c r="FA359" i="12"/>
  <c r="EX359" i="12"/>
  <c r="EU359" i="12"/>
  <c r="ER359" i="12"/>
  <c r="EO359" i="12"/>
  <c r="EL359" i="12"/>
  <c r="EI359" i="12"/>
  <c r="EF359" i="12"/>
  <c r="EC359" i="12"/>
  <c r="DZ359" i="12"/>
  <c r="DW359" i="12"/>
  <c r="DT359" i="12"/>
  <c r="DQ359" i="12"/>
  <c r="DN359" i="12"/>
  <c r="DK359" i="12"/>
  <c r="DH359" i="12"/>
  <c r="DE359" i="12"/>
  <c r="DB359" i="12"/>
  <c r="CY359" i="12"/>
  <c r="CV359" i="12"/>
  <c r="CS359" i="12"/>
  <c r="CP359" i="12"/>
  <c r="CM359" i="12"/>
  <c r="CJ359" i="12"/>
  <c r="CG359" i="12"/>
  <c r="CD359" i="12"/>
  <c r="CA359" i="12"/>
  <c r="BX359" i="12"/>
  <c r="BU359" i="12"/>
  <c r="BR359" i="12"/>
  <c r="BO359" i="12"/>
  <c r="BL359" i="12"/>
  <c r="BI359" i="12"/>
  <c r="BF359" i="12"/>
  <c r="BC359" i="12"/>
  <c r="AZ359" i="12"/>
  <c r="AW359" i="12"/>
  <c r="AT359" i="12"/>
  <c r="AQ359" i="12"/>
  <c r="AN359" i="12"/>
  <c r="AK359" i="12"/>
  <c r="AH359" i="12"/>
  <c r="AE359" i="12"/>
  <c r="AB359" i="12"/>
  <c r="Y359" i="12"/>
  <c r="V359" i="12"/>
  <c r="S359" i="12"/>
  <c r="P359" i="12"/>
  <c r="M359" i="12"/>
  <c r="J359" i="12"/>
  <c r="G359" i="12"/>
  <c r="D359" i="12"/>
  <c r="FV358" i="12"/>
  <c r="FS358" i="12"/>
  <c r="FP358" i="12"/>
  <c r="FM358" i="12"/>
  <c r="FJ358" i="12"/>
  <c r="FG358" i="12"/>
  <c r="FD358" i="12"/>
  <c r="FA358" i="12"/>
  <c r="EX358" i="12"/>
  <c r="EU358" i="12"/>
  <c r="ER358" i="12"/>
  <c r="EO358" i="12"/>
  <c r="EL358" i="12"/>
  <c r="EI358" i="12"/>
  <c r="EF358" i="12"/>
  <c r="EC358" i="12"/>
  <c r="DZ358" i="12"/>
  <c r="DW358" i="12"/>
  <c r="DT358" i="12"/>
  <c r="DQ358" i="12"/>
  <c r="DN358" i="12"/>
  <c r="DK358" i="12"/>
  <c r="DH358" i="12"/>
  <c r="DE358" i="12"/>
  <c r="DB358" i="12"/>
  <c r="CY358" i="12"/>
  <c r="CV358" i="12"/>
  <c r="CS358" i="12"/>
  <c r="CP358" i="12"/>
  <c r="CM358" i="12"/>
  <c r="CJ358" i="12"/>
  <c r="CG358" i="12"/>
  <c r="CD358" i="12"/>
  <c r="CA358" i="12"/>
  <c r="BX358" i="12"/>
  <c r="BU358" i="12"/>
  <c r="BR358" i="12"/>
  <c r="BO358" i="12"/>
  <c r="BL358" i="12"/>
  <c r="BI358" i="12"/>
  <c r="BF358" i="12"/>
  <c r="BC358" i="12"/>
  <c r="AZ358" i="12"/>
  <c r="AW358" i="12"/>
  <c r="AT358" i="12"/>
  <c r="AQ358" i="12"/>
  <c r="AN358" i="12"/>
  <c r="AK358" i="12"/>
  <c r="AH358" i="12"/>
  <c r="AE358" i="12"/>
  <c r="AB358" i="12"/>
  <c r="Y358" i="12"/>
  <c r="V358" i="12"/>
  <c r="S358" i="12"/>
  <c r="P358" i="12"/>
  <c r="M358" i="12"/>
  <c r="J358" i="12"/>
  <c r="G358" i="12"/>
  <c r="D358" i="12"/>
  <c r="FV357" i="12"/>
  <c r="FS357" i="12"/>
  <c r="FP357" i="12"/>
  <c r="FM357" i="12"/>
  <c r="FJ357" i="12"/>
  <c r="FG357" i="12"/>
  <c r="FD357" i="12"/>
  <c r="FA357" i="12"/>
  <c r="EX357" i="12"/>
  <c r="EU357" i="12"/>
  <c r="ER357" i="12"/>
  <c r="EO357" i="12"/>
  <c r="EL357" i="12"/>
  <c r="EI357" i="12"/>
  <c r="EF357" i="12"/>
  <c r="EC357" i="12"/>
  <c r="DZ357" i="12"/>
  <c r="DW357" i="12"/>
  <c r="DT357" i="12"/>
  <c r="DQ357" i="12"/>
  <c r="DN357" i="12"/>
  <c r="DK357" i="12"/>
  <c r="DH357" i="12"/>
  <c r="DE357" i="12"/>
  <c r="DB357" i="12"/>
  <c r="CY357" i="12"/>
  <c r="CV357" i="12"/>
  <c r="CS357" i="12"/>
  <c r="CP357" i="12"/>
  <c r="CM357" i="12"/>
  <c r="CJ357" i="12"/>
  <c r="CG357" i="12"/>
  <c r="CD357" i="12"/>
  <c r="CA357" i="12"/>
  <c r="BX357" i="12"/>
  <c r="BU357" i="12"/>
  <c r="BR357" i="12"/>
  <c r="BO357" i="12"/>
  <c r="BL357" i="12"/>
  <c r="BI357" i="12"/>
  <c r="BF357" i="12"/>
  <c r="BC357" i="12"/>
  <c r="AZ357" i="12"/>
  <c r="AW357" i="12"/>
  <c r="AT357" i="12"/>
  <c r="AQ357" i="12"/>
  <c r="AN357" i="12"/>
  <c r="AK357" i="12"/>
  <c r="AH357" i="12"/>
  <c r="AE357" i="12"/>
  <c r="AB357" i="12"/>
  <c r="Y357" i="12"/>
  <c r="V357" i="12"/>
  <c r="S357" i="12"/>
  <c r="P357" i="12"/>
  <c r="M357" i="12"/>
  <c r="J357" i="12"/>
  <c r="G357" i="12"/>
  <c r="D357" i="12"/>
  <c r="FV356" i="12"/>
  <c r="FS356" i="12"/>
  <c r="FP356" i="12"/>
  <c r="FM356" i="12"/>
  <c r="FJ356" i="12"/>
  <c r="FG356" i="12"/>
  <c r="FD356" i="12"/>
  <c r="FA356" i="12"/>
  <c r="EX356" i="12"/>
  <c r="EU356" i="12"/>
  <c r="ER356" i="12"/>
  <c r="EO356" i="12"/>
  <c r="EL356" i="12"/>
  <c r="EI356" i="12"/>
  <c r="EF356" i="12"/>
  <c r="EC356" i="12"/>
  <c r="DZ356" i="12"/>
  <c r="DW356" i="12"/>
  <c r="DT356" i="12"/>
  <c r="DQ356" i="12"/>
  <c r="DN356" i="12"/>
  <c r="DK356" i="12"/>
  <c r="DH356" i="12"/>
  <c r="DE356" i="12"/>
  <c r="DB356" i="12"/>
  <c r="CY356" i="12"/>
  <c r="CV356" i="12"/>
  <c r="CS356" i="12"/>
  <c r="CP356" i="12"/>
  <c r="CM356" i="12"/>
  <c r="CJ356" i="12"/>
  <c r="CG356" i="12"/>
  <c r="CD356" i="12"/>
  <c r="CA356" i="12"/>
  <c r="BX356" i="12"/>
  <c r="BU356" i="12"/>
  <c r="BR356" i="12"/>
  <c r="BO356" i="12"/>
  <c r="BL356" i="12"/>
  <c r="BI356" i="12"/>
  <c r="BF356" i="12"/>
  <c r="BC356" i="12"/>
  <c r="AZ356" i="12"/>
  <c r="AW356" i="12"/>
  <c r="AT356" i="12"/>
  <c r="AQ356" i="12"/>
  <c r="AN356" i="12"/>
  <c r="AK356" i="12"/>
  <c r="AH356" i="12"/>
  <c r="AE356" i="12"/>
  <c r="AB356" i="12"/>
  <c r="Y356" i="12"/>
  <c r="V356" i="12"/>
  <c r="S356" i="12"/>
  <c r="P356" i="12"/>
  <c r="M356" i="12"/>
  <c r="J356" i="12"/>
  <c r="G356" i="12"/>
  <c r="D356" i="12"/>
  <c r="FV355" i="12"/>
  <c r="FS355" i="12"/>
  <c r="FP355" i="12"/>
  <c r="FM355" i="12"/>
  <c r="FJ355" i="12"/>
  <c r="FG355" i="12"/>
  <c r="FD355" i="12"/>
  <c r="FA355" i="12"/>
  <c r="EX355" i="12"/>
  <c r="EU355" i="12"/>
  <c r="ER355" i="12"/>
  <c r="EO355" i="12"/>
  <c r="EL355" i="12"/>
  <c r="EI355" i="12"/>
  <c r="EF355" i="12"/>
  <c r="EC355" i="12"/>
  <c r="DZ355" i="12"/>
  <c r="DW355" i="12"/>
  <c r="DT355" i="12"/>
  <c r="DQ355" i="12"/>
  <c r="DN355" i="12"/>
  <c r="DK355" i="12"/>
  <c r="DH355" i="12"/>
  <c r="DE355" i="12"/>
  <c r="DB355" i="12"/>
  <c r="CY355" i="12"/>
  <c r="CV355" i="12"/>
  <c r="CS355" i="12"/>
  <c r="CP355" i="12"/>
  <c r="CM355" i="12"/>
  <c r="CJ355" i="12"/>
  <c r="CG355" i="12"/>
  <c r="CD355" i="12"/>
  <c r="CA355" i="12"/>
  <c r="BX355" i="12"/>
  <c r="BU355" i="12"/>
  <c r="BR355" i="12"/>
  <c r="BO355" i="12"/>
  <c r="BL355" i="12"/>
  <c r="BI355" i="12"/>
  <c r="BF355" i="12"/>
  <c r="BC355" i="12"/>
  <c r="AZ355" i="12"/>
  <c r="AW355" i="12"/>
  <c r="AT355" i="12"/>
  <c r="AQ355" i="12"/>
  <c r="AN355" i="12"/>
  <c r="AK355" i="12"/>
  <c r="AH355" i="12"/>
  <c r="AE355" i="12"/>
  <c r="AB355" i="12"/>
  <c r="Y355" i="12"/>
  <c r="V355" i="12"/>
  <c r="S355" i="12"/>
  <c r="P355" i="12"/>
  <c r="M355" i="12"/>
  <c r="J355" i="12"/>
  <c r="G355" i="12"/>
  <c r="D355" i="12"/>
  <c r="FV354" i="12"/>
  <c r="FS354" i="12"/>
  <c r="FP354" i="12"/>
  <c r="FM354" i="12"/>
  <c r="FJ354" i="12"/>
  <c r="FG354" i="12"/>
  <c r="FD354" i="12"/>
  <c r="FA354" i="12"/>
  <c r="EX354" i="12"/>
  <c r="EU354" i="12"/>
  <c r="ER354" i="12"/>
  <c r="EO354" i="12"/>
  <c r="EL354" i="12"/>
  <c r="EI354" i="12"/>
  <c r="EF354" i="12"/>
  <c r="EC354" i="12"/>
  <c r="DZ354" i="12"/>
  <c r="DW354" i="12"/>
  <c r="DT354" i="12"/>
  <c r="DQ354" i="12"/>
  <c r="DN354" i="12"/>
  <c r="DK354" i="12"/>
  <c r="DH354" i="12"/>
  <c r="DE354" i="12"/>
  <c r="DB354" i="12"/>
  <c r="CY354" i="12"/>
  <c r="CV354" i="12"/>
  <c r="CS354" i="12"/>
  <c r="CP354" i="12"/>
  <c r="CM354" i="12"/>
  <c r="CJ354" i="12"/>
  <c r="CG354" i="12"/>
  <c r="CD354" i="12"/>
  <c r="CA354" i="12"/>
  <c r="BX354" i="12"/>
  <c r="BU354" i="12"/>
  <c r="BR354" i="12"/>
  <c r="BO354" i="12"/>
  <c r="BL354" i="12"/>
  <c r="BI354" i="12"/>
  <c r="BF354" i="12"/>
  <c r="BC354" i="12"/>
  <c r="AZ354" i="12"/>
  <c r="AW354" i="12"/>
  <c r="AT354" i="12"/>
  <c r="AQ354" i="12"/>
  <c r="AN354" i="12"/>
  <c r="AK354" i="12"/>
  <c r="AH354" i="12"/>
  <c r="AE354" i="12"/>
  <c r="AB354" i="12"/>
  <c r="Y354" i="12"/>
  <c r="V354" i="12"/>
  <c r="S354" i="12"/>
  <c r="P354" i="12"/>
  <c r="M354" i="12"/>
  <c r="J354" i="12"/>
  <c r="G354" i="12"/>
  <c r="D354" i="12"/>
  <c r="FV353" i="12"/>
  <c r="FS353" i="12"/>
  <c r="FP353" i="12"/>
  <c r="FM353" i="12"/>
  <c r="FJ353" i="12"/>
  <c r="FG353" i="12"/>
  <c r="FD353" i="12"/>
  <c r="FA353" i="12"/>
  <c r="EX353" i="12"/>
  <c r="EU353" i="12"/>
  <c r="ER353" i="12"/>
  <c r="EO353" i="12"/>
  <c r="EL353" i="12"/>
  <c r="EI353" i="12"/>
  <c r="EF353" i="12"/>
  <c r="EC353" i="12"/>
  <c r="DZ353" i="12"/>
  <c r="DW353" i="12"/>
  <c r="DT353" i="12"/>
  <c r="DQ353" i="12"/>
  <c r="DN353" i="12"/>
  <c r="DK353" i="12"/>
  <c r="DH353" i="12"/>
  <c r="DE353" i="12"/>
  <c r="DB353" i="12"/>
  <c r="CY353" i="12"/>
  <c r="CV353" i="12"/>
  <c r="CS353" i="12"/>
  <c r="CP353" i="12"/>
  <c r="CM353" i="12"/>
  <c r="CJ353" i="12"/>
  <c r="CG353" i="12"/>
  <c r="CD353" i="12"/>
  <c r="CA353" i="12"/>
  <c r="BX353" i="12"/>
  <c r="BU353" i="12"/>
  <c r="BR353" i="12"/>
  <c r="BO353" i="12"/>
  <c r="BL353" i="12"/>
  <c r="BI353" i="12"/>
  <c r="BF353" i="12"/>
  <c r="BC353" i="12"/>
  <c r="AZ353" i="12"/>
  <c r="AW353" i="12"/>
  <c r="AT353" i="12"/>
  <c r="AQ353" i="12"/>
  <c r="AN353" i="12"/>
  <c r="AK353" i="12"/>
  <c r="AH353" i="12"/>
  <c r="AE353" i="12"/>
  <c r="AB353" i="12"/>
  <c r="Y353" i="12"/>
  <c r="V353" i="12"/>
  <c r="S353" i="12"/>
  <c r="P353" i="12"/>
  <c r="M353" i="12"/>
  <c r="J353" i="12"/>
  <c r="G353" i="12"/>
  <c r="D353" i="12"/>
  <c r="FV352" i="12"/>
  <c r="FS352" i="12"/>
  <c r="FP352" i="12"/>
  <c r="FM352" i="12"/>
  <c r="FJ352" i="12"/>
  <c r="FG352" i="12"/>
  <c r="FD352" i="12"/>
  <c r="FA352" i="12"/>
  <c r="EX352" i="12"/>
  <c r="EU352" i="12"/>
  <c r="ER352" i="12"/>
  <c r="EO352" i="12"/>
  <c r="EL352" i="12"/>
  <c r="EI352" i="12"/>
  <c r="EF352" i="12"/>
  <c r="EC352" i="12"/>
  <c r="DZ352" i="12"/>
  <c r="DW352" i="12"/>
  <c r="DT352" i="12"/>
  <c r="DQ352" i="12"/>
  <c r="DN352" i="12"/>
  <c r="DK352" i="12"/>
  <c r="DH352" i="12"/>
  <c r="DE352" i="12"/>
  <c r="DB352" i="12"/>
  <c r="CY352" i="12"/>
  <c r="CV352" i="12"/>
  <c r="CS352" i="12"/>
  <c r="CP352" i="12"/>
  <c r="CM352" i="12"/>
  <c r="CJ352" i="12"/>
  <c r="CG352" i="12"/>
  <c r="CD352" i="12"/>
  <c r="CA352" i="12"/>
  <c r="BX352" i="12"/>
  <c r="BU352" i="12"/>
  <c r="BR352" i="12"/>
  <c r="BO352" i="12"/>
  <c r="BL352" i="12"/>
  <c r="BI352" i="12"/>
  <c r="BF352" i="12"/>
  <c r="BC352" i="12"/>
  <c r="AZ352" i="12"/>
  <c r="AW352" i="12"/>
  <c r="AT352" i="12"/>
  <c r="AQ352" i="12"/>
  <c r="AN352" i="12"/>
  <c r="AK352" i="12"/>
  <c r="AH352" i="12"/>
  <c r="AE352" i="12"/>
  <c r="AB352" i="12"/>
  <c r="Y352" i="12"/>
  <c r="V352" i="12"/>
  <c r="S352" i="12"/>
  <c r="P352" i="12"/>
  <c r="M352" i="12"/>
  <c r="J352" i="12"/>
  <c r="G352" i="12"/>
  <c r="D352" i="12"/>
  <c r="FV351" i="12"/>
  <c r="FS351" i="12"/>
  <c r="FP351" i="12"/>
  <c r="FM351" i="12"/>
  <c r="FJ351" i="12"/>
  <c r="FG351" i="12"/>
  <c r="FD351" i="12"/>
  <c r="FA351" i="12"/>
  <c r="EX351" i="12"/>
  <c r="EU351" i="12"/>
  <c r="ER351" i="12"/>
  <c r="EO351" i="12"/>
  <c r="EL351" i="12"/>
  <c r="EI351" i="12"/>
  <c r="EF351" i="12"/>
  <c r="EC351" i="12"/>
  <c r="DZ351" i="12"/>
  <c r="DW351" i="12"/>
  <c r="DT351" i="12"/>
  <c r="DQ351" i="12"/>
  <c r="DN351" i="12"/>
  <c r="DK351" i="12"/>
  <c r="DH351" i="12"/>
  <c r="DE351" i="12"/>
  <c r="DB351" i="12"/>
  <c r="CY351" i="12"/>
  <c r="CV351" i="12"/>
  <c r="CS351" i="12"/>
  <c r="CP351" i="12"/>
  <c r="CM351" i="12"/>
  <c r="CJ351" i="12"/>
  <c r="CG351" i="12"/>
  <c r="CD351" i="12"/>
  <c r="CA351" i="12"/>
  <c r="BX351" i="12"/>
  <c r="BU351" i="12"/>
  <c r="BR351" i="12"/>
  <c r="BO351" i="12"/>
  <c r="BL351" i="12"/>
  <c r="BI351" i="12"/>
  <c r="BF351" i="12"/>
  <c r="BC351" i="12"/>
  <c r="AZ351" i="12"/>
  <c r="AW351" i="12"/>
  <c r="AT351" i="12"/>
  <c r="AQ351" i="12"/>
  <c r="AN351" i="12"/>
  <c r="AK351" i="12"/>
  <c r="AH351" i="12"/>
  <c r="AE351" i="12"/>
  <c r="AB351" i="12"/>
  <c r="Y351" i="12"/>
  <c r="V351" i="12"/>
  <c r="S351" i="12"/>
  <c r="P351" i="12"/>
  <c r="M351" i="12"/>
  <c r="J351" i="12"/>
  <c r="G351" i="12"/>
  <c r="D351" i="12"/>
  <c r="FV350" i="12"/>
  <c r="FS350" i="12"/>
  <c r="FP350" i="12"/>
  <c r="FM350" i="12"/>
  <c r="FJ350" i="12"/>
  <c r="FG350" i="12"/>
  <c r="FD350" i="12"/>
  <c r="FA350" i="12"/>
  <c r="EX350" i="12"/>
  <c r="EU350" i="12"/>
  <c r="ER350" i="12"/>
  <c r="EO350" i="12"/>
  <c r="EL350" i="12"/>
  <c r="EI350" i="12"/>
  <c r="EF350" i="12"/>
  <c r="EC350" i="12"/>
  <c r="DZ350" i="12"/>
  <c r="DW350" i="12"/>
  <c r="DT350" i="12"/>
  <c r="DQ350" i="12"/>
  <c r="DN350" i="12"/>
  <c r="DK350" i="12"/>
  <c r="DH350" i="12"/>
  <c r="DE350" i="12"/>
  <c r="DB350" i="12"/>
  <c r="CY350" i="12"/>
  <c r="CV350" i="12"/>
  <c r="CS350" i="12"/>
  <c r="CP350" i="12"/>
  <c r="CM350" i="12"/>
  <c r="CJ350" i="12"/>
  <c r="CG350" i="12"/>
  <c r="CD350" i="12"/>
  <c r="CA350" i="12"/>
  <c r="BX350" i="12"/>
  <c r="BU350" i="12"/>
  <c r="BR350" i="12"/>
  <c r="BO350" i="12"/>
  <c r="BL350" i="12"/>
  <c r="BI350" i="12"/>
  <c r="BF350" i="12"/>
  <c r="BC350" i="12"/>
  <c r="AZ350" i="12"/>
  <c r="AW350" i="12"/>
  <c r="AT350" i="12"/>
  <c r="AQ350" i="12"/>
  <c r="AN350" i="12"/>
  <c r="AK350" i="12"/>
  <c r="AH350" i="12"/>
  <c r="AE350" i="12"/>
  <c r="AB350" i="12"/>
  <c r="Y350" i="12"/>
  <c r="V350" i="12"/>
  <c r="S350" i="12"/>
  <c r="P350" i="12"/>
  <c r="M350" i="12"/>
  <c r="J350" i="12"/>
  <c r="G350" i="12"/>
  <c r="D350" i="12"/>
  <c r="FV349" i="12"/>
  <c r="FS349" i="12"/>
  <c r="FP349" i="12"/>
  <c r="FM349" i="12"/>
  <c r="FJ349" i="12"/>
  <c r="FG349" i="12"/>
  <c r="FD349" i="12"/>
  <c r="FA349" i="12"/>
  <c r="EX349" i="12"/>
  <c r="EU349" i="12"/>
  <c r="ER349" i="12"/>
  <c r="EO349" i="12"/>
  <c r="EL349" i="12"/>
  <c r="EI349" i="12"/>
  <c r="EF349" i="12"/>
  <c r="EC349" i="12"/>
  <c r="DZ349" i="12"/>
  <c r="DW349" i="12"/>
  <c r="DT349" i="12"/>
  <c r="DQ349" i="12"/>
  <c r="DN349" i="12"/>
  <c r="DK349" i="12"/>
  <c r="DH349" i="12"/>
  <c r="DE349" i="12"/>
  <c r="DB349" i="12"/>
  <c r="CY349" i="12"/>
  <c r="CV349" i="12"/>
  <c r="CS349" i="12"/>
  <c r="CP349" i="12"/>
  <c r="CM349" i="12"/>
  <c r="CJ349" i="12"/>
  <c r="CG349" i="12"/>
  <c r="CD349" i="12"/>
  <c r="CA349" i="12"/>
  <c r="BX349" i="12"/>
  <c r="BU349" i="12"/>
  <c r="BR349" i="12"/>
  <c r="BO349" i="12"/>
  <c r="BL349" i="12"/>
  <c r="BI349" i="12"/>
  <c r="BF349" i="12"/>
  <c r="BC349" i="12"/>
  <c r="AZ349" i="12"/>
  <c r="AW349" i="12"/>
  <c r="AT349" i="12"/>
  <c r="AQ349" i="12"/>
  <c r="AN349" i="12"/>
  <c r="AK349" i="12"/>
  <c r="AH349" i="12"/>
  <c r="AE349" i="12"/>
  <c r="AB349" i="12"/>
  <c r="Y349" i="12"/>
  <c r="V349" i="12"/>
  <c r="S349" i="12"/>
  <c r="P349" i="12"/>
  <c r="M349" i="12"/>
  <c r="J349" i="12"/>
  <c r="G349" i="12"/>
  <c r="D349" i="12"/>
  <c r="FV348" i="12"/>
  <c r="FS348" i="12"/>
  <c r="FP348" i="12"/>
  <c r="FM348" i="12"/>
  <c r="FJ348" i="12"/>
  <c r="FG348" i="12"/>
  <c r="FD348" i="12"/>
  <c r="FA348" i="12"/>
  <c r="EX348" i="12"/>
  <c r="EU348" i="12"/>
  <c r="ER348" i="12"/>
  <c r="EO348" i="12"/>
  <c r="EL348" i="12"/>
  <c r="EI348" i="12"/>
  <c r="EF348" i="12"/>
  <c r="EC348" i="12"/>
  <c r="DZ348" i="12"/>
  <c r="DW348" i="12"/>
  <c r="DT348" i="12"/>
  <c r="DQ348" i="12"/>
  <c r="DN348" i="12"/>
  <c r="DK348" i="12"/>
  <c r="DH348" i="12"/>
  <c r="DE348" i="12"/>
  <c r="DB348" i="12"/>
  <c r="CY348" i="12"/>
  <c r="CV348" i="12"/>
  <c r="CS348" i="12"/>
  <c r="CP348" i="12"/>
  <c r="CM348" i="12"/>
  <c r="CJ348" i="12"/>
  <c r="CG348" i="12"/>
  <c r="CD348" i="12"/>
  <c r="CA348" i="12"/>
  <c r="BX348" i="12"/>
  <c r="BU348" i="12"/>
  <c r="BR348" i="12"/>
  <c r="BO348" i="12"/>
  <c r="BL348" i="12"/>
  <c r="BI348" i="12"/>
  <c r="BF348" i="12"/>
  <c r="BC348" i="12"/>
  <c r="AZ348" i="12"/>
  <c r="AW348" i="12"/>
  <c r="AT348" i="12"/>
  <c r="AQ348" i="12"/>
  <c r="AN348" i="12"/>
  <c r="AK348" i="12"/>
  <c r="AH348" i="12"/>
  <c r="AE348" i="12"/>
  <c r="AB348" i="12"/>
  <c r="Y348" i="12"/>
  <c r="V348" i="12"/>
  <c r="S348" i="12"/>
  <c r="P348" i="12"/>
  <c r="M348" i="12"/>
  <c r="J348" i="12"/>
  <c r="G348" i="12"/>
  <c r="D348" i="12"/>
  <c r="FV347" i="12"/>
  <c r="FS347" i="12"/>
  <c r="FP347" i="12"/>
  <c r="FM347" i="12"/>
  <c r="FJ347" i="12"/>
  <c r="FG347" i="12"/>
  <c r="FD347" i="12"/>
  <c r="FA347" i="12"/>
  <c r="EX347" i="12"/>
  <c r="EU347" i="12"/>
  <c r="ER347" i="12"/>
  <c r="EO347" i="12"/>
  <c r="EL347" i="12"/>
  <c r="EI347" i="12"/>
  <c r="EF347" i="12"/>
  <c r="EC347" i="12"/>
  <c r="DZ347" i="12"/>
  <c r="DW347" i="12"/>
  <c r="DT347" i="12"/>
  <c r="DQ347" i="12"/>
  <c r="DN347" i="12"/>
  <c r="DK347" i="12"/>
  <c r="DH347" i="12"/>
  <c r="DE347" i="12"/>
  <c r="DB347" i="12"/>
  <c r="CY347" i="12"/>
  <c r="CV347" i="12"/>
  <c r="CS347" i="12"/>
  <c r="CP347" i="12"/>
  <c r="CM347" i="12"/>
  <c r="CJ347" i="12"/>
  <c r="CG347" i="12"/>
  <c r="CD347" i="12"/>
  <c r="CA347" i="12"/>
  <c r="BX347" i="12"/>
  <c r="BU347" i="12"/>
  <c r="BR347" i="12"/>
  <c r="BO347" i="12"/>
  <c r="BL347" i="12"/>
  <c r="BI347" i="12"/>
  <c r="BF347" i="12"/>
  <c r="BC347" i="12"/>
  <c r="AZ347" i="12"/>
  <c r="AW347" i="12"/>
  <c r="AT347" i="12"/>
  <c r="AQ347" i="12"/>
  <c r="AN347" i="12"/>
  <c r="AK347" i="12"/>
  <c r="AH347" i="12"/>
  <c r="AE347" i="12"/>
  <c r="AB347" i="12"/>
  <c r="Y347" i="12"/>
  <c r="V347" i="12"/>
  <c r="S347" i="12"/>
  <c r="P347" i="12"/>
  <c r="M347" i="12"/>
  <c r="J347" i="12"/>
  <c r="G347" i="12"/>
  <c r="D347" i="12"/>
  <c r="FV346" i="12"/>
  <c r="FS346" i="12"/>
  <c r="FP346" i="12"/>
  <c r="FM346" i="12"/>
  <c r="FJ346" i="12"/>
  <c r="FG346" i="12"/>
  <c r="FD346" i="12"/>
  <c r="FA346" i="12"/>
  <c r="EX346" i="12"/>
  <c r="EU346" i="12"/>
  <c r="ER346" i="12"/>
  <c r="EO346" i="12"/>
  <c r="EL346" i="12"/>
  <c r="EI346" i="12"/>
  <c r="EF346" i="12"/>
  <c r="EC346" i="12"/>
  <c r="DZ346" i="12"/>
  <c r="DW346" i="12"/>
  <c r="DT346" i="12"/>
  <c r="DQ346" i="12"/>
  <c r="DN346" i="12"/>
  <c r="DK346" i="12"/>
  <c r="DH346" i="12"/>
  <c r="DE346" i="12"/>
  <c r="DB346" i="12"/>
  <c r="CY346" i="12"/>
  <c r="CV346" i="12"/>
  <c r="CS346" i="12"/>
  <c r="CP346" i="12"/>
  <c r="CM346" i="12"/>
  <c r="CJ346" i="12"/>
  <c r="CG346" i="12"/>
  <c r="CD346" i="12"/>
  <c r="CA346" i="12"/>
  <c r="BX346" i="12"/>
  <c r="BU346" i="12"/>
  <c r="BR346" i="12"/>
  <c r="BO346" i="12"/>
  <c r="BL346" i="12"/>
  <c r="BI346" i="12"/>
  <c r="BF346" i="12"/>
  <c r="BC346" i="12"/>
  <c r="AZ346" i="12"/>
  <c r="AW346" i="12"/>
  <c r="AT346" i="12"/>
  <c r="AQ346" i="12"/>
  <c r="AN346" i="12"/>
  <c r="AK346" i="12"/>
  <c r="AH346" i="12"/>
  <c r="AE346" i="12"/>
  <c r="AB346" i="12"/>
  <c r="Y346" i="12"/>
  <c r="V346" i="12"/>
  <c r="S346" i="12"/>
  <c r="P346" i="12"/>
  <c r="M346" i="12"/>
  <c r="J346" i="12"/>
  <c r="G346" i="12"/>
  <c r="D346" i="12"/>
  <c r="FV345" i="12"/>
  <c r="FS345" i="12"/>
  <c r="FP345" i="12"/>
  <c r="FM345" i="12"/>
  <c r="FJ345" i="12"/>
  <c r="FG345" i="12"/>
  <c r="FD345" i="12"/>
  <c r="FA345" i="12"/>
  <c r="EX345" i="12"/>
  <c r="EU345" i="12"/>
  <c r="ER345" i="12"/>
  <c r="EO345" i="12"/>
  <c r="EL345" i="12"/>
  <c r="EI345" i="12"/>
  <c r="EF345" i="12"/>
  <c r="EC345" i="12"/>
  <c r="DZ345" i="12"/>
  <c r="DW345" i="12"/>
  <c r="DT345" i="12"/>
  <c r="DQ345" i="12"/>
  <c r="DN345" i="12"/>
  <c r="DK345" i="12"/>
  <c r="DH345" i="12"/>
  <c r="DE345" i="12"/>
  <c r="DB345" i="12"/>
  <c r="CY345" i="12"/>
  <c r="CV345" i="12"/>
  <c r="CS345" i="12"/>
  <c r="CP345" i="12"/>
  <c r="CM345" i="12"/>
  <c r="CJ345" i="12"/>
  <c r="CG345" i="12"/>
  <c r="CD345" i="12"/>
  <c r="CA345" i="12"/>
  <c r="BX345" i="12"/>
  <c r="BU345" i="12"/>
  <c r="BR345" i="12"/>
  <c r="BO345" i="12"/>
  <c r="BL345" i="12"/>
  <c r="BI345" i="12"/>
  <c r="BF345" i="12"/>
  <c r="BC345" i="12"/>
  <c r="AZ345" i="12"/>
  <c r="AW345" i="12"/>
  <c r="AT345" i="12"/>
  <c r="AQ345" i="12"/>
  <c r="AN345" i="12"/>
  <c r="AK345" i="12"/>
  <c r="AH345" i="12"/>
  <c r="AE345" i="12"/>
  <c r="AB345" i="12"/>
  <c r="Y345" i="12"/>
  <c r="V345" i="12"/>
  <c r="S345" i="12"/>
  <c r="P345" i="12"/>
  <c r="M345" i="12"/>
  <c r="J345" i="12"/>
  <c r="G345" i="12"/>
  <c r="D345" i="12"/>
  <c r="FV344" i="12"/>
  <c r="FS344" i="12"/>
  <c r="FP344" i="12"/>
  <c r="FM344" i="12"/>
  <c r="FJ344" i="12"/>
  <c r="FG344" i="12"/>
  <c r="FD344" i="12"/>
  <c r="FA344" i="12"/>
  <c r="EX344" i="12"/>
  <c r="EU344" i="12"/>
  <c r="ER344" i="12"/>
  <c r="EO344" i="12"/>
  <c r="EL344" i="12"/>
  <c r="EI344" i="12"/>
  <c r="EF344" i="12"/>
  <c r="EC344" i="12"/>
  <c r="DZ344" i="12"/>
  <c r="DW344" i="12"/>
  <c r="DT344" i="12"/>
  <c r="DQ344" i="12"/>
  <c r="DN344" i="12"/>
  <c r="DK344" i="12"/>
  <c r="DH344" i="12"/>
  <c r="DE344" i="12"/>
  <c r="DB344" i="12"/>
  <c r="CY344" i="12"/>
  <c r="CV344" i="12"/>
  <c r="CS344" i="12"/>
  <c r="CP344" i="12"/>
  <c r="CM344" i="12"/>
  <c r="CJ344" i="12"/>
  <c r="CG344" i="12"/>
  <c r="CD344" i="12"/>
  <c r="CA344" i="12"/>
  <c r="BX344" i="12"/>
  <c r="BU344" i="12"/>
  <c r="BR344" i="12"/>
  <c r="BO344" i="12"/>
  <c r="BL344" i="12"/>
  <c r="BI344" i="12"/>
  <c r="BF344" i="12"/>
  <c r="BC344" i="12"/>
  <c r="AZ344" i="12"/>
  <c r="AW344" i="12"/>
  <c r="AT344" i="12"/>
  <c r="AQ344" i="12"/>
  <c r="AN344" i="12"/>
  <c r="AK344" i="12"/>
  <c r="AH344" i="12"/>
  <c r="AE344" i="12"/>
  <c r="AB344" i="12"/>
  <c r="Y344" i="12"/>
  <c r="V344" i="12"/>
  <c r="S344" i="12"/>
  <c r="P344" i="12"/>
  <c r="M344" i="12"/>
  <c r="J344" i="12"/>
  <c r="G344" i="12"/>
  <c r="D344" i="12"/>
  <c r="FV343" i="12"/>
  <c r="FS343" i="12"/>
  <c r="FP343" i="12"/>
  <c r="FM343" i="12"/>
  <c r="FJ343" i="12"/>
  <c r="FG343" i="12"/>
  <c r="FD343" i="12"/>
  <c r="FA343" i="12"/>
  <c r="EX343" i="12"/>
  <c r="EU343" i="12"/>
  <c r="ER343" i="12"/>
  <c r="EO343" i="12"/>
  <c r="EL343" i="12"/>
  <c r="EI343" i="12"/>
  <c r="EF343" i="12"/>
  <c r="EC343" i="12"/>
  <c r="DZ343" i="12"/>
  <c r="DW343" i="12"/>
  <c r="DT343" i="12"/>
  <c r="DQ343" i="12"/>
  <c r="DN343" i="12"/>
  <c r="DK343" i="12"/>
  <c r="DH343" i="12"/>
  <c r="DE343" i="12"/>
  <c r="DB343" i="12"/>
  <c r="CY343" i="12"/>
  <c r="CV343" i="12"/>
  <c r="CS343" i="12"/>
  <c r="CP343" i="12"/>
  <c r="CM343" i="12"/>
  <c r="CJ343" i="12"/>
  <c r="CG343" i="12"/>
  <c r="CD343" i="12"/>
  <c r="CA343" i="12"/>
  <c r="BX343" i="12"/>
  <c r="BU343" i="12"/>
  <c r="BR343" i="12"/>
  <c r="BO343" i="12"/>
  <c r="BL343" i="12"/>
  <c r="BI343" i="12"/>
  <c r="BF343" i="12"/>
  <c r="BC343" i="12"/>
  <c r="AZ343" i="12"/>
  <c r="AW343" i="12"/>
  <c r="AT343" i="12"/>
  <c r="AQ343" i="12"/>
  <c r="AN343" i="12"/>
  <c r="AK343" i="12"/>
  <c r="AH343" i="12"/>
  <c r="AE343" i="12"/>
  <c r="AB343" i="12"/>
  <c r="Y343" i="12"/>
  <c r="V343" i="12"/>
  <c r="S343" i="12"/>
  <c r="P343" i="12"/>
  <c r="M343" i="12"/>
  <c r="J343" i="12"/>
  <c r="G343" i="12"/>
  <c r="D343" i="12"/>
  <c r="FV342" i="12"/>
  <c r="FS342" i="12"/>
  <c r="FP342" i="12"/>
  <c r="FM342" i="12"/>
  <c r="FJ342" i="12"/>
  <c r="FG342" i="12"/>
  <c r="FD342" i="12"/>
  <c r="FA342" i="12"/>
  <c r="EX342" i="12"/>
  <c r="EU342" i="12"/>
  <c r="ER342" i="12"/>
  <c r="EO342" i="12"/>
  <c r="EL342" i="12"/>
  <c r="EI342" i="12"/>
  <c r="EF342" i="12"/>
  <c r="EC342" i="12"/>
  <c r="DZ342" i="12"/>
  <c r="DW342" i="12"/>
  <c r="DT342" i="12"/>
  <c r="DQ342" i="12"/>
  <c r="DN342" i="12"/>
  <c r="DK342" i="12"/>
  <c r="DH342" i="12"/>
  <c r="DE342" i="12"/>
  <c r="DB342" i="12"/>
  <c r="CY342" i="12"/>
  <c r="CV342" i="12"/>
  <c r="CS342" i="12"/>
  <c r="CP342" i="12"/>
  <c r="CM342" i="12"/>
  <c r="CJ342" i="12"/>
  <c r="CG342" i="12"/>
  <c r="CD342" i="12"/>
  <c r="CA342" i="12"/>
  <c r="BX342" i="12"/>
  <c r="BU342" i="12"/>
  <c r="BR342" i="12"/>
  <c r="BO342" i="12"/>
  <c r="BL342" i="12"/>
  <c r="BI342" i="12"/>
  <c r="BF342" i="12"/>
  <c r="BC342" i="12"/>
  <c r="AZ342" i="12"/>
  <c r="AW342" i="12"/>
  <c r="AT342" i="12"/>
  <c r="AQ342" i="12"/>
  <c r="AN342" i="12"/>
  <c r="AK342" i="12"/>
  <c r="AH342" i="12"/>
  <c r="AE342" i="12"/>
  <c r="AB342" i="12"/>
  <c r="Y342" i="12"/>
  <c r="V342" i="12"/>
  <c r="S342" i="12"/>
  <c r="P342" i="12"/>
  <c r="M342" i="12"/>
  <c r="J342" i="12"/>
  <c r="G342" i="12"/>
  <c r="D342" i="12"/>
  <c r="FV341" i="12"/>
  <c r="FS341" i="12"/>
  <c r="FP341" i="12"/>
  <c r="FM341" i="12"/>
  <c r="FJ341" i="12"/>
  <c r="FG341" i="12"/>
  <c r="FD341" i="12"/>
  <c r="FA341" i="12"/>
  <c r="EX341" i="12"/>
  <c r="EU341" i="12"/>
  <c r="ER341" i="12"/>
  <c r="EO341" i="12"/>
  <c r="EL341" i="12"/>
  <c r="EI341" i="12"/>
  <c r="EF341" i="12"/>
  <c r="EC341" i="12"/>
  <c r="DZ341" i="12"/>
  <c r="DW341" i="12"/>
  <c r="DT341" i="12"/>
  <c r="DQ341" i="12"/>
  <c r="DN341" i="12"/>
  <c r="DK341" i="12"/>
  <c r="DH341" i="12"/>
  <c r="DE341" i="12"/>
  <c r="DB341" i="12"/>
  <c r="CY341" i="12"/>
  <c r="CV341" i="12"/>
  <c r="CS341" i="12"/>
  <c r="CP341" i="12"/>
  <c r="CM341" i="12"/>
  <c r="CJ341" i="12"/>
  <c r="CG341" i="12"/>
  <c r="CD341" i="12"/>
  <c r="CA341" i="12"/>
  <c r="BX341" i="12"/>
  <c r="BU341" i="12"/>
  <c r="BR341" i="12"/>
  <c r="BO341" i="12"/>
  <c r="BL341" i="12"/>
  <c r="BI341" i="12"/>
  <c r="BF341" i="12"/>
  <c r="BC341" i="12"/>
  <c r="AZ341" i="12"/>
  <c r="AW341" i="12"/>
  <c r="AT341" i="12"/>
  <c r="AQ341" i="12"/>
  <c r="AN341" i="12"/>
  <c r="AK341" i="12"/>
  <c r="AH341" i="12"/>
  <c r="AE341" i="12"/>
  <c r="AB341" i="12"/>
  <c r="Y341" i="12"/>
  <c r="V341" i="12"/>
  <c r="S341" i="12"/>
  <c r="P341" i="12"/>
  <c r="M341" i="12"/>
  <c r="J341" i="12"/>
  <c r="G341" i="12"/>
  <c r="D341" i="12"/>
  <c r="FV340" i="12"/>
  <c r="FS340" i="12"/>
  <c r="FP340" i="12"/>
  <c r="FM340" i="12"/>
  <c r="FJ340" i="12"/>
  <c r="FG340" i="12"/>
  <c r="FD340" i="12"/>
  <c r="FA340" i="12"/>
  <c r="EX340" i="12"/>
  <c r="EU340" i="12"/>
  <c r="ER340" i="12"/>
  <c r="EO340" i="12"/>
  <c r="EL340" i="12"/>
  <c r="EI340" i="12"/>
  <c r="EF340" i="12"/>
  <c r="EC340" i="12"/>
  <c r="DZ340" i="12"/>
  <c r="DW340" i="12"/>
  <c r="DT340" i="12"/>
  <c r="DQ340" i="12"/>
  <c r="DN340" i="12"/>
  <c r="DK340" i="12"/>
  <c r="DH340" i="12"/>
  <c r="DE340" i="12"/>
  <c r="DB340" i="12"/>
  <c r="CY340" i="12"/>
  <c r="CV340" i="12"/>
  <c r="CS340" i="12"/>
  <c r="CP340" i="12"/>
  <c r="CM340" i="12"/>
  <c r="CJ340" i="12"/>
  <c r="CG340" i="12"/>
  <c r="CD340" i="12"/>
  <c r="CA340" i="12"/>
  <c r="BX340" i="12"/>
  <c r="BU340" i="12"/>
  <c r="BR340" i="12"/>
  <c r="BO340" i="12"/>
  <c r="BL340" i="12"/>
  <c r="BI340" i="12"/>
  <c r="BF340" i="12"/>
  <c r="BC340" i="12"/>
  <c r="AZ340" i="12"/>
  <c r="AW340" i="12"/>
  <c r="AT340" i="12"/>
  <c r="AQ340" i="12"/>
  <c r="AN340" i="12"/>
  <c r="AK340" i="12"/>
  <c r="AH340" i="12"/>
  <c r="AE340" i="12"/>
  <c r="AB340" i="12"/>
  <c r="Y340" i="12"/>
  <c r="V340" i="12"/>
  <c r="S340" i="12"/>
  <c r="P340" i="12"/>
  <c r="M340" i="12"/>
  <c r="J340" i="12"/>
  <c r="G340" i="12"/>
  <c r="D340" i="12"/>
  <c r="FV339" i="12"/>
  <c r="FS339" i="12"/>
  <c r="FP339" i="12"/>
  <c r="FM339" i="12"/>
  <c r="FJ339" i="12"/>
  <c r="FG339" i="12"/>
  <c r="FD339" i="12"/>
  <c r="FA339" i="12"/>
  <c r="EX339" i="12"/>
  <c r="EU339" i="12"/>
  <c r="ER339" i="12"/>
  <c r="EO339" i="12"/>
  <c r="EL339" i="12"/>
  <c r="EI339" i="12"/>
  <c r="EF339" i="12"/>
  <c r="EC339" i="12"/>
  <c r="DZ339" i="12"/>
  <c r="DW339" i="12"/>
  <c r="DT339" i="12"/>
  <c r="DQ339" i="12"/>
  <c r="DN339" i="12"/>
  <c r="DK339" i="12"/>
  <c r="DH339" i="12"/>
  <c r="DE339" i="12"/>
  <c r="DB339" i="12"/>
  <c r="CY339" i="12"/>
  <c r="CV339" i="12"/>
  <c r="CS339" i="12"/>
  <c r="CP339" i="12"/>
  <c r="CM339" i="12"/>
  <c r="CJ339" i="12"/>
  <c r="CG339" i="12"/>
  <c r="CD339" i="12"/>
  <c r="CA339" i="12"/>
  <c r="BX339" i="12"/>
  <c r="BU339" i="12"/>
  <c r="BR339" i="12"/>
  <c r="BO339" i="12"/>
  <c r="BL339" i="12"/>
  <c r="BI339" i="12"/>
  <c r="BF339" i="12"/>
  <c r="BC339" i="12"/>
  <c r="AZ339" i="12"/>
  <c r="AW339" i="12"/>
  <c r="AT339" i="12"/>
  <c r="AQ339" i="12"/>
  <c r="AN339" i="12"/>
  <c r="AK339" i="12"/>
  <c r="AH339" i="12"/>
  <c r="AE339" i="12"/>
  <c r="AB339" i="12"/>
  <c r="Y339" i="12"/>
  <c r="V339" i="12"/>
  <c r="S339" i="12"/>
  <c r="P339" i="12"/>
  <c r="M339" i="12"/>
  <c r="J339" i="12"/>
  <c r="G339" i="12"/>
  <c r="D339" i="12"/>
  <c r="FV338" i="12"/>
  <c r="FS338" i="12"/>
  <c r="FP338" i="12"/>
  <c r="FM338" i="12"/>
  <c r="FJ338" i="12"/>
  <c r="FG338" i="12"/>
  <c r="FD338" i="12"/>
  <c r="FA338" i="12"/>
  <c r="EX338" i="12"/>
  <c r="EU338" i="12"/>
  <c r="ER338" i="12"/>
  <c r="EO338" i="12"/>
  <c r="EL338" i="12"/>
  <c r="EI338" i="12"/>
  <c r="EF338" i="12"/>
  <c r="EC338" i="12"/>
  <c r="DZ338" i="12"/>
  <c r="DW338" i="12"/>
  <c r="DT338" i="12"/>
  <c r="DQ338" i="12"/>
  <c r="DN338" i="12"/>
  <c r="DK338" i="12"/>
  <c r="DH338" i="12"/>
  <c r="DE338" i="12"/>
  <c r="DB338" i="12"/>
  <c r="CY338" i="12"/>
  <c r="CV338" i="12"/>
  <c r="CS338" i="12"/>
  <c r="CP338" i="12"/>
  <c r="CM338" i="12"/>
  <c r="CJ338" i="12"/>
  <c r="CG338" i="12"/>
  <c r="CD338" i="12"/>
  <c r="CA338" i="12"/>
  <c r="BX338" i="12"/>
  <c r="BU338" i="12"/>
  <c r="BR338" i="12"/>
  <c r="BO338" i="12"/>
  <c r="BL338" i="12"/>
  <c r="BI338" i="12"/>
  <c r="BF338" i="12"/>
  <c r="BC338" i="12"/>
  <c r="AZ338" i="12"/>
  <c r="AW338" i="12"/>
  <c r="AT338" i="12"/>
  <c r="AQ338" i="12"/>
  <c r="AN338" i="12"/>
  <c r="AK338" i="12"/>
  <c r="AH338" i="12"/>
  <c r="AE338" i="12"/>
  <c r="AB338" i="12"/>
  <c r="Y338" i="12"/>
  <c r="V338" i="12"/>
  <c r="S338" i="12"/>
  <c r="P338" i="12"/>
  <c r="M338" i="12"/>
  <c r="J338" i="12"/>
  <c r="G338" i="12"/>
  <c r="D338" i="12"/>
  <c r="FV337" i="12"/>
  <c r="FS337" i="12"/>
  <c r="FP337" i="12"/>
  <c r="FM337" i="12"/>
  <c r="FJ337" i="12"/>
  <c r="FG337" i="12"/>
  <c r="FD337" i="12"/>
  <c r="FA337" i="12"/>
  <c r="EX337" i="12"/>
  <c r="EU337" i="12"/>
  <c r="ER337" i="12"/>
  <c r="EO337" i="12"/>
  <c r="EL337" i="12"/>
  <c r="EI337" i="12"/>
  <c r="EF337" i="12"/>
  <c r="EC337" i="12"/>
  <c r="DZ337" i="12"/>
  <c r="DW337" i="12"/>
  <c r="DT337" i="12"/>
  <c r="DQ337" i="12"/>
  <c r="DN337" i="12"/>
  <c r="DK337" i="12"/>
  <c r="DH337" i="12"/>
  <c r="DE337" i="12"/>
  <c r="DB337" i="12"/>
  <c r="CY337" i="12"/>
  <c r="CV337" i="12"/>
  <c r="CS337" i="12"/>
  <c r="CP337" i="12"/>
  <c r="CM337" i="12"/>
  <c r="CJ337" i="12"/>
  <c r="CG337" i="12"/>
  <c r="CD337" i="12"/>
  <c r="CA337" i="12"/>
  <c r="BX337" i="12"/>
  <c r="BU337" i="12"/>
  <c r="BR337" i="12"/>
  <c r="BO337" i="12"/>
  <c r="BL337" i="12"/>
  <c r="BI337" i="12"/>
  <c r="BF337" i="12"/>
  <c r="BC337" i="12"/>
  <c r="AZ337" i="12"/>
  <c r="AW337" i="12"/>
  <c r="AT337" i="12"/>
  <c r="AQ337" i="12"/>
  <c r="AN337" i="12"/>
  <c r="AK337" i="12"/>
  <c r="AH337" i="12"/>
  <c r="AE337" i="12"/>
  <c r="AB337" i="12"/>
  <c r="Y337" i="12"/>
  <c r="V337" i="12"/>
  <c r="S337" i="12"/>
  <c r="P337" i="12"/>
  <c r="M337" i="12"/>
  <c r="J337" i="12"/>
  <c r="G337" i="12"/>
  <c r="D337" i="12"/>
  <c r="FV336" i="12"/>
  <c r="FS336" i="12"/>
  <c r="FP336" i="12"/>
  <c r="FM336" i="12"/>
  <c r="FJ336" i="12"/>
  <c r="FG336" i="12"/>
  <c r="FD336" i="12"/>
  <c r="FA336" i="12"/>
  <c r="EX336" i="12"/>
  <c r="EU336" i="12"/>
  <c r="ER336" i="12"/>
  <c r="EO336" i="12"/>
  <c r="EL336" i="12"/>
  <c r="EI336" i="12"/>
  <c r="EF336" i="12"/>
  <c r="EC336" i="12"/>
  <c r="DZ336" i="12"/>
  <c r="DW336" i="12"/>
  <c r="DT336" i="12"/>
  <c r="DQ336" i="12"/>
  <c r="DN336" i="12"/>
  <c r="DK336" i="12"/>
  <c r="DH336" i="12"/>
  <c r="DE336" i="12"/>
  <c r="DB336" i="12"/>
  <c r="CY336" i="12"/>
  <c r="CV336" i="12"/>
  <c r="CS336" i="12"/>
  <c r="CP336" i="12"/>
  <c r="CM336" i="12"/>
  <c r="CJ336" i="12"/>
  <c r="CG336" i="12"/>
  <c r="CD336" i="12"/>
  <c r="CA336" i="12"/>
  <c r="BX336" i="12"/>
  <c r="BU336" i="12"/>
  <c r="BR336" i="12"/>
  <c r="BO336" i="12"/>
  <c r="BL336" i="12"/>
  <c r="BI336" i="12"/>
  <c r="BF336" i="12"/>
  <c r="BC336" i="12"/>
  <c r="AZ336" i="12"/>
  <c r="AW336" i="12"/>
  <c r="AT336" i="12"/>
  <c r="AQ336" i="12"/>
  <c r="AN336" i="12"/>
  <c r="AK336" i="12"/>
  <c r="AH336" i="12"/>
  <c r="AE336" i="12"/>
  <c r="AB336" i="12"/>
  <c r="Y336" i="12"/>
  <c r="V336" i="12"/>
  <c r="S336" i="12"/>
  <c r="P336" i="12"/>
  <c r="M336" i="12"/>
  <c r="J336" i="12"/>
  <c r="G336" i="12"/>
  <c r="D336" i="12"/>
  <c r="FV335" i="12"/>
  <c r="FS335" i="12"/>
  <c r="FP335" i="12"/>
  <c r="FM335" i="12"/>
  <c r="FJ335" i="12"/>
  <c r="FG335" i="12"/>
  <c r="FD335" i="12"/>
  <c r="FA335" i="12"/>
  <c r="EX335" i="12"/>
  <c r="EU335" i="12"/>
  <c r="ER335" i="12"/>
  <c r="EO335" i="12"/>
  <c r="EL335" i="12"/>
  <c r="EI335" i="12"/>
  <c r="EF335" i="12"/>
  <c r="EC335" i="12"/>
  <c r="DZ335" i="12"/>
  <c r="DW335" i="12"/>
  <c r="DT335" i="12"/>
  <c r="DQ335" i="12"/>
  <c r="DN335" i="12"/>
  <c r="DK335" i="12"/>
  <c r="DH335" i="12"/>
  <c r="DE335" i="12"/>
  <c r="DB335" i="12"/>
  <c r="CY335" i="12"/>
  <c r="CV335" i="12"/>
  <c r="CS335" i="12"/>
  <c r="CP335" i="12"/>
  <c r="CM335" i="12"/>
  <c r="CJ335" i="12"/>
  <c r="CG335" i="12"/>
  <c r="CD335" i="12"/>
  <c r="CA335" i="12"/>
  <c r="BX335" i="12"/>
  <c r="BU335" i="12"/>
  <c r="BR335" i="12"/>
  <c r="BO335" i="12"/>
  <c r="BL335" i="12"/>
  <c r="BI335" i="12"/>
  <c r="BF335" i="12"/>
  <c r="BC335" i="12"/>
  <c r="AZ335" i="12"/>
  <c r="AW335" i="12"/>
  <c r="AT335" i="12"/>
  <c r="AQ335" i="12"/>
  <c r="AN335" i="12"/>
  <c r="AK335" i="12"/>
  <c r="AH335" i="12"/>
  <c r="AE335" i="12"/>
  <c r="AB335" i="12"/>
  <c r="Y335" i="12"/>
  <c r="V335" i="12"/>
  <c r="S335" i="12"/>
  <c r="P335" i="12"/>
  <c r="M335" i="12"/>
  <c r="J335" i="12"/>
  <c r="G335" i="12"/>
  <c r="D335" i="12"/>
  <c r="FV334" i="12"/>
  <c r="FS334" i="12"/>
  <c r="FP334" i="12"/>
  <c r="FM334" i="12"/>
  <c r="FJ334" i="12"/>
  <c r="FG334" i="12"/>
  <c r="FD334" i="12"/>
  <c r="FA334" i="12"/>
  <c r="EX334" i="12"/>
  <c r="EU334" i="12"/>
  <c r="ER334" i="12"/>
  <c r="EO334" i="12"/>
  <c r="EL334" i="12"/>
  <c r="EI334" i="12"/>
  <c r="EF334" i="12"/>
  <c r="EC334" i="12"/>
  <c r="DZ334" i="12"/>
  <c r="DW334" i="12"/>
  <c r="DT334" i="12"/>
  <c r="DQ334" i="12"/>
  <c r="DN334" i="12"/>
  <c r="DK334" i="12"/>
  <c r="DH334" i="12"/>
  <c r="DE334" i="12"/>
  <c r="DB334" i="12"/>
  <c r="CY334" i="12"/>
  <c r="CV334" i="12"/>
  <c r="CS334" i="12"/>
  <c r="CP334" i="12"/>
  <c r="CM334" i="12"/>
  <c r="CJ334" i="12"/>
  <c r="CG334" i="12"/>
  <c r="CD334" i="12"/>
  <c r="CA334" i="12"/>
  <c r="BX334" i="12"/>
  <c r="BU334" i="12"/>
  <c r="BR334" i="12"/>
  <c r="BO334" i="12"/>
  <c r="BL334" i="12"/>
  <c r="BI334" i="12"/>
  <c r="BF334" i="12"/>
  <c r="BC334" i="12"/>
  <c r="AZ334" i="12"/>
  <c r="AW334" i="12"/>
  <c r="AT334" i="12"/>
  <c r="AQ334" i="12"/>
  <c r="AN334" i="12"/>
  <c r="AK334" i="12"/>
  <c r="AH334" i="12"/>
  <c r="AE334" i="12"/>
  <c r="AB334" i="12"/>
  <c r="Y334" i="12"/>
  <c r="V334" i="12"/>
  <c r="S334" i="12"/>
  <c r="P334" i="12"/>
  <c r="M334" i="12"/>
  <c r="J334" i="12"/>
  <c r="G334" i="12"/>
  <c r="D334" i="12"/>
  <c r="FV333" i="12"/>
  <c r="FS333" i="12"/>
  <c r="FP333" i="12"/>
  <c r="FM333" i="12"/>
  <c r="FJ333" i="12"/>
  <c r="FG333" i="12"/>
  <c r="FD333" i="12"/>
  <c r="FA333" i="12"/>
  <c r="EX333" i="12"/>
  <c r="EU333" i="12"/>
  <c r="ER333" i="12"/>
  <c r="EO333" i="12"/>
  <c r="EL333" i="12"/>
  <c r="EI333" i="12"/>
  <c r="EF333" i="12"/>
  <c r="EC333" i="12"/>
  <c r="DZ333" i="12"/>
  <c r="DW333" i="12"/>
  <c r="DT333" i="12"/>
  <c r="DQ333" i="12"/>
  <c r="DN333" i="12"/>
  <c r="DK333" i="12"/>
  <c r="DH333" i="12"/>
  <c r="DE333" i="12"/>
  <c r="DB333" i="12"/>
  <c r="CY333" i="12"/>
  <c r="CV333" i="12"/>
  <c r="CS333" i="12"/>
  <c r="CP333" i="12"/>
  <c r="CM333" i="12"/>
  <c r="CJ333" i="12"/>
  <c r="CG333" i="12"/>
  <c r="CD333" i="12"/>
  <c r="CA333" i="12"/>
  <c r="BX333" i="12"/>
  <c r="BU333" i="12"/>
  <c r="BR333" i="12"/>
  <c r="BO333" i="12"/>
  <c r="BL333" i="12"/>
  <c r="BI333" i="12"/>
  <c r="BF333" i="12"/>
  <c r="BC333" i="12"/>
  <c r="AZ333" i="12"/>
  <c r="AW333" i="12"/>
  <c r="AT333" i="12"/>
  <c r="AQ333" i="12"/>
  <c r="AN333" i="12"/>
  <c r="AK333" i="12"/>
  <c r="AH333" i="12"/>
  <c r="AE333" i="12"/>
  <c r="AB333" i="12"/>
  <c r="Y333" i="12"/>
  <c r="V333" i="12"/>
  <c r="S333" i="12"/>
  <c r="P333" i="12"/>
  <c r="M333" i="12"/>
  <c r="J333" i="12"/>
  <c r="G333" i="12"/>
  <c r="D333" i="12"/>
  <c r="FV332" i="12"/>
  <c r="FS332" i="12"/>
  <c r="FP332" i="12"/>
  <c r="FM332" i="12"/>
  <c r="FJ332" i="12"/>
  <c r="FG332" i="12"/>
  <c r="FD332" i="12"/>
  <c r="FA332" i="12"/>
  <c r="EX332" i="12"/>
  <c r="EU332" i="12"/>
  <c r="ER332" i="12"/>
  <c r="EO332" i="12"/>
  <c r="EL332" i="12"/>
  <c r="EI332" i="12"/>
  <c r="EF332" i="12"/>
  <c r="EC332" i="12"/>
  <c r="DZ332" i="12"/>
  <c r="DW332" i="12"/>
  <c r="DT332" i="12"/>
  <c r="DQ332" i="12"/>
  <c r="DN332" i="12"/>
  <c r="DK332" i="12"/>
  <c r="DH332" i="12"/>
  <c r="DE332" i="12"/>
  <c r="DB332" i="12"/>
  <c r="CY332" i="12"/>
  <c r="CV332" i="12"/>
  <c r="CS332" i="12"/>
  <c r="CP332" i="12"/>
  <c r="CM332" i="12"/>
  <c r="CJ332" i="12"/>
  <c r="CG332" i="12"/>
  <c r="CD332" i="12"/>
  <c r="CA332" i="12"/>
  <c r="BX332" i="12"/>
  <c r="BU332" i="12"/>
  <c r="BR332" i="12"/>
  <c r="BO332" i="12"/>
  <c r="BL332" i="12"/>
  <c r="BI332" i="12"/>
  <c r="BF332" i="12"/>
  <c r="BC332" i="12"/>
  <c r="AZ332" i="12"/>
  <c r="AW332" i="12"/>
  <c r="AT332" i="12"/>
  <c r="AQ332" i="12"/>
  <c r="AN332" i="12"/>
  <c r="AK332" i="12"/>
  <c r="AH332" i="12"/>
  <c r="AE332" i="12"/>
  <c r="AB332" i="12"/>
  <c r="Y332" i="12"/>
  <c r="V332" i="12"/>
  <c r="S332" i="12"/>
  <c r="P332" i="12"/>
  <c r="M332" i="12"/>
  <c r="J332" i="12"/>
  <c r="G332" i="12"/>
  <c r="D332" i="12"/>
  <c r="FV331" i="12"/>
  <c r="FS331" i="12"/>
  <c r="FP331" i="12"/>
  <c r="FM331" i="12"/>
  <c r="FJ331" i="12"/>
  <c r="FG331" i="12"/>
  <c r="FD331" i="12"/>
  <c r="FA331" i="12"/>
  <c r="EX331" i="12"/>
  <c r="EU331" i="12"/>
  <c r="ER331" i="12"/>
  <c r="EO331" i="12"/>
  <c r="EL331" i="12"/>
  <c r="EI331" i="12"/>
  <c r="EF331" i="12"/>
  <c r="EC331" i="12"/>
  <c r="DZ331" i="12"/>
  <c r="DW331" i="12"/>
  <c r="DT331" i="12"/>
  <c r="DQ331" i="12"/>
  <c r="DN331" i="12"/>
  <c r="DK331" i="12"/>
  <c r="DH331" i="12"/>
  <c r="DE331" i="12"/>
  <c r="DB331" i="12"/>
  <c r="CY331" i="12"/>
  <c r="CV331" i="12"/>
  <c r="CS331" i="12"/>
  <c r="CP331" i="12"/>
  <c r="CM331" i="12"/>
  <c r="CJ331" i="12"/>
  <c r="CG331" i="12"/>
  <c r="CD331" i="12"/>
  <c r="CA331" i="12"/>
  <c r="BX331" i="12"/>
  <c r="BU331" i="12"/>
  <c r="BR331" i="12"/>
  <c r="BO331" i="12"/>
  <c r="BL331" i="12"/>
  <c r="BI331" i="12"/>
  <c r="BF331" i="12"/>
  <c r="BC331" i="12"/>
  <c r="AZ331" i="12"/>
  <c r="AW331" i="12"/>
  <c r="AT331" i="12"/>
  <c r="AQ331" i="12"/>
  <c r="AN331" i="12"/>
  <c r="AK331" i="12"/>
  <c r="AH331" i="12"/>
  <c r="AE331" i="12"/>
  <c r="AB331" i="12"/>
  <c r="Y331" i="12"/>
  <c r="V331" i="12"/>
  <c r="S331" i="12"/>
  <c r="P331" i="12"/>
  <c r="M331" i="12"/>
  <c r="J331" i="12"/>
  <c r="G331" i="12"/>
  <c r="D331" i="12"/>
  <c r="FV330" i="12"/>
  <c r="FS330" i="12"/>
  <c r="FP330" i="12"/>
  <c r="FM330" i="12"/>
  <c r="FJ330" i="12"/>
  <c r="FG330" i="12"/>
  <c r="FD330" i="12"/>
  <c r="FA330" i="12"/>
  <c r="EX330" i="12"/>
  <c r="EU330" i="12"/>
  <c r="ER330" i="12"/>
  <c r="EO330" i="12"/>
  <c r="EL330" i="12"/>
  <c r="EI330" i="12"/>
  <c r="EF330" i="12"/>
  <c r="EC330" i="12"/>
  <c r="DZ330" i="12"/>
  <c r="DW330" i="12"/>
  <c r="DT330" i="12"/>
  <c r="DQ330" i="12"/>
  <c r="DN330" i="12"/>
  <c r="DK330" i="12"/>
  <c r="DH330" i="12"/>
  <c r="DE330" i="12"/>
  <c r="DB330" i="12"/>
  <c r="CY330" i="12"/>
  <c r="CV330" i="12"/>
  <c r="CS330" i="12"/>
  <c r="CP330" i="12"/>
  <c r="CM330" i="12"/>
  <c r="CJ330" i="12"/>
  <c r="CG330" i="12"/>
  <c r="CD330" i="12"/>
  <c r="CA330" i="12"/>
  <c r="BX330" i="12"/>
  <c r="BU330" i="12"/>
  <c r="BR330" i="12"/>
  <c r="BO330" i="12"/>
  <c r="BL330" i="12"/>
  <c r="BI330" i="12"/>
  <c r="BF330" i="12"/>
  <c r="BC330" i="12"/>
  <c r="AZ330" i="12"/>
  <c r="AW330" i="12"/>
  <c r="AT330" i="12"/>
  <c r="AQ330" i="12"/>
  <c r="AN330" i="12"/>
  <c r="AK330" i="12"/>
  <c r="AH330" i="12"/>
  <c r="AE330" i="12"/>
  <c r="AB330" i="12"/>
  <c r="Y330" i="12"/>
  <c r="V330" i="12"/>
  <c r="S330" i="12"/>
  <c r="P330" i="12"/>
  <c r="M330" i="12"/>
  <c r="J330" i="12"/>
  <c r="G330" i="12"/>
  <c r="D330" i="12"/>
  <c r="FV329" i="12"/>
  <c r="FS329" i="12"/>
  <c r="FP329" i="12"/>
  <c r="FM329" i="12"/>
  <c r="FJ329" i="12"/>
  <c r="FG329" i="12"/>
  <c r="FD329" i="12"/>
  <c r="FA329" i="12"/>
  <c r="EX329" i="12"/>
  <c r="EU329" i="12"/>
  <c r="ER329" i="12"/>
  <c r="EO329" i="12"/>
  <c r="EL329" i="12"/>
  <c r="EI329" i="12"/>
  <c r="EF329" i="12"/>
  <c r="EC329" i="12"/>
  <c r="DZ329" i="12"/>
  <c r="DW329" i="12"/>
  <c r="DT329" i="12"/>
  <c r="DQ329" i="12"/>
  <c r="DN329" i="12"/>
  <c r="DK329" i="12"/>
  <c r="DH329" i="12"/>
  <c r="DE329" i="12"/>
  <c r="DB329" i="12"/>
  <c r="CY329" i="12"/>
  <c r="CV329" i="12"/>
  <c r="CS329" i="12"/>
  <c r="CP329" i="12"/>
  <c r="CM329" i="12"/>
  <c r="CJ329" i="12"/>
  <c r="CG329" i="12"/>
  <c r="CD329" i="12"/>
  <c r="CA329" i="12"/>
  <c r="BX329" i="12"/>
  <c r="BU329" i="12"/>
  <c r="BR329" i="12"/>
  <c r="BO329" i="12"/>
  <c r="BL329" i="12"/>
  <c r="BI329" i="12"/>
  <c r="BF329" i="12"/>
  <c r="BC329" i="12"/>
  <c r="AZ329" i="12"/>
  <c r="AW329" i="12"/>
  <c r="AT329" i="12"/>
  <c r="AQ329" i="12"/>
  <c r="AN329" i="12"/>
  <c r="AK329" i="12"/>
  <c r="AH329" i="12"/>
  <c r="AE329" i="12"/>
  <c r="AB329" i="12"/>
  <c r="Y329" i="12"/>
  <c r="V329" i="12"/>
  <c r="S329" i="12"/>
  <c r="P329" i="12"/>
  <c r="M329" i="12"/>
  <c r="J329" i="12"/>
  <c r="G329" i="12"/>
  <c r="D329" i="12"/>
  <c r="FV328" i="12"/>
  <c r="FS328" i="12"/>
  <c r="FP328" i="12"/>
  <c r="FM328" i="12"/>
  <c r="FJ328" i="12"/>
  <c r="FG328" i="12"/>
  <c r="FD328" i="12"/>
  <c r="FA328" i="12"/>
  <c r="EX328" i="12"/>
  <c r="EU328" i="12"/>
  <c r="ER328" i="12"/>
  <c r="EO328" i="12"/>
  <c r="EL328" i="12"/>
  <c r="EI328" i="12"/>
  <c r="EF328" i="12"/>
  <c r="EC328" i="12"/>
  <c r="DZ328" i="12"/>
  <c r="DW328" i="12"/>
  <c r="DT328" i="12"/>
  <c r="DQ328" i="12"/>
  <c r="DN328" i="12"/>
  <c r="DK328" i="12"/>
  <c r="DH328" i="12"/>
  <c r="DE328" i="12"/>
  <c r="DB328" i="12"/>
  <c r="CY328" i="12"/>
  <c r="CV328" i="12"/>
  <c r="CS328" i="12"/>
  <c r="CP328" i="12"/>
  <c r="CM328" i="12"/>
  <c r="CJ328" i="12"/>
  <c r="CG328" i="12"/>
  <c r="CD328" i="12"/>
  <c r="CA328" i="12"/>
  <c r="BX328" i="12"/>
  <c r="BU328" i="12"/>
  <c r="BR328" i="12"/>
  <c r="BO328" i="12"/>
  <c r="BL328" i="12"/>
  <c r="BI328" i="12"/>
  <c r="BF328" i="12"/>
  <c r="BC328" i="12"/>
  <c r="AZ328" i="12"/>
  <c r="AW328" i="12"/>
  <c r="AT328" i="12"/>
  <c r="AQ328" i="12"/>
  <c r="AN328" i="12"/>
  <c r="AK328" i="12"/>
  <c r="AH328" i="12"/>
  <c r="AE328" i="12"/>
  <c r="AB328" i="12"/>
  <c r="Y328" i="12"/>
  <c r="V328" i="12"/>
  <c r="S328" i="12"/>
  <c r="P328" i="12"/>
  <c r="M328" i="12"/>
  <c r="J328" i="12"/>
  <c r="G328" i="12"/>
  <c r="D328" i="12"/>
  <c r="FV327" i="12"/>
  <c r="FS327" i="12"/>
  <c r="FP327" i="12"/>
  <c r="FM327" i="12"/>
  <c r="FJ327" i="12"/>
  <c r="FG327" i="12"/>
  <c r="FD327" i="12"/>
  <c r="FA327" i="12"/>
  <c r="EX327" i="12"/>
  <c r="EU327" i="12"/>
  <c r="ER327" i="12"/>
  <c r="EO327" i="12"/>
  <c r="EL327" i="12"/>
  <c r="EI327" i="12"/>
  <c r="EF327" i="12"/>
  <c r="EC327" i="12"/>
  <c r="DZ327" i="12"/>
  <c r="DW327" i="12"/>
  <c r="DT327" i="12"/>
  <c r="DQ327" i="12"/>
  <c r="DN327" i="12"/>
  <c r="DK327" i="12"/>
  <c r="DH327" i="12"/>
  <c r="DE327" i="12"/>
  <c r="DB327" i="12"/>
  <c r="CY327" i="12"/>
  <c r="CV327" i="12"/>
  <c r="CS327" i="12"/>
  <c r="CP327" i="12"/>
  <c r="CM327" i="12"/>
  <c r="CJ327" i="12"/>
  <c r="CG327" i="12"/>
  <c r="CD327" i="12"/>
  <c r="CA327" i="12"/>
  <c r="BX327" i="12"/>
  <c r="BU327" i="12"/>
  <c r="BR327" i="12"/>
  <c r="BO327" i="12"/>
  <c r="BL327" i="12"/>
  <c r="BI327" i="12"/>
  <c r="BF327" i="12"/>
  <c r="BC327" i="12"/>
  <c r="AZ327" i="12"/>
  <c r="AW327" i="12"/>
  <c r="AT327" i="12"/>
  <c r="AQ327" i="12"/>
  <c r="AN327" i="12"/>
  <c r="AK327" i="12"/>
  <c r="AH327" i="12"/>
  <c r="AE327" i="12"/>
  <c r="AB327" i="12"/>
  <c r="Y327" i="12"/>
  <c r="V327" i="12"/>
  <c r="S327" i="12"/>
  <c r="P327" i="12"/>
  <c r="M327" i="12"/>
  <c r="J327" i="12"/>
  <c r="G327" i="12"/>
  <c r="D327" i="12"/>
  <c r="FV326" i="12"/>
  <c r="FS326" i="12"/>
  <c r="FP326" i="12"/>
  <c r="FM326" i="12"/>
  <c r="FJ326" i="12"/>
  <c r="FG326" i="12"/>
  <c r="FD326" i="12"/>
  <c r="FA326" i="12"/>
  <c r="EX326" i="12"/>
  <c r="EU326" i="12"/>
  <c r="ER326" i="12"/>
  <c r="EO326" i="12"/>
  <c r="EL326" i="12"/>
  <c r="EI326" i="12"/>
  <c r="EF326" i="12"/>
  <c r="EC326" i="12"/>
  <c r="DZ326" i="12"/>
  <c r="DW326" i="12"/>
  <c r="DT326" i="12"/>
  <c r="DQ326" i="12"/>
  <c r="DN326" i="12"/>
  <c r="DK326" i="12"/>
  <c r="DH326" i="12"/>
  <c r="DE326" i="12"/>
  <c r="DB326" i="12"/>
  <c r="CY326" i="12"/>
  <c r="CV326" i="12"/>
  <c r="CS326" i="12"/>
  <c r="CP326" i="12"/>
  <c r="CM326" i="12"/>
  <c r="CJ326" i="12"/>
  <c r="CG326" i="12"/>
  <c r="CD326" i="12"/>
  <c r="CA326" i="12"/>
  <c r="BX326" i="12"/>
  <c r="BU326" i="12"/>
  <c r="BR326" i="12"/>
  <c r="BO326" i="12"/>
  <c r="BL326" i="12"/>
  <c r="BI326" i="12"/>
  <c r="BF326" i="12"/>
  <c r="BC326" i="12"/>
  <c r="AZ326" i="12"/>
  <c r="AW326" i="12"/>
  <c r="AT326" i="12"/>
  <c r="AQ326" i="12"/>
  <c r="AN326" i="12"/>
  <c r="AK326" i="12"/>
  <c r="AH326" i="12"/>
  <c r="AE326" i="12"/>
  <c r="AB326" i="12"/>
  <c r="Y326" i="12"/>
  <c r="V326" i="12"/>
  <c r="S326" i="12"/>
  <c r="P326" i="12"/>
  <c r="M326" i="12"/>
  <c r="J326" i="12"/>
  <c r="G326" i="12"/>
  <c r="D326" i="12"/>
  <c r="FV325" i="12"/>
  <c r="FS325" i="12"/>
  <c r="FP325" i="12"/>
  <c r="FM325" i="12"/>
  <c r="FJ325" i="12"/>
  <c r="FG325" i="12"/>
  <c r="FD325" i="12"/>
  <c r="FA325" i="12"/>
  <c r="EX325" i="12"/>
  <c r="EU325" i="12"/>
  <c r="ER325" i="12"/>
  <c r="EO325" i="12"/>
  <c r="EL325" i="12"/>
  <c r="EI325" i="12"/>
  <c r="EF325" i="12"/>
  <c r="EC325" i="12"/>
  <c r="DZ325" i="12"/>
  <c r="DW325" i="12"/>
  <c r="DT325" i="12"/>
  <c r="DQ325" i="12"/>
  <c r="DN325" i="12"/>
  <c r="DK325" i="12"/>
  <c r="DH325" i="12"/>
  <c r="DE325" i="12"/>
  <c r="DB325" i="12"/>
  <c r="CY325" i="12"/>
  <c r="CV325" i="12"/>
  <c r="CS325" i="12"/>
  <c r="CP325" i="12"/>
  <c r="CM325" i="12"/>
  <c r="CJ325" i="12"/>
  <c r="CG325" i="12"/>
  <c r="CD325" i="12"/>
  <c r="CA325" i="12"/>
  <c r="BX325" i="12"/>
  <c r="BU325" i="12"/>
  <c r="BR325" i="12"/>
  <c r="BO325" i="12"/>
  <c r="BL325" i="12"/>
  <c r="BI325" i="12"/>
  <c r="BF325" i="12"/>
  <c r="BC325" i="12"/>
  <c r="AZ325" i="12"/>
  <c r="AW325" i="12"/>
  <c r="AT325" i="12"/>
  <c r="AQ325" i="12"/>
  <c r="AN325" i="12"/>
  <c r="AK325" i="12"/>
  <c r="AH325" i="12"/>
  <c r="AE325" i="12"/>
  <c r="AB325" i="12"/>
  <c r="Y325" i="12"/>
  <c r="V325" i="12"/>
  <c r="S325" i="12"/>
  <c r="P325" i="12"/>
  <c r="M325" i="12"/>
  <c r="J325" i="12"/>
  <c r="G325" i="12"/>
  <c r="D325" i="12"/>
  <c r="FV324" i="12"/>
  <c r="FS324" i="12"/>
  <c r="FP324" i="12"/>
  <c r="FM324" i="12"/>
  <c r="FJ324" i="12"/>
  <c r="FG324" i="12"/>
  <c r="FD324" i="12"/>
  <c r="FA324" i="12"/>
  <c r="EX324" i="12"/>
  <c r="EU324" i="12"/>
  <c r="ER324" i="12"/>
  <c r="EO324" i="12"/>
  <c r="EL324" i="12"/>
  <c r="EI324" i="12"/>
  <c r="EF324" i="12"/>
  <c r="EC324" i="12"/>
  <c r="DZ324" i="12"/>
  <c r="DW324" i="12"/>
  <c r="DT324" i="12"/>
  <c r="DQ324" i="12"/>
  <c r="DN324" i="12"/>
  <c r="DK324" i="12"/>
  <c r="DH324" i="12"/>
  <c r="DE324" i="12"/>
  <c r="DB324" i="12"/>
  <c r="CY324" i="12"/>
  <c r="CV324" i="12"/>
  <c r="CS324" i="12"/>
  <c r="CP324" i="12"/>
  <c r="CM324" i="12"/>
  <c r="CJ324" i="12"/>
  <c r="CG324" i="12"/>
  <c r="CD324" i="12"/>
  <c r="CA324" i="12"/>
  <c r="BX324" i="12"/>
  <c r="BU324" i="12"/>
  <c r="BR324" i="12"/>
  <c r="BO324" i="12"/>
  <c r="BL324" i="12"/>
  <c r="BI324" i="12"/>
  <c r="BF324" i="12"/>
  <c r="BC324" i="12"/>
  <c r="AZ324" i="12"/>
  <c r="AW324" i="12"/>
  <c r="AT324" i="12"/>
  <c r="AQ324" i="12"/>
  <c r="AN324" i="12"/>
  <c r="AK324" i="12"/>
  <c r="AH324" i="12"/>
  <c r="AE324" i="12"/>
  <c r="AB324" i="12"/>
  <c r="Y324" i="12"/>
  <c r="V324" i="12"/>
  <c r="S324" i="12"/>
  <c r="P324" i="12"/>
  <c r="M324" i="12"/>
  <c r="J324" i="12"/>
  <c r="G324" i="12"/>
  <c r="D324" i="12"/>
  <c r="FV323" i="12"/>
  <c r="FS323" i="12"/>
  <c r="FP323" i="12"/>
  <c r="FM323" i="12"/>
  <c r="FJ323" i="12"/>
  <c r="FG323" i="12"/>
  <c r="FD323" i="12"/>
  <c r="FA323" i="12"/>
  <c r="EX323" i="12"/>
  <c r="EU323" i="12"/>
  <c r="ER323" i="12"/>
  <c r="EO323" i="12"/>
  <c r="EL323" i="12"/>
  <c r="EI323" i="12"/>
  <c r="EF323" i="12"/>
  <c r="EC323" i="12"/>
  <c r="DZ323" i="12"/>
  <c r="DW323" i="12"/>
  <c r="DT323" i="12"/>
  <c r="DQ323" i="12"/>
  <c r="DN323" i="12"/>
  <c r="DK323" i="12"/>
  <c r="DH323" i="12"/>
  <c r="DE323" i="12"/>
  <c r="DB323" i="12"/>
  <c r="CY323" i="12"/>
  <c r="CV323" i="12"/>
  <c r="CS323" i="12"/>
  <c r="CP323" i="12"/>
  <c r="CM323" i="12"/>
  <c r="CJ323" i="12"/>
  <c r="CG323" i="12"/>
  <c r="CD323" i="12"/>
  <c r="CA323" i="12"/>
  <c r="BX323" i="12"/>
  <c r="BU323" i="12"/>
  <c r="BR323" i="12"/>
  <c r="BO323" i="12"/>
  <c r="BL323" i="12"/>
  <c r="BI323" i="12"/>
  <c r="BF323" i="12"/>
  <c r="BC323" i="12"/>
  <c r="AZ323" i="12"/>
  <c r="AW323" i="12"/>
  <c r="AT323" i="12"/>
  <c r="AQ323" i="12"/>
  <c r="AN323" i="12"/>
  <c r="AK323" i="12"/>
  <c r="AH323" i="12"/>
  <c r="AE323" i="12"/>
  <c r="AB323" i="12"/>
  <c r="Y323" i="12"/>
  <c r="V323" i="12"/>
  <c r="S323" i="12"/>
  <c r="P323" i="12"/>
  <c r="M323" i="12"/>
  <c r="J323" i="12"/>
  <c r="G323" i="12"/>
  <c r="D323" i="12"/>
  <c r="FV322" i="12"/>
  <c r="FS322" i="12"/>
  <c r="FP322" i="12"/>
  <c r="FM322" i="12"/>
  <c r="FJ322" i="12"/>
  <c r="FG322" i="12"/>
  <c r="FD322" i="12"/>
  <c r="FA322" i="12"/>
  <c r="EX322" i="12"/>
  <c r="EU322" i="12"/>
  <c r="ER322" i="12"/>
  <c r="EO322" i="12"/>
  <c r="EL322" i="12"/>
  <c r="EI322" i="12"/>
  <c r="EF322" i="12"/>
  <c r="EC322" i="12"/>
  <c r="DZ322" i="12"/>
  <c r="DW322" i="12"/>
  <c r="DT322" i="12"/>
  <c r="DQ322" i="12"/>
  <c r="DN322" i="12"/>
  <c r="DK322" i="12"/>
  <c r="DH322" i="12"/>
  <c r="DE322" i="12"/>
  <c r="DB322" i="12"/>
  <c r="CY322" i="12"/>
  <c r="CV322" i="12"/>
  <c r="CS322" i="12"/>
  <c r="CP322" i="12"/>
  <c r="CM322" i="12"/>
  <c r="CJ322" i="12"/>
  <c r="CG322" i="12"/>
  <c r="CD322" i="12"/>
  <c r="CA322" i="12"/>
  <c r="BX322" i="12"/>
  <c r="BU322" i="12"/>
  <c r="BR322" i="12"/>
  <c r="BO322" i="12"/>
  <c r="BL322" i="12"/>
  <c r="BI322" i="12"/>
  <c r="BF322" i="12"/>
  <c r="BC322" i="12"/>
  <c r="AZ322" i="12"/>
  <c r="AW322" i="12"/>
  <c r="AT322" i="12"/>
  <c r="AQ322" i="12"/>
  <c r="AN322" i="12"/>
  <c r="AK322" i="12"/>
  <c r="AH322" i="12"/>
  <c r="AE322" i="12"/>
  <c r="AB322" i="12"/>
  <c r="Y322" i="12"/>
  <c r="V322" i="12"/>
  <c r="S322" i="12"/>
  <c r="P322" i="12"/>
  <c r="M322" i="12"/>
  <c r="J322" i="12"/>
  <c r="G322" i="12"/>
  <c r="D322" i="12"/>
  <c r="FV321" i="12"/>
  <c r="FS321" i="12"/>
  <c r="FP321" i="12"/>
  <c r="FM321" i="12"/>
  <c r="FJ321" i="12"/>
  <c r="FG321" i="12"/>
  <c r="FD321" i="12"/>
  <c r="FA321" i="12"/>
  <c r="EX321" i="12"/>
  <c r="EU321" i="12"/>
  <c r="ER321" i="12"/>
  <c r="EO321" i="12"/>
  <c r="EL321" i="12"/>
  <c r="EI321" i="12"/>
  <c r="EF321" i="12"/>
  <c r="EC321" i="12"/>
  <c r="DZ321" i="12"/>
  <c r="DW321" i="12"/>
  <c r="DT321" i="12"/>
  <c r="DQ321" i="12"/>
  <c r="DN321" i="12"/>
  <c r="DK321" i="12"/>
  <c r="DH321" i="12"/>
  <c r="DE321" i="12"/>
  <c r="DB321" i="12"/>
  <c r="CY321" i="12"/>
  <c r="CV321" i="12"/>
  <c r="CS321" i="12"/>
  <c r="CP321" i="12"/>
  <c r="CM321" i="12"/>
  <c r="CJ321" i="12"/>
  <c r="CG321" i="12"/>
  <c r="CD321" i="12"/>
  <c r="CA321" i="12"/>
  <c r="BX321" i="12"/>
  <c r="BU321" i="12"/>
  <c r="BR321" i="12"/>
  <c r="BO321" i="12"/>
  <c r="BL321" i="12"/>
  <c r="BI321" i="12"/>
  <c r="BF321" i="12"/>
  <c r="BC321" i="12"/>
  <c r="AZ321" i="12"/>
  <c r="AW321" i="12"/>
  <c r="AT321" i="12"/>
  <c r="AQ321" i="12"/>
  <c r="AN321" i="12"/>
  <c r="AK321" i="12"/>
  <c r="AH321" i="12"/>
  <c r="AE321" i="12"/>
  <c r="AB321" i="12"/>
  <c r="Y321" i="12"/>
  <c r="V321" i="12"/>
  <c r="S321" i="12"/>
  <c r="P321" i="12"/>
  <c r="M321" i="12"/>
  <c r="J321" i="12"/>
  <c r="G321" i="12"/>
  <c r="D321" i="12"/>
  <c r="FV320" i="12"/>
  <c r="FS320" i="12"/>
  <c r="FP320" i="12"/>
  <c r="FM320" i="12"/>
  <c r="FJ320" i="12"/>
  <c r="FG320" i="12"/>
  <c r="FD320" i="12"/>
  <c r="FA320" i="12"/>
  <c r="EX320" i="12"/>
  <c r="EU320" i="12"/>
  <c r="ER320" i="12"/>
  <c r="EO320" i="12"/>
  <c r="EL320" i="12"/>
  <c r="EI320" i="12"/>
  <c r="EF320" i="12"/>
  <c r="EC320" i="12"/>
  <c r="DZ320" i="12"/>
  <c r="DW320" i="12"/>
  <c r="DT320" i="12"/>
  <c r="DQ320" i="12"/>
  <c r="DN320" i="12"/>
  <c r="DK320" i="12"/>
  <c r="DH320" i="12"/>
  <c r="DE320" i="12"/>
  <c r="DB320" i="12"/>
  <c r="CY320" i="12"/>
  <c r="CV320" i="12"/>
  <c r="CS320" i="12"/>
  <c r="CP320" i="12"/>
  <c r="CM320" i="12"/>
  <c r="CJ320" i="12"/>
  <c r="CG320" i="12"/>
  <c r="CD320" i="12"/>
  <c r="CA320" i="12"/>
  <c r="BX320" i="12"/>
  <c r="BU320" i="12"/>
  <c r="BR320" i="12"/>
  <c r="BO320" i="12"/>
  <c r="BL320" i="12"/>
  <c r="BI320" i="12"/>
  <c r="BF320" i="12"/>
  <c r="BC320" i="12"/>
  <c r="AZ320" i="12"/>
  <c r="AW320" i="12"/>
  <c r="AT320" i="12"/>
  <c r="AQ320" i="12"/>
  <c r="AN320" i="12"/>
  <c r="AK320" i="12"/>
  <c r="AH320" i="12"/>
  <c r="AE320" i="12"/>
  <c r="AB320" i="12"/>
  <c r="Y320" i="12"/>
  <c r="V320" i="12"/>
  <c r="S320" i="12"/>
  <c r="P320" i="12"/>
  <c r="M320" i="12"/>
  <c r="J320" i="12"/>
  <c r="G320" i="12"/>
  <c r="D320" i="12"/>
  <c r="FV319" i="12"/>
  <c r="FS319" i="12"/>
  <c r="FP319" i="12"/>
  <c r="FM319" i="12"/>
  <c r="FJ319" i="12"/>
  <c r="FG319" i="12"/>
  <c r="FD319" i="12"/>
  <c r="FA319" i="12"/>
  <c r="EX319" i="12"/>
  <c r="EU319" i="12"/>
  <c r="ER319" i="12"/>
  <c r="EO319" i="12"/>
  <c r="EL319" i="12"/>
  <c r="EI319" i="12"/>
  <c r="EF319" i="12"/>
  <c r="EC319" i="12"/>
  <c r="DZ319" i="12"/>
  <c r="DW319" i="12"/>
  <c r="DT319" i="12"/>
  <c r="DQ319" i="12"/>
  <c r="DN319" i="12"/>
  <c r="DK319" i="12"/>
  <c r="DH319" i="12"/>
  <c r="DE319" i="12"/>
  <c r="DB319" i="12"/>
  <c r="CY319" i="12"/>
  <c r="CV319" i="12"/>
  <c r="CS319" i="12"/>
  <c r="CP319" i="12"/>
  <c r="CM319" i="12"/>
  <c r="CJ319" i="12"/>
  <c r="CG319" i="12"/>
  <c r="CD319" i="12"/>
  <c r="CA319" i="12"/>
  <c r="BX319" i="12"/>
  <c r="BU319" i="12"/>
  <c r="BR319" i="12"/>
  <c r="BO319" i="12"/>
  <c r="BL319" i="12"/>
  <c r="BI319" i="12"/>
  <c r="BF319" i="12"/>
  <c r="BC319" i="12"/>
  <c r="AZ319" i="12"/>
  <c r="AW319" i="12"/>
  <c r="AT319" i="12"/>
  <c r="AQ319" i="12"/>
  <c r="AN319" i="12"/>
  <c r="AK319" i="12"/>
  <c r="AH319" i="12"/>
  <c r="AE319" i="12"/>
  <c r="AB319" i="12"/>
  <c r="Y319" i="12"/>
  <c r="V319" i="12"/>
  <c r="S319" i="12"/>
  <c r="P319" i="12"/>
  <c r="M319" i="12"/>
  <c r="J319" i="12"/>
  <c r="G319" i="12"/>
  <c r="D319" i="12"/>
  <c r="FV318" i="12"/>
  <c r="FS318" i="12"/>
  <c r="FP318" i="12"/>
  <c r="FM318" i="12"/>
  <c r="FJ318" i="12"/>
  <c r="FG318" i="12"/>
  <c r="FD318" i="12"/>
  <c r="FA318" i="12"/>
  <c r="EX318" i="12"/>
  <c r="EU318" i="12"/>
  <c r="ER318" i="12"/>
  <c r="EO318" i="12"/>
  <c r="EL318" i="12"/>
  <c r="EI318" i="12"/>
  <c r="EF318" i="12"/>
  <c r="EC318" i="12"/>
  <c r="DZ318" i="12"/>
  <c r="DW318" i="12"/>
  <c r="DT318" i="12"/>
  <c r="DQ318" i="12"/>
  <c r="DN318" i="12"/>
  <c r="DK318" i="12"/>
  <c r="DH318" i="12"/>
  <c r="DE318" i="12"/>
  <c r="DB318" i="12"/>
  <c r="CY318" i="12"/>
  <c r="CV318" i="12"/>
  <c r="CS318" i="12"/>
  <c r="CP318" i="12"/>
  <c r="CM318" i="12"/>
  <c r="CJ318" i="12"/>
  <c r="CG318" i="12"/>
  <c r="CD318" i="12"/>
  <c r="CA318" i="12"/>
  <c r="BX318" i="12"/>
  <c r="BU318" i="12"/>
  <c r="BR318" i="12"/>
  <c r="BO318" i="12"/>
  <c r="BL318" i="12"/>
  <c r="BI318" i="12"/>
  <c r="BF318" i="12"/>
  <c r="BC318" i="12"/>
  <c r="AZ318" i="12"/>
  <c r="AW318" i="12"/>
  <c r="AT318" i="12"/>
  <c r="AQ318" i="12"/>
  <c r="AN318" i="12"/>
  <c r="AK318" i="12"/>
  <c r="AH318" i="12"/>
  <c r="AE318" i="12"/>
  <c r="AB318" i="12"/>
  <c r="Y318" i="12"/>
  <c r="V318" i="12"/>
  <c r="S318" i="12"/>
  <c r="P318" i="12"/>
  <c r="M318" i="12"/>
  <c r="J318" i="12"/>
  <c r="G318" i="12"/>
  <c r="D318" i="12"/>
  <c r="FV317" i="12"/>
  <c r="FS317" i="12"/>
  <c r="FP317" i="12"/>
  <c r="FM317" i="12"/>
  <c r="FJ317" i="12"/>
  <c r="FG317" i="12"/>
  <c r="FD317" i="12"/>
  <c r="FA317" i="12"/>
  <c r="EX317" i="12"/>
  <c r="EU317" i="12"/>
  <c r="ER317" i="12"/>
  <c r="EO317" i="12"/>
  <c r="EL317" i="12"/>
  <c r="EI317" i="12"/>
  <c r="EF317" i="12"/>
  <c r="EC317" i="12"/>
  <c r="DZ317" i="12"/>
  <c r="DW317" i="12"/>
  <c r="DT317" i="12"/>
  <c r="DQ317" i="12"/>
  <c r="DN317" i="12"/>
  <c r="DK317" i="12"/>
  <c r="DH317" i="12"/>
  <c r="DE317" i="12"/>
  <c r="DB317" i="12"/>
  <c r="CY317" i="12"/>
  <c r="CV317" i="12"/>
  <c r="CS317" i="12"/>
  <c r="CP317" i="12"/>
  <c r="CM317" i="12"/>
  <c r="CJ317" i="12"/>
  <c r="CG317" i="12"/>
  <c r="CD317" i="12"/>
  <c r="CA317" i="12"/>
  <c r="BX317" i="12"/>
  <c r="BU317" i="12"/>
  <c r="BR317" i="12"/>
  <c r="BO317" i="12"/>
  <c r="BL317" i="12"/>
  <c r="BI317" i="12"/>
  <c r="BF317" i="12"/>
  <c r="BC317" i="12"/>
  <c r="AZ317" i="12"/>
  <c r="AW317" i="12"/>
  <c r="AT317" i="12"/>
  <c r="AQ317" i="12"/>
  <c r="AN317" i="12"/>
  <c r="AK317" i="12"/>
  <c r="AH317" i="12"/>
  <c r="AE317" i="12"/>
  <c r="AB317" i="12"/>
  <c r="Y317" i="12"/>
  <c r="V317" i="12"/>
  <c r="S317" i="12"/>
  <c r="P317" i="12"/>
  <c r="M317" i="12"/>
  <c r="J317" i="12"/>
  <c r="G317" i="12"/>
  <c r="D317" i="12"/>
  <c r="FV316" i="12"/>
  <c r="FS316" i="12"/>
  <c r="FP316" i="12"/>
  <c r="FM316" i="12"/>
  <c r="FJ316" i="12"/>
  <c r="FG316" i="12"/>
  <c r="FD316" i="12"/>
  <c r="FA316" i="12"/>
  <c r="EX316" i="12"/>
  <c r="EU316" i="12"/>
  <c r="ER316" i="12"/>
  <c r="EO316" i="12"/>
  <c r="EL316" i="12"/>
  <c r="EI316" i="12"/>
  <c r="EF316" i="12"/>
  <c r="EC316" i="12"/>
  <c r="DZ316" i="12"/>
  <c r="DW316" i="12"/>
  <c r="DT316" i="12"/>
  <c r="DQ316" i="12"/>
  <c r="DN316" i="12"/>
  <c r="DK316" i="12"/>
  <c r="DH316" i="12"/>
  <c r="DE316" i="12"/>
  <c r="DB316" i="12"/>
  <c r="CY316" i="12"/>
  <c r="CV316" i="12"/>
  <c r="CS316" i="12"/>
  <c r="CP316" i="12"/>
  <c r="CM316" i="12"/>
  <c r="CJ316" i="12"/>
  <c r="CG316" i="12"/>
  <c r="CD316" i="12"/>
  <c r="CA316" i="12"/>
  <c r="BX316" i="12"/>
  <c r="BU316" i="12"/>
  <c r="BR316" i="12"/>
  <c r="BO316" i="12"/>
  <c r="BL316" i="12"/>
  <c r="BI316" i="12"/>
  <c r="BF316" i="12"/>
  <c r="BC316" i="12"/>
  <c r="AZ316" i="12"/>
  <c r="AW316" i="12"/>
  <c r="AT316" i="12"/>
  <c r="AQ316" i="12"/>
  <c r="AN316" i="12"/>
  <c r="AK316" i="12"/>
  <c r="AH316" i="12"/>
  <c r="AE316" i="12"/>
  <c r="AB316" i="12"/>
  <c r="Y316" i="12"/>
  <c r="V316" i="12"/>
  <c r="S316" i="12"/>
  <c r="P316" i="12"/>
  <c r="M316" i="12"/>
  <c r="J316" i="12"/>
  <c r="G316" i="12"/>
  <c r="D316" i="12"/>
  <c r="FV315" i="12"/>
  <c r="FS315" i="12"/>
  <c r="FP315" i="12"/>
  <c r="FM315" i="12"/>
  <c r="FJ315" i="12"/>
  <c r="FG315" i="12"/>
  <c r="FD315" i="12"/>
  <c r="FA315" i="12"/>
  <c r="EX315" i="12"/>
  <c r="EU315" i="12"/>
  <c r="ER315" i="12"/>
  <c r="EO315" i="12"/>
  <c r="EL315" i="12"/>
  <c r="EI315" i="12"/>
  <c r="EF315" i="12"/>
  <c r="EC315" i="12"/>
  <c r="DZ315" i="12"/>
  <c r="DW315" i="12"/>
  <c r="DT315" i="12"/>
  <c r="DQ315" i="12"/>
  <c r="DN315" i="12"/>
  <c r="DK315" i="12"/>
  <c r="DH315" i="12"/>
  <c r="DE315" i="12"/>
  <c r="DB315" i="12"/>
  <c r="CY315" i="12"/>
  <c r="CV315" i="12"/>
  <c r="CS315" i="12"/>
  <c r="CP315" i="12"/>
  <c r="CM315" i="12"/>
  <c r="CJ315" i="12"/>
  <c r="CG315" i="12"/>
  <c r="CD315" i="12"/>
  <c r="CA315" i="12"/>
  <c r="BX315" i="12"/>
  <c r="BU315" i="12"/>
  <c r="BR315" i="12"/>
  <c r="BO315" i="12"/>
  <c r="BL315" i="12"/>
  <c r="BI315" i="12"/>
  <c r="BF315" i="12"/>
  <c r="BC315" i="12"/>
  <c r="AZ315" i="12"/>
  <c r="AW315" i="12"/>
  <c r="AT315" i="12"/>
  <c r="AQ315" i="12"/>
  <c r="AN315" i="12"/>
  <c r="AK315" i="12"/>
  <c r="AH315" i="12"/>
  <c r="AE315" i="12"/>
  <c r="AB315" i="12"/>
  <c r="Y315" i="12"/>
  <c r="V315" i="12"/>
  <c r="S315" i="12"/>
  <c r="P315" i="12"/>
  <c r="M315" i="12"/>
  <c r="J315" i="12"/>
  <c r="G315" i="12"/>
  <c r="D315" i="12"/>
  <c r="FV314" i="12"/>
  <c r="FS314" i="12"/>
  <c r="FP314" i="12"/>
  <c r="FM314" i="12"/>
  <c r="FJ314" i="12"/>
  <c r="FG314" i="12"/>
  <c r="FD314" i="12"/>
  <c r="FA314" i="12"/>
  <c r="EX314" i="12"/>
  <c r="EU314" i="12"/>
  <c r="ER314" i="12"/>
  <c r="EO314" i="12"/>
  <c r="EL314" i="12"/>
  <c r="EI314" i="12"/>
  <c r="EF314" i="12"/>
  <c r="EC314" i="12"/>
  <c r="DZ314" i="12"/>
  <c r="DW314" i="12"/>
  <c r="DT314" i="12"/>
  <c r="DQ314" i="12"/>
  <c r="DN314" i="12"/>
  <c r="DK314" i="12"/>
  <c r="DH314" i="12"/>
  <c r="DE314" i="12"/>
  <c r="DB314" i="12"/>
  <c r="CY314" i="12"/>
  <c r="CV314" i="12"/>
  <c r="CS314" i="12"/>
  <c r="CP314" i="12"/>
  <c r="CM314" i="12"/>
  <c r="CJ314" i="12"/>
  <c r="CG314" i="12"/>
  <c r="CD314" i="12"/>
  <c r="CA314" i="12"/>
  <c r="BX314" i="12"/>
  <c r="BU314" i="12"/>
  <c r="BR314" i="12"/>
  <c r="BO314" i="12"/>
  <c r="BL314" i="12"/>
  <c r="BI314" i="12"/>
  <c r="BF314" i="12"/>
  <c r="BC314" i="12"/>
  <c r="AZ314" i="12"/>
  <c r="AW314" i="12"/>
  <c r="AT314" i="12"/>
  <c r="AQ314" i="12"/>
  <c r="AN314" i="12"/>
  <c r="AK314" i="12"/>
  <c r="AH314" i="12"/>
  <c r="AE314" i="12"/>
  <c r="AB314" i="12"/>
  <c r="Y314" i="12"/>
  <c r="V314" i="12"/>
  <c r="S314" i="12"/>
  <c r="P314" i="12"/>
  <c r="M314" i="12"/>
  <c r="J314" i="12"/>
  <c r="G314" i="12"/>
  <c r="D314" i="12"/>
  <c r="FV313" i="12"/>
  <c r="FS313" i="12"/>
  <c r="FP313" i="12"/>
  <c r="FM313" i="12"/>
  <c r="FJ313" i="12"/>
  <c r="FG313" i="12"/>
  <c r="FD313" i="12"/>
  <c r="FA313" i="12"/>
  <c r="EX313" i="12"/>
  <c r="EU313" i="12"/>
  <c r="ER313" i="12"/>
  <c r="EO313" i="12"/>
  <c r="EL313" i="12"/>
  <c r="EI313" i="12"/>
  <c r="EF313" i="12"/>
  <c r="EC313" i="12"/>
  <c r="DZ313" i="12"/>
  <c r="DW313" i="12"/>
  <c r="DT313" i="12"/>
  <c r="DQ313" i="12"/>
  <c r="DN313" i="12"/>
  <c r="DK313" i="12"/>
  <c r="DH313" i="12"/>
  <c r="DE313" i="12"/>
  <c r="DB313" i="12"/>
  <c r="CY313" i="12"/>
  <c r="CV313" i="12"/>
  <c r="CS313" i="12"/>
  <c r="CP313" i="12"/>
  <c r="CM313" i="12"/>
  <c r="CJ313" i="12"/>
  <c r="CG313" i="12"/>
  <c r="CD313" i="12"/>
  <c r="CA313" i="12"/>
  <c r="BX313" i="12"/>
  <c r="BU313" i="12"/>
  <c r="BR313" i="12"/>
  <c r="BO313" i="12"/>
  <c r="BL313" i="12"/>
  <c r="BI313" i="12"/>
  <c r="BF313" i="12"/>
  <c r="BC313" i="12"/>
  <c r="AZ313" i="12"/>
  <c r="AW313" i="12"/>
  <c r="AT313" i="12"/>
  <c r="AQ313" i="12"/>
  <c r="AN313" i="12"/>
  <c r="AK313" i="12"/>
  <c r="AH313" i="12"/>
  <c r="AE313" i="12"/>
  <c r="AB313" i="12"/>
  <c r="Y313" i="12"/>
  <c r="V313" i="12"/>
  <c r="S313" i="12"/>
  <c r="P313" i="12"/>
  <c r="M313" i="12"/>
  <c r="J313" i="12"/>
  <c r="G313" i="12"/>
  <c r="D313" i="12"/>
  <c r="FV312" i="12"/>
  <c r="FS312" i="12"/>
  <c r="FP312" i="12"/>
  <c r="FM312" i="12"/>
  <c r="FJ312" i="12"/>
  <c r="FG312" i="12"/>
  <c r="FD312" i="12"/>
  <c r="FA312" i="12"/>
  <c r="EX312" i="12"/>
  <c r="EU312" i="12"/>
  <c r="ER312" i="12"/>
  <c r="EO312" i="12"/>
  <c r="EL312" i="12"/>
  <c r="EI312" i="12"/>
  <c r="EF312" i="12"/>
  <c r="EC312" i="12"/>
  <c r="DZ312" i="12"/>
  <c r="DW312" i="12"/>
  <c r="DT312" i="12"/>
  <c r="DQ312" i="12"/>
  <c r="DN312" i="12"/>
  <c r="DK312" i="12"/>
  <c r="DH312" i="12"/>
  <c r="DE312" i="12"/>
  <c r="DB312" i="12"/>
  <c r="CY312" i="12"/>
  <c r="CV312" i="12"/>
  <c r="CS312" i="12"/>
  <c r="CP312" i="12"/>
  <c r="CM312" i="12"/>
  <c r="CJ312" i="12"/>
  <c r="CG312" i="12"/>
  <c r="CD312" i="12"/>
  <c r="CA312" i="12"/>
  <c r="BX312" i="12"/>
  <c r="BU312" i="12"/>
  <c r="BR312" i="12"/>
  <c r="BO312" i="12"/>
  <c r="BL312" i="12"/>
  <c r="BI312" i="12"/>
  <c r="BF312" i="12"/>
  <c r="BC312" i="12"/>
  <c r="AZ312" i="12"/>
  <c r="AW312" i="12"/>
  <c r="AT312" i="12"/>
  <c r="AQ312" i="12"/>
  <c r="AN312" i="12"/>
  <c r="AK312" i="12"/>
  <c r="AH312" i="12"/>
  <c r="AE312" i="12"/>
  <c r="AB312" i="12"/>
  <c r="Y312" i="12"/>
  <c r="V312" i="12"/>
  <c r="S312" i="12"/>
  <c r="P312" i="12"/>
  <c r="M312" i="12"/>
  <c r="J312" i="12"/>
  <c r="G312" i="12"/>
  <c r="D312" i="12"/>
  <c r="FV311" i="12"/>
  <c r="FS311" i="12"/>
  <c r="FP311" i="12"/>
  <c r="FM311" i="12"/>
  <c r="FJ311" i="12"/>
  <c r="FG311" i="12"/>
  <c r="FD311" i="12"/>
  <c r="FA311" i="12"/>
  <c r="EX311" i="12"/>
  <c r="EU311" i="12"/>
  <c r="ER311" i="12"/>
  <c r="EO311" i="12"/>
  <c r="EL311" i="12"/>
  <c r="EI311" i="12"/>
  <c r="EF311" i="12"/>
  <c r="EC311" i="12"/>
  <c r="DZ311" i="12"/>
  <c r="DW311" i="12"/>
  <c r="DT311" i="12"/>
  <c r="DQ311" i="12"/>
  <c r="DN311" i="12"/>
  <c r="DK311" i="12"/>
  <c r="DH311" i="12"/>
  <c r="DE311" i="12"/>
  <c r="DB311" i="12"/>
  <c r="CY311" i="12"/>
  <c r="CV311" i="12"/>
  <c r="CS311" i="12"/>
  <c r="CP311" i="12"/>
  <c r="CM311" i="12"/>
  <c r="CJ311" i="12"/>
  <c r="CG311" i="12"/>
  <c r="CD311" i="12"/>
  <c r="CA311" i="12"/>
  <c r="BX311" i="12"/>
  <c r="BU311" i="12"/>
  <c r="BR311" i="12"/>
  <c r="BO311" i="12"/>
  <c r="BL311" i="12"/>
  <c r="BI311" i="12"/>
  <c r="BF311" i="12"/>
  <c r="BC311" i="12"/>
  <c r="AZ311" i="12"/>
  <c r="AW311" i="12"/>
  <c r="AT311" i="12"/>
  <c r="AQ311" i="12"/>
  <c r="AN311" i="12"/>
  <c r="AK311" i="12"/>
  <c r="AH311" i="12"/>
  <c r="AE311" i="12"/>
  <c r="AB311" i="12"/>
  <c r="Y311" i="12"/>
  <c r="V311" i="12"/>
  <c r="S311" i="12"/>
  <c r="P311" i="12"/>
  <c r="M311" i="12"/>
  <c r="J311" i="12"/>
  <c r="G311" i="12"/>
  <c r="D311" i="12"/>
  <c r="FV310" i="12"/>
  <c r="FS310" i="12"/>
  <c r="FP310" i="12"/>
  <c r="FM310" i="12"/>
  <c r="FJ310" i="12"/>
  <c r="FG310" i="12"/>
  <c r="FD310" i="12"/>
  <c r="FA310" i="12"/>
  <c r="EX310" i="12"/>
  <c r="EU310" i="12"/>
  <c r="ER310" i="12"/>
  <c r="EO310" i="12"/>
  <c r="EL310" i="12"/>
  <c r="EI310" i="12"/>
  <c r="EF310" i="12"/>
  <c r="EC310" i="12"/>
  <c r="DZ310" i="12"/>
  <c r="DW310" i="12"/>
  <c r="DT310" i="12"/>
  <c r="DQ310" i="12"/>
  <c r="DN310" i="12"/>
  <c r="DK310" i="12"/>
  <c r="DH310" i="12"/>
  <c r="DE310" i="12"/>
  <c r="DB310" i="12"/>
  <c r="CY310" i="12"/>
  <c r="CV310" i="12"/>
  <c r="CS310" i="12"/>
  <c r="CP310" i="12"/>
  <c r="CM310" i="12"/>
  <c r="CJ310" i="12"/>
  <c r="CG310" i="12"/>
  <c r="CD310" i="12"/>
  <c r="CA310" i="12"/>
  <c r="BX310" i="12"/>
  <c r="BU310" i="12"/>
  <c r="BR310" i="12"/>
  <c r="BO310" i="12"/>
  <c r="BL310" i="12"/>
  <c r="BI310" i="12"/>
  <c r="BF310" i="12"/>
  <c r="BC310" i="12"/>
  <c r="AZ310" i="12"/>
  <c r="AW310" i="12"/>
  <c r="AT310" i="12"/>
  <c r="AQ310" i="12"/>
  <c r="AN310" i="12"/>
  <c r="AK310" i="12"/>
  <c r="AH310" i="12"/>
  <c r="AE310" i="12"/>
  <c r="AB310" i="12"/>
  <c r="Y310" i="12"/>
  <c r="V310" i="12"/>
  <c r="S310" i="12"/>
  <c r="P310" i="12"/>
  <c r="M310" i="12"/>
  <c r="J310" i="12"/>
  <c r="G310" i="12"/>
  <c r="D310" i="12"/>
  <c r="FV309" i="12"/>
  <c r="FS309" i="12"/>
  <c r="FP309" i="12"/>
  <c r="FM309" i="12"/>
  <c r="FJ309" i="12"/>
  <c r="FG309" i="12"/>
  <c r="FD309" i="12"/>
  <c r="FA309" i="12"/>
  <c r="EX309" i="12"/>
  <c r="EU309" i="12"/>
  <c r="ER309" i="12"/>
  <c r="EO309" i="12"/>
  <c r="EL309" i="12"/>
  <c r="EI309" i="12"/>
  <c r="EF309" i="12"/>
  <c r="EC309" i="12"/>
  <c r="DZ309" i="12"/>
  <c r="DW309" i="12"/>
  <c r="DT309" i="12"/>
  <c r="DQ309" i="12"/>
  <c r="DN309" i="12"/>
  <c r="DK309" i="12"/>
  <c r="DH309" i="12"/>
  <c r="DE309" i="12"/>
  <c r="DB309" i="12"/>
  <c r="CY309" i="12"/>
  <c r="CV309" i="12"/>
  <c r="CS309" i="12"/>
  <c r="CP309" i="12"/>
  <c r="CM309" i="12"/>
  <c r="CJ309" i="12"/>
  <c r="CG309" i="12"/>
  <c r="CD309" i="12"/>
  <c r="CA309" i="12"/>
  <c r="BX309" i="12"/>
  <c r="BU309" i="12"/>
  <c r="BR309" i="12"/>
  <c r="BO309" i="12"/>
  <c r="BL309" i="12"/>
  <c r="BI309" i="12"/>
  <c r="BF309" i="12"/>
  <c r="BC309" i="12"/>
  <c r="AZ309" i="12"/>
  <c r="AW309" i="12"/>
  <c r="AT309" i="12"/>
  <c r="AQ309" i="12"/>
  <c r="AN309" i="12"/>
  <c r="AK309" i="12"/>
  <c r="AH309" i="12"/>
  <c r="AE309" i="12"/>
  <c r="AB309" i="12"/>
  <c r="Y309" i="12"/>
  <c r="V309" i="12"/>
  <c r="S309" i="12"/>
  <c r="P309" i="12"/>
  <c r="M309" i="12"/>
  <c r="J309" i="12"/>
  <c r="G309" i="12"/>
  <c r="D309" i="12"/>
  <c r="FV308" i="12"/>
  <c r="FS308" i="12"/>
  <c r="FP308" i="12"/>
  <c r="FM308" i="12"/>
  <c r="FJ308" i="12"/>
  <c r="FG308" i="12"/>
  <c r="FD308" i="12"/>
  <c r="FA308" i="12"/>
  <c r="EX308" i="12"/>
  <c r="EU308" i="12"/>
  <c r="ER308" i="12"/>
  <c r="EO308" i="12"/>
  <c r="EL308" i="12"/>
  <c r="EI308" i="12"/>
  <c r="EF308" i="12"/>
  <c r="EC308" i="12"/>
  <c r="DZ308" i="12"/>
  <c r="DW308" i="12"/>
  <c r="DT308" i="12"/>
  <c r="DQ308" i="12"/>
  <c r="DN308" i="12"/>
  <c r="DK308" i="12"/>
  <c r="DH308" i="12"/>
  <c r="DE308" i="12"/>
  <c r="DB308" i="12"/>
  <c r="CY308" i="12"/>
  <c r="CV308" i="12"/>
  <c r="CS308" i="12"/>
  <c r="CP308" i="12"/>
  <c r="CM308" i="12"/>
  <c r="CJ308" i="12"/>
  <c r="CG308" i="12"/>
  <c r="CD308" i="12"/>
  <c r="CA308" i="12"/>
  <c r="BX308" i="12"/>
  <c r="BU308" i="12"/>
  <c r="BR308" i="12"/>
  <c r="BO308" i="12"/>
  <c r="BL308" i="12"/>
  <c r="BI308" i="12"/>
  <c r="BF308" i="12"/>
  <c r="BC308" i="12"/>
  <c r="AZ308" i="12"/>
  <c r="AW308" i="12"/>
  <c r="AT308" i="12"/>
  <c r="AQ308" i="12"/>
  <c r="AN308" i="12"/>
  <c r="AK308" i="12"/>
  <c r="AH308" i="12"/>
  <c r="AE308" i="12"/>
  <c r="AB308" i="12"/>
  <c r="Y308" i="12"/>
  <c r="V308" i="12"/>
  <c r="S308" i="12"/>
  <c r="P308" i="12"/>
  <c r="M308" i="12"/>
  <c r="J308" i="12"/>
  <c r="G308" i="12"/>
  <c r="D308" i="12"/>
  <c r="FV307" i="12"/>
  <c r="FS307" i="12"/>
  <c r="FP307" i="12"/>
  <c r="FM307" i="12"/>
  <c r="FJ307" i="12"/>
  <c r="FG307" i="12"/>
  <c r="FD307" i="12"/>
  <c r="FA307" i="12"/>
  <c r="EX307" i="12"/>
  <c r="EU307" i="12"/>
  <c r="ER307" i="12"/>
  <c r="EO307" i="12"/>
  <c r="EL307" i="12"/>
  <c r="EI307" i="12"/>
  <c r="EF307" i="12"/>
  <c r="EC307" i="12"/>
  <c r="DZ307" i="12"/>
  <c r="DW307" i="12"/>
  <c r="DT307" i="12"/>
  <c r="DQ307" i="12"/>
  <c r="DN307" i="12"/>
  <c r="DK307" i="12"/>
  <c r="DH307" i="12"/>
  <c r="DE307" i="12"/>
  <c r="DB307" i="12"/>
  <c r="CY307" i="12"/>
  <c r="CV307" i="12"/>
  <c r="CS307" i="12"/>
  <c r="CP307" i="12"/>
  <c r="CM307" i="12"/>
  <c r="CJ307" i="12"/>
  <c r="CG307" i="12"/>
  <c r="CD307" i="12"/>
  <c r="CA307" i="12"/>
  <c r="BX307" i="12"/>
  <c r="BU307" i="12"/>
  <c r="BR307" i="12"/>
  <c r="BO307" i="12"/>
  <c r="BL307" i="12"/>
  <c r="BI307" i="12"/>
  <c r="BF307" i="12"/>
  <c r="BC307" i="12"/>
  <c r="AZ307" i="12"/>
  <c r="AW307" i="12"/>
  <c r="AT307" i="12"/>
  <c r="AQ307" i="12"/>
  <c r="AN307" i="12"/>
  <c r="AK307" i="12"/>
  <c r="AH307" i="12"/>
  <c r="AE307" i="12"/>
  <c r="AB307" i="12"/>
  <c r="Y307" i="12"/>
  <c r="V307" i="12"/>
  <c r="S307" i="12"/>
  <c r="P307" i="12"/>
  <c r="M307" i="12"/>
  <c r="J307" i="12"/>
  <c r="G307" i="12"/>
  <c r="D307" i="12"/>
  <c r="FV306" i="12"/>
  <c r="FS306" i="12"/>
  <c r="FP306" i="12"/>
  <c r="FM306" i="12"/>
  <c r="FJ306" i="12"/>
  <c r="FG306" i="12"/>
  <c r="FD306" i="12"/>
  <c r="FA306" i="12"/>
  <c r="EX306" i="12"/>
  <c r="EU306" i="12"/>
  <c r="ER306" i="12"/>
  <c r="EO306" i="12"/>
  <c r="EL306" i="12"/>
  <c r="EI306" i="12"/>
  <c r="EF306" i="12"/>
  <c r="EC306" i="12"/>
  <c r="DZ306" i="12"/>
  <c r="DW306" i="12"/>
  <c r="DT306" i="12"/>
  <c r="DQ306" i="12"/>
  <c r="DN306" i="12"/>
  <c r="DK306" i="12"/>
  <c r="DH306" i="12"/>
  <c r="DE306" i="12"/>
  <c r="DB306" i="12"/>
  <c r="CY306" i="12"/>
  <c r="CV306" i="12"/>
  <c r="CS306" i="12"/>
  <c r="CP306" i="12"/>
  <c r="CM306" i="12"/>
  <c r="CJ306" i="12"/>
  <c r="CG306" i="12"/>
  <c r="CD306" i="12"/>
  <c r="CA306" i="12"/>
  <c r="BX306" i="12"/>
  <c r="BU306" i="12"/>
  <c r="BR306" i="12"/>
  <c r="BO306" i="12"/>
  <c r="BL306" i="12"/>
  <c r="BI306" i="12"/>
  <c r="BF306" i="12"/>
  <c r="BC306" i="12"/>
  <c r="AZ306" i="12"/>
  <c r="AW306" i="12"/>
  <c r="AT306" i="12"/>
  <c r="AQ306" i="12"/>
  <c r="AN306" i="12"/>
  <c r="AK306" i="12"/>
  <c r="AH306" i="12"/>
  <c r="AE306" i="12"/>
  <c r="AB306" i="12"/>
  <c r="Y306" i="12"/>
  <c r="V306" i="12"/>
  <c r="S306" i="12"/>
  <c r="P306" i="12"/>
  <c r="M306" i="12"/>
  <c r="J306" i="12"/>
  <c r="G306" i="12"/>
  <c r="D306" i="12"/>
  <c r="FV305" i="12"/>
  <c r="FS305" i="12"/>
  <c r="FP305" i="12"/>
  <c r="FM305" i="12"/>
  <c r="FJ305" i="12"/>
  <c r="FG305" i="12"/>
  <c r="FD305" i="12"/>
  <c r="FA305" i="12"/>
  <c r="EX305" i="12"/>
  <c r="EU305" i="12"/>
  <c r="ER305" i="12"/>
  <c r="EO305" i="12"/>
  <c r="EL305" i="12"/>
  <c r="EI305" i="12"/>
  <c r="EF305" i="12"/>
  <c r="EC305" i="12"/>
  <c r="DZ305" i="12"/>
  <c r="DW305" i="12"/>
  <c r="DT305" i="12"/>
  <c r="DQ305" i="12"/>
  <c r="DN305" i="12"/>
  <c r="DK305" i="12"/>
  <c r="DH305" i="12"/>
  <c r="DE305" i="12"/>
  <c r="DB305" i="12"/>
  <c r="CY305" i="12"/>
  <c r="CV305" i="12"/>
  <c r="CS305" i="12"/>
  <c r="CP305" i="12"/>
  <c r="CM305" i="12"/>
  <c r="CJ305" i="12"/>
  <c r="CG305" i="12"/>
  <c r="CD305" i="12"/>
  <c r="CA305" i="12"/>
  <c r="BX305" i="12"/>
  <c r="BU305" i="12"/>
  <c r="BR305" i="12"/>
  <c r="BO305" i="12"/>
  <c r="BL305" i="12"/>
  <c r="BI305" i="12"/>
  <c r="BF305" i="12"/>
  <c r="BC305" i="12"/>
  <c r="AZ305" i="12"/>
  <c r="AW305" i="12"/>
  <c r="AT305" i="12"/>
  <c r="AQ305" i="12"/>
  <c r="AN305" i="12"/>
  <c r="AK305" i="12"/>
  <c r="AH305" i="12"/>
  <c r="AE305" i="12"/>
  <c r="AB305" i="12"/>
  <c r="Y305" i="12"/>
  <c r="V305" i="12"/>
  <c r="S305" i="12"/>
  <c r="P305" i="12"/>
  <c r="M305" i="12"/>
  <c r="J305" i="12"/>
  <c r="G305" i="12"/>
  <c r="D305" i="12"/>
  <c r="FV304" i="12"/>
  <c r="FS304" i="12"/>
  <c r="FP304" i="12"/>
  <c r="FM304" i="12"/>
  <c r="FJ304" i="12"/>
  <c r="FG304" i="12"/>
  <c r="FD304" i="12"/>
  <c r="FA304" i="12"/>
  <c r="EX304" i="12"/>
  <c r="EU304" i="12"/>
  <c r="ER304" i="12"/>
  <c r="EO304" i="12"/>
  <c r="EL304" i="12"/>
  <c r="EI304" i="12"/>
  <c r="EF304" i="12"/>
  <c r="EC304" i="12"/>
  <c r="DZ304" i="12"/>
  <c r="DW304" i="12"/>
  <c r="DT304" i="12"/>
  <c r="DQ304" i="12"/>
  <c r="DN304" i="12"/>
  <c r="DK304" i="12"/>
  <c r="DH304" i="12"/>
  <c r="DE304" i="12"/>
  <c r="DB304" i="12"/>
  <c r="CY304" i="12"/>
  <c r="CV304" i="12"/>
  <c r="CS304" i="12"/>
  <c r="CP304" i="12"/>
  <c r="CM304" i="12"/>
  <c r="CJ304" i="12"/>
  <c r="CG304" i="12"/>
  <c r="CD304" i="12"/>
  <c r="CA304" i="12"/>
  <c r="BX304" i="12"/>
  <c r="BU304" i="12"/>
  <c r="BR304" i="12"/>
  <c r="BO304" i="12"/>
  <c r="BL304" i="12"/>
  <c r="BI304" i="12"/>
  <c r="BF304" i="12"/>
  <c r="BC304" i="12"/>
  <c r="AZ304" i="12"/>
  <c r="AW304" i="12"/>
  <c r="AT304" i="12"/>
  <c r="AQ304" i="12"/>
  <c r="AN304" i="12"/>
  <c r="AK304" i="12"/>
  <c r="AH304" i="12"/>
  <c r="AE304" i="12"/>
  <c r="AB304" i="12"/>
  <c r="Y304" i="12"/>
  <c r="V304" i="12"/>
  <c r="S304" i="12"/>
  <c r="P304" i="12"/>
  <c r="M304" i="12"/>
  <c r="J304" i="12"/>
  <c r="G304" i="12"/>
  <c r="D304" i="12"/>
  <c r="FV303" i="12"/>
  <c r="FS303" i="12"/>
  <c r="FP303" i="12"/>
  <c r="FM303" i="12"/>
  <c r="FJ303" i="12"/>
  <c r="FG303" i="12"/>
  <c r="FD303" i="12"/>
  <c r="FA303" i="12"/>
  <c r="EX303" i="12"/>
  <c r="EU303" i="12"/>
  <c r="ER303" i="12"/>
  <c r="EO303" i="12"/>
  <c r="EL303" i="12"/>
  <c r="EI303" i="12"/>
  <c r="EF303" i="12"/>
  <c r="EC303" i="12"/>
  <c r="DZ303" i="12"/>
  <c r="DW303" i="12"/>
  <c r="DT303" i="12"/>
  <c r="DQ303" i="12"/>
  <c r="DN303" i="12"/>
  <c r="DK303" i="12"/>
  <c r="DH303" i="12"/>
  <c r="DE303" i="12"/>
  <c r="DB303" i="12"/>
  <c r="CY303" i="12"/>
  <c r="CV303" i="12"/>
  <c r="CS303" i="12"/>
  <c r="CP303" i="12"/>
  <c r="CM303" i="12"/>
  <c r="CJ303" i="12"/>
  <c r="CG303" i="12"/>
  <c r="CD303" i="12"/>
  <c r="CA303" i="12"/>
  <c r="BX303" i="12"/>
  <c r="BU303" i="12"/>
  <c r="BR303" i="12"/>
  <c r="BO303" i="12"/>
  <c r="BL303" i="12"/>
  <c r="BI303" i="12"/>
  <c r="BF303" i="12"/>
  <c r="BC303" i="12"/>
  <c r="AZ303" i="12"/>
  <c r="AW303" i="12"/>
  <c r="AT303" i="12"/>
  <c r="AQ303" i="12"/>
  <c r="AN303" i="12"/>
  <c r="AK303" i="12"/>
  <c r="AH303" i="12"/>
  <c r="AE303" i="12"/>
  <c r="AB303" i="12"/>
  <c r="Y303" i="12"/>
  <c r="V303" i="12"/>
  <c r="S303" i="12"/>
  <c r="P303" i="12"/>
  <c r="M303" i="12"/>
  <c r="J303" i="12"/>
  <c r="G303" i="12"/>
  <c r="D303" i="12"/>
  <c r="FV302" i="12"/>
  <c r="FS302" i="12"/>
  <c r="FP302" i="12"/>
  <c r="FM302" i="12"/>
  <c r="FJ302" i="12"/>
  <c r="FG302" i="12"/>
  <c r="FD302" i="12"/>
  <c r="FA302" i="12"/>
  <c r="EX302" i="12"/>
  <c r="EU302" i="12"/>
  <c r="ER302" i="12"/>
  <c r="EO302" i="12"/>
  <c r="EL302" i="12"/>
  <c r="EI302" i="12"/>
  <c r="EF302" i="12"/>
  <c r="EC302" i="12"/>
  <c r="DZ302" i="12"/>
  <c r="DW302" i="12"/>
  <c r="DT302" i="12"/>
  <c r="DQ302" i="12"/>
  <c r="DN302" i="12"/>
  <c r="DK302" i="12"/>
  <c r="DH302" i="12"/>
  <c r="DE302" i="12"/>
  <c r="DB302" i="12"/>
  <c r="CY302" i="12"/>
  <c r="CV302" i="12"/>
  <c r="CS302" i="12"/>
  <c r="CP302" i="12"/>
  <c r="CM302" i="12"/>
  <c r="CJ302" i="12"/>
  <c r="CG302" i="12"/>
  <c r="CD302" i="12"/>
  <c r="CA302" i="12"/>
  <c r="BX302" i="12"/>
  <c r="BU302" i="12"/>
  <c r="BR302" i="12"/>
  <c r="BO302" i="12"/>
  <c r="BL302" i="12"/>
  <c r="BI302" i="12"/>
  <c r="BF302" i="12"/>
  <c r="BC302" i="12"/>
  <c r="AZ302" i="12"/>
  <c r="AW302" i="12"/>
  <c r="AT302" i="12"/>
  <c r="AQ302" i="12"/>
  <c r="AN302" i="12"/>
  <c r="AK302" i="12"/>
  <c r="AH302" i="12"/>
  <c r="AE302" i="12"/>
  <c r="AB302" i="12"/>
  <c r="Y302" i="12"/>
  <c r="V302" i="12"/>
  <c r="S302" i="12"/>
  <c r="P302" i="12"/>
  <c r="M302" i="12"/>
  <c r="J302" i="12"/>
  <c r="G302" i="12"/>
  <c r="D302" i="12"/>
  <c r="FV301" i="12"/>
  <c r="FS301" i="12"/>
  <c r="FP301" i="12"/>
  <c r="FM301" i="12"/>
  <c r="FJ301" i="12"/>
  <c r="FG301" i="12"/>
  <c r="FD301" i="12"/>
  <c r="FA301" i="12"/>
  <c r="EX301" i="12"/>
  <c r="EU301" i="12"/>
  <c r="ER301" i="12"/>
  <c r="EO301" i="12"/>
  <c r="EL301" i="12"/>
  <c r="EI301" i="12"/>
  <c r="EF301" i="12"/>
  <c r="EC301" i="12"/>
  <c r="DZ301" i="12"/>
  <c r="DW301" i="12"/>
  <c r="DT301" i="12"/>
  <c r="DQ301" i="12"/>
  <c r="DN301" i="12"/>
  <c r="DK301" i="12"/>
  <c r="DH301" i="12"/>
  <c r="DE301" i="12"/>
  <c r="DB301" i="12"/>
  <c r="CY301" i="12"/>
  <c r="CV301" i="12"/>
  <c r="CS301" i="12"/>
  <c r="CP301" i="12"/>
  <c r="CM301" i="12"/>
  <c r="CJ301" i="12"/>
  <c r="CG301" i="12"/>
  <c r="CD301" i="12"/>
  <c r="CA301" i="12"/>
  <c r="BX301" i="12"/>
  <c r="BU301" i="12"/>
  <c r="BR301" i="12"/>
  <c r="BO301" i="12"/>
  <c r="BL301" i="12"/>
  <c r="BI301" i="12"/>
  <c r="BF301" i="12"/>
  <c r="BC301" i="12"/>
  <c r="AZ301" i="12"/>
  <c r="AW301" i="12"/>
  <c r="AT301" i="12"/>
  <c r="AQ301" i="12"/>
  <c r="AN301" i="12"/>
  <c r="AK301" i="12"/>
  <c r="AH301" i="12"/>
  <c r="AE301" i="12"/>
  <c r="AB301" i="12"/>
  <c r="Y301" i="12"/>
  <c r="V301" i="12"/>
  <c r="S301" i="12"/>
  <c r="P301" i="12"/>
  <c r="M301" i="12"/>
  <c r="J301" i="12"/>
  <c r="G301" i="12"/>
  <c r="D301" i="12"/>
  <c r="FV300" i="12"/>
  <c r="FS300" i="12"/>
  <c r="FP300" i="12"/>
  <c r="FM300" i="12"/>
  <c r="FJ300" i="12"/>
  <c r="FG300" i="12"/>
  <c r="FD300" i="12"/>
  <c r="FA300" i="12"/>
  <c r="EX300" i="12"/>
  <c r="EU300" i="12"/>
  <c r="ER300" i="12"/>
  <c r="EO300" i="12"/>
  <c r="EL300" i="12"/>
  <c r="EI300" i="12"/>
  <c r="EF300" i="12"/>
  <c r="EC300" i="12"/>
  <c r="DZ300" i="12"/>
  <c r="DW300" i="12"/>
  <c r="DT300" i="12"/>
  <c r="DQ300" i="12"/>
  <c r="DN300" i="12"/>
  <c r="DK300" i="12"/>
  <c r="DH300" i="12"/>
  <c r="DE300" i="12"/>
  <c r="DB300" i="12"/>
  <c r="CY300" i="12"/>
  <c r="CV300" i="12"/>
  <c r="CS300" i="12"/>
  <c r="CP300" i="12"/>
  <c r="CM300" i="12"/>
  <c r="CJ300" i="12"/>
  <c r="CG300" i="12"/>
  <c r="CD300" i="12"/>
  <c r="CA300" i="12"/>
  <c r="BX300" i="12"/>
  <c r="BU300" i="12"/>
  <c r="BR300" i="12"/>
  <c r="BO300" i="12"/>
  <c r="BL300" i="12"/>
  <c r="BI300" i="12"/>
  <c r="BF300" i="12"/>
  <c r="BC300" i="12"/>
  <c r="AZ300" i="12"/>
  <c r="AW300" i="12"/>
  <c r="AT300" i="12"/>
  <c r="AQ300" i="12"/>
  <c r="AN300" i="12"/>
  <c r="AK300" i="12"/>
  <c r="AH300" i="12"/>
  <c r="AE300" i="12"/>
  <c r="AB300" i="12"/>
  <c r="Y300" i="12"/>
  <c r="V300" i="12"/>
  <c r="S300" i="12"/>
  <c r="P300" i="12"/>
  <c r="M300" i="12"/>
  <c r="J300" i="12"/>
  <c r="G300" i="12"/>
  <c r="D300" i="12"/>
  <c r="FV299" i="12"/>
  <c r="FS299" i="12"/>
  <c r="FP299" i="12"/>
  <c r="FM299" i="12"/>
  <c r="FJ299" i="12"/>
  <c r="FG299" i="12"/>
  <c r="FD299" i="12"/>
  <c r="FA299" i="12"/>
  <c r="EX299" i="12"/>
  <c r="EU299" i="12"/>
  <c r="ER299" i="12"/>
  <c r="EO299" i="12"/>
  <c r="EL299" i="12"/>
  <c r="EI299" i="12"/>
  <c r="EF299" i="12"/>
  <c r="EC299" i="12"/>
  <c r="DZ299" i="12"/>
  <c r="DW299" i="12"/>
  <c r="DT299" i="12"/>
  <c r="DQ299" i="12"/>
  <c r="DN299" i="12"/>
  <c r="DK299" i="12"/>
  <c r="DH299" i="12"/>
  <c r="DE299" i="12"/>
  <c r="DB299" i="12"/>
  <c r="CY299" i="12"/>
  <c r="CV299" i="12"/>
  <c r="CS299" i="12"/>
  <c r="CP299" i="12"/>
  <c r="CM299" i="12"/>
  <c r="CJ299" i="12"/>
  <c r="CG299" i="12"/>
  <c r="CD299" i="12"/>
  <c r="CA299" i="12"/>
  <c r="BX299" i="12"/>
  <c r="BU299" i="12"/>
  <c r="BR299" i="12"/>
  <c r="BO299" i="12"/>
  <c r="BL299" i="12"/>
  <c r="BI299" i="12"/>
  <c r="BF299" i="12"/>
  <c r="BC299" i="12"/>
  <c r="AZ299" i="12"/>
  <c r="AW299" i="12"/>
  <c r="AT299" i="12"/>
  <c r="AQ299" i="12"/>
  <c r="AN299" i="12"/>
  <c r="AK299" i="12"/>
  <c r="AH299" i="12"/>
  <c r="AE299" i="12"/>
  <c r="AB299" i="12"/>
  <c r="Y299" i="12"/>
  <c r="V299" i="12"/>
  <c r="S299" i="12"/>
  <c r="P299" i="12"/>
  <c r="M299" i="12"/>
  <c r="J299" i="12"/>
  <c r="G299" i="12"/>
  <c r="D299" i="12"/>
  <c r="FV298" i="12"/>
  <c r="FS298" i="12"/>
  <c r="FP298" i="12"/>
  <c r="FM298" i="12"/>
  <c r="FJ298" i="12"/>
  <c r="FG298" i="12"/>
  <c r="FD298" i="12"/>
  <c r="FA298" i="12"/>
  <c r="EX298" i="12"/>
  <c r="EU298" i="12"/>
  <c r="ER298" i="12"/>
  <c r="EO298" i="12"/>
  <c r="EL298" i="12"/>
  <c r="EI298" i="12"/>
  <c r="EF298" i="12"/>
  <c r="EC298" i="12"/>
  <c r="DZ298" i="12"/>
  <c r="DW298" i="12"/>
  <c r="DT298" i="12"/>
  <c r="DQ298" i="12"/>
  <c r="DN298" i="12"/>
  <c r="DK298" i="12"/>
  <c r="DH298" i="12"/>
  <c r="DE298" i="12"/>
  <c r="DB298" i="12"/>
  <c r="CY298" i="12"/>
  <c r="CV298" i="12"/>
  <c r="CS298" i="12"/>
  <c r="CP298" i="12"/>
  <c r="CM298" i="12"/>
  <c r="CJ298" i="12"/>
  <c r="CG298" i="12"/>
  <c r="CD298" i="12"/>
  <c r="CA298" i="12"/>
  <c r="BX298" i="12"/>
  <c r="BU298" i="12"/>
  <c r="BR298" i="12"/>
  <c r="BO298" i="12"/>
  <c r="BL298" i="12"/>
  <c r="BI298" i="12"/>
  <c r="BF298" i="12"/>
  <c r="BC298" i="12"/>
  <c r="AZ298" i="12"/>
  <c r="AW298" i="12"/>
  <c r="AT298" i="12"/>
  <c r="AQ298" i="12"/>
  <c r="AN298" i="12"/>
  <c r="AK298" i="12"/>
  <c r="AH298" i="12"/>
  <c r="AE298" i="12"/>
  <c r="AB298" i="12"/>
  <c r="Y298" i="12"/>
  <c r="V298" i="12"/>
  <c r="S298" i="12"/>
  <c r="P298" i="12"/>
  <c r="M298" i="12"/>
  <c r="J298" i="12"/>
  <c r="G298" i="12"/>
  <c r="D298" i="12"/>
  <c r="FV297" i="12"/>
  <c r="FS297" i="12"/>
  <c r="FP297" i="12"/>
  <c r="FM297" i="12"/>
  <c r="FJ297" i="12"/>
  <c r="FG297" i="12"/>
  <c r="FD297" i="12"/>
  <c r="FA297" i="12"/>
  <c r="EX297" i="12"/>
  <c r="EU297" i="12"/>
  <c r="ER297" i="12"/>
  <c r="EO297" i="12"/>
  <c r="EL297" i="12"/>
  <c r="EI297" i="12"/>
  <c r="EF297" i="12"/>
  <c r="EC297" i="12"/>
  <c r="DZ297" i="12"/>
  <c r="DW297" i="12"/>
  <c r="DT297" i="12"/>
  <c r="DQ297" i="12"/>
  <c r="DN297" i="12"/>
  <c r="DK297" i="12"/>
  <c r="DH297" i="12"/>
  <c r="DE297" i="12"/>
  <c r="DB297" i="12"/>
  <c r="CY297" i="12"/>
  <c r="CV297" i="12"/>
  <c r="CS297" i="12"/>
  <c r="CP297" i="12"/>
  <c r="CM297" i="12"/>
  <c r="CJ297" i="12"/>
  <c r="CG297" i="12"/>
  <c r="CD297" i="12"/>
  <c r="CA297" i="12"/>
  <c r="BX297" i="12"/>
  <c r="BU297" i="12"/>
  <c r="BR297" i="12"/>
  <c r="BO297" i="12"/>
  <c r="BL297" i="12"/>
  <c r="BI297" i="12"/>
  <c r="BF297" i="12"/>
  <c r="BC297" i="12"/>
  <c r="AZ297" i="12"/>
  <c r="AW297" i="12"/>
  <c r="AT297" i="12"/>
  <c r="AQ297" i="12"/>
  <c r="AN297" i="12"/>
  <c r="AK297" i="12"/>
  <c r="AH297" i="12"/>
  <c r="AE297" i="12"/>
  <c r="AB297" i="12"/>
  <c r="Y297" i="12"/>
  <c r="V297" i="12"/>
  <c r="S297" i="12"/>
  <c r="P297" i="12"/>
  <c r="M297" i="12"/>
  <c r="J297" i="12"/>
  <c r="G297" i="12"/>
  <c r="D297" i="12"/>
  <c r="FV296" i="12"/>
  <c r="FS296" i="12"/>
  <c r="FP296" i="12"/>
  <c r="FM296" i="12"/>
  <c r="FJ296" i="12"/>
  <c r="FG296" i="12"/>
  <c r="FD296" i="12"/>
  <c r="FA296" i="12"/>
  <c r="EX296" i="12"/>
  <c r="EU296" i="12"/>
  <c r="ER296" i="12"/>
  <c r="EO296" i="12"/>
  <c r="EL296" i="12"/>
  <c r="EI296" i="12"/>
  <c r="EF296" i="12"/>
  <c r="EC296" i="12"/>
  <c r="DZ296" i="12"/>
  <c r="DW296" i="12"/>
  <c r="DT296" i="12"/>
  <c r="DQ296" i="12"/>
  <c r="DN296" i="12"/>
  <c r="DK296" i="12"/>
  <c r="DH296" i="12"/>
  <c r="DE296" i="12"/>
  <c r="DB296" i="12"/>
  <c r="CY296" i="12"/>
  <c r="CV296" i="12"/>
  <c r="CS296" i="12"/>
  <c r="CP296" i="12"/>
  <c r="CM296" i="12"/>
  <c r="CJ296" i="12"/>
  <c r="CG296" i="12"/>
  <c r="CD296" i="12"/>
  <c r="CA296" i="12"/>
  <c r="BX296" i="12"/>
  <c r="BU296" i="12"/>
  <c r="BR296" i="12"/>
  <c r="BO296" i="12"/>
  <c r="BL296" i="12"/>
  <c r="BI296" i="12"/>
  <c r="BF296" i="12"/>
  <c r="BC296" i="12"/>
  <c r="AZ296" i="12"/>
  <c r="AW296" i="12"/>
  <c r="AT296" i="12"/>
  <c r="AQ296" i="12"/>
  <c r="AN296" i="12"/>
  <c r="AK296" i="12"/>
  <c r="AH296" i="12"/>
  <c r="AE296" i="12"/>
  <c r="AB296" i="12"/>
  <c r="Y296" i="12"/>
  <c r="V296" i="12"/>
  <c r="S296" i="12"/>
  <c r="P296" i="12"/>
  <c r="M296" i="12"/>
  <c r="J296" i="12"/>
  <c r="G296" i="12"/>
  <c r="D296" i="12"/>
  <c r="FV295" i="12"/>
  <c r="FS295" i="12"/>
  <c r="FP295" i="12"/>
  <c r="FM295" i="12"/>
  <c r="FJ295" i="12"/>
  <c r="FG295" i="12"/>
  <c r="FD295" i="12"/>
  <c r="FA295" i="12"/>
  <c r="EX295" i="12"/>
  <c r="EU295" i="12"/>
  <c r="ER295" i="12"/>
  <c r="EO295" i="12"/>
  <c r="EL295" i="12"/>
  <c r="EI295" i="12"/>
  <c r="EF295" i="12"/>
  <c r="EC295" i="12"/>
  <c r="DZ295" i="12"/>
  <c r="DW295" i="12"/>
  <c r="DT295" i="12"/>
  <c r="DQ295" i="12"/>
  <c r="DN295" i="12"/>
  <c r="DK295" i="12"/>
  <c r="DH295" i="12"/>
  <c r="DE295" i="12"/>
  <c r="DB295" i="12"/>
  <c r="CY295" i="12"/>
  <c r="CV295" i="12"/>
  <c r="CS295" i="12"/>
  <c r="CP295" i="12"/>
  <c r="CM295" i="12"/>
  <c r="CJ295" i="12"/>
  <c r="CG295" i="12"/>
  <c r="CD295" i="12"/>
  <c r="CA295" i="12"/>
  <c r="BX295" i="12"/>
  <c r="BU295" i="12"/>
  <c r="BR295" i="12"/>
  <c r="BO295" i="12"/>
  <c r="BL295" i="12"/>
  <c r="BI295" i="12"/>
  <c r="BF295" i="12"/>
  <c r="BC295" i="12"/>
  <c r="AZ295" i="12"/>
  <c r="AW295" i="12"/>
  <c r="AT295" i="12"/>
  <c r="AQ295" i="12"/>
  <c r="AN295" i="12"/>
  <c r="AK295" i="12"/>
  <c r="AH295" i="12"/>
  <c r="AE295" i="12"/>
  <c r="AB295" i="12"/>
  <c r="Y295" i="12"/>
  <c r="V295" i="12"/>
  <c r="S295" i="12"/>
  <c r="P295" i="12"/>
  <c r="M295" i="12"/>
  <c r="J295" i="12"/>
  <c r="G295" i="12"/>
  <c r="D295" i="12"/>
  <c r="FV294" i="12"/>
  <c r="FS294" i="12"/>
  <c r="FP294" i="12"/>
  <c r="FM294" i="12"/>
  <c r="FJ294" i="12"/>
  <c r="FG294" i="12"/>
  <c r="FD294" i="12"/>
  <c r="FA294" i="12"/>
  <c r="EX294" i="12"/>
  <c r="EU294" i="12"/>
  <c r="ER294" i="12"/>
  <c r="EO294" i="12"/>
  <c r="EL294" i="12"/>
  <c r="EI294" i="12"/>
  <c r="EF294" i="12"/>
  <c r="EC294" i="12"/>
  <c r="DZ294" i="12"/>
  <c r="DW294" i="12"/>
  <c r="DT294" i="12"/>
  <c r="DQ294" i="12"/>
  <c r="DN294" i="12"/>
  <c r="DK294" i="12"/>
  <c r="DH294" i="12"/>
  <c r="DE294" i="12"/>
  <c r="DB294" i="12"/>
  <c r="CY294" i="12"/>
  <c r="CV294" i="12"/>
  <c r="CS294" i="12"/>
  <c r="CP294" i="12"/>
  <c r="CM294" i="12"/>
  <c r="CJ294" i="12"/>
  <c r="CG294" i="12"/>
  <c r="CD294" i="12"/>
  <c r="CA294" i="12"/>
  <c r="BX294" i="12"/>
  <c r="BU294" i="12"/>
  <c r="BR294" i="12"/>
  <c r="BO294" i="12"/>
  <c r="BL294" i="12"/>
  <c r="BI294" i="12"/>
  <c r="BF294" i="12"/>
  <c r="BC294" i="12"/>
  <c r="AZ294" i="12"/>
  <c r="AW294" i="12"/>
  <c r="AT294" i="12"/>
  <c r="AQ294" i="12"/>
  <c r="AN294" i="12"/>
  <c r="AK294" i="12"/>
  <c r="AH294" i="12"/>
  <c r="AE294" i="12"/>
  <c r="AB294" i="12"/>
  <c r="Y294" i="12"/>
  <c r="V294" i="12"/>
  <c r="S294" i="12"/>
  <c r="P294" i="12"/>
  <c r="M294" i="12"/>
  <c r="J294" i="12"/>
  <c r="G294" i="12"/>
  <c r="D294" i="12"/>
  <c r="FV293" i="12"/>
  <c r="FS293" i="12"/>
  <c r="FP293" i="12"/>
  <c r="FM293" i="12"/>
  <c r="FJ293" i="12"/>
  <c r="FG293" i="12"/>
  <c r="FD293" i="12"/>
  <c r="FA293" i="12"/>
  <c r="EX293" i="12"/>
  <c r="EU293" i="12"/>
  <c r="ER293" i="12"/>
  <c r="EO293" i="12"/>
  <c r="EL293" i="12"/>
  <c r="EI293" i="12"/>
  <c r="EF293" i="12"/>
  <c r="EC293" i="12"/>
  <c r="DZ293" i="12"/>
  <c r="DW293" i="12"/>
  <c r="DT293" i="12"/>
  <c r="DQ293" i="12"/>
  <c r="DN293" i="12"/>
  <c r="DK293" i="12"/>
  <c r="DH293" i="12"/>
  <c r="DE293" i="12"/>
  <c r="DB293" i="12"/>
  <c r="CY293" i="12"/>
  <c r="CV293" i="12"/>
  <c r="CS293" i="12"/>
  <c r="CP293" i="12"/>
  <c r="CM293" i="12"/>
  <c r="CJ293" i="12"/>
  <c r="CG293" i="12"/>
  <c r="CD293" i="12"/>
  <c r="CA293" i="12"/>
  <c r="BX293" i="12"/>
  <c r="BU293" i="12"/>
  <c r="BR293" i="12"/>
  <c r="BO293" i="12"/>
  <c r="BL293" i="12"/>
  <c r="BI293" i="12"/>
  <c r="BF293" i="12"/>
  <c r="BC293" i="12"/>
  <c r="AZ293" i="12"/>
  <c r="AW293" i="12"/>
  <c r="AT293" i="12"/>
  <c r="AQ293" i="12"/>
  <c r="AN293" i="12"/>
  <c r="AK293" i="12"/>
  <c r="AH293" i="12"/>
  <c r="AE293" i="12"/>
  <c r="AB293" i="12"/>
  <c r="Y293" i="12"/>
  <c r="V293" i="12"/>
  <c r="S293" i="12"/>
  <c r="P293" i="12"/>
  <c r="M293" i="12"/>
  <c r="J293" i="12"/>
  <c r="G293" i="12"/>
  <c r="D293" i="12"/>
  <c r="FV292" i="12"/>
  <c r="FS292" i="12"/>
  <c r="FP292" i="12"/>
  <c r="FM292" i="12"/>
  <c r="FJ292" i="12"/>
  <c r="FG292" i="12"/>
  <c r="FD292" i="12"/>
  <c r="FA292" i="12"/>
  <c r="EX292" i="12"/>
  <c r="EU292" i="12"/>
  <c r="ER292" i="12"/>
  <c r="EO292" i="12"/>
  <c r="EL292" i="12"/>
  <c r="EI292" i="12"/>
  <c r="EF292" i="12"/>
  <c r="EC292" i="12"/>
  <c r="DZ292" i="12"/>
  <c r="DW292" i="12"/>
  <c r="DT292" i="12"/>
  <c r="DQ292" i="12"/>
  <c r="DN292" i="12"/>
  <c r="DK292" i="12"/>
  <c r="DH292" i="12"/>
  <c r="DE292" i="12"/>
  <c r="DB292" i="12"/>
  <c r="CY292" i="12"/>
  <c r="CV292" i="12"/>
  <c r="CS292" i="12"/>
  <c r="CP292" i="12"/>
  <c r="CM292" i="12"/>
  <c r="CJ292" i="12"/>
  <c r="CG292" i="12"/>
  <c r="CD292" i="12"/>
  <c r="CA292" i="12"/>
  <c r="BX292" i="12"/>
  <c r="BU292" i="12"/>
  <c r="BR292" i="12"/>
  <c r="BO292" i="12"/>
  <c r="BL292" i="12"/>
  <c r="BI292" i="12"/>
  <c r="BF292" i="12"/>
  <c r="BC292" i="12"/>
  <c r="AZ292" i="12"/>
  <c r="AW292" i="12"/>
  <c r="AT292" i="12"/>
  <c r="AQ292" i="12"/>
  <c r="AN292" i="12"/>
  <c r="AK292" i="12"/>
  <c r="AH292" i="12"/>
  <c r="AE292" i="12"/>
  <c r="AB292" i="12"/>
  <c r="Y292" i="12"/>
  <c r="V292" i="12"/>
  <c r="S292" i="12"/>
  <c r="P292" i="12"/>
  <c r="M292" i="12"/>
  <c r="J292" i="12"/>
  <c r="G292" i="12"/>
  <c r="D292" i="12"/>
  <c r="FV291" i="12"/>
  <c r="FS291" i="12"/>
  <c r="FP291" i="12"/>
  <c r="FM291" i="12"/>
  <c r="FJ291" i="12"/>
  <c r="FG291" i="12"/>
  <c r="FD291" i="12"/>
  <c r="FA291" i="12"/>
  <c r="EX291" i="12"/>
  <c r="EU291" i="12"/>
  <c r="ER291" i="12"/>
  <c r="EO291" i="12"/>
  <c r="EL291" i="12"/>
  <c r="EI291" i="12"/>
  <c r="EF291" i="12"/>
  <c r="EC291" i="12"/>
  <c r="DZ291" i="12"/>
  <c r="DW291" i="12"/>
  <c r="DT291" i="12"/>
  <c r="DQ291" i="12"/>
  <c r="DN291" i="12"/>
  <c r="DK291" i="12"/>
  <c r="DH291" i="12"/>
  <c r="DE291" i="12"/>
  <c r="DB291" i="12"/>
  <c r="CY291" i="12"/>
  <c r="CV291" i="12"/>
  <c r="CS291" i="12"/>
  <c r="CP291" i="12"/>
  <c r="CM291" i="12"/>
  <c r="CJ291" i="12"/>
  <c r="CG291" i="12"/>
  <c r="CD291" i="12"/>
  <c r="CA291" i="12"/>
  <c r="BX291" i="12"/>
  <c r="BU291" i="12"/>
  <c r="BR291" i="12"/>
  <c r="BO291" i="12"/>
  <c r="BL291" i="12"/>
  <c r="BI291" i="12"/>
  <c r="BF291" i="12"/>
  <c r="BC291" i="12"/>
  <c r="AZ291" i="12"/>
  <c r="AW291" i="12"/>
  <c r="AT291" i="12"/>
  <c r="AQ291" i="12"/>
  <c r="AN291" i="12"/>
  <c r="AK291" i="12"/>
  <c r="AH291" i="12"/>
  <c r="AE291" i="12"/>
  <c r="AB291" i="12"/>
  <c r="Y291" i="12"/>
  <c r="V291" i="12"/>
  <c r="S291" i="12"/>
  <c r="P291" i="12"/>
  <c r="M291" i="12"/>
  <c r="J291" i="12"/>
  <c r="G291" i="12"/>
  <c r="D291" i="12"/>
  <c r="FV290" i="12"/>
  <c r="FS290" i="12"/>
  <c r="FP290" i="12"/>
  <c r="FM290" i="12"/>
  <c r="FJ290" i="12"/>
  <c r="FG290" i="12"/>
  <c r="FD290" i="12"/>
  <c r="FA290" i="12"/>
  <c r="EX290" i="12"/>
  <c r="EU290" i="12"/>
  <c r="ER290" i="12"/>
  <c r="EO290" i="12"/>
  <c r="EL290" i="12"/>
  <c r="EI290" i="12"/>
  <c r="EF290" i="12"/>
  <c r="EC290" i="12"/>
  <c r="DZ290" i="12"/>
  <c r="DW290" i="12"/>
  <c r="DT290" i="12"/>
  <c r="DQ290" i="12"/>
  <c r="DN290" i="12"/>
  <c r="DK290" i="12"/>
  <c r="DH290" i="12"/>
  <c r="DE290" i="12"/>
  <c r="DB290" i="12"/>
  <c r="CY290" i="12"/>
  <c r="CV290" i="12"/>
  <c r="CS290" i="12"/>
  <c r="CP290" i="12"/>
  <c r="CM290" i="12"/>
  <c r="CJ290" i="12"/>
  <c r="CG290" i="12"/>
  <c r="CD290" i="12"/>
  <c r="CA290" i="12"/>
  <c r="BX290" i="12"/>
  <c r="BU290" i="12"/>
  <c r="BR290" i="12"/>
  <c r="BO290" i="12"/>
  <c r="BL290" i="12"/>
  <c r="BI290" i="12"/>
  <c r="BF290" i="12"/>
  <c r="BC290" i="12"/>
  <c r="AZ290" i="12"/>
  <c r="AW290" i="12"/>
  <c r="AT290" i="12"/>
  <c r="AQ290" i="12"/>
  <c r="AN290" i="12"/>
  <c r="AK290" i="12"/>
  <c r="AH290" i="12"/>
  <c r="AE290" i="12"/>
  <c r="AB290" i="12"/>
  <c r="Y290" i="12"/>
  <c r="V290" i="12"/>
  <c r="S290" i="12"/>
  <c r="P290" i="12"/>
  <c r="M290" i="12"/>
  <c r="J290" i="12"/>
  <c r="G290" i="12"/>
  <c r="D290" i="12"/>
  <c r="FV289" i="12"/>
  <c r="FS289" i="12"/>
  <c r="FP289" i="12"/>
  <c r="FM289" i="12"/>
  <c r="FJ289" i="12"/>
  <c r="FG289" i="12"/>
  <c r="FD289" i="12"/>
  <c r="FA289" i="12"/>
  <c r="EX289" i="12"/>
  <c r="EU289" i="12"/>
  <c r="ER289" i="12"/>
  <c r="EO289" i="12"/>
  <c r="EL289" i="12"/>
  <c r="EI289" i="12"/>
  <c r="EF289" i="12"/>
  <c r="EC289" i="12"/>
  <c r="DZ289" i="12"/>
  <c r="DW289" i="12"/>
  <c r="DT289" i="12"/>
  <c r="DQ289" i="12"/>
  <c r="DN289" i="12"/>
  <c r="DK289" i="12"/>
  <c r="DH289" i="12"/>
  <c r="DE289" i="12"/>
  <c r="DB289" i="12"/>
  <c r="CY289" i="12"/>
  <c r="CV289" i="12"/>
  <c r="CS289" i="12"/>
  <c r="CP289" i="12"/>
  <c r="CM289" i="12"/>
  <c r="CJ289" i="12"/>
  <c r="CG289" i="12"/>
  <c r="CD289" i="12"/>
  <c r="CA289" i="12"/>
  <c r="BX289" i="12"/>
  <c r="BU289" i="12"/>
  <c r="BR289" i="12"/>
  <c r="BO289" i="12"/>
  <c r="BL289" i="12"/>
  <c r="BI289" i="12"/>
  <c r="BF289" i="12"/>
  <c r="BC289" i="12"/>
  <c r="AZ289" i="12"/>
  <c r="AW289" i="12"/>
  <c r="AT289" i="12"/>
  <c r="AQ289" i="12"/>
  <c r="AN289" i="12"/>
  <c r="AK289" i="12"/>
  <c r="AH289" i="12"/>
  <c r="AE289" i="12"/>
  <c r="AB289" i="12"/>
  <c r="Y289" i="12"/>
  <c r="V289" i="12"/>
  <c r="S289" i="12"/>
  <c r="P289" i="12"/>
  <c r="M289" i="12"/>
  <c r="J289" i="12"/>
  <c r="G289" i="12"/>
  <c r="D289" i="12"/>
  <c r="FV288" i="12"/>
  <c r="FS288" i="12"/>
  <c r="FP288" i="12"/>
  <c r="FM288" i="12"/>
  <c r="FJ288" i="12"/>
  <c r="FG288" i="12"/>
  <c r="FD288" i="12"/>
  <c r="FA288" i="12"/>
  <c r="EX288" i="12"/>
  <c r="EU288" i="12"/>
  <c r="ER288" i="12"/>
  <c r="EO288" i="12"/>
  <c r="EL288" i="12"/>
  <c r="EI288" i="12"/>
  <c r="EF288" i="12"/>
  <c r="EC288" i="12"/>
  <c r="DZ288" i="12"/>
  <c r="DW288" i="12"/>
  <c r="DT288" i="12"/>
  <c r="DQ288" i="12"/>
  <c r="DN288" i="12"/>
  <c r="DK288" i="12"/>
  <c r="DH288" i="12"/>
  <c r="DE288" i="12"/>
  <c r="DB288" i="12"/>
  <c r="CY288" i="12"/>
  <c r="CV288" i="12"/>
  <c r="CS288" i="12"/>
  <c r="CP288" i="12"/>
  <c r="CM288" i="12"/>
  <c r="CJ288" i="12"/>
  <c r="CG288" i="12"/>
  <c r="CD288" i="12"/>
  <c r="CA288" i="12"/>
  <c r="BX288" i="12"/>
  <c r="BU288" i="12"/>
  <c r="BR288" i="12"/>
  <c r="BO288" i="12"/>
  <c r="BL288" i="12"/>
  <c r="BI288" i="12"/>
  <c r="BF288" i="12"/>
  <c r="BC288" i="12"/>
  <c r="AZ288" i="12"/>
  <c r="AW288" i="12"/>
  <c r="AT288" i="12"/>
  <c r="AQ288" i="12"/>
  <c r="AN288" i="12"/>
  <c r="AK288" i="12"/>
  <c r="AH288" i="12"/>
  <c r="AE288" i="12"/>
  <c r="AB288" i="12"/>
  <c r="Y288" i="12"/>
  <c r="V288" i="12"/>
  <c r="S288" i="12"/>
  <c r="P288" i="12"/>
  <c r="M288" i="12"/>
  <c r="J288" i="12"/>
  <c r="G288" i="12"/>
  <c r="D288" i="12"/>
  <c r="FV287" i="12"/>
  <c r="FS287" i="12"/>
  <c r="FP287" i="12"/>
  <c r="FM287" i="12"/>
  <c r="FJ287" i="12"/>
  <c r="FG287" i="12"/>
  <c r="FD287" i="12"/>
  <c r="FA287" i="12"/>
  <c r="EX287" i="12"/>
  <c r="EU287" i="12"/>
  <c r="ER287" i="12"/>
  <c r="EO287" i="12"/>
  <c r="EL287" i="12"/>
  <c r="EI287" i="12"/>
  <c r="EF287" i="12"/>
  <c r="EC287" i="12"/>
  <c r="DZ287" i="12"/>
  <c r="DW287" i="12"/>
  <c r="DT287" i="12"/>
  <c r="DQ287" i="12"/>
  <c r="DN287" i="12"/>
  <c r="DK287" i="12"/>
  <c r="DH287" i="12"/>
  <c r="DE287" i="12"/>
  <c r="DB287" i="12"/>
  <c r="CY287" i="12"/>
  <c r="CV287" i="12"/>
  <c r="CS287" i="12"/>
  <c r="CP287" i="12"/>
  <c r="CM287" i="12"/>
  <c r="CJ287" i="12"/>
  <c r="CG287" i="12"/>
  <c r="CD287" i="12"/>
  <c r="CA287" i="12"/>
  <c r="BX287" i="12"/>
  <c r="BU287" i="12"/>
  <c r="BR287" i="12"/>
  <c r="BO287" i="12"/>
  <c r="BL287" i="12"/>
  <c r="BI287" i="12"/>
  <c r="BF287" i="12"/>
  <c r="BC287" i="12"/>
  <c r="AZ287" i="12"/>
  <c r="AW287" i="12"/>
  <c r="AT287" i="12"/>
  <c r="AQ287" i="12"/>
  <c r="AN287" i="12"/>
  <c r="AK287" i="12"/>
  <c r="AH287" i="12"/>
  <c r="AE287" i="12"/>
  <c r="AB287" i="12"/>
  <c r="Y287" i="12"/>
  <c r="V287" i="12"/>
  <c r="S287" i="12"/>
  <c r="P287" i="12"/>
  <c r="M287" i="12"/>
  <c r="J287" i="12"/>
  <c r="G287" i="12"/>
  <c r="D287" i="12"/>
  <c r="FV286" i="12"/>
  <c r="FS286" i="12"/>
  <c r="FP286" i="12"/>
  <c r="FM286" i="12"/>
  <c r="FJ286" i="12"/>
  <c r="FG286" i="12"/>
  <c r="FD286" i="12"/>
  <c r="FA286" i="12"/>
  <c r="EX286" i="12"/>
  <c r="EU286" i="12"/>
  <c r="ER286" i="12"/>
  <c r="EO286" i="12"/>
  <c r="EL286" i="12"/>
  <c r="EI286" i="12"/>
  <c r="EF286" i="12"/>
  <c r="EC286" i="12"/>
  <c r="DZ286" i="12"/>
  <c r="DW286" i="12"/>
  <c r="DT286" i="12"/>
  <c r="DQ286" i="12"/>
  <c r="DN286" i="12"/>
  <c r="DK286" i="12"/>
  <c r="DH286" i="12"/>
  <c r="DE286" i="12"/>
  <c r="DB286" i="12"/>
  <c r="CY286" i="12"/>
  <c r="CV286" i="12"/>
  <c r="CS286" i="12"/>
  <c r="CP286" i="12"/>
  <c r="CM286" i="12"/>
  <c r="CJ286" i="12"/>
  <c r="CG286" i="12"/>
  <c r="CD286" i="12"/>
  <c r="CA286" i="12"/>
  <c r="BX286" i="12"/>
  <c r="BU286" i="12"/>
  <c r="BR286" i="12"/>
  <c r="BO286" i="12"/>
  <c r="BL286" i="12"/>
  <c r="BI286" i="12"/>
  <c r="BF286" i="12"/>
  <c r="BC286" i="12"/>
  <c r="AZ286" i="12"/>
  <c r="AW286" i="12"/>
  <c r="AT286" i="12"/>
  <c r="AQ286" i="12"/>
  <c r="AN286" i="12"/>
  <c r="AK286" i="12"/>
  <c r="AH286" i="12"/>
  <c r="AE286" i="12"/>
  <c r="AB286" i="12"/>
  <c r="Y286" i="12"/>
  <c r="V286" i="12"/>
  <c r="S286" i="12"/>
  <c r="P286" i="12"/>
  <c r="M286" i="12"/>
  <c r="J286" i="12"/>
  <c r="G286" i="12"/>
  <c r="D286" i="12"/>
  <c r="FV285" i="12"/>
  <c r="FS285" i="12"/>
  <c r="FP285" i="12"/>
  <c r="FM285" i="12"/>
  <c r="FJ285" i="12"/>
  <c r="FG285" i="12"/>
  <c r="FD285" i="12"/>
  <c r="FA285" i="12"/>
  <c r="EX285" i="12"/>
  <c r="EU285" i="12"/>
  <c r="ER285" i="12"/>
  <c r="EO285" i="12"/>
  <c r="EL285" i="12"/>
  <c r="EI285" i="12"/>
  <c r="EF285" i="12"/>
  <c r="EC285" i="12"/>
  <c r="DZ285" i="12"/>
  <c r="DW285" i="12"/>
  <c r="DT285" i="12"/>
  <c r="DQ285" i="12"/>
  <c r="DN285" i="12"/>
  <c r="DK285" i="12"/>
  <c r="DH285" i="12"/>
  <c r="DE285" i="12"/>
  <c r="DB285" i="12"/>
  <c r="CY285" i="12"/>
  <c r="CV285" i="12"/>
  <c r="CS285" i="12"/>
  <c r="CP285" i="12"/>
  <c r="CM285" i="12"/>
  <c r="CJ285" i="12"/>
  <c r="CG285" i="12"/>
  <c r="CD285" i="12"/>
  <c r="CA285" i="12"/>
  <c r="BX285" i="12"/>
  <c r="BU285" i="12"/>
  <c r="BR285" i="12"/>
  <c r="BO285" i="12"/>
  <c r="BL285" i="12"/>
  <c r="BI285" i="12"/>
  <c r="BF285" i="12"/>
  <c r="BC285" i="12"/>
  <c r="AZ285" i="12"/>
  <c r="AW285" i="12"/>
  <c r="AT285" i="12"/>
  <c r="AQ285" i="12"/>
  <c r="AN285" i="12"/>
  <c r="AK285" i="12"/>
  <c r="AH285" i="12"/>
  <c r="AE285" i="12"/>
  <c r="AB285" i="12"/>
  <c r="Y285" i="12"/>
  <c r="V285" i="12"/>
  <c r="S285" i="12"/>
  <c r="P285" i="12"/>
  <c r="M285" i="12"/>
  <c r="J285" i="12"/>
  <c r="G285" i="12"/>
  <c r="D285" i="12"/>
  <c r="FV284" i="12"/>
  <c r="FS284" i="12"/>
  <c r="FP284" i="12"/>
  <c r="FM284" i="12"/>
  <c r="FJ284" i="12"/>
  <c r="FG284" i="12"/>
  <c r="FD284" i="12"/>
  <c r="FA284" i="12"/>
  <c r="EX284" i="12"/>
  <c r="EU284" i="12"/>
  <c r="ER284" i="12"/>
  <c r="EO284" i="12"/>
  <c r="EL284" i="12"/>
  <c r="EI284" i="12"/>
  <c r="EF284" i="12"/>
  <c r="EC284" i="12"/>
  <c r="DZ284" i="12"/>
  <c r="DW284" i="12"/>
  <c r="DT284" i="12"/>
  <c r="DQ284" i="12"/>
  <c r="DN284" i="12"/>
  <c r="DK284" i="12"/>
  <c r="DH284" i="12"/>
  <c r="DE284" i="12"/>
  <c r="DB284" i="12"/>
  <c r="CY284" i="12"/>
  <c r="CV284" i="12"/>
  <c r="CS284" i="12"/>
  <c r="CP284" i="12"/>
  <c r="CM284" i="12"/>
  <c r="CJ284" i="12"/>
  <c r="CG284" i="12"/>
  <c r="CD284" i="12"/>
  <c r="CA284" i="12"/>
  <c r="BX284" i="12"/>
  <c r="BU284" i="12"/>
  <c r="BR284" i="12"/>
  <c r="BO284" i="12"/>
  <c r="BL284" i="12"/>
  <c r="BI284" i="12"/>
  <c r="BF284" i="12"/>
  <c r="BC284" i="12"/>
  <c r="AZ284" i="12"/>
  <c r="AW284" i="12"/>
  <c r="AT284" i="12"/>
  <c r="AQ284" i="12"/>
  <c r="AN284" i="12"/>
  <c r="AK284" i="12"/>
  <c r="AH284" i="12"/>
  <c r="AE284" i="12"/>
  <c r="AB284" i="12"/>
  <c r="Y284" i="12"/>
  <c r="V284" i="12"/>
  <c r="S284" i="12"/>
  <c r="P284" i="12"/>
  <c r="M284" i="12"/>
  <c r="J284" i="12"/>
  <c r="G284" i="12"/>
  <c r="D284" i="12"/>
  <c r="FV283" i="12"/>
  <c r="FS283" i="12"/>
  <c r="FP283" i="12"/>
  <c r="FM283" i="12"/>
  <c r="FJ283" i="12"/>
  <c r="FG283" i="12"/>
  <c r="FD283" i="12"/>
  <c r="FA283" i="12"/>
  <c r="EX283" i="12"/>
  <c r="EU283" i="12"/>
  <c r="ER283" i="12"/>
  <c r="EO283" i="12"/>
  <c r="EL283" i="12"/>
  <c r="EI283" i="12"/>
  <c r="EF283" i="12"/>
  <c r="EC283" i="12"/>
  <c r="DZ283" i="12"/>
  <c r="DW283" i="12"/>
  <c r="DT283" i="12"/>
  <c r="DQ283" i="12"/>
  <c r="DN283" i="12"/>
  <c r="DK283" i="12"/>
  <c r="DH283" i="12"/>
  <c r="DE283" i="12"/>
  <c r="DB283" i="12"/>
  <c r="CY283" i="12"/>
  <c r="CV283" i="12"/>
  <c r="CS283" i="12"/>
  <c r="CP283" i="12"/>
  <c r="CM283" i="12"/>
  <c r="CJ283" i="12"/>
  <c r="CG283" i="12"/>
  <c r="CD283" i="12"/>
  <c r="CA283" i="12"/>
  <c r="BX283" i="12"/>
  <c r="BU283" i="12"/>
  <c r="BR283" i="12"/>
  <c r="BO283" i="12"/>
  <c r="BL283" i="12"/>
  <c r="BI283" i="12"/>
  <c r="BF283" i="12"/>
  <c r="BC283" i="12"/>
  <c r="AZ283" i="12"/>
  <c r="AW283" i="12"/>
  <c r="AT283" i="12"/>
  <c r="AQ283" i="12"/>
  <c r="AN283" i="12"/>
  <c r="AK283" i="12"/>
  <c r="AH283" i="12"/>
  <c r="AE283" i="12"/>
  <c r="AB283" i="12"/>
  <c r="Y283" i="12"/>
  <c r="V283" i="12"/>
  <c r="S283" i="12"/>
  <c r="P283" i="12"/>
  <c r="M283" i="12"/>
  <c r="J283" i="12"/>
  <c r="G283" i="12"/>
  <c r="D283" i="12"/>
  <c r="FV282" i="12"/>
  <c r="FS282" i="12"/>
  <c r="FP282" i="12"/>
  <c r="FM282" i="12"/>
  <c r="FJ282" i="12"/>
  <c r="FG282" i="12"/>
  <c r="FD282" i="12"/>
  <c r="FA282" i="12"/>
  <c r="EX282" i="12"/>
  <c r="EU282" i="12"/>
  <c r="ER282" i="12"/>
  <c r="EO282" i="12"/>
  <c r="EL282" i="12"/>
  <c r="EI282" i="12"/>
  <c r="EF282" i="12"/>
  <c r="EC282" i="12"/>
  <c r="DZ282" i="12"/>
  <c r="DW282" i="12"/>
  <c r="DT282" i="12"/>
  <c r="DQ282" i="12"/>
  <c r="DN282" i="12"/>
  <c r="DK282" i="12"/>
  <c r="DH282" i="12"/>
  <c r="DE282" i="12"/>
  <c r="DB282" i="12"/>
  <c r="CY282" i="12"/>
  <c r="CV282" i="12"/>
  <c r="CS282" i="12"/>
  <c r="CP282" i="12"/>
  <c r="CM282" i="12"/>
  <c r="CJ282" i="12"/>
  <c r="CG282" i="12"/>
  <c r="CD282" i="12"/>
  <c r="CA282" i="12"/>
  <c r="BX282" i="12"/>
  <c r="BU282" i="12"/>
  <c r="BR282" i="12"/>
  <c r="BO282" i="12"/>
  <c r="BL282" i="12"/>
  <c r="BI282" i="12"/>
  <c r="BF282" i="12"/>
  <c r="BC282" i="12"/>
  <c r="AZ282" i="12"/>
  <c r="AW282" i="12"/>
  <c r="AT282" i="12"/>
  <c r="AQ282" i="12"/>
  <c r="AN282" i="12"/>
  <c r="AK282" i="12"/>
  <c r="AH282" i="12"/>
  <c r="AE282" i="12"/>
  <c r="AB282" i="12"/>
  <c r="Y282" i="12"/>
  <c r="V282" i="12"/>
  <c r="S282" i="12"/>
  <c r="P282" i="12"/>
  <c r="M282" i="12"/>
  <c r="J282" i="12"/>
  <c r="G282" i="12"/>
  <c r="D282" i="12"/>
  <c r="FV281" i="12"/>
  <c r="FS281" i="12"/>
  <c r="FP281" i="12"/>
  <c r="FM281" i="12"/>
  <c r="FJ281" i="12"/>
  <c r="FG281" i="12"/>
  <c r="FD281" i="12"/>
  <c r="FA281" i="12"/>
  <c r="EX281" i="12"/>
  <c r="EU281" i="12"/>
  <c r="ER281" i="12"/>
  <c r="EO281" i="12"/>
  <c r="EL281" i="12"/>
  <c r="EI281" i="12"/>
  <c r="EF281" i="12"/>
  <c r="EC281" i="12"/>
  <c r="DZ281" i="12"/>
  <c r="DW281" i="12"/>
  <c r="DT281" i="12"/>
  <c r="DQ281" i="12"/>
  <c r="DN281" i="12"/>
  <c r="DK281" i="12"/>
  <c r="DH281" i="12"/>
  <c r="DE281" i="12"/>
  <c r="DB281" i="12"/>
  <c r="CY281" i="12"/>
  <c r="CV281" i="12"/>
  <c r="CS281" i="12"/>
  <c r="CP281" i="12"/>
  <c r="CM281" i="12"/>
  <c r="CJ281" i="12"/>
  <c r="CG281" i="12"/>
  <c r="CD281" i="12"/>
  <c r="CA281" i="12"/>
  <c r="BX281" i="12"/>
  <c r="BU281" i="12"/>
  <c r="BR281" i="12"/>
  <c r="BO281" i="12"/>
  <c r="BL281" i="12"/>
  <c r="BI281" i="12"/>
  <c r="BF281" i="12"/>
  <c r="BC281" i="12"/>
  <c r="AZ281" i="12"/>
  <c r="AW281" i="12"/>
  <c r="AT281" i="12"/>
  <c r="AQ281" i="12"/>
  <c r="AN281" i="12"/>
  <c r="AK281" i="12"/>
  <c r="AH281" i="12"/>
  <c r="AE281" i="12"/>
  <c r="AB281" i="12"/>
  <c r="Y281" i="12"/>
  <c r="V281" i="12"/>
  <c r="S281" i="12"/>
  <c r="P281" i="12"/>
  <c r="M281" i="12"/>
  <c r="J281" i="12"/>
  <c r="G281" i="12"/>
  <c r="D281" i="12"/>
  <c r="FV280" i="12"/>
  <c r="FS280" i="12"/>
  <c r="FP280" i="12"/>
  <c r="FM280" i="12"/>
  <c r="FJ280" i="12"/>
  <c r="FG280" i="12"/>
  <c r="FD280" i="12"/>
  <c r="FA280" i="12"/>
  <c r="EX280" i="12"/>
  <c r="EU280" i="12"/>
  <c r="ER280" i="12"/>
  <c r="EO280" i="12"/>
  <c r="EL280" i="12"/>
  <c r="EI280" i="12"/>
  <c r="EF280" i="12"/>
  <c r="EC280" i="12"/>
  <c r="DZ280" i="12"/>
  <c r="DW280" i="12"/>
  <c r="DT280" i="12"/>
  <c r="DQ280" i="12"/>
  <c r="DN280" i="12"/>
  <c r="DK280" i="12"/>
  <c r="DH280" i="12"/>
  <c r="DE280" i="12"/>
  <c r="DB280" i="12"/>
  <c r="CY280" i="12"/>
  <c r="CV280" i="12"/>
  <c r="CS280" i="12"/>
  <c r="CP280" i="12"/>
  <c r="CM280" i="12"/>
  <c r="CJ280" i="12"/>
  <c r="CG280" i="12"/>
  <c r="CD280" i="12"/>
  <c r="CA280" i="12"/>
  <c r="BX280" i="12"/>
  <c r="BU280" i="12"/>
  <c r="BR280" i="12"/>
  <c r="BO280" i="12"/>
  <c r="BL280" i="12"/>
  <c r="BI280" i="12"/>
  <c r="BF280" i="12"/>
  <c r="BC280" i="12"/>
  <c r="AZ280" i="12"/>
  <c r="AW280" i="12"/>
  <c r="AT280" i="12"/>
  <c r="AQ280" i="12"/>
  <c r="AN280" i="12"/>
  <c r="AK280" i="12"/>
  <c r="AH280" i="12"/>
  <c r="AE280" i="12"/>
  <c r="AB280" i="12"/>
  <c r="Y280" i="12"/>
  <c r="V280" i="12"/>
  <c r="S280" i="12"/>
  <c r="P280" i="12"/>
  <c r="M280" i="12"/>
  <c r="J280" i="12"/>
  <c r="G280" i="12"/>
  <c r="D280" i="12"/>
  <c r="FV279" i="12"/>
  <c r="FS279" i="12"/>
  <c r="FP279" i="12"/>
  <c r="FM279" i="12"/>
  <c r="FJ279" i="12"/>
  <c r="FG279" i="12"/>
  <c r="FD279" i="12"/>
  <c r="FA279" i="12"/>
  <c r="EX279" i="12"/>
  <c r="EU279" i="12"/>
  <c r="ER279" i="12"/>
  <c r="EO279" i="12"/>
  <c r="EL279" i="12"/>
  <c r="EI279" i="12"/>
  <c r="EF279" i="12"/>
  <c r="EC279" i="12"/>
  <c r="DZ279" i="12"/>
  <c r="DW279" i="12"/>
  <c r="DT279" i="12"/>
  <c r="DQ279" i="12"/>
  <c r="DN279" i="12"/>
  <c r="DK279" i="12"/>
  <c r="DH279" i="12"/>
  <c r="DE279" i="12"/>
  <c r="DB279" i="12"/>
  <c r="CY279" i="12"/>
  <c r="CV279" i="12"/>
  <c r="CS279" i="12"/>
  <c r="CP279" i="12"/>
  <c r="CM279" i="12"/>
  <c r="CJ279" i="12"/>
  <c r="CG279" i="12"/>
  <c r="CD279" i="12"/>
  <c r="CA279" i="12"/>
  <c r="BX279" i="12"/>
  <c r="BU279" i="12"/>
  <c r="BR279" i="12"/>
  <c r="BO279" i="12"/>
  <c r="BL279" i="12"/>
  <c r="BI279" i="12"/>
  <c r="BF279" i="12"/>
  <c r="BC279" i="12"/>
  <c r="AZ279" i="12"/>
  <c r="AW279" i="12"/>
  <c r="AT279" i="12"/>
  <c r="AQ279" i="12"/>
  <c r="AN279" i="12"/>
  <c r="AK279" i="12"/>
  <c r="AH279" i="12"/>
  <c r="AE279" i="12"/>
  <c r="AB279" i="12"/>
  <c r="Y279" i="12"/>
  <c r="V279" i="12"/>
  <c r="S279" i="12"/>
  <c r="P279" i="12"/>
  <c r="M279" i="12"/>
  <c r="J279" i="12"/>
  <c r="G279" i="12"/>
  <c r="D279" i="12"/>
  <c r="FV278" i="12"/>
  <c r="FS278" i="12"/>
  <c r="FP278" i="12"/>
  <c r="FM278" i="12"/>
  <c r="FJ278" i="12"/>
  <c r="FG278" i="12"/>
  <c r="FD278" i="12"/>
  <c r="FA278" i="12"/>
  <c r="EX278" i="12"/>
  <c r="EU278" i="12"/>
  <c r="ER278" i="12"/>
  <c r="EO278" i="12"/>
  <c r="EL278" i="12"/>
  <c r="EI278" i="12"/>
  <c r="EF278" i="12"/>
  <c r="EC278" i="12"/>
  <c r="DZ278" i="12"/>
  <c r="DW278" i="12"/>
  <c r="DT278" i="12"/>
  <c r="DQ278" i="12"/>
  <c r="DN278" i="12"/>
  <c r="DK278" i="12"/>
  <c r="DH278" i="12"/>
  <c r="DE278" i="12"/>
  <c r="DB278" i="12"/>
  <c r="CY278" i="12"/>
  <c r="CV278" i="12"/>
  <c r="CS278" i="12"/>
  <c r="CP278" i="12"/>
  <c r="CM278" i="12"/>
  <c r="CJ278" i="12"/>
  <c r="CG278" i="12"/>
  <c r="CD278" i="12"/>
  <c r="CA278" i="12"/>
  <c r="BX278" i="12"/>
  <c r="BU278" i="12"/>
  <c r="BR278" i="12"/>
  <c r="BO278" i="12"/>
  <c r="BL278" i="12"/>
  <c r="BI278" i="12"/>
  <c r="BF278" i="12"/>
  <c r="BC278" i="12"/>
  <c r="AZ278" i="12"/>
  <c r="AW278" i="12"/>
  <c r="AT278" i="12"/>
  <c r="AQ278" i="12"/>
  <c r="AN278" i="12"/>
  <c r="AK278" i="12"/>
  <c r="AH278" i="12"/>
  <c r="AE278" i="12"/>
  <c r="AB278" i="12"/>
  <c r="Y278" i="12"/>
  <c r="V278" i="12"/>
  <c r="S278" i="12"/>
  <c r="P278" i="12"/>
  <c r="M278" i="12"/>
  <c r="J278" i="12"/>
  <c r="G278" i="12"/>
  <c r="D278" i="12"/>
  <c r="FV277" i="12"/>
  <c r="FS277" i="12"/>
  <c r="FP277" i="12"/>
  <c r="FM277" i="12"/>
  <c r="FJ277" i="12"/>
  <c r="FG277" i="12"/>
  <c r="FD277" i="12"/>
  <c r="FA277" i="12"/>
  <c r="EX277" i="12"/>
  <c r="EU277" i="12"/>
  <c r="ER277" i="12"/>
  <c r="EO277" i="12"/>
  <c r="EL277" i="12"/>
  <c r="EI277" i="12"/>
  <c r="EF277" i="12"/>
  <c r="EC277" i="12"/>
  <c r="DZ277" i="12"/>
  <c r="DW277" i="12"/>
  <c r="DT277" i="12"/>
  <c r="DQ277" i="12"/>
  <c r="DN277" i="12"/>
  <c r="DK277" i="12"/>
  <c r="DH277" i="12"/>
  <c r="DE277" i="12"/>
  <c r="DB277" i="12"/>
  <c r="CY277" i="12"/>
  <c r="CV277" i="12"/>
  <c r="CS277" i="12"/>
  <c r="CP277" i="12"/>
  <c r="CM277" i="12"/>
  <c r="CJ277" i="12"/>
  <c r="CG277" i="12"/>
  <c r="CD277" i="12"/>
  <c r="CA277" i="12"/>
  <c r="BX277" i="12"/>
  <c r="BU277" i="12"/>
  <c r="BR277" i="12"/>
  <c r="BO277" i="12"/>
  <c r="BL277" i="12"/>
  <c r="BI277" i="12"/>
  <c r="BF277" i="12"/>
  <c r="BC277" i="12"/>
  <c r="AZ277" i="12"/>
  <c r="AW277" i="12"/>
  <c r="AT277" i="12"/>
  <c r="AQ277" i="12"/>
  <c r="AN277" i="12"/>
  <c r="AK277" i="12"/>
  <c r="AH277" i="12"/>
  <c r="AE277" i="12"/>
  <c r="AB277" i="12"/>
  <c r="Y277" i="12"/>
  <c r="V277" i="12"/>
  <c r="S277" i="12"/>
  <c r="P277" i="12"/>
  <c r="M277" i="12"/>
  <c r="J277" i="12"/>
  <c r="G277" i="12"/>
  <c r="D277" i="12"/>
  <c r="FV276" i="12"/>
  <c r="FS276" i="12"/>
  <c r="FP276" i="12"/>
  <c r="FM276" i="12"/>
  <c r="FJ276" i="12"/>
  <c r="FG276" i="12"/>
  <c r="FD276" i="12"/>
  <c r="FA276" i="12"/>
  <c r="EX276" i="12"/>
  <c r="EU276" i="12"/>
  <c r="ER276" i="12"/>
  <c r="EO276" i="12"/>
  <c r="EL276" i="12"/>
  <c r="EI276" i="12"/>
  <c r="EF276" i="12"/>
  <c r="EC276" i="12"/>
  <c r="DZ276" i="12"/>
  <c r="DW276" i="12"/>
  <c r="DT276" i="12"/>
  <c r="DQ276" i="12"/>
  <c r="DN276" i="12"/>
  <c r="DK276" i="12"/>
  <c r="DH276" i="12"/>
  <c r="DE276" i="12"/>
  <c r="DB276" i="12"/>
  <c r="CY276" i="12"/>
  <c r="CV276" i="12"/>
  <c r="CS276" i="12"/>
  <c r="CP276" i="12"/>
  <c r="CM276" i="12"/>
  <c r="CJ276" i="12"/>
  <c r="CG276" i="12"/>
  <c r="CD276" i="12"/>
  <c r="CA276" i="12"/>
  <c r="BX276" i="12"/>
  <c r="BU276" i="12"/>
  <c r="BR276" i="12"/>
  <c r="BO276" i="12"/>
  <c r="BL276" i="12"/>
  <c r="BI276" i="12"/>
  <c r="BF276" i="12"/>
  <c r="BC276" i="12"/>
  <c r="AZ276" i="12"/>
  <c r="AW276" i="12"/>
  <c r="AT276" i="12"/>
  <c r="AQ276" i="12"/>
  <c r="AN276" i="12"/>
  <c r="AK276" i="12"/>
  <c r="AH276" i="12"/>
  <c r="AE276" i="12"/>
  <c r="AB276" i="12"/>
  <c r="Y276" i="12"/>
  <c r="V276" i="12"/>
  <c r="S276" i="12"/>
  <c r="P276" i="12"/>
  <c r="M276" i="12"/>
  <c r="J276" i="12"/>
  <c r="G276" i="12"/>
  <c r="D276" i="12"/>
  <c r="FV275" i="12"/>
  <c r="FS275" i="12"/>
  <c r="FP275" i="12"/>
  <c r="FM275" i="12"/>
  <c r="FJ275" i="12"/>
  <c r="FG275" i="12"/>
  <c r="FD275" i="12"/>
  <c r="FA275" i="12"/>
  <c r="EX275" i="12"/>
  <c r="EU275" i="12"/>
  <c r="ER275" i="12"/>
  <c r="EO275" i="12"/>
  <c r="EL275" i="12"/>
  <c r="EI275" i="12"/>
  <c r="EF275" i="12"/>
  <c r="EC275" i="12"/>
  <c r="DZ275" i="12"/>
  <c r="DW275" i="12"/>
  <c r="DT275" i="12"/>
  <c r="DQ275" i="12"/>
  <c r="DN275" i="12"/>
  <c r="DK275" i="12"/>
  <c r="DH275" i="12"/>
  <c r="DE275" i="12"/>
  <c r="DB275" i="12"/>
  <c r="CY275" i="12"/>
  <c r="CV275" i="12"/>
  <c r="CS275" i="12"/>
  <c r="CP275" i="12"/>
  <c r="CM275" i="12"/>
  <c r="CJ275" i="12"/>
  <c r="CG275" i="12"/>
  <c r="CD275" i="12"/>
  <c r="CA275" i="12"/>
  <c r="BX275" i="12"/>
  <c r="BU275" i="12"/>
  <c r="BR275" i="12"/>
  <c r="BO275" i="12"/>
  <c r="BL275" i="12"/>
  <c r="BI275" i="12"/>
  <c r="BF275" i="12"/>
  <c r="BC275" i="12"/>
  <c r="AZ275" i="12"/>
  <c r="AW275" i="12"/>
  <c r="AT275" i="12"/>
  <c r="AQ275" i="12"/>
  <c r="AN275" i="12"/>
  <c r="AK275" i="12"/>
  <c r="AH275" i="12"/>
  <c r="AE275" i="12"/>
  <c r="AB275" i="12"/>
  <c r="Y275" i="12"/>
  <c r="V275" i="12"/>
  <c r="S275" i="12"/>
  <c r="P275" i="12"/>
  <c r="M275" i="12"/>
  <c r="J275" i="12"/>
  <c r="G275" i="12"/>
  <c r="D275" i="12"/>
  <c r="FV274" i="12"/>
  <c r="FS274" i="12"/>
  <c r="FP274" i="12"/>
  <c r="FM274" i="12"/>
  <c r="FJ274" i="12"/>
  <c r="FG274" i="12"/>
  <c r="FD274" i="12"/>
  <c r="FA274" i="12"/>
  <c r="EX274" i="12"/>
  <c r="EU274" i="12"/>
  <c r="ER274" i="12"/>
  <c r="EO274" i="12"/>
  <c r="EL274" i="12"/>
  <c r="EI274" i="12"/>
  <c r="EF274" i="12"/>
  <c r="EC274" i="12"/>
  <c r="DZ274" i="12"/>
  <c r="DW274" i="12"/>
  <c r="DT274" i="12"/>
  <c r="DQ274" i="12"/>
  <c r="DN274" i="12"/>
  <c r="DK274" i="12"/>
  <c r="DH274" i="12"/>
  <c r="DE274" i="12"/>
  <c r="DB274" i="12"/>
  <c r="CY274" i="12"/>
  <c r="CV274" i="12"/>
  <c r="CS274" i="12"/>
  <c r="CP274" i="12"/>
  <c r="CM274" i="12"/>
  <c r="CJ274" i="12"/>
  <c r="CG274" i="12"/>
  <c r="CD274" i="12"/>
  <c r="CA274" i="12"/>
  <c r="BX274" i="12"/>
  <c r="BU274" i="12"/>
  <c r="BR274" i="12"/>
  <c r="BO274" i="12"/>
  <c r="BL274" i="12"/>
  <c r="BI274" i="12"/>
  <c r="BF274" i="12"/>
  <c r="BC274" i="12"/>
  <c r="AZ274" i="12"/>
  <c r="AW274" i="12"/>
  <c r="AT274" i="12"/>
  <c r="AQ274" i="12"/>
  <c r="AN274" i="12"/>
  <c r="AK274" i="12"/>
  <c r="AH274" i="12"/>
  <c r="AE274" i="12"/>
  <c r="AB274" i="12"/>
  <c r="Y274" i="12"/>
  <c r="V274" i="12"/>
  <c r="S274" i="12"/>
  <c r="P274" i="12"/>
  <c r="M274" i="12"/>
  <c r="J274" i="12"/>
  <c r="G274" i="12"/>
  <c r="D274" i="12"/>
  <c r="FV273" i="12"/>
  <c r="FS273" i="12"/>
  <c r="FP273" i="12"/>
  <c r="FM273" i="12"/>
  <c r="FJ273" i="12"/>
  <c r="FG273" i="12"/>
  <c r="FD273" i="12"/>
  <c r="FA273" i="12"/>
  <c r="EX273" i="12"/>
  <c r="EU273" i="12"/>
  <c r="ER273" i="12"/>
  <c r="EO273" i="12"/>
  <c r="EL273" i="12"/>
  <c r="EI273" i="12"/>
  <c r="EF273" i="12"/>
  <c r="EC273" i="12"/>
  <c r="DZ273" i="12"/>
  <c r="DW273" i="12"/>
  <c r="DT273" i="12"/>
  <c r="DQ273" i="12"/>
  <c r="DN273" i="12"/>
  <c r="DK273" i="12"/>
  <c r="DH273" i="12"/>
  <c r="DE273" i="12"/>
  <c r="DB273" i="12"/>
  <c r="CY273" i="12"/>
  <c r="CV273" i="12"/>
  <c r="CS273" i="12"/>
  <c r="CP273" i="12"/>
  <c r="CM273" i="12"/>
  <c r="CJ273" i="12"/>
  <c r="CG273" i="12"/>
  <c r="CD273" i="12"/>
  <c r="CA273" i="12"/>
  <c r="BX273" i="12"/>
  <c r="BU273" i="12"/>
  <c r="BR273" i="12"/>
  <c r="BO273" i="12"/>
  <c r="BL273" i="12"/>
  <c r="BI273" i="12"/>
  <c r="BF273" i="12"/>
  <c r="BC273" i="12"/>
  <c r="AZ273" i="12"/>
  <c r="AW273" i="12"/>
  <c r="AT273" i="12"/>
  <c r="AQ273" i="12"/>
  <c r="AN273" i="12"/>
  <c r="AK273" i="12"/>
  <c r="AH273" i="12"/>
  <c r="AE273" i="12"/>
  <c r="AB273" i="12"/>
  <c r="Y273" i="12"/>
  <c r="V273" i="12"/>
  <c r="S273" i="12"/>
  <c r="P273" i="12"/>
  <c r="M273" i="12"/>
  <c r="J273" i="12"/>
  <c r="G273" i="12"/>
  <c r="D273" i="12"/>
  <c r="FV272" i="12"/>
  <c r="FS272" i="12"/>
  <c r="FP272" i="12"/>
  <c r="FM272" i="12"/>
  <c r="FJ272" i="12"/>
  <c r="FG272" i="12"/>
  <c r="FD272" i="12"/>
  <c r="FA272" i="12"/>
  <c r="EX272" i="12"/>
  <c r="EU272" i="12"/>
  <c r="ER272" i="12"/>
  <c r="EO272" i="12"/>
  <c r="EL272" i="12"/>
  <c r="EI272" i="12"/>
  <c r="EF272" i="12"/>
  <c r="EC272" i="12"/>
  <c r="DZ272" i="12"/>
  <c r="DW272" i="12"/>
  <c r="DT272" i="12"/>
  <c r="DQ272" i="12"/>
  <c r="DN272" i="12"/>
  <c r="DK272" i="12"/>
  <c r="DH272" i="12"/>
  <c r="DE272" i="12"/>
  <c r="DB272" i="12"/>
  <c r="CY272" i="12"/>
  <c r="CV272" i="12"/>
  <c r="CS272" i="12"/>
  <c r="CP272" i="12"/>
  <c r="CM272" i="12"/>
  <c r="CJ272" i="12"/>
  <c r="CG272" i="12"/>
  <c r="CD272" i="12"/>
  <c r="CA272" i="12"/>
  <c r="BX272" i="12"/>
  <c r="BU272" i="12"/>
  <c r="BR272" i="12"/>
  <c r="BO272" i="12"/>
  <c r="BL272" i="12"/>
  <c r="BI272" i="12"/>
  <c r="BF272" i="12"/>
  <c r="BC272" i="12"/>
  <c r="AZ272" i="12"/>
  <c r="AW272" i="12"/>
  <c r="AT272" i="12"/>
  <c r="AQ272" i="12"/>
  <c r="AN272" i="12"/>
  <c r="AK272" i="12"/>
  <c r="AH272" i="12"/>
  <c r="AE272" i="12"/>
  <c r="AB272" i="12"/>
  <c r="Y272" i="12"/>
  <c r="V272" i="12"/>
  <c r="S272" i="12"/>
  <c r="P272" i="12"/>
  <c r="M272" i="12"/>
  <c r="J272" i="12"/>
  <c r="G272" i="12"/>
  <c r="D272" i="12"/>
  <c r="FV271" i="12"/>
  <c r="FS271" i="12"/>
  <c r="FP271" i="12"/>
  <c r="FM271" i="12"/>
  <c r="FJ271" i="12"/>
  <c r="FG271" i="12"/>
  <c r="FD271" i="12"/>
  <c r="FA271" i="12"/>
  <c r="EX271" i="12"/>
  <c r="EU271" i="12"/>
  <c r="ER271" i="12"/>
  <c r="EO271" i="12"/>
  <c r="EL271" i="12"/>
  <c r="EI271" i="12"/>
  <c r="EF271" i="12"/>
  <c r="EC271" i="12"/>
  <c r="DZ271" i="12"/>
  <c r="DW271" i="12"/>
  <c r="DT271" i="12"/>
  <c r="DQ271" i="12"/>
  <c r="DN271" i="12"/>
  <c r="DK271" i="12"/>
  <c r="DH271" i="12"/>
  <c r="DE271" i="12"/>
  <c r="DB271" i="12"/>
  <c r="CY271" i="12"/>
  <c r="CV271" i="12"/>
  <c r="CS271" i="12"/>
  <c r="CP271" i="12"/>
  <c r="CM271" i="12"/>
  <c r="CJ271" i="12"/>
  <c r="CG271" i="12"/>
  <c r="CD271" i="12"/>
  <c r="CA271" i="12"/>
  <c r="BX271" i="12"/>
  <c r="BU271" i="12"/>
  <c r="BR271" i="12"/>
  <c r="BO271" i="12"/>
  <c r="BL271" i="12"/>
  <c r="BI271" i="12"/>
  <c r="BF271" i="12"/>
  <c r="BC271" i="12"/>
  <c r="AZ271" i="12"/>
  <c r="AW271" i="12"/>
  <c r="AT271" i="12"/>
  <c r="AQ271" i="12"/>
  <c r="AN271" i="12"/>
  <c r="AK271" i="12"/>
  <c r="AH271" i="12"/>
  <c r="AE271" i="12"/>
  <c r="AB271" i="12"/>
  <c r="Y271" i="12"/>
  <c r="V271" i="12"/>
  <c r="S271" i="12"/>
  <c r="P271" i="12"/>
  <c r="M271" i="12"/>
  <c r="J271" i="12"/>
  <c r="G271" i="12"/>
  <c r="D271" i="12"/>
  <c r="FV270" i="12"/>
  <c r="FS270" i="12"/>
  <c r="FP270" i="12"/>
  <c r="FM270" i="12"/>
  <c r="FJ270" i="12"/>
  <c r="FG270" i="12"/>
  <c r="FD270" i="12"/>
  <c r="FA270" i="12"/>
  <c r="EX270" i="12"/>
  <c r="EU270" i="12"/>
  <c r="ER270" i="12"/>
  <c r="EO270" i="12"/>
  <c r="EL270" i="12"/>
  <c r="EI270" i="12"/>
  <c r="EF270" i="12"/>
  <c r="EC270" i="12"/>
  <c r="DZ270" i="12"/>
  <c r="DW270" i="12"/>
  <c r="DT270" i="12"/>
  <c r="DQ270" i="12"/>
  <c r="DN270" i="12"/>
  <c r="DK270" i="12"/>
  <c r="DH270" i="12"/>
  <c r="DE270" i="12"/>
  <c r="DB270" i="12"/>
  <c r="CY270" i="12"/>
  <c r="CV270" i="12"/>
  <c r="CS270" i="12"/>
  <c r="CP270" i="12"/>
  <c r="CM270" i="12"/>
  <c r="CJ270" i="12"/>
  <c r="CG270" i="12"/>
  <c r="CD270" i="12"/>
  <c r="CA270" i="12"/>
  <c r="BX270" i="12"/>
  <c r="BU270" i="12"/>
  <c r="BR270" i="12"/>
  <c r="BO270" i="12"/>
  <c r="BL270" i="12"/>
  <c r="BI270" i="12"/>
  <c r="BF270" i="12"/>
  <c r="BC270" i="12"/>
  <c r="AZ270" i="12"/>
  <c r="AW270" i="12"/>
  <c r="AT270" i="12"/>
  <c r="AQ270" i="12"/>
  <c r="AN270" i="12"/>
  <c r="AK270" i="12"/>
  <c r="AH270" i="12"/>
  <c r="AE270" i="12"/>
  <c r="AB270" i="12"/>
  <c r="Y270" i="12"/>
  <c r="V270" i="12"/>
  <c r="S270" i="12"/>
  <c r="P270" i="12"/>
  <c r="M270" i="12"/>
  <c r="J270" i="12"/>
  <c r="G270" i="12"/>
  <c r="D270" i="12"/>
  <c r="FV269" i="12"/>
  <c r="FS269" i="12"/>
  <c r="FP269" i="12"/>
  <c r="FM269" i="12"/>
  <c r="FJ269" i="12"/>
  <c r="FG269" i="12"/>
  <c r="FD269" i="12"/>
  <c r="FA269" i="12"/>
  <c r="EX269" i="12"/>
  <c r="EU269" i="12"/>
  <c r="ER269" i="12"/>
  <c r="EO269" i="12"/>
  <c r="EL269" i="12"/>
  <c r="EI269" i="12"/>
  <c r="EF269" i="12"/>
  <c r="EC269" i="12"/>
  <c r="DZ269" i="12"/>
  <c r="DW269" i="12"/>
  <c r="DT269" i="12"/>
  <c r="DQ269" i="12"/>
  <c r="DN269" i="12"/>
  <c r="DK269" i="12"/>
  <c r="DH269" i="12"/>
  <c r="DE269" i="12"/>
  <c r="DB269" i="12"/>
  <c r="CY269" i="12"/>
  <c r="CV269" i="12"/>
  <c r="CS269" i="12"/>
  <c r="CP269" i="12"/>
  <c r="CM269" i="12"/>
  <c r="CJ269" i="12"/>
  <c r="CG269" i="12"/>
  <c r="CD269" i="12"/>
  <c r="CA269" i="12"/>
  <c r="BX269" i="12"/>
  <c r="BU269" i="12"/>
  <c r="BR269" i="12"/>
  <c r="BO269" i="12"/>
  <c r="BL269" i="12"/>
  <c r="BI269" i="12"/>
  <c r="BF269" i="12"/>
  <c r="BC269" i="12"/>
  <c r="AZ269" i="12"/>
  <c r="AW269" i="12"/>
  <c r="AT269" i="12"/>
  <c r="AQ269" i="12"/>
  <c r="AN269" i="12"/>
  <c r="AK269" i="12"/>
  <c r="AH269" i="12"/>
  <c r="AE269" i="12"/>
  <c r="AB269" i="12"/>
  <c r="Y269" i="12"/>
  <c r="V269" i="12"/>
  <c r="S269" i="12"/>
  <c r="P269" i="12"/>
  <c r="M269" i="12"/>
  <c r="J269" i="12"/>
  <c r="G269" i="12"/>
  <c r="D269" i="12"/>
  <c r="FV268" i="12"/>
  <c r="FS268" i="12"/>
  <c r="FP268" i="12"/>
  <c r="FM268" i="12"/>
  <c r="FJ268" i="12"/>
  <c r="FG268" i="12"/>
  <c r="FD268" i="12"/>
  <c r="FA268" i="12"/>
  <c r="EX268" i="12"/>
  <c r="EU268" i="12"/>
  <c r="ER268" i="12"/>
  <c r="EO268" i="12"/>
  <c r="EL268" i="12"/>
  <c r="EI268" i="12"/>
  <c r="EF268" i="12"/>
  <c r="EC268" i="12"/>
  <c r="DZ268" i="12"/>
  <c r="DW268" i="12"/>
  <c r="DT268" i="12"/>
  <c r="DQ268" i="12"/>
  <c r="DN268" i="12"/>
  <c r="DK268" i="12"/>
  <c r="DH268" i="12"/>
  <c r="DE268" i="12"/>
  <c r="DB268" i="12"/>
  <c r="CY268" i="12"/>
  <c r="CV268" i="12"/>
  <c r="CS268" i="12"/>
  <c r="CP268" i="12"/>
  <c r="CM268" i="12"/>
  <c r="CJ268" i="12"/>
  <c r="CG268" i="12"/>
  <c r="CD268" i="12"/>
  <c r="CA268" i="12"/>
  <c r="BX268" i="12"/>
  <c r="BU268" i="12"/>
  <c r="BR268" i="12"/>
  <c r="BO268" i="12"/>
  <c r="BL268" i="12"/>
  <c r="BI268" i="12"/>
  <c r="BF268" i="12"/>
  <c r="BC268" i="12"/>
  <c r="AZ268" i="12"/>
  <c r="AW268" i="12"/>
  <c r="AT268" i="12"/>
  <c r="AQ268" i="12"/>
  <c r="AN268" i="12"/>
  <c r="AK268" i="12"/>
  <c r="AH268" i="12"/>
  <c r="AE268" i="12"/>
  <c r="AB268" i="12"/>
  <c r="Y268" i="12"/>
  <c r="V268" i="12"/>
  <c r="S268" i="12"/>
  <c r="P268" i="12"/>
  <c r="M268" i="12"/>
  <c r="J268" i="12"/>
  <c r="G268" i="12"/>
  <c r="D268" i="12"/>
  <c r="FV267" i="12"/>
  <c r="FS267" i="12"/>
  <c r="FP267" i="12"/>
  <c r="FM267" i="12"/>
  <c r="FJ267" i="12"/>
  <c r="FG267" i="12"/>
  <c r="FD267" i="12"/>
  <c r="FA267" i="12"/>
  <c r="EX267" i="12"/>
  <c r="EU267" i="12"/>
  <c r="ER267" i="12"/>
  <c r="EO267" i="12"/>
  <c r="EL267" i="12"/>
  <c r="EI267" i="12"/>
  <c r="EF267" i="12"/>
  <c r="EC267" i="12"/>
  <c r="DZ267" i="12"/>
  <c r="DW267" i="12"/>
  <c r="DT267" i="12"/>
  <c r="DQ267" i="12"/>
  <c r="DN267" i="12"/>
  <c r="DK267" i="12"/>
  <c r="DH267" i="12"/>
  <c r="DE267" i="12"/>
  <c r="DB267" i="12"/>
  <c r="CY267" i="12"/>
  <c r="CV267" i="12"/>
  <c r="CS267" i="12"/>
  <c r="CP267" i="12"/>
  <c r="CM267" i="12"/>
  <c r="CJ267" i="12"/>
  <c r="CG267" i="12"/>
  <c r="CD267" i="12"/>
  <c r="CA267" i="12"/>
  <c r="BX267" i="12"/>
  <c r="BU267" i="12"/>
  <c r="BR267" i="12"/>
  <c r="BO267" i="12"/>
  <c r="BL267" i="12"/>
  <c r="BI267" i="12"/>
  <c r="BF267" i="12"/>
  <c r="BC267" i="12"/>
  <c r="AZ267" i="12"/>
  <c r="AW267" i="12"/>
  <c r="AT267" i="12"/>
  <c r="AQ267" i="12"/>
  <c r="AN267" i="12"/>
  <c r="AK267" i="12"/>
  <c r="AH267" i="12"/>
  <c r="AE267" i="12"/>
  <c r="AB267" i="12"/>
  <c r="Y267" i="12"/>
  <c r="V267" i="12"/>
  <c r="S267" i="12"/>
  <c r="P267" i="12"/>
  <c r="M267" i="12"/>
  <c r="J267" i="12"/>
  <c r="G267" i="12"/>
  <c r="D267" i="12"/>
  <c r="FV266" i="12"/>
  <c r="FS266" i="12"/>
  <c r="FP266" i="12"/>
  <c r="FM266" i="12"/>
  <c r="FJ266" i="12"/>
  <c r="FG266" i="12"/>
  <c r="FD266" i="12"/>
  <c r="FA266" i="12"/>
  <c r="EX266" i="12"/>
  <c r="EU266" i="12"/>
  <c r="ER266" i="12"/>
  <c r="EO266" i="12"/>
  <c r="EL266" i="12"/>
  <c r="EI266" i="12"/>
  <c r="EF266" i="12"/>
  <c r="EC266" i="12"/>
  <c r="DZ266" i="12"/>
  <c r="DW266" i="12"/>
  <c r="DT266" i="12"/>
  <c r="DQ266" i="12"/>
  <c r="DN266" i="12"/>
  <c r="DK266" i="12"/>
  <c r="DH266" i="12"/>
  <c r="DE266" i="12"/>
  <c r="DB266" i="12"/>
  <c r="CY266" i="12"/>
  <c r="CV266" i="12"/>
  <c r="CS266" i="12"/>
  <c r="CP266" i="12"/>
  <c r="CM266" i="12"/>
  <c r="CJ266" i="12"/>
  <c r="CG266" i="12"/>
  <c r="CD266" i="12"/>
  <c r="CA266" i="12"/>
  <c r="BX266" i="12"/>
  <c r="BU266" i="12"/>
  <c r="BR266" i="12"/>
  <c r="BO266" i="12"/>
  <c r="BL266" i="12"/>
  <c r="BI266" i="12"/>
  <c r="BF266" i="12"/>
  <c r="BC266" i="12"/>
  <c r="AZ266" i="12"/>
  <c r="AW266" i="12"/>
  <c r="AT266" i="12"/>
  <c r="AQ266" i="12"/>
  <c r="AN266" i="12"/>
  <c r="AK266" i="12"/>
  <c r="AH266" i="12"/>
  <c r="AE266" i="12"/>
  <c r="AB266" i="12"/>
  <c r="Y266" i="12"/>
  <c r="V266" i="12"/>
  <c r="S266" i="12"/>
  <c r="P266" i="12"/>
  <c r="M266" i="12"/>
  <c r="J266" i="12"/>
  <c r="G266" i="12"/>
  <c r="D266" i="12"/>
  <c r="FV265" i="12"/>
  <c r="FS265" i="12"/>
  <c r="FP265" i="12"/>
  <c r="FM265" i="12"/>
  <c r="FJ265" i="12"/>
  <c r="FG265" i="12"/>
  <c r="FD265" i="12"/>
  <c r="FA265" i="12"/>
  <c r="EX265" i="12"/>
  <c r="EU265" i="12"/>
  <c r="ER265" i="12"/>
  <c r="EO265" i="12"/>
  <c r="EL265" i="12"/>
  <c r="EI265" i="12"/>
  <c r="EF265" i="12"/>
  <c r="EC265" i="12"/>
  <c r="DZ265" i="12"/>
  <c r="DW265" i="12"/>
  <c r="DT265" i="12"/>
  <c r="DQ265" i="12"/>
  <c r="DN265" i="12"/>
  <c r="DK265" i="12"/>
  <c r="DH265" i="12"/>
  <c r="DE265" i="12"/>
  <c r="DB265" i="12"/>
  <c r="CY265" i="12"/>
  <c r="CV265" i="12"/>
  <c r="CS265" i="12"/>
  <c r="CP265" i="12"/>
  <c r="CM265" i="12"/>
  <c r="CJ265" i="12"/>
  <c r="CG265" i="12"/>
  <c r="CD265" i="12"/>
  <c r="CA265" i="12"/>
  <c r="BX265" i="12"/>
  <c r="BU265" i="12"/>
  <c r="BR265" i="12"/>
  <c r="BO265" i="12"/>
  <c r="BL265" i="12"/>
  <c r="BI265" i="12"/>
  <c r="BF265" i="12"/>
  <c r="BC265" i="12"/>
  <c r="AZ265" i="12"/>
  <c r="AW265" i="12"/>
  <c r="AT265" i="12"/>
  <c r="AQ265" i="12"/>
  <c r="AN265" i="12"/>
  <c r="AK265" i="12"/>
  <c r="AH265" i="12"/>
  <c r="AE265" i="12"/>
  <c r="AB265" i="12"/>
  <c r="Y265" i="12"/>
  <c r="V265" i="12"/>
  <c r="S265" i="12"/>
  <c r="P265" i="12"/>
  <c r="M265" i="12"/>
  <c r="J265" i="12"/>
  <c r="G265" i="12"/>
  <c r="D265" i="12"/>
  <c r="FV264" i="12"/>
  <c r="FS264" i="12"/>
  <c r="FP264" i="12"/>
  <c r="FM264" i="12"/>
  <c r="FJ264" i="12"/>
  <c r="FG264" i="12"/>
  <c r="FD264" i="12"/>
  <c r="FA264" i="12"/>
  <c r="EX264" i="12"/>
  <c r="EU264" i="12"/>
  <c r="ER264" i="12"/>
  <c r="EO264" i="12"/>
  <c r="EL264" i="12"/>
  <c r="EI264" i="12"/>
  <c r="EF264" i="12"/>
  <c r="EC264" i="12"/>
  <c r="DZ264" i="12"/>
  <c r="DW264" i="12"/>
  <c r="DT264" i="12"/>
  <c r="DQ264" i="12"/>
  <c r="DN264" i="12"/>
  <c r="DK264" i="12"/>
  <c r="DH264" i="12"/>
  <c r="DE264" i="12"/>
  <c r="DB264" i="12"/>
  <c r="CY264" i="12"/>
  <c r="CV264" i="12"/>
  <c r="CS264" i="12"/>
  <c r="CP264" i="12"/>
  <c r="CM264" i="12"/>
  <c r="CJ264" i="12"/>
  <c r="CG264" i="12"/>
  <c r="CD264" i="12"/>
  <c r="CA264" i="12"/>
  <c r="BX264" i="12"/>
  <c r="BU264" i="12"/>
  <c r="BR264" i="12"/>
  <c r="BO264" i="12"/>
  <c r="BL264" i="12"/>
  <c r="BI264" i="12"/>
  <c r="BF264" i="12"/>
  <c r="BC264" i="12"/>
  <c r="AZ264" i="12"/>
  <c r="AW264" i="12"/>
  <c r="AT264" i="12"/>
  <c r="AQ264" i="12"/>
  <c r="AN264" i="12"/>
  <c r="AK264" i="12"/>
  <c r="AH264" i="12"/>
  <c r="AE264" i="12"/>
  <c r="AB264" i="12"/>
  <c r="Y264" i="12"/>
  <c r="V264" i="12"/>
  <c r="S264" i="12"/>
  <c r="P264" i="12"/>
  <c r="M264" i="12"/>
  <c r="J264" i="12"/>
  <c r="G264" i="12"/>
  <c r="D264" i="12"/>
  <c r="FV263" i="12"/>
  <c r="FS263" i="12"/>
  <c r="FP263" i="12"/>
  <c r="FM263" i="12"/>
  <c r="FJ263" i="12"/>
  <c r="FG263" i="12"/>
  <c r="FD263" i="12"/>
  <c r="FA263" i="12"/>
  <c r="EX263" i="12"/>
  <c r="EU263" i="12"/>
  <c r="ER263" i="12"/>
  <c r="EO263" i="12"/>
  <c r="EL263" i="12"/>
  <c r="EI263" i="12"/>
  <c r="EF263" i="12"/>
  <c r="EC263" i="12"/>
  <c r="DZ263" i="12"/>
  <c r="DW263" i="12"/>
  <c r="DT263" i="12"/>
  <c r="DQ263" i="12"/>
  <c r="DN263" i="12"/>
  <c r="DK263" i="12"/>
  <c r="DH263" i="12"/>
  <c r="DE263" i="12"/>
  <c r="DB263" i="12"/>
  <c r="CY263" i="12"/>
  <c r="CV263" i="12"/>
  <c r="CS263" i="12"/>
  <c r="CP263" i="12"/>
  <c r="CM263" i="12"/>
  <c r="CJ263" i="12"/>
  <c r="CG263" i="12"/>
  <c r="CD263" i="12"/>
  <c r="CA263" i="12"/>
  <c r="BX263" i="12"/>
  <c r="BU263" i="12"/>
  <c r="BR263" i="12"/>
  <c r="BO263" i="12"/>
  <c r="BL263" i="12"/>
  <c r="BI263" i="12"/>
  <c r="BF263" i="12"/>
  <c r="BC263" i="12"/>
  <c r="AZ263" i="12"/>
  <c r="AW263" i="12"/>
  <c r="AT263" i="12"/>
  <c r="AQ263" i="12"/>
  <c r="AN263" i="12"/>
  <c r="AK263" i="12"/>
  <c r="AH263" i="12"/>
  <c r="AE263" i="12"/>
  <c r="AB263" i="12"/>
  <c r="Y263" i="12"/>
  <c r="V263" i="12"/>
  <c r="S263" i="12"/>
  <c r="P263" i="12"/>
  <c r="M263" i="12"/>
  <c r="J263" i="12"/>
  <c r="G263" i="12"/>
  <c r="D263" i="12"/>
  <c r="FV262" i="12"/>
  <c r="FS262" i="12"/>
  <c r="FP262" i="12"/>
  <c r="FM262" i="12"/>
  <c r="FJ262" i="12"/>
  <c r="FG262" i="12"/>
  <c r="FD262" i="12"/>
  <c r="FA262" i="12"/>
  <c r="EX262" i="12"/>
  <c r="EU262" i="12"/>
  <c r="ER262" i="12"/>
  <c r="EO262" i="12"/>
  <c r="EL262" i="12"/>
  <c r="EI262" i="12"/>
  <c r="EF262" i="12"/>
  <c r="EC262" i="12"/>
  <c r="DZ262" i="12"/>
  <c r="DW262" i="12"/>
  <c r="DT262" i="12"/>
  <c r="DQ262" i="12"/>
  <c r="DN262" i="12"/>
  <c r="DK262" i="12"/>
  <c r="DH262" i="12"/>
  <c r="DE262" i="12"/>
  <c r="DB262" i="12"/>
  <c r="CY262" i="12"/>
  <c r="CV262" i="12"/>
  <c r="CS262" i="12"/>
  <c r="CP262" i="12"/>
  <c r="CM262" i="12"/>
  <c r="CJ262" i="12"/>
  <c r="CG262" i="12"/>
  <c r="CD262" i="12"/>
  <c r="CA262" i="12"/>
  <c r="BX262" i="12"/>
  <c r="BU262" i="12"/>
  <c r="BR262" i="12"/>
  <c r="BO262" i="12"/>
  <c r="BL262" i="12"/>
  <c r="BI262" i="12"/>
  <c r="BF262" i="12"/>
  <c r="BC262" i="12"/>
  <c r="AZ262" i="12"/>
  <c r="AW262" i="12"/>
  <c r="AT262" i="12"/>
  <c r="AQ262" i="12"/>
  <c r="AN262" i="12"/>
  <c r="AK262" i="12"/>
  <c r="AH262" i="12"/>
  <c r="AE262" i="12"/>
  <c r="AB262" i="12"/>
  <c r="Y262" i="12"/>
  <c r="V262" i="12"/>
  <c r="S262" i="12"/>
  <c r="P262" i="12"/>
  <c r="M262" i="12"/>
  <c r="J262" i="12"/>
  <c r="G262" i="12"/>
  <c r="D262" i="12"/>
  <c r="FV261" i="12"/>
  <c r="FS261" i="12"/>
  <c r="FP261" i="12"/>
  <c r="FM261" i="12"/>
  <c r="FJ261" i="12"/>
  <c r="FG261" i="12"/>
  <c r="FD261" i="12"/>
  <c r="FA261" i="12"/>
  <c r="EX261" i="12"/>
  <c r="EU261" i="12"/>
  <c r="ER261" i="12"/>
  <c r="EO261" i="12"/>
  <c r="EL261" i="12"/>
  <c r="EI261" i="12"/>
  <c r="EF261" i="12"/>
  <c r="EC261" i="12"/>
  <c r="DZ261" i="12"/>
  <c r="DW261" i="12"/>
  <c r="DT261" i="12"/>
  <c r="DQ261" i="12"/>
  <c r="DN261" i="12"/>
  <c r="DK261" i="12"/>
  <c r="DH261" i="12"/>
  <c r="DE261" i="12"/>
  <c r="DB261" i="12"/>
  <c r="CY261" i="12"/>
  <c r="CV261" i="12"/>
  <c r="CS261" i="12"/>
  <c r="CP261" i="12"/>
  <c r="CM261" i="12"/>
  <c r="CJ261" i="12"/>
  <c r="CG261" i="12"/>
  <c r="CD261" i="12"/>
  <c r="CA261" i="12"/>
  <c r="BX261" i="12"/>
  <c r="BU261" i="12"/>
  <c r="BR261" i="12"/>
  <c r="BO261" i="12"/>
  <c r="BL261" i="12"/>
  <c r="BI261" i="12"/>
  <c r="BF261" i="12"/>
  <c r="BC261" i="12"/>
  <c r="AZ261" i="12"/>
  <c r="AW261" i="12"/>
  <c r="AT261" i="12"/>
  <c r="AQ261" i="12"/>
  <c r="AN261" i="12"/>
  <c r="AK261" i="12"/>
  <c r="AH261" i="12"/>
  <c r="AE261" i="12"/>
  <c r="AB261" i="12"/>
  <c r="Y261" i="12"/>
  <c r="V261" i="12"/>
  <c r="S261" i="12"/>
  <c r="P261" i="12"/>
  <c r="M261" i="12"/>
  <c r="J261" i="12"/>
  <c r="G261" i="12"/>
  <c r="D261" i="12"/>
  <c r="FV260" i="12"/>
  <c r="FS260" i="12"/>
  <c r="FP260" i="12"/>
  <c r="FM260" i="12"/>
  <c r="FJ260" i="12"/>
  <c r="FG260" i="12"/>
  <c r="FD260" i="12"/>
  <c r="FA260" i="12"/>
  <c r="EX260" i="12"/>
  <c r="EU260" i="12"/>
  <c r="ER260" i="12"/>
  <c r="EO260" i="12"/>
  <c r="EL260" i="12"/>
  <c r="EI260" i="12"/>
  <c r="EF260" i="12"/>
  <c r="EC260" i="12"/>
  <c r="DZ260" i="12"/>
  <c r="DW260" i="12"/>
  <c r="DT260" i="12"/>
  <c r="DQ260" i="12"/>
  <c r="DN260" i="12"/>
  <c r="DK260" i="12"/>
  <c r="DH260" i="12"/>
  <c r="DE260" i="12"/>
  <c r="DB260" i="12"/>
  <c r="CY260" i="12"/>
  <c r="CV260" i="12"/>
  <c r="CS260" i="12"/>
  <c r="CP260" i="12"/>
  <c r="CM260" i="12"/>
  <c r="CJ260" i="12"/>
  <c r="CG260" i="12"/>
  <c r="CD260" i="12"/>
  <c r="CA260" i="12"/>
  <c r="BX260" i="12"/>
  <c r="BU260" i="12"/>
  <c r="BR260" i="12"/>
  <c r="BO260" i="12"/>
  <c r="BL260" i="12"/>
  <c r="BI260" i="12"/>
  <c r="BF260" i="12"/>
  <c r="BC260" i="12"/>
  <c r="AZ260" i="12"/>
  <c r="AW260" i="12"/>
  <c r="AT260" i="12"/>
  <c r="AQ260" i="12"/>
  <c r="AN260" i="12"/>
  <c r="AK260" i="12"/>
  <c r="AH260" i="12"/>
  <c r="AE260" i="12"/>
  <c r="AB260" i="12"/>
  <c r="Y260" i="12"/>
  <c r="V260" i="12"/>
  <c r="S260" i="12"/>
  <c r="P260" i="12"/>
  <c r="M260" i="12"/>
  <c r="J260" i="12"/>
  <c r="G260" i="12"/>
  <c r="D260" i="12"/>
  <c r="FV259" i="12"/>
  <c r="FS259" i="12"/>
  <c r="FP259" i="12"/>
  <c r="FM259" i="12"/>
  <c r="FJ259" i="12"/>
  <c r="FG259" i="12"/>
  <c r="FD259" i="12"/>
  <c r="FA259" i="12"/>
  <c r="EX259" i="12"/>
  <c r="EU259" i="12"/>
  <c r="ER259" i="12"/>
  <c r="EO259" i="12"/>
  <c r="EL259" i="12"/>
  <c r="EI259" i="12"/>
  <c r="EF259" i="12"/>
  <c r="EC259" i="12"/>
  <c r="DZ259" i="12"/>
  <c r="DW259" i="12"/>
  <c r="DT259" i="12"/>
  <c r="DQ259" i="12"/>
  <c r="DN259" i="12"/>
  <c r="DK259" i="12"/>
  <c r="DH259" i="12"/>
  <c r="DE259" i="12"/>
  <c r="DB259" i="12"/>
  <c r="CY259" i="12"/>
  <c r="CV259" i="12"/>
  <c r="CS259" i="12"/>
  <c r="CP259" i="12"/>
  <c r="CM259" i="12"/>
  <c r="CJ259" i="12"/>
  <c r="CG259" i="12"/>
  <c r="CD259" i="12"/>
  <c r="CA259" i="12"/>
  <c r="BX259" i="12"/>
  <c r="BU259" i="12"/>
  <c r="BR259" i="12"/>
  <c r="BO259" i="12"/>
  <c r="BL259" i="12"/>
  <c r="BI259" i="12"/>
  <c r="BF259" i="12"/>
  <c r="BC259" i="12"/>
  <c r="AZ259" i="12"/>
  <c r="AW259" i="12"/>
  <c r="AT259" i="12"/>
  <c r="AQ259" i="12"/>
  <c r="AN259" i="12"/>
  <c r="AK259" i="12"/>
  <c r="AH259" i="12"/>
  <c r="AE259" i="12"/>
  <c r="AB259" i="12"/>
  <c r="Y259" i="12"/>
  <c r="V259" i="12"/>
  <c r="S259" i="12"/>
  <c r="P259" i="12"/>
  <c r="M259" i="12"/>
  <c r="J259" i="12"/>
  <c r="G259" i="12"/>
  <c r="D259" i="12"/>
  <c r="FV258" i="12"/>
  <c r="FS258" i="12"/>
  <c r="FP258" i="12"/>
  <c r="FM258" i="12"/>
  <c r="FJ258" i="12"/>
  <c r="FG258" i="12"/>
  <c r="FD258" i="12"/>
  <c r="FA258" i="12"/>
  <c r="EX258" i="12"/>
  <c r="EU258" i="12"/>
  <c r="ER258" i="12"/>
  <c r="EO258" i="12"/>
  <c r="EL258" i="12"/>
  <c r="EI258" i="12"/>
  <c r="EF258" i="12"/>
  <c r="EC258" i="12"/>
  <c r="DZ258" i="12"/>
  <c r="DW258" i="12"/>
  <c r="DT258" i="12"/>
  <c r="DQ258" i="12"/>
  <c r="DN258" i="12"/>
  <c r="DK258" i="12"/>
  <c r="DH258" i="12"/>
  <c r="DE258" i="12"/>
  <c r="DB258" i="12"/>
  <c r="CY258" i="12"/>
  <c r="CV258" i="12"/>
  <c r="CS258" i="12"/>
  <c r="CP258" i="12"/>
  <c r="CM258" i="12"/>
  <c r="CJ258" i="12"/>
  <c r="CG258" i="12"/>
  <c r="CD258" i="12"/>
  <c r="CA258" i="12"/>
  <c r="BX258" i="12"/>
  <c r="BU258" i="12"/>
  <c r="BR258" i="12"/>
  <c r="BO258" i="12"/>
  <c r="BL258" i="12"/>
  <c r="BI258" i="12"/>
  <c r="BF258" i="12"/>
  <c r="BC258" i="12"/>
  <c r="AZ258" i="12"/>
  <c r="AW258" i="12"/>
  <c r="AT258" i="12"/>
  <c r="AQ258" i="12"/>
  <c r="AN258" i="12"/>
  <c r="AK258" i="12"/>
  <c r="AH258" i="12"/>
  <c r="AE258" i="12"/>
  <c r="AB258" i="12"/>
  <c r="Y258" i="12"/>
  <c r="V258" i="12"/>
  <c r="S258" i="12"/>
  <c r="P258" i="12"/>
  <c r="M258" i="12"/>
  <c r="J258" i="12"/>
  <c r="G258" i="12"/>
  <c r="D258" i="12"/>
  <c r="FV257" i="12"/>
  <c r="FS257" i="12"/>
  <c r="FP257" i="12"/>
  <c r="FM257" i="12"/>
  <c r="FJ257" i="12"/>
  <c r="FG257" i="12"/>
  <c r="FD257" i="12"/>
  <c r="FA257" i="12"/>
  <c r="EX257" i="12"/>
  <c r="EU257" i="12"/>
  <c r="ER257" i="12"/>
  <c r="EO257" i="12"/>
  <c r="EL257" i="12"/>
  <c r="EI257" i="12"/>
  <c r="EF257" i="12"/>
  <c r="EC257" i="12"/>
  <c r="DZ257" i="12"/>
  <c r="DW257" i="12"/>
  <c r="DT257" i="12"/>
  <c r="DQ257" i="12"/>
  <c r="DN257" i="12"/>
  <c r="DK257" i="12"/>
  <c r="DH257" i="12"/>
  <c r="DE257" i="12"/>
  <c r="DB257" i="12"/>
  <c r="CY257" i="12"/>
  <c r="CV257" i="12"/>
  <c r="CS257" i="12"/>
  <c r="CP257" i="12"/>
  <c r="CM257" i="12"/>
  <c r="CJ257" i="12"/>
  <c r="CG257" i="12"/>
  <c r="CD257" i="12"/>
  <c r="CA257" i="12"/>
  <c r="BX257" i="12"/>
  <c r="BU257" i="12"/>
  <c r="BR257" i="12"/>
  <c r="BO257" i="12"/>
  <c r="BL257" i="12"/>
  <c r="BI257" i="12"/>
  <c r="BF257" i="12"/>
  <c r="BC257" i="12"/>
  <c r="AZ257" i="12"/>
  <c r="AW257" i="12"/>
  <c r="AT257" i="12"/>
  <c r="AQ257" i="12"/>
  <c r="AN257" i="12"/>
  <c r="AK257" i="12"/>
  <c r="AH257" i="12"/>
  <c r="AE257" i="12"/>
  <c r="AB257" i="12"/>
  <c r="Y257" i="12"/>
  <c r="V257" i="12"/>
  <c r="S257" i="12"/>
  <c r="P257" i="12"/>
  <c r="M257" i="12"/>
  <c r="J257" i="12"/>
  <c r="G257" i="12"/>
  <c r="D257" i="12"/>
  <c r="FV256" i="12"/>
  <c r="FS256" i="12"/>
  <c r="FP256" i="12"/>
  <c r="FM256" i="12"/>
  <c r="FJ256" i="12"/>
  <c r="FG256" i="12"/>
  <c r="FD256" i="12"/>
  <c r="FA256" i="12"/>
  <c r="EX256" i="12"/>
  <c r="EU256" i="12"/>
  <c r="ER256" i="12"/>
  <c r="EO256" i="12"/>
  <c r="EL256" i="12"/>
  <c r="EI256" i="12"/>
  <c r="EF256" i="12"/>
  <c r="EC256" i="12"/>
  <c r="DZ256" i="12"/>
  <c r="DW256" i="12"/>
  <c r="DT256" i="12"/>
  <c r="DQ256" i="12"/>
  <c r="DN256" i="12"/>
  <c r="DK256" i="12"/>
  <c r="DH256" i="12"/>
  <c r="DE256" i="12"/>
  <c r="DB256" i="12"/>
  <c r="CY256" i="12"/>
  <c r="CV256" i="12"/>
  <c r="CS256" i="12"/>
  <c r="CP256" i="12"/>
  <c r="CM256" i="12"/>
  <c r="CJ256" i="12"/>
  <c r="CG256" i="12"/>
  <c r="CD256" i="12"/>
  <c r="CA256" i="12"/>
  <c r="BX256" i="12"/>
  <c r="BU256" i="12"/>
  <c r="BR256" i="12"/>
  <c r="BO256" i="12"/>
  <c r="BL256" i="12"/>
  <c r="BI256" i="12"/>
  <c r="BF256" i="12"/>
  <c r="BC256" i="12"/>
  <c r="AZ256" i="12"/>
  <c r="AW256" i="12"/>
  <c r="AT256" i="12"/>
  <c r="AQ256" i="12"/>
  <c r="AN256" i="12"/>
  <c r="AK256" i="12"/>
  <c r="AH256" i="12"/>
  <c r="AE256" i="12"/>
  <c r="AB256" i="12"/>
  <c r="Y256" i="12"/>
  <c r="V256" i="12"/>
  <c r="S256" i="12"/>
  <c r="P256" i="12"/>
  <c r="M256" i="12"/>
  <c r="J256" i="12"/>
  <c r="G256" i="12"/>
  <c r="D256" i="12"/>
  <c r="FV255" i="12"/>
  <c r="FS255" i="12"/>
  <c r="FP255" i="12"/>
  <c r="FM255" i="12"/>
  <c r="FJ255" i="12"/>
  <c r="FG255" i="12"/>
  <c r="FD255" i="12"/>
  <c r="FA255" i="12"/>
  <c r="EX255" i="12"/>
  <c r="EU255" i="12"/>
  <c r="ER255" i="12"/>
  <c r="EO255" i="12"/>
  <c r="EL255" i="12"/>
  <c r="EI255" i="12"/>
  <c r="EF255" i="12"/>
  <c r="EC255" i="12"/>
  <c r="DZ255" i="12"/>
  <c r="DW255" i="12"/>
  <c r="DT255" i="12"/>
  <c r="DQ255" i="12"/>
  <c r="DN255" i="12"/>
  <c r="DK255" i="12"/>
  <c r="DH255" i="12"/>
  <c r="DE255" i="12"/>
  <c r="DB255" i="12"/>
  <c r="CY255" i="12"/>
  <c r="CV255" i="12"/>
  <c r="CS255" i="12"/>
  <c r="CP255" i="12"/>
  <c r="CM255" i="12"/>
  <c r="CJ255" i="12"/>
  <c r="CG255" i="12"/>
  <c r="CD255" i="12"/>
  <c r="CA255" i="12"/>
  <c r="BX255" i="12"/>
  <c r="BU255" i="12"/>
  <c r="BR255" i="12"/>
  <c r="BO255" i="12"/>
  <c r="BL255" i="12"/>
  <c r="BI255" i="12"/>
  <c r="BF255" i="12"/>
  <c r="BC255" i="12"/>
  <c r="AZ255" i="12"/>
  <c r="AW255" i="12"/>
  <c r="AT255" i="12"/>
  <c r="AQ255" i="12"/>
  <c r="AN255" i="12"/>
  <c r="AK255" i="12"/>
  <c r="AH255" i="12"/>
  <c r="AE255" i="12"/>
  <c r="AB255" i="12"/>
  <c r="Y255" i="12"/>
  <c r="V255" i="12"/>
  <c r="S255" i="12"/>
  <c r="P255" i="12"/>
  <c r="M255" i="12"/>
  <c r="J255" i="12"/>
  <c r="G255" i="12"/>
  <c r="D255" i="12"/>
  <c r="FV254" i="12"/>
  <c r="FS254" i="12"/>
  <c r="FP254" i="12"/>
  <c r="FM254" i="12"/>
  <c r="FJ254" i="12"/>
  <c r="FG254" i="12"/>
  <c r="FD254" i="12"/>
  <c r="FA254" i="12"/>
  <c r="EX254" i="12"/>
  <c r="EU254" i="12"/>
  <c r="ER254" i="12"/>
  <c r="EO254" i="12"/>
  <c r="EL254" i="12"/>
  <c r="EI254" i="12"/>
  <c r="EF254" i="12"/>
  <c r="EC254" i="12"/>
  <c r="DZ254" i="12"/>
  <c r="DW254" i="12"/>
  <c r="DT254" i="12"/>
  <c r="DQ254" i="12"/>
  <c r="DN254" i="12"/>
  <c r="DK254" i="12"/>
  <c r="DH254" i="12"/>
  <c r="DE254" i="12"/>
  <c r="DB254" i="12"/>
  <c r="CY254" i="12"/>
  <c r="CV254" i="12"/>
  <c r="CS254" i="12"/>
  <c r="CP254" i="12"/>
  <c r="CM254" i="12"/>
  <c r="CJ254" i="12"/>
  <c r="CG254" i="12"/>
  <c r="CD254" i="12"/>
  <c r="CA254" i="12"/>
  <c r="BX254" i="12"/>
  <c r="BU254" i="12"/>
  <c r="BR254" i="12"/>
  <c r="BO254" i="12"/>
  <c r="BL254" i="12"/>
  <c r="BI254" i="12"/>
  <c r="BF254" i="12"/>
  <c r="BC254" i="12"/>
  <c r="AZ254" i="12"/>
  <c r="AW254" i="12"/>
  <c r="AT254" i="12"/>
  <c r="AQ254" i="12"/>
  <c r="AN254" i="12"/>
  <c r="AK254" i="12"/>
  <c r="AH254" i="12"/>
  <c r="AE254" i="12"/>
  <c r="AB254" i="12"/>
  <c r="Y254" i="12"/>
  <c r="V254" i="12"/>
  <c r="S254" i="12"/>
  <c r="P254" i="12"/>
  <c r="M254" i="12"/>
  <c r="J254" i="12"/>
  <c r="G254" i="12"/>
  <c r="D254" i="12"/>
  <c r="FV253" i="12"/>
  <c r="FS253" i="12"/>
  <c r="FP253" i="12"/>
  <c r="FM253" i="12"/>
  <c r="FJ253" i="12"/>
  <c r="FG253" i="12"/>
  <c r="FD253" i="12"/>
  <c r="FA253" i="12"/>
  <c r="EX253" i="12"/>
  <c r="EU253" i="12"/>
  <c r="ER253" i="12"/>
  <c r="EO253" i="12"/>
  <c r="EL253" i="12"/>
  <c r="EI253" i="12"/>
  <c r="EF253" i="12"/>
  <c r="EC253" i="12"/>
  <c r="DZ253" i="12"/>
  <c r="DW253" i="12"/>
  <c r="DT253" i="12"/>
  <c r="DQ253" i="12"/>
  <c r="DN253" i="12"/>
  <c r="DK253" i="12"/>
  <c r="DH253" i="12"/>
  <c r="DE253" i="12"/>
  <c r="DB253" i="12"/>
  <c r="CY253" i="12"/>
  <c r="CV253" i="12"/>
  <c r="CS253" i="12"/>
  <c r="CP253" i="12"/>
  <c r="CM253" i="12"/>
  <c r="CJ253" i="12"/>
  <c r="CG253" i="12"/>
  <c r="CD253" i="12"/>
  <c r="CA253" i="12"/>
  <c r="BX253" i="12"/>
  <c r="BU253" i="12"/>
  <c r="BR253" i="12"/>
  <c r="BO253" i="12"/>
  <c r="BL253" i="12"/>
  <c r="BI253" i="12"/>
  <c r="BF253" i="12"/>
  <c r="BC253" i="12"/>
  <c r="AZ253" i="12"/>
  <c r="AW253" i="12"/>
  <c r="AT253" i="12"/>
  <c r="AQ253" i="12"/>
  <c r="AN253" i="12"/>
  <c r="AK253" i="12"/>
  <c r="AH253" i="12"/>
  <c r="AE253" i="12"/>
  <c r="AB253" i="12"/>
  <c r="Y253" i="12"/>
  <c r="V253" i="12"/>
  <c r="S253" i="12"/>
  <c r="P253" i="12"/>
  <c r="M253" i="12"/>
  <c r="J253" i="12"/>
  <c r="G253" i="12"/>
  <c r="D253" i="12"/>
  <c r="FV252" i="12"/>
  <c r="FS252" i="12"/>
  <c r="FP252" i="12"/>
  <c r="FM252" i="12"/>
  <c r="FJ252" i="12"/>
  <c r="FG252" i="12"/>
  <c r="FD252" i="12"/>
  <c r="FA252" i="12"/>
  <c r="EX252" i="12"/>
  <c r="EU252" i="12"/>
  <c r="ER252" i="12"/>
  <c r="EO252" i="12"/>
  <c r="EL252" i="12"/>
  <c r="EI252" i="12"/>
  <c r="EF252" i="12"/>
  <c r="EC252" i="12"/>
  <c r="DZ252" i="12"/>
  <c r="DW252" i="12"/>
  <c r="DT252" i="12"/>
  <c r="DQ252" i="12"/>
  <c r="DN252" i="12"/>
  <c r="DK252" i="12"/>
  <c r="DH252" i="12"/>
  <c r="DE252" i="12"/>
  <c r="DB252" i="12"/>
  <c r="CY252" i="12"/>
  <c r="CV252" i="12"/>
  <c r="CS252" i="12"/>
  <c r="CP252" i="12"/>
  <c r="CM252" i="12"/>
  <c r="CJ252" i="12"/>
  <c r="CG252" i="12"/>
  <c r="CD252" i="12"/>
  <c r="CA252" i="12"/>
  <c r="BX252" i="12"/>
  <c r="BU252" i="12"/>
  <c r="BR252" i="12"/>
  <c r="BO252" i="12"/>
  <c r="BL252" i="12"/>
  <c r="BI252" i="12"/>
  <c r="BF252" i="12"/>
  <c r="BC252" i="12"/>
  <c r="AZ252" i="12"/>
  <c r="AW252" i="12"/>
  <c r="AT252" i="12"/>
  <c r="AQ252" i="12"/>
  <c r="AN252" i="12"/>
  <c r="AK252" i="12"/>
  <c r="AH252" i="12"/>
  <c r="AE252" i="12"/>
  <c r="AB252" i="12"/>
  <c r="Y252" i="12"/>
  <c r="V252" i="12"/>
  <c r="S252" i="12"/>
  <c r="P252" i="12"/>
  <c r="M252" i="12"/>
  <c r="J252" i="12"/>
  <c r="G252" i="12"/>
  <c r="D252" i="12"/>
  <c r="FV251" i="12"/>
  <c r="FS251" i="12"/>
  <c r="FP251" i="12"/>
  <c r="FM251" i="12"/>
  <c r="FJ251" i="12"/>
  <c r="FG251" i="12"/>
  <c r="FD251" i="12"/>
  <c r="FA251" i="12"/>
  <c r="EX251" i="12"/>
  <c r="EU251" i="12"/>
  <c r="ER251" i="12"/>
  <c r="EO251" i="12"/>
  <c r="EL251" i="12"/>
  <c r="EI251" i="12"/>
  <c r="EF251" i="12"/>
  <c r="EC251" i="12"/>
  <c r="DZ251" i="12"/>
  <c r="DW251" i="12"/>
  <c r="DT251" i="12"/>
  <c r="DQ251" i="12"/>
  <c r="DN251" i="12"/>
  <c r="DK251" i="12"/>
  <c r="DH251" i="12"/>
  <c r="DE251" i="12"/>
  <c r="DB251" i="12"/>
  <c r="CY251" i="12"/>
  <c r="CV251" i="12"/>
  <c r="CS251" i="12"/>
  <c r="CP251" i="12"/>
  <c r="CM251" i="12"/>
  <c r="CJ251" i="12"/>
  <c r="CG251" i="12"/>
  <c r="CD251" i="12"/>
  <c r="CA251" i="12"/>
  <c r="BX251" i="12"/>
  <c r="BU251" i="12"/>
  <c r="BR251" i="12"/>
  <c r="BO251" i="12"/>
  <c r="BL251" i="12"/>
  <c r="BI251" i="12"/>
  <c r="BF251" i="12"/>
  <c r="BC251" i="12"/>
  <c r="AZ251" i="12"/>
  <c r="AW251" i="12"/>
  <c r="AT251" i="12"/>
  <c r="AQ251" i="12"/>
  <c r="AN251" i="12"/>
  <c r="AK251" i="12"/>
  <c r="AH251" i="12"/>
  <c r="AE251" i="12"/>
  <c r="AB251" i="12"/>
  <c r="Y251" i="12"/>
  <c r="V251" i="12"/>
  <c r="S251" i="12"/>
  <c r="P251" i="12"/>
  <c r="M251" i="12"/>
  <c r="J251" i="12"/>
  <c r="G251" i="12"/>
  <c r="D251" i="12"/>
  <c r="FV250" i="12"/>
  <c r="FS250" i="12"/>
  <c r="FP250" i="12"/>
  <c r="FM250" i="12"/>
  <c r="FJ250" i="12"/>
  <c r="FG250" i="12"/>
  <c r="FD250" i="12"/>
  <c r="FA250" i="12"/>
  <c r="EX250" i="12"/>
  <c r="EU250" i="12"/>
  <c r="ER250" i="12"/>
  <c r="EO250" i="12"/>
  <c r="EL250" i="12"/>
  <c r="EI250" i="12"/>
  <c r="EF250" i="12"/>
  <c r="EC250" i="12"/>
  <c r="DZ250" i="12"/>
  <c r="DW250" i="12"/>
  <c r="DT250" i="12"/>
  <c r="DQ250" i="12"/>
  <c r="DN250" i="12"/>
  <c r="DK250" i="12"/>
  <c r="DH250" i="12"/>
  <c r="DE250" i="12"/>
  <c r="DB250" i="12"/>
  <c r="CY250" i="12"/>
  <c r="CV250" i="12"/>
  <c r="CS250" i="12"/>
  <c r="CP250" i="12"/>
  <c r="CM250" i="12"/>
  <c r="CJ250" i="12"/>
  <c r="CG250" i="12"/>
  <c r="CD250" i="12"/>
  <c r="CA250" i="12"/>
  <c r="BX250" i="12"/>
  <c r="BU250" i="12"/>
  <c r="BR250" i="12"/>
  <c r="BO250" i="12"/>
  <c r="BL250" i="12"/>
  <c r="BI250" i="12"/>
  <c r="BF250" i="12"/>
  <c r="BC250" i="12"/>
  <c r="AZ250" i="12"/>
  <c r="AW250" i="12"/>
  <c r="AT250" i="12"/>
  <c r="AQ250" i="12"/>
  <c r="AN250" i="12"/>
  <c r="AK250" i="12"/>
  <c r="AH250" i="12"/>
  <c r="AE250" i="12"/>
  <c r="AB250" i="12"/>
  <c r="Y250" i="12"/>
  <c r="V250" i="12"/>
  <c r="S250" i="12"/>
  <c r="P250" i="12"/>
  <c r="M250" i="12"/>
  <c r="J250" i="12"/>
  <c r="G250" i="12"/>
  <c r="D250" i="12"/>
  <c r="FV249" i="12"/>
  <c r="FS249" i="12"/>
  <c r="FP249" i="12"/>
  <c r="FM249" i="12"/>
  <c r="FJ249" i="12"/>
  <c r="FG249" i="12"/>
  <c r="FD249" i="12"/>
  <c r="FA249" i="12"/>
  <c r="EX249" i="12"/>
  <c r="EU249" i="12"/>
  <c r="ER249" i="12"/>
  <c r="EO249" i="12"/>
  <c r="EL249" i="12"/>
  <c r="EI249" i="12"/>
  <c r="EF249" i="12"/>
  <c r="EC249" i="12"/>
  <c r="DZ249" i="12"/>
  <c r="DW249" i="12"/>
  <c r="DT249" i="12"/>
  <c r="DQ249" i="12"/>
  <c r="DN249" i="12"/>
  <c r="DK249" i="12"/>
  <c r="DH249" i="12"/>
  <c r="DE249" i="12"/>
  <c r="DB249" i="12"/>
  <c r="CY249" i="12"/>
  <c r="CV249" i="12"/>
  <c r="CS249" i="12"/>
  <c r="CP249" i="12"/>
  <c r="CM249" i="12"/>
  <c r="CJ249" i="12"/>
  <c r="CG249" i="12"/>
  <c r="CD249" i="12"/>
  <c r="CA249" i="12"/>
  <c r="BX249" i="12"/>
  <c r="BU249" i="12"/>
  <c r="BR249" i="12"/>
  <c r="BO249" i="12"/>
  <c r="BL249" i="12"/>
  <c r="BI249" i="12"/>
  <c r="BF249" i="12"/>
  <c r="BC249" i="12"/>
  <c r="AZ249" i="12"/>
  <c r="AW249" i="12"/>
  <c r="AT249" i="12"/>
  <c r="AQ249" i="12"/>
  <c r="AN249" i="12"/>
  <c r="AK249" i="12"/>
  <c r="AH249" i="12"/>
  <c r="AE249" i="12"/>
  <c r="AB249" i="12"/>
  <c r="Y249" i="12"/>
  <c r="V249" i="12"/>
  <c r="S249" i="12"/>
  <c r="P249" i="12"/>
  <c r="M249" i="12"/>
  <c r="J249" i="12"/>
  <c r="G249" i="12"/>
  <c r="D249" i="12"/>
  <c r="FV248" i="12"/>
  <c r="FS248" i="12"/>
  <c r="FP248" i="12"/>
  <c r="FM248" i="12"/>
  <c r="FJ248" i="12"/>
  <c r="FG248" i="12"/>
  <c r="FD248" i="12"/>
  <c r="FA248" i="12"/>
  <c r="EX248" i="12"/>
  <c r="EU248" i="12"/>
  <c r="ER248" i="12"/>
  <c r="EO248" i="12"/>
  <c r="EL248" i="12"/>
  <c r="EI248" i="12"/>
  <c r="EF248" i="12"/>
  <c r="EC248" i="12"/>
  <c r="DZ248" i="12"/>
  <c r="DW248" i="12"/>
  <c r="DT248" i="12"/>
  <c r="DQ248" i="12"/>
  <c r="DN248" i="12"/>
  <c r="DK248" i="12"/>
  <c r="DH248" i="12"/>
  <c r="DE248" i="12"/>
  <c r="DB248" i="12"/>
  <c r="CY248" i="12"/>
  <c r="CV248" i="12"/>
  <c r="CS248" i="12"/>
  <c r="CP248" i="12"/>
  <c r="CM248" i="12"/>
  <c r="CJ248" i="12"/>
  <c r="CG248" i="12"/>
  <c r="CD248" i="12"/>
  <c r="CA248" i="12"/>
  <c r="BX248" i="12"/>
  <c r="BU248" i="12"/>
  <c r="BR248" i="12"/>
  <c r="BO248" i="12"/>
  <c r="BL248" i="12"/>
  <c r="BI248" i="12"/>
  <c r="BF248" i="12"/>
  <c r="BC248" i="12"/>
  <c r="AZ248" i="12"/>
  <c r="AW248" i="12"/>
  <c r="AT248" i="12"/>
  <c r="AQ248" i="12"/>
  <c r="AN248" i="12"/>
  <c r="AK248" i="12"/>
  <c r="AH248" i="12"/>
  <c r="AE248" i="12"/>
  <c r="AB248" i="12"/>
  <c r="Y248" i="12"/>
  <c r="V248" i="12"/>
  <c r="S248" i="12"/>
  <c r="P248" i="12"/>
  <c r="M248" i="12"/>
  <c r="J248" i="12"/>
  <c r="G248" i="12"/>
  <c r="D248" i="12"/>
  <c r="FV247" i="12"/>
  <c r="FS247" i="12"/>
  <c r="FP247" i="12"/>
  <c r="FM247" i="12"/>
  <c r="FJ247" i="12"/>
  <c r="FG247" i="12"/>
  <c r="FD247" i="12"/>
  <c r="FA247" i="12"/>
  <c r="EX247" i="12"/>
  <c r="EU247" i="12"/>
  <c r="ER247" i="12"/>
  <c r="EO247" i="12"/>
  <c r="EL247" i="12"/>
  <c r="EI247" i="12"/>
  <c r="EF247" i="12"/>
  <c r="EC247" i="12"/>
  <c r="DZ247" i="12"/>
  <c r="DW247" i="12"/>
  <c r="DT247" i="12"/>
  <c r="DQ247" i="12"/>
  <c r="DN247" i="12"/>
  <c r="DK247" i="12"/>
  <c r="DH247" i="12"/>
  <c r="DE247" i="12"/>
  <c r="DB247" i="12"/>
  <c r="CY247" i="12"/>
  <c r="CV247" i="12"/>
  <c r="CS247" i="12"/>
  <c r="CP247" i="12"/>
  <c r="CM247" i="12"/>
  <c r="CJ247" i="12"/>
  <c r="CG247" i="12"/>
  <c r="CD247" i="12"/>
  <c r="CA247" i="12"/>
  <c r="BX247" i="12"/>
  <c r="BU247" i="12"/>
  <c r="BR247" i="12"/>
  <c r="BO247" i="12"/>
  <c r="BL247" i="12"/>
  <c r="BI247" i="12"/>
  <c r="BF247" i="12"/>
  <c r="BC247" i="12"/>
  <c r="AZ247" i="12"/>
  <c r="AW247" i="12"/>
  <c r="AT247" i="12"/>
  <c r="AQ247" i="12"/>
  <c r="AN247" i="12"/>
  <c r="AK247" i="12"/>
  <c r="AH247" i="12"/>
  <c r="AE247" i="12"/>
  <c r="AB247" i="12"/>
  <c r="Y247" i="12"/>
  <c r="V247" i="12"/>
  <c r="S247" i="12"/>
  <c r="P247" i="12"/>
  <c r="M247" i="12"/>
  <c r="J247" i="12"/>
  <c r="G247" i="12"/>
  <c r="D247" i="12"/>
  <c r="FV246" i="12"/>
  <c r="FS246" i="12"/>
  <c r="FP246" i="12"/>
  <c r="FM246" i="12"/>
  <c r="FJ246" i="12"/>
  <c r="FG246" i="12"/>
  <c r="FD246" i="12"/>
  <c r="FA246" i="12"/>
  <c r="EX246" i="12"/>
  <c r="EU246" i="12"/>
  <c r="ER246" i="12"/>
  <c r="EO246" i="12"/>
  <c r="EL246" i="12"/>
  <c r="EI246" i="12"/>
  <c r="EF246" i="12"/>
  <c r="EC246" i="12"/>
  <c r="DZ246" i="12"/>
  <c r="DW246" i="12"/>
  <c r="DT246" i="12"/>
  <c r="DQ246" i="12"/>
  <c r="DN246" i="12"/>
  <c r="DK246" i="12"/>
  <c r="DH246" i="12"/>
  <c r="DE246" i="12"/>
  <c r="DB246" i="12"/>
  <c r="CY246" i="12"/>
  <c r="CV246" i="12"/>
  <c r="CS246" i="12"/>
  <c r="CP246" i="12"/>
  <c r="CM246" i="12"/>
  <c r="CJ246" i="12"/>
  <c r="CG246" i="12"/>
  <c r="CD246" i="12"/>
  <c r="CA246" i="12"/>
  <c r="BX246" i="12"/>
  <c r="BU246" i="12"/>
  <c r="BR246" i="12"/>
  <c r="BO246" i="12"/>
  <c r="BL246" i="12"/>
  <c r="BI246" i="12"/>
  <c r="BF246" i="12"/>
  <c r="BC246" i="12"/>
  <c r="AZ246" i="12"/>
  <c r="AW246" i="12"/>
  <c r="AT246" i="12"/>
  <c r="AQ246" i="12"/>
  <c r="AN246" i="12"/>
  <c r="AK246" i="12"/>
  <c r="AH246" i="12"/>
  <c r="AE246" i="12"/>
  <c r="AB246" i="12"/>
  <c r="Y246" i="12"/>
  <c r="V246" i="12"/>
  <c r="S246" i="12"/>
  <c r="P246" i="12"/>
  <c r="M246" i="12"/>
  <c r="J246" i="12"/>
  <c r="G246" i="12"/>
  <c r="D246" i="12"/>
  <c r="FV245" i="12"/>
  <c r="FS245" i="12"/>
  <c r="FP245" i="12"/>
  <c r="FM245" i="12"/>
  <c r="FJ245" i="12"/>
  <c r="FG245" i="12"/>
  <c r="FD245" i="12"/>
  <c r="FA245" i="12"/>
  <c r="EX245" i="12"/>
  <c r="EU245" i="12"/>
  <c r="ER245" i="12"/>
  <c r="EO245" i="12"/>
  <c r="EL245" i="12"/>
  <c r="EI245" i="12"/>
  <c r="EF245" i="12"/>
  <c r="EC245" i="12"/>
  <c r="DZ245" i="12"/>
  <c r="DW245" i="12"/>
  <c r="DT245" i="12"/>
  <c r="DQ245" i="12"/>
  <c r="DN245" i="12"/>
  <c r="DK245" i="12"/>
  <c r="DH245" i="12"/>
  <c r="DE245" i="12"/>
  <c r="DB245" i="12"/>
  <c r="CY245" i="12"/>
  <c r="CV245" i="12"/>
  <c r="CS245" i="12"/>
  <c r="CP245" i="12"/>
  <c r="CM245" i="12"/>
  <c r="CJ245" i="12"/>
  <c r="CG245" i="12"/>
  <c r="CD245" i="12"/>
  <c r="CA245" i="12"/>
  <c r="BX245" i="12"/>
  <c r="BU245" i="12"/>
  <c r="BR245" i="12"/>
  <c r="BO245" i="12"/>
  <c r="BL245" i="12"/>
  <c r="BI245" i="12"/>
  <c r="BF245" i="12"/>
  <c r="BC245" i="12"/>
  <c r="AZ245" i="12"/>
  <c r="AW245" i="12"/>
  <c r="AT245" i="12"/>
  <c r="AQ245" i="12"/>
  <c r="AN245" i="12"/>
  <c r="AK245" i="12"/>
  <c r="AH245" i="12"/>
  <c r="AE245" i="12"/>
  <c r="AB245" i="12"/>
  <c r="Y245" i="12"/>
  <c r="V245" i="12"/>
  <c r="S245" i="12"/>
  <c r="P245" i="12"/>
  <c r="M245" i="12"/>
  <c r="J245" i="12"/>
  <c r="G245" i="12"/>
  <c r="D245" i="12"/>
  <c r="FV244" i="12"/>
  <c r="FS244" i="12"/>
  <c r="FP244" i="12"/>
  <c r="FM244" i="12"/>
  <c r="FJ244" i="12"/>
  <c r="FG244" i="12"/>
  <c r="FD244" i="12"/>
  <c r="FA244" i="12"/>
  <c r="EX244" i="12"/>
  <c r="EU244" i="12"/>
  <c r="ER244" i="12"/>
  <c r="EO244" i="12"/>
  <c r="EL244" i="12"/>
  <c r="EI244" i="12"/>
  <c r="EF244" i="12"/>
  <c r="EC244" i="12"/>
  <c r="DZ244" i="12"/>
  <c r="DW244" i="12"/>
  <c r="DT244" i="12"/>
  <c r="DQ244" i="12"/>
  <c r="DN244" i="12"/>
  <c r="DK244" i="12"/>
  <c r="DH244" i="12"/>
  <c r="DE244" i="12"/>
  <c r="DB244" i="12"/>
  <c r="CY244" i="12"/>
  <c r="CV244" i="12"/>
  <c r="CS244" i="12"/>
  <c r="CP244" i="12"/>
  <c r="CM244" i="12"/>
  <c r="CJ244" i="12"/>
  <c r="CG244" i="12"/>
  <c r="CD244" i="12"/>
  <c r="CA244" i="12"/>
  <c r="BX244" i="12"/>
  <c r="BU244" i="12"/>
  <c r="BR244" i="12"/>
  <c r="BO244" i="12"/>
  <c r="BL244" i="12"/>
  <c r="BI244" i="12"/>
  <c r="BF244" i="12"/>
  <c r="BC244" i="12"/>
  <c r="AZ244" i="12"/>
  <c r="AW244" i="12"/>
  <c r="AT244" i="12"/>
  <c r="AQ244" i="12"/>
  <c r="AN244" i="12"/>
  <c r="AK244" i="12"/>
  <c r="AH244" i="12"/>
  <c r="AE244" i="12"/>
  <c r="AB244" i="12"/>
  <c r="Y244" i="12"/>
  <c r="V244" i="12"/>
  <c r="S244" i="12"/>
  <c r="P244" i="12"/>
  <c r="M244" i="12"/>
  <c r="J244" i="12"/>
  <c r="G244" i="12"/>
  <c r="D244" i="12"/>
  <c r="FV243" i="12"/>
  <c r="FS243" i="12"/>
  <c r="FP243" i="12"/>
  <c r="FM243" i="12"/>
  <c r="FJ243" i="12"/>
  <c r="FG243" i="12"/>
  <c r="FD243" i="12"/>
  <c r="FA243" i="12"/>
  <c r="EX243" i="12"/>
  <c r="EU243" i="12"/>
  <c r="ER243" i="12"/>
  <c r="EO243" i="12"/>
  <c r="EL243" i="12"/>
  <c r="EI243" i="12"/>
  <c r="EF243" i="12"/>
  <c r="EC243" i="12"/>
  <c r="DZ243" i="12"/>
  <c r="DW243" i="12"/>
  <c r="DT243" i="12"/>
  <c r="DQ243" i="12"/>
  <c r="DN243" i="12"/>
  <c r="DK243" i="12"/>
  <c r="DH243" i="12"/>
  <c r="DE243" i="12"/>
  <c r="DB243" i="12"/>
  <c r="CY243" i="12"/>
  <c r="CV243" i="12"/>
  <c r="CS243" i="12"/>
  <c r="CP243" i="12"/>
  <c r="CM243" i="12"/>
  <c r="CJ243" i="12"/>
  <c r="CG243" i="12"/>
  <c r="CD243" i="12"/>
  <c r="CA243" i="12"/>
  <c r="BX243" i="12"/>
  <c r="BU243" i="12"/>
  <c r="BR243" i="12"/>
  <c r="BO243" i="12"/>
  <c r="BL243" i="12"/>
  <c r="BI243" i="12"/>
  <c r="BF243" i="12"/>
  <c r="BC243" i="12"/>
  <c r="AZ243" i="12"/>
  <c r="AW243" i="12"/>
  <c r="AT243" i="12"/>
  <c r="AQ243" i="12"/>
  <c r="AN243" i="12"/>
  <c r="AK243" i="12"/>
  <c r="AH243" i="12"/>
  <c r="AE243" i="12"/>
  <c r="AB243" i="12"/>
  <c r="Y243" i="12"/>
  <c r="V243" i="12"/>
  <c r="S243" i="12"/>
  <c r="P243" i="12"/>
  <c r="M243" i="12"/>
  <c r="J243" i="12"/>
  <c r="G243" i="12"/>
  <c r="D243" i="12"/>
  <c r="FV242" i="12"/>
  <c r="FS242" i="12"/>
  <c r="FP242" i="12"/>
  <c r="FM242" i="12"/>
  <c r="FJ242" i="12"/>
  <c r="FG242" i="12"/>
  <c r="FD242" i="12"/>
  <c r="FA242" i="12"/>
  <c r="EX242" i="12"/>
  <c r="EU242" i="12"/>
  <c r="ER242" i="12"/>
  <c r="EO242" i="12"/>
  <c r="EL242" i="12"/>
  <c r="EI242" i="12"/>
  <c r="EF242" i="12"/>
  <c r="EC242" i="12"/>
  <c r="DZ242" i="12"/>
  <c r="DW242" i="12"/>
  <c r="DT242" i="12"/>
  <c r="DQ242" i="12"/>
  <c r="DN242" i="12"/>
  <c r="DK242" i="12"/>
  <c r="DH242" i="12"/>
  <c r="DE242" i="12"/>
  <c r="DB242" i="12"/>
  <c r="CY242" i="12"/>
  <c r="CV242" i="12"/>
  <c r="CS242" i="12"/>
  <c r="CP242" i="12"/>
  <c r="CM242" i="12"/>
  <c r="CJ242" i="12"/>
  <c r="CG242" i="12"/>
  <c r="CD242" i="12"/>
  <c r="CA242" i="12"/>
  <c r="BX242" i="12"/>
  <c r="BU242" i="12"/>
  <c r="BR242" i="12"/>
  <c r="BO242" i="12"/>
  <c r="BL242" i="12"/>
  <c r="BI242" i="12"/>
  <c r="BF242" i="12"/>
  <c r="BC242" i="12"/>
  <c r="AZ242" i="12"/>
  <c r="AW242" i="12"/>
  <c r="AT242" i="12"/>
  <c r="AQ242" i="12"/>
  <c r="AN242" i="12"/>
  <c r="AK242" i="12"/>
  <c r="AH242" i="12"/>
  <c r="AE242" i="12"/>
  <c r="AB242" i="12"/>
  <c r="Y242" i="12"/>
  <c r="V242" i="12"/>
  <c r="S242" i="12"/>
  <c r="P242" i="12"/>
  <c r="M242" i="12"/>
  <c r="J242" i="12"/>
  <c r="G242" i="12"/>
  <c r="D242" i="12"/>
  <c r="FV241" i="12"/>
  <c r="FS241" i="12"/>
  <c r="FP241" i="12"/>
  <c r="FM241" i="12"/>
  <c r="FJ241" i="12"/>
  <c r="FG241" i="12"/>
  <c r="FD241" i="12"/>
  <c r="FA241" i="12"/>
  <c r="EX241" i="12"/>
  <c r="EU241" i="12"/>
  <c r="ER241" i="12"/>
  <c r="EO241" i="12"/>
  <c r="EL241" i="12"/>
  <c r="EI241" i="12"/>
  <c r="EF241" i="12"/>
  <c r="EC241" i="12"/>
  <c r="DZ241" i="12"/>
  <c r="DW241" i="12"/>
  <c r="DT241" i="12"/>
  <c r="DQ241" i="12"/>
  <c r="DN241" i="12"/>
  <c r="DK241" i="12"/>
  <c r="DH241" i="12"/>
  <c r="DE241" i="12"/>
  <c r="DB241" i="12"/>
  <c r="CY241" i="12"/>
  <c r="CV241" i="12"/>
  <c r="CS241" i="12"/>
  <c r="CP241" i="12"/>
  <c r="CM241" i="12"/>
  <c r="CJ241" i="12"/>
  <c r="CG241" i="12"/>
  <c r="CD241" i="12"/>
  <c r="CA241" i="12"/>
  <c r="BX241" i="12"/>
  <c r="BU241" i="12"/>
  <c r="BR241" i="12"/>
  <c r="BO241" i="12"/>
  <c r="BL241" i="12"/>
  <c r="BI241" i="12"/>
  <c r="BF241" i="12"/>
  <c r="BC241" i="12"/>
  <c r="AZ241" i="12"/>
  <c r="AW241" i="12"/>
  <c r="AT241" i="12"/>
  <c r="AQ241" i="12"/>
  <c r="AN241" i="12"/>
  <c r="AK241" i="12"/>
  <c r="AH241" i="12"/>
  <c r="AE241" i="12"/>
  <c r="AB241" i="12"/>
  <c r="Y241" i="12"/>
  <c r="V241" i="12"/>
  <c r="S241" i="12"/>
  <c r="P241" i="12"/>
  <c r="M241" i="12"/>
  <c r="J241" i="12"/>
  <c r="G241" i="12"/>
  <c r="D241" i="12"/>
  <c r="FV240" i="12"/>
  <c r="FS240" i="12"/>
  <c r="FP240" i="12"/>
  <c r="FM240" i="12"/>
  <c r="FJ240" i="12"/>
  <c r="FG240" i="12"/>
  <c r="FD240" i="12"/>
  <c r="FA240" i="12"/>
  <c r="EX240" i="12"/>
  <c r="EU240" i="12"/>
  <c r="ER240" i="12"/>
  <c r="EO240" i="12"/>
  <c r="EL240" i="12"/>
  <c r="EI240" i="12"/>
  <c r="EF240" i="12"/>
  <c r="EC240" i="12"/>
  <c r="DZ240" i="12"/>
  <c r="DW240" i="12"/>
  <c r="DT240" i="12"/>
  <c r="DQ240" i="12"/>
  <c r="DN240" i="12"/>
  <c r="DK240" i="12"/>
  <c r="DH240" i="12"/>
  <c r="DE240" i="12"/>
  <c r="DB240" i="12"/>
  <c r="CY240" i="12"/>
  <c r="CV240" i="12"/>
  <c r="CS240" i="12"/>
  <c r="CP240" i="12"/>
  <c r="CM240" i="12"/>
  <c r="CJ240" i="12"/>
  <c r="CG240" i="12"/>
  <c r="CD240" i="12"/>
  <c r="CA240" i="12"/>
  <c r="BX240" i="12"/>
  <c r="BU240" i="12"/>
  <c r="BR240" i="12"/>
  <c r="BO240" i="12"/>
  <c r="BL240" i="12"/>
  <c r="BI240" i="12"/>
  <c r="BF240" i="12"/>
  <c r="BC240" i="12"/>
  <c r="AZ240" i="12"/>
  <c r="AW240" i="12"/>
  <c r="AT240" i="12"/>
  <c r="AQ240" i="12"/>
  <c r="AN240" i="12"/>
  <c r="AK240" i="12"/>
  <c r="AH240" i="12"/>
  <c r="AE240" i="12"/>
  <c r="AB240" i="12"/>
  <c r="Y240" i="12"/>
  <c r="V240" i="12"/>
  <c r="S240" i="12"/>
  <c r="P240" i="12"/>
  <c r="M240" i="12"/>
  <c r="J240" i="12"/>
  <c r="G240" i="12"/>
  <c r="D240" i="12"/>
  <c r="FV239" i="12"/>
  <c r="FS239" i="12"/>
  <c r="FP239" i="12"/>
  <c r="FM239" i="12"/>
  <c r="FJ239" i="12"/>
  <c r="FG239" i="12"/>
  <c r="FD239" i="12"/>
  <c r="FA239" i="12"/>
  <c r="EX239" i="12"/>
  <c r="EU239" i="12"/>
  <c r="ER239" i="12"/>
  <c r="EO239" i="12"/>
  <c r="EL239" i="12"/>
  <c r="EI239" i="12"/>
  <c r="EF239" i="12"/>
  <c r="EC239" i="12"/>
  <c r="DZ239" i="12"/>
  <c r="DW239" i="12"/>
  <c r="DT239" i="12"/>
  <c r="DQ239" i="12"/>
  <c r="DN239" i="12"/>
  <c r="DK239" i="12"/>
  <c r="DH239" i="12"/>
  <c r="DE239" i="12"/>
  <c r="DB239" i="12"/>
  <c r="CY239" i="12"/>
  <c r="CV239" i="12"/>
  <c r="CS239" i="12"/>
  <c r="CP239" i="12"/>
  <c r="CM239" i="12"/>
  <c r="CJ239" i="12"/>
  <c r="CG239" i="12"/>
  <c r="CD239" i="12"/>
  <c r="CA239" i="12"/>
  <c r="BX239" i="12"/>
  <c r="BU239" i="12"/>
  <c r="BR239" i="12"/>
  <c r="BO239" i="12"/>
  <c r="BL239" i="12"/>
  <c r="BI239" i="12"/>
  <c r="BF239" i="12"/>
  <c r="BC239" i="12"/>
  <c r="AZ239" i="12"/>
  <c r="AW239" i="12"/>
  <c r="AT239" i="12"/>
  <c r="AQ239" i="12"/>
  <c r="AN239" i="12"/>
  <c r="AK239" i="12"/>
  <c r="AH239" i="12"/>
  <c r="AE239" i="12"/>
  <c r="AB239" i="12"/>
  <c r="Y239" i="12"/>
  <c r="V239" i="12"/>
  <c r="S239" i="12"/>
  <c r="P239" i="12"/>
  <c r="M239" i="12"/>
  <c r="J239" i="12"/>
  <c r="G239" i="12"/>
  <c r="D239" i="12"/>
  <c r="FV238" i="12"/>
  <c r="FS238" i="12"/>
  <c r="FP238" i="12"/>
  <c r="FM238" i="12"/>
  <c r="FJ238" i="12"/>
  <c r="FG238" i="12"/>
  <c r="FD238" i="12"/>
  <c r="FA238" i="12"/>
  <c r="EX238" i="12"/>
  <c r="EU238" i="12"/>
  <c r="ER238" i="12"/>
  <c r="EO238" i="12"/>
  <c r="EL238" i="12"/>
  <c r="EI238" i="12"/>
  <c r="EF238" i="12"/>
  <c r="EC238" i="12"/>
  <c r="DZ238" i="12"/>
  <c r="DW238" i="12"/>
  <c r="DT238" i="12"/>
  <c r="DQ238" i="12"/>
  <c r="DN238" i="12"/>
  <c r="DK238" i="12"/>
  <c r="DH238" i="12"/>
  <c r="DE238" i="12"/>
  <c r="DB238" i="12"/>
  <c r="CY238" i="12"/>
  <c r="CV238" i="12"/>
  <c r="CS238" i="12"/>
  <c r="CP238" i="12"/>
  <c r="CM238" i="12"/>
  <c r="CJ238" i="12"/>
  <c r="CG238" i="12"/>
  <c r="CD238" i="12"/>
  <c r="CA238" i="12"/>
  <c r="BX238" i="12"/>
  <c r="BU238" i="12"/>
  <c r="BR238" i="12"/>
  <c r="BO238" i="12"/>
  <c r="BL238" i="12"/>
  <c r="BI238" i="12"/>
  <c r="BF238" i="12"/>
  <c r="BC238" i="12"/>
  <c r="AZ238" i="12"/>
  <c r="AW238" i="12"/>
  <c r="AT238" i="12"/>
  <c r="AQ238" i="12"/>
  <c r="AN238" i="12"/>
  <c r="AK238" i="12"/>
  <c r="AH238" i="12"/>
  <c r="AE238" i="12"/>
  <c r="AB238" i="12"/>
  <c r="Y238" i="12"/>
  <c r="V238" i="12"/>
  <c r="S238" i="12"/>
  <c r="P238" i="12"/>
  <c r="M238" i="12"/>
  <c r="J238" i="12"/>
  <c r="G238" i="12"/>
  <c r="D238" i="12"/>
  <c r="FV237" i="12"/>
  <c r="FS237" i="12"/>
  <c r="FP237" i="12"/>
  <c r="FM237" i="12"/>
  <c r="FJ237" i="12"/>
  <c r="FG237" i="12"/>
  <c r="FD237" i="12"/>
  <c r="FA237" i="12"/>
  <c r="EX237" i="12"/>
  <c r="EU237" i="12"/>
  <c r="ER237" i="12"/>
  <c r="EO237" i="12"/>
  <c r="EL237" i="12"/>
  <c r="EI237" i="12"/>
  <c r="EF237" i="12"/>
  <c r="EC237" i="12"/>
  <c r="DZ237" i="12"/>
  <c r="DW237" i="12"/>
  <c r="DT237" i="12"/>
  <c r="DQ237" i="12"/>
  <c r="DN237" i="12"/>
  <c r="DK237" i="12"/>
  <c r="DH237" i="12"/>
  <c r="DE237" i="12"/>
  <c r="DB237" i="12"/>
  <c r="CY237" i="12"/>
  <c r="CV237" i="12"/>
  <c r="CS237" i="12"/>
  <c r="CP237" i="12"/>
  <c r="CM237" i="12"/>
  <c r="CJ237" i="12"/>
  <c r="CG237" i="12"/>
  <c r="CD237" i="12"/>
  <c r="CA237" i="12"/>
  <c r="BX237" i="12"/>
  <c r="BU237" i="12"/>
  <c r="BR237" i="12"/>
  <c r="BO237" i="12"/>
  <c r="BL237" i="12"/>
  <c r="BI237" i="12"/>
  <c r="BF237" i="12"/>
  <c r="BC237" i="12"/>
  <c r="AZ237" i="12"/>
  <c r="AW237" i="12"/>
  <c r="AT237" i="12"/>
  <c r="AQ237" i="12"/>
  <c r="AN237" i="12"/>
  <c r="AK237" i="12"/>
  <c r="AH237" i="12"/>
  <c r="AE237" i="12"/>
  <c r="AB237" i="12"/>
  <c r="Y237" i="12"/>
  <c r="V237" i="12"/>
  <c r="S237" i="12"/>
  <c r="P237" i="12"/>
  <c r="M237" i="12"/>
  <c r="J237" i="12"/>
  <c r="G237" i="12"/>
  <c r="D237" i="12"/>
  <c r="FV236" i="12"/>
  <c r="FS236" i="12"/>
  <c r="FP236" i="12"/>
  <c r="FM236" i="12"/>
  <c r="FJ236" i="12"/>
  <c r="FG236" i="12"/>
  <c r="FD236" i="12"/>
  <c r="FA236" i="12"/>
  <c r="EX236" i="12"/>
  <c r="EU236" i="12"/>
  <c r="ER236" i="12"/>
  <c r="EO236" i="12"/>
  <c r="EL236" i="12"/>
  <c r="EI236" i="12"/>
  <c r="EF236" i="12"/>
  <c r="EC236" i="12"/>
  <c r="DZ236" i="12"/>
  <c r="DW236" i="12"/>
  <c r="DT236" i="12"/>
  <c r="DQ236" i="12"/>
  <c r="DN236" i="12"/>
  <c r="DK236" i="12"/>
  <c r="DH236" i="12"/>
  <c r="DE236" i="12"/>
  <c r="DB236" i="12"/>
  <c r="CY236" i="12"/>
  <c r="CV236" i="12"/>
  <c r="CS236" i="12"/>
  <c r="CP236" i="12"/>
  <c r="CM236" i="12"/>
  <c r="CJ236" i="12"/>
  <c r="CG236" i="12"/>
  <c r="CD236" i="12"/>
  <c r="CA236" i="12"/>
  <c r="BX236" i="12"/>
  <c r="BU236" i="12"/>
  <c r="BR236" i="12"/>
  <c r="BO236" i="12"/>
  <c r="BL236" i="12"/>
  <c r="BI236" i="12"/>
  <c r="BF236" i="12"/>
  <c r="BC236" i="12"/>
  <c r="AZ236" i="12"/>
  <c r="AW236" i="12"/>
  <c r="AT236" i="12"/>
  <c r="AQ236" i="12"/>
  <c r="AN236" i="12"/>
  <c r="AK236" i="12"/>
  <c r="AH236" i="12"/>
  <c r="AE236" i="12"/>
  <c r="AB236" i="12"/>
  <c r="Y236" i="12"/>
  <c r="V236" i="12"/>
  <c r="S236" i="12"/>
  <c r="P236" i="12"/>
  <c r="M236" i="12"/>
  <c r="J236" i="12"/>
  <c r="G236" i="12"/>
  <c r="D236" i="12"/>
  <c r="FV235" i="12"/>
  <c r="FS235" i="12"/>
  <c r="FP235" i="12"/>
  <c r="FM235" i="12"/>
  <c r="FJ235" i="12"/>
  <c r="FG235" i="12"/>
  <c r="FD235" i="12"/>
  <c r="FA235" i="12"/>
  <c r="EX235" i="12"/>
  <c r="EU235" i="12"/>
  <c r="ER235" i="12"/>
  <c r="EO235" i="12"/>
  <c r="EL235" i="12"/>
  <c r="EI235" i="12"/>
  <c r="EF235" i="12"/>
  <c r="EC235" i="12"/>
  <c r="DZ235" i="12"/>
  <c r="DW235" i="12"/>
  <c r="DT235" i="12"/>
  <c r="DQ235" i="12"/>
  <c r="DN235" i="12"/>
  <c r="DK235" i="12"/>
  <c r="DH235" i="12"/>
  <c r="DE235" i="12"/>
  <c r="DB235" i="12"/>
  <c r="CY235" i="12"/>
  <c r="CV235" i="12"/>
  <c r="CS235" i="12"/>
  <c r="CP235" i="12"/>
  <c r="CM235" i="12"/>
  <c r="CJ235" i="12"/>
  <c r="CG235" i="12"/>
  <c r="CD235" i="12"/>
  <c r="CA235" i="12"/>
  <c r="BX235" i="12"/>
  <c r="BU235" i="12"/>
  <c r="BR235" i="12"/>
  <c r="BO235" i="12"/>
  <c r="BL235" i="12"/>
  <c r="BI235" i="12"/>
  <c r="BF235" i="12"/>
  <c r="BC235" i="12"/>
  <c r="AZ235" i="12"/>
  <c r="AW235" i="12"/>
  <c r="AT235" i="12"/>
  <c r="AQ235" i="12"/>
  <c r="AN235" i="12"/>
  <c r="AK235" i="12"/>
  <c r="AH235" i="12"/>
  <c r="AE235" i="12"/>
  <c r="AB235" i="12"/>
  <c r="Y235" i="12"/>
  <c r="V235" i="12"/>
  <c r="S235" i="12"/>
  <c r="P235" i="12"/>
  <c r="M235" i="12"/>
  <c r="J235" i="12"/>
  <c r="G235" i="12"/>
  <c r="D235" i="12"/>
  <c r="FV234" i="12"/>
  <c r="FS234" i="12"/>
  <c r="FP234" i="12"/>
  <c r="FM234" i="12"/>
  <c r="FJ234" i="12"/>
  <c r="FG234" i="12"/>
  <c r="FD234" i="12"/>
  <c r="FA234" i="12"/>
  <c r="EX234" i="12"/>
  <c r="EU234" i="12"/>
  <c r="ER234" i="12"/>
  <c r="EO234" i="12"/>
  <c r="EL234" i="12"/>
  <c r="EI234" i="12"/>
  <c r="EF234" i="12"/>
  <c r="EC234" i="12"/>
  <c r="DZ234" i="12"/>
  <c r="DW234" i="12"/>
  <c r="DT234" i="12"/>
  <c r="DQ234" i="12"/>
  <c r="DN234" i="12"/>
  <c r="DK234" i="12"/>
  <c r="DH234" i="12"/>
  <c r="DE234" i="12"/>
  <c r="DB234" i="12"/>
  <c r="CY234" i="12"/>
  <c r="CV234" i="12"/>
  <c r="CS234" i="12"/>
  <c r="CP234" i="12"/>
  <c r="CM234" i="12"/>
  <c r="CJ234" i="12"/>
  <c r="CG234" i="12"/>
  <c r="CD234" i="12"/>
  <c r="CA234" i="12"/>
  <c r="BX234" i="12"/>
  <c r="BU234" i="12"/>
  <c r="BR234" i="12"/>
  <c r="BO234" i="12"/>
  <c r="BL234" i="12"/>
  <c r="BI234" i="12"/>
  <c r="BF234" i="12"/>
  <c r="BC234" i="12"/>
  <c r="AZ234" i="12"/>
  <c r="AW234" i="12"/>
  <c r="AT234" i="12"/>
  <c r="AQ234" i="12"/>
  <c r="AN234" i="12"/>
  <c r="AK234" i="12"/>
  <c r="AH234" i="12"/>
  <c r="AE234" i="12"/>
  <c r="AB234" i="12"/>
  <c r="Y234" i="12"/>
  <c r="V234" i="12"/>
  <c r="S234" i="12"/>
  <c r="P234" i="12"/>
  <c r="M234" i="12"/>
  <c r="J234" i="12"/>
  <c r="G234" i="12"/>
  <c r="D234" i="12"/>
  <c r="FV233" i="12"/>
  <c r="FS233" i="12"/>
  <c r="FP233" i="12"/>
  <c r="FM233" i="12"/>
  <c r="FJ233" i="12"/>
  <c r="FG233" i="12"/>
  <c r="FD233" i="12"/>
  <c r="FA233" i="12"/>
  <c r="EX233" i="12"/>
  <c r="EU233" i="12"/>
  <c r="ER233" i="12"/>
  <c r="EO233" i="12"/>
  <c r="EL233" i="12"/>
  <c r="EI233" i="12"/>
  <c r="EF233" i="12"/>
  <c r="EC233" i="12"/>
  <c r="DZ233" i="12"/>
  <c r="DW233" i="12"/>
  <c r="DT233" i="12"/>
  <c r="DQ233" i="12"/>
  <c r="DN233" i="12"/>
  <c r="DK233" i="12"/>
  <c r="DH233" i="12"/>
  <c r="DE233" i="12"/>
  <c r="DB233" i="12"/>
  <c r="CY233" i="12"/>
  <c r="CV233" i="12"/>
  <c r="CS233" i="12"/>
  <c r="CP233" i="12"/>
  <c r="CM233" i="12"/>
  <c r="CJ233" i="12"/>
  <c r="CG233" i="12"/>
  <c r="CD233" i="12"/>
  <c r="CA233" i="12"/>
  <c r="BX233" i="12"/>
  <c r="BU233" i="12"/>
  <c r="BR233" i="12"/>
  <c r="BO233" i="12"/>
  <c r="BL233" i="12"/>
  <c r="BI233" i="12"/>
  <c r="BF233" i="12"/>
  <c r="BC233" i="12"/>
  <c r="AZ233" i="12"/>
  <c r="AW233" i="12"/>
  <c r="AT233" i="12"/>
  <c r="AQ233" i="12"/>
  <c r="AN233" i="12"/>
  <c r="AK233" i="12"/>
  <c r="AH233" i="12"/>
  <c r="AE233" i="12"/>
  <c r="AB233" i="12"/>
  <c r="Y233" i="12"/>
  <c r="V233" i="12"/>
  <c r="S233" i="12"/>
  <c r="P233" i="12"/>
  <c r="M233" i="12"/>
  <c r="J233" i="12"/>
  <c r="G233" i="12"/>
  <c r="D233" i="12"/>
  <c r="FV232" i="12"/>
  <c r="FS232" i="12"/>
  <c r="FP232" i="12"/>
  <c r="FM232" i="12"/>
  <c r="FJ232" i="12"/>
  <c r="FG232" i="12"/>
  <c r="FD232" i="12"/>
  <c r="FA232" i="12"/>
  <c r="EX232" i="12"/>
  <c r="EU232" i="12"/>
  <c r="ER232" i="12"/>
  <c r="EO232" i="12"/>
  <c r="EL232" i="12"/>
  <c r="EI232" i="12"/>
  <c r="EF232" i="12"/>
  <c r="EC232" i="12"/>
  <c r="DZ232" i="12"/>
  <c r="DW232" i="12"/>
  <c r="DT232" i="12"/>
  <c r="DQ232" i="12"/>
  <c r="DN232" i="12"/>
  <c r="DK232" i="12"/>
  <c r="DH232" i="12"/>
  <c r="DE232" i="12"/>
  <c r="DB232" i="12"/>
  <c r="CY232" i="12"/>
  <c r="CV232" i="12"/>
  <c r="CS232" i="12"/>
  <c r="CP232" i="12"/>
  <c r="CM232" i="12"/>
  <c r="CJ232" i="12"/>
  <c r="CG232" i="12"/>
  <c r="CD232" i="12"/>
  <c r="CA232" i="12"/>
  <c r="BX232" i="12"/>
  <c r="BU232" i="12"/>
  <c r="BR232" i="12"/>
  <c r="BO232" i="12"/>
  <c r="BL232" i="12"/>
  <c r="BI232" i="12"/>
  <c r="BF232" i="12"/>
  <c r="BC232" i="12"/>
  <c r="AZ232" i="12"/>
  <c r="AW232" i="12"/>
  <c r="AT232" i="12"/>
  <c r="AQ232" i="12"/>
  <c r="AN232" i="12"/>
  <c r="AK232" i="12"/>
  <c r="AH232" i="12"/>
  <c r="AE232" i="12"/>
  <c r="AB232" i="12"/>
  <c r="Y232" i="12"/>
  <c r="V232" i="12"/>
  <c r="S232" i="12"/>
  <c r="P232" i="12"/>
  <c r="M232" i="12"/>
  <c r="J232" i="12"/>
  <c r="G232" i="12"/>
  <c r="D232" i="12"/>
  <c r="FV231" i="12"/>
  <c r="FS231" i="12"/>
  <c r="FP231" i="12"/>
  <c r="FM231" i="12"/>
  <c r="FJ231" i="12"/>
  <c r="FG231" i="12"/>
  <c r="FD231" i="12"/>
  <c r="FA231" i="12"/>
  <c r="EX231" i="12"/>
  <c r="EU231" i="12"/>
  <c r="ER231" i="12"/>
  <c r="EO231" i="12"/>
  <c r="EL231" i="12"/>
  <c r="EI231" i="12"/>
  <c r="EF231" i="12"/>
  <c r="EC231" i="12"/>
  <c r="DZ231" i="12"/>
  <c r="DW231" i="12"/>
  <c r="DT231" i="12"/>
  <c r="DQ231" i="12"/>
  <c r="DN231" i="12"/>
  <c r="DK231" i="12"/>
  <c r="DH231" i="12"/>
  <c r="DE231" i="12"/>
  <c r="DB231" i="12"/>
  <c r="CY231" i="12"/>
  <c r="CV231" i="12"/>
  <c r="CS231" i="12"/>
  <c r="CP231" i="12"/>
  <c r="CM231" i="12"/>
  <c r="CJ231" i="12"/>
  <c r="CG231" i="12"/>
  <c r="CD231" i="12"/>
  <c r="CA231" i="12"/>
  <c r="BX231" i="12"/>
  <c r="BU231" i="12"/>
  <c r="BR231" i="12"/>
  <c r="BO231" i="12"/>
  <c r="BL231" i="12"/>
  <c r="BI231" i="12"/>
  <c r="BF231" i="12"/>
  <c r="BC231" i="12"/>
  <c r="AZ231" i="12"/>
  <c r="AW231" i="12"/>
  <c r="AT231" i="12"/>
  <c r="AQ231" i="12"/>
  <c r="AN231" i="12"/>
  <c r="AK231" i="12"/>
  <c r="AH231" i="12"/>
  <c r="AE231" i="12"/>
  <c r="AB231" i="12"/>
  <c r="Y231" i="12"/>
  <c r="V231" i="12"/>
  <c r="S231" i="12"/>
  <c r="P231" i="12"/>
  <c r="M231" i="12"/>
  <c r="J231" i="12"/>
  <c r="G231" i="12"/>
  <c r="D231" i="12"/>
  <c r="FV230" i="12"/>
  <c r="FS230" i="12"/>
  <c r="FP230" i="12"/>
  <c r="FM230" i="12"/>
  <c r="FJ230" i="12"/>
  <c r="FG230" i="12"/>
  <c r="FD230" i="12"/>
  <c r="FA230" i="12"/>
  <c r="EX230" i="12"/>
  <c r="EU230" i="12"/>
  <c r="ER230" i="12"/>
  <c r="EO230" i="12"/>
  <c r="EL230" i="12"/>
  <c r="EI230" i="12"/>
  <c r="EF230" i="12"/>
  <c r="EC230" i="12"/>
  <c r="DZ230" i="12"/>
  <c r="DW230" i="12"/>
  <c r="DT230" i="12"/>
  <c r="DQ230" i="12"/>
  <c r="DN230" i="12"/>
  <c r="DK230" i="12"/>
  <c r="DH230" i="12"/>
  <c r="DE230" i="12"/>
  <c r="DB230" i="12"/>
  <c r="CY230" i="12"/>
  <c r="CV230" i="12"/>
  <c r="CS230" i="12"/>
  <c r="CP230" i="12"/>
  <c r="CM230" i="12"/>
  <c r="CJ230" i="12"/>
  <c r="CG230" i="12"/>
  <c r="CD230" i="12"/>
  <c r="CA230" i="12"/>
  <c r="BX230" i="12"/>
  <c r="BU230" i="12"/>
  <c r="BR230" i="12"/>
  <c r="BO230" i="12"/>
  <c r="BL230" i="12"/>
  <c r="BI230" i="12"/>
  <c r="BF230" i="12"/>
  <c r="BC230" i="12"/>
  <c r="AZ230" i="12"/>
  <c r="AW230" i="12"/>
  <c r="AT230" i="12"/>
  <c r="AQ230" i="12"/>
  <c r="AN230" i="12"/>
  <c r="AK230" i="12"/>
  <c r="AH230" i="12"/>
  <c r="AE230" i="12"/>
  <c r="AB230" i="12"/>
  <c r="Y230" i="12"/>
  <c r="V230" i="12"/>
  <c r="S230" i="12"/>
  <c r="P230" i="12"/>
  <c r="M230" i="12"/>
  <c r="J230" i="12"/>
  <c r="G230" i="12"/>
  <c r="D230" i="12"/>
  <c r="FV229" i="12"/>
  <c r="FS229" i="12"/>
  <c r="FP229" i="12"/>
  <c r="FM229" i="12"/>
  <c r="FJ229" i="12"/>
  <c r="FG229" i="12"/>
  <c r="FD229" i="12"/>
  <c r="FA229" i="12"/>
  <c r="EX229" i="12"/>
  <c r="EU229" i="12"/>
  <c r="ER229" i="12"/>
  <c r="EO229" i="12"/>
  <c r="EL229" i="12"/>
  <c r="EI229" i="12"/>
  <c r="EF229" i="12"/>
  <c r="EC229" i="12"/>
  <c r="DZ229" i="12"/>
  <c r="DW229" i="12"/>
  <c r="DT229" i="12"/>
  <c r="DQ229" i="12"/>
  <c r="DN229" i="12"/>
  <c r="DK229" i="12"/>
  <c r="DH229" i="12"/>
  <c r="DE229" i="12"/>
  <c r="DB229" i="12"/>
  <c r="CY229" i="12"/>
  <c r="CV229" i="12"/>
  <c r="CS229" i="12"/>
  <c r="CP229" i="12"/>
  <c r="CM229" i="12"/>
  <c r="CJ229" i="12"/>
  <c r="CG229" i="12"/>
  <c r="CD229" i="12"/>
  <c r="CA229" i="12"/>
  <c r="BX229" i="12"/>
  <c r="BU229" i="12"/>
  <c r="BR229" i="12"/>
  <c r="BO229" i="12"/>
  <c r="BL229" i="12"/>
  <c r="BI229" i="12"/>
  <c r="BF229" i="12"/>
  <c r="BC229" i="12"/>
  <c r="AZ229" i="12"/>
  <c r="AW229" i="12"/>
  <c r="AT229" i="12"/>
  <c r="AQ229" i="12"/>
  <c r="AN229" i="12"/>
  <c r="AK229" i="12"/>
  <c r="AH229" i="12"/>
  <c r="AE229" i="12"/>
  <c r="AB229" i="12"/>
  <c r="Y229" i="12"/>
  <c r="V229" i="12"/>
  <c r="S229" i="12"/>
  <c r="P229" i="12"/>
  <c r="M229" i="12"/>
  <c r="J229" i="12"/>
  <c r="G229" i="12"/>
  <c r="D229" i="12"/>
  <c r="FV228" i="12"/>
  <c r="FS228" i="12"/>
  <c r="FP228" i="12"/>
  <c r="FM228" i="12"/>
  <c r="FJ228" i="12"/>
  <c r="FG228" i="12"/>
  <c r="FD228" i="12"/>
  <c r="FA228" i="12"/>
  <c r="EX228" i="12"/>
  <c r="EU228" i="12"/>
  <c r="ER228" i="12"/>
  <c r="EO228" i="12"/>
  <c r="EL228" i="12"/>
  <c r="EI228" i="12"/>
  <c r="EF228" i="12"/>
  <c r="EC228" i="12"/>
  <c r="DZ228" i="12"/>
  <c r="DW228" i="12"/>
  <c r="DT228" i="12"/>
  <c r="DQ228" i="12"/>
  <c r="DN228" i="12"/>
  <c r="DK228" i="12"/>
  <c r="DH228" i="12"/>
  <c r="DE228" i="12"/>
  <c r="DB228" i="12"/>
  <c r="CY228" i="12"/>
  <c r="CV228" i="12"/>
  <c r="CS228" i="12"/>
  <c r="CP228" i="12"/>
  <c r="CM228" i="12"/>
  <c r="CJ228" i="12"/>
  <c r="CG228" i="12"/>
  <c r="CD228" i="12"/>
  <c r="CA228" i="12"/>
  <c r="BX228" i="12"/>
  <c r="BU228" i="12"/>
  <c r="BR228" i="12"/>
  <c r="BO228" i="12"/>
  <c r="BL228" i="12"/>
  <c r="BI228" i="12"/>
  <c r="BF228" i="12"/>
  <c r="BC228" i="12"/>
  <c r="AZ228" i="12"/>
  <c r="AW228" i="12"/>
  <c r="AT228" i="12"/>
  <c r="AQ228" i="12"/>
  <c r="AN228" i="12"/>
  <c r="AK228" i="12"/>
  <c r="AH228" i="12"/>
  <c r="AE228" i="12"/>
  <c r="AB228" i="12"/>
  <c r="Y228" i="12"/>
  <c r="V228" i="12"/>
  <c r="S228" i="12"/>
  <c r="P228" i="12"/>
  <c r="M228" i="12"/>
  <c r="J228" i="12"/>
  <c r="G228" i="12"/>
  <c r="D228" i="12"/>
  <c r="FV227" i="12"/>
  <c r="FS227" i="12"/>
  <c r="FP227" i="12"/>
  <c r="FM227" i="12"/>
  <c r="FJ227" i="12"/>
  <c r="FG227" i="12"/>
  <c r="FD227" i="12"/>
  <c r="FA227" i="12"/>
  <c r="EX227" i="12"/>
  <c r="EU227" i="12"/>
  <c r="ER227" i="12"/>
  <c r="EO227" i="12"/>
  <c r="EL227" i="12"/>
  <c r="EI227" i="12"/>
  <c r="EF227" i="12"/>
  <c r="EC227" i="12"/>
  <c r="DZ227" i="12"/>
  <c r="DW227" i="12"/>
  <c r="DT227" i="12"/>
  <c r="DQ227" i="12"/>
  <c r="DN227" i="12"/>
  <c r="DK227" i="12"/>
  <c r="DH227" i="12"/>
  <c r="DE227" i="12"/>
  <c r="DB227" i="12"/>
  <c r="CY227" i="12"/>
  <c r="CV227" i="12"/>
  <c r="CS227" i="12"/>
  <c r="CP227" i="12"/>
  <c r="CM227" i="12"/>
  <c r="CJ227" i="12"/>
  <c r="CG227" i="12"/>
  <c r="CD227" i="12"/>
  <c r="CA227" i="12"/>
  <c r="BX227" i="12"/>
  <c r="BU227" i="12"/>
  <c r="BR227" i="12"/>
  <c r="BO227" i="12"/>
  <c r="BL227" i="12"/>
  <c r="BI227" i="12"/>
  <c r="BF227" i="12"/>
  <c r="BC227" i="12"/>
  <c r="AZ227" i="12"/>
  <c r="AW227" i="12"/>
  <c r="AT227" i="12"/>
  <c r="AQ227" i="12"/>
  <c r="AN227" i="12"/>
  <c r="AK227" i="12"/>
  <c r="AH227" i="12"/>
  <c r="AE227" i="12"/>
  <c r="AB227" i="12"/>
  <c r="Y227" i="12"/>
  <c r="V227" i="12"/>
  <c r="S227" i="12"/>
  <c r="P227" i="12"/>
  <c r="M227" i="12"/>
  <c r="J227" i="12"/>
  <c r="G227" i="12"/>
  <c r="D227" i="12"/>
  <c r="FV226" i="12"/>
  <c r="FS226" i="12"/>
  <c r="FP226" i="12"/>
  <c r="FM226" i="12"/>
  <c r="FJ226" i="12"/>
  <c r="FG226" i="12"/>
  <c r="FD226" i="12"/>
  <c r="FA226" i="12"/>
  <c r="EX226" i="12"/>
  <c r="EU226" i="12"/>
  <c r="ER226" i="12"/>
  <c r="EO226" i="12"/>
  <c r="EL226" i="12"/>
  <c r="EI226" i="12"/>
  <c r="EF226" i="12"/>
  <c r="EC226" i="12"/>
  <c r="DZ226" i="12"/>
  <c r="DW226" i="12"/>
  <c r="DT226" i="12"/>
  <c r="DQ226" i="12"/>
  <c r="DN226" i="12"/>
  <c r="DK226" i="12"/>
  <c r="DH226" i="12"/>
  <c r="DE226" i="12"/>
  <c r="DB226" i="12"/>
  <c r="CY226" i="12"/>
  <c r="CV226" i="12"/>
  <c r="CS226" i="12"/>
  <c r="CP226" i="12"/>
  <c r="CM226" i="12"/>
  <c r="CJ226" i="12"/>
  <c r="CG226" i="12"/>
  <c r="CD226" i="12"/>
  <c r="CA226" i="12"/>
  <c r="BX226" i="12"/>
  <c r="BU226" i="12"/>
  <c r="BR226" i="12"/>
  <c r="BO226" i="12"/>
  <c r="BL226" i="12"/>
  <c r="BI226" i="12"/>
  <c r="BF226" i="12"/>
  <c r="BC226" i="12"/>
  <c r="AZ226" i="12"/>
  <c r="AW226" i="12"/>
  <c r="AT226" i="12"/>
  <c r="AQ226" i="12"/>
  <c r="AN226" i="12"/>
  <c r="AK226" i="12"/>
  <c r="AH226" i="12"/>
  <c r="AE226" i="12"/>
  <c r="AB226" i="12"/>
  <c r="Y226" i="12"/>
  <c r="V226" i="12"/>
  <c r="S226" i="12"/>
  <c r="P226" i="12"/>
  <c r="M226" i="12"/>
  <c r="J226" i="12"/>
  <c r="G226" i="12"/>
  <c r="D226" i="12"/>
  <c r="FV225" i="12"/>
  <c r="FS225" i="12"/>
  <c r="FP225" i="12"/>
  <c r="FM225" i="12"/>
  <c r="FJ225" i="12"/>
  <c r="FG225" i="12"/>
  <c r="FD225" i="12"/>
  <c r="FA225" i="12"/>
  <c r="EX225" i="12"/>
  <c r="EU225" i="12"/>
  <c r="ER225" i="12"/>
  <c r="EO225" i="12"/>
  <c r="EL225" i="12"/>
  <c r="EI225" i="12"/>
  <c r="EF225" i="12"/>
  <c r="EC225" i="12"/>
  <c r="DZ225" i="12"/>
  <c r="DW225" i="12"/>
  <c r="DT225" i="12"/>
  <c r="DQ225" i="12"/>
  <c r="DN225" i="12"/>
  <c r="DK225" i="12"/>
  <c r="DH225" i="12"/>
  <c r="DE225" i="12"/>
  <c r="DB225" i="12"/>
  <c r="CY225" i="12"/>
  <c r="CV225" i="12"/>
  <c r="CS225" i="12"/>
  <c r="CP225" i="12"/>
  <c r="CM225" i="12"/>
  <c r="CJ225" i="12"/>
  <c r="CG225" i="12"/>
  <c r="CD225" i="12"/>
  <c r="CA225" i="12"/>
  <c r="BX225" i="12"/>
  <c r="BU225" i="12"/>
  <c r="BR225" i="12"/>
  <c r="BO225" i="12"/>
  <c r="BL225" i="12"/>
  <c r="BI225" i="12"/>
  <c r="BF225" i="12"/>
  <c r="BC225" i="12"/>
  <c r="AZ225" i="12"/>
  <c r="AW225" i="12"/>
  <c r="AT225" i="12"/>
  <c r="AQ225" i="12"/>
  <c r="AN225" i="12"/>
  <c r="AK225" i="12"/>
  <c r="AH225" i="12"/>
  <c r="AE225" i="12"/>
  <c r="AB225" i="12"/>
  <c r="Y225" i="12"/>
  <c r="V225" i="12"/>
  <c r="S225" i="12"/>
  <c r="P225" i="12"/>
  <c r="M225" i="12"/>
  <c r="J225" i="12"/>
  <c r="G225" i="12"/>
  <c r="D225" i="12"/>
  <c r="FV224" i="12"/>
  <c r="FS224" i="12"/>
  <c r="FP224" i="12"/>
  <c r="FM224" i="12"/>
  <c r="FJ224" i="12"/>
  <c r="FG224" i="12"/>
  <c r="FD224" i="12"/>
  <c r="FA224" i="12"/>
  <c r="EX224" i="12"/>
  <c r="EU224" i="12"/>
  <c r="ER224" i="12"/>
  <c r="EO224" i="12"/>
  <c r="EL224" i="12"/>
  <c r="EI224" i="12"/>
  <c r="EF224" i="12"/>
  <c r="EC224" i="12"/>
  <c r="DZ224" i="12"/>
  <c r="DW224" i="12"/>
  <c r="DT224" i="12"/>
  <c r="DQ224" i="12"/>
  <c r="DN224" i="12"/>
  <c r="DK224" i="12"/>
  <c r="DH224" i="12"/>
  <c r="DE224" i="12"/>
  <c r="DB224" i="12"/>
  <c r="CY224" i="12"/>
  <c r="CV224" i="12"/>
  <c r="CS224" i="12"/>
  <c r="CP224" i="12"/>
  <c r="CM224" i="12"/>
  <c r="CJ224" i="12"/>
  <c r="CG224" i="12"/>
  <c r="CD224" i="12"/>
  <c r="CA224" i="12"/>
  <c r="BX224" i="12"/>
  <c r="BU224" i="12"/>
  <c r="BR224" i="12"/>
  <c r="BO224" i="12"/>
  <c r="BL224" i="12"/>
  <c r="BI224" i="12"/>
  <c r="BF224" i="12"/>
  <c r="BC224" i="12"/>
  <c r="AZ224" i="12"/>
  <c r="AW224" i="12"/>
  <c r="AT224" i="12"/>
  <c r="AQ224" i="12"/>
  <c r="AN224" i="12"/>
  <c r="AK224" i="12"/>
  <c r="AH224" i="12"/>
  <c r="AE224" i="12"/>
  <c r="AB224" i="12"/>
  <c r="Y224" i="12"/>
  <c r="V224" i="12"/>
  <c r="S224" i="12"/>
  <c r="P224" i="12"/>
  <c r="M224" i="12"/>
  <c r="J224" i="12"/>
  <c r="G224" i="12"/>
  <c r="D224" i="12"/>
  <c r="FV223" i="12"/>
  <c r="FS223" i="12"/>
  <c r="FP223" i="12"/>
  <c r="FM223" i="12"/>
  <c r="FJ223" i="12"/>
  <c r="FG223" i="12"/>
  <c r="FD223" i="12"/>
  <c r="FA223" i="12"/>
  <c r="EX223" i="12"/>
  <c r="EU223" i="12"/>
  <c r="ER223" i="12"/>
  <c r="EO223" i="12"/>
  <c r="EL223" i="12"/>
  <c r="EI223" i="12"/>
  <c r="EF223" i="12"/>
  <c r="EC223" i="12"/>
  <c r="DZ223" i="12"/>
  <c r="DW223" i="12"/>
  <c r="DT223" i="12"/>
  <c r="DQ223" i="12"/>
  <c r="DN223" i="12"/>
  <c r="DK223" i="12"/>
  <c r="DH223" i="12"/>
  <c r="DE223" i="12"/>
  <c r="DB223" i="12"/>
  <c r="CY223" i="12"/>
  <c r="CV223" i="12"/>
  <c r="CS223" i="12"/>
  <c r="CP223" i="12"/>
  <c r="CM223" i="12"/>
  <c r="CJ223" i="12"/>
  <c r="CG223" i="12"/>
  <c r="CD223" i="12"/>
  <c r="CA223" i="12"/>
  <c r="BX223" i="12"/>
  <c r="BU223" i="12"/>
  <c r="BR223" i="12"/>
  <c r="BO223" i="12"/>
  <c r="BL223" i="12"/>
  <c r="BI223" i="12"/>
  <c r="BF223" i="12"/>
  <c r="BC223" i="12"/>
  <c r="AZ223" i="12"/>
  <c r="AW223" i="12"/>
  <c r="AT223" i="12"/>
  <c r="AQ223" i="12"/>
  <c r="AN223" i="12"/>
  <c r="AK223" i="12"/>
  <c r="AH223" i="12"/>
  <c r="AE223" i="12"/>
  <c r="AB223" i="12"/>
  <c r="Y223" i="12"/>
  <c r="V223" i="12"/>
  <c r="S223" i="12"/>
  <c r="P223" i="12"/>
  <c r="M223" i="12"/>
  <c r="J223" i="12"/>
  <c r="G223" i="12"/>
  <c r="D223" i="12"/>
  <c r="FV222" i="12"/>
  <c r="FS222" i="12"/>
  <c r="FP222" i="12"/>
  <c r="FM222" i="12"/>
  <c r="FJ222" i="12"/>
  <c r="FG222" i="12"/>
  <c r="FD222" i="12"/>
  <c r="FA222" i="12"/>
  <c r="EX222" i="12"/>
  <c r="EU222" i="12"/>
  <c r="ER222" i="12"/>
  <c r="EO222" i="12"/>
  <c r="EL222" i="12"/>
  <c r="EI222" i="12"/>
  <c r="EF222" i="12"/>
  <c r="EC222" i="12"/>
  <c r="DZ222" i="12"/>
  <c r="DW222" i="12"/>
  <c r="DT222" i="12"/>
  <c r="DQ222" i="12"/>
  <c r="DN222" i="12"/>
  <c r="DK222" i="12"/>
  <c r="DH222" i="12"/>
  <c r="DE222" i="12"/>
  <c r="DB222" i="12"/>
  <c r="CY222" i="12"/>
  <c r="CV222" i="12"/>
  <c r="CS222" i="12"/>
  <c r="CP222" i="12"/>
  <c r="CM222" i="12"/>
  <c r="CJ222" i="12"/>
  <c r="CG222" i="12"/>
  <c r="CD222" i="12"/>
  <c r="CA222" i="12"/>
  <c r="BX222" i="12"/>
  <c r="BU222" i="12"/>
  <c r="BR222" i="12"/>
  <c r="BO222" i="12"/>
  <c r="BL222" i="12"/>
  <c r="BI222" i="12"/>
  <c r="BF222" i="12"/>
  <c r="BC222" i="12"/>
  <c r="AZ222" i="12"/>
  <c r="AW222" i="12"/>
  <c r="AT222" i="12"/>
  <c r="AQ222" i="12"/>
  <c r="AN222" i="12"/>
  <c r="AK222" i="12"/>
  <c r="AH222" i="12"/>
  <c r="AE222" i="12"/>
  <c r="AB222" i="12"/>
  <c r="Y222" i="12"/>
  <c r="V222" i="12"/>
  <c r="S222" i="12"/>
  <c r="P222" i="12"/>
  <c r="M222" i="12"/>
  <c r="J222" i="12"/>
  <c r="G222" i="12"/>
  <c r="D222" i="12"/>
  <c r="FV221" i="12"/>
  <c r="FS221" i="12"/>
  <c r="FP221" i="12"/>
  <c r="FM221" i="12"/>
  <c r="FJ221" i="12"/>
  <c r="FG221" i="12"/>
  <c r="FD221" i="12"/>
  <c r="FA221" i="12"/>
  <c r="EX221" i="12"/>
  <c r="EU221" i="12"/>
  <c r="ER221" i="12"/>
  <c r="EO221" i="12"/>
  <c r="EL221" i="12"/>
  <c r="EI221" i="12"/>
  <c r="EF221" i="12"/>
  <c r="EC221" i="12"/>
  <c r="DZ221" i="12"/>
  <c r="DW221" i="12"/>
  <c r="DT221" i="12"/>
  <c r="DQ221" i="12"/>
  <c r="DN221" i="12"/>
  <c r="DK221" i="12"/>
  <c r="DH221" i="12"/>
  <c r="DE221" i="12"/>
  <c r="DB221" i="12"/>
  <c r="CY221" i="12"/>
  <c r="CV221" i="12"/>
  <c r="CS221" i="12"/>
  <c r="CP221" i="12"/>
  <c r="CM221" i="12"/>
  <c r="CJ221" i="12"/>
  <c r="CG221" i="12"/>
  <c r="CD221" i="12"/>
  <c r="CA221" i="12"/>
  <c r="BX221" i="12"/>
  <c r="BU221" i="12"/>
  <c r="BR221" i="12"/>
  <c r="BO221" i="12"/>
  <c r="BL221" i="12"/>
  <c r="BI221" i="12"/>
  <c r="BF221" i="12"/>
  <c r="BC221" i="12"/>
  <c r="AZ221" i="12"/>
  <c r="AW221" i="12"/>
  <c r="AT221" i="12"/>
  <c r="AQ221" i="12"/>
  <c r="AN221" i="12"/>
  <c r="AK221" i="12"/>
  <c r="AH221" i="12"/>
  <c r="AE221" i="12"/>
  <c r="AB221" i="12"/>
  <c r="Y221" i="12"/>
  <c r="V221" i="12"/>
  <c r="S221" i="12"/>
  <c r="P221" i="12"/>
  <c r="M221" i="12"/>
  <c r="J221" i="12"/>
  <c r="G221" i="12"/>
  <c r="D221" i="12"/>
  <c r="FV220" i="12"/>
  <c r="FS220" i="12"/>
  <c r="FP220" i="12"/>
  <c r="FM220" i="12"/>
  <c r="FJ220" i="12"/>
  <c r="FG220" i="12"/>
  <c r="FD220" i="12"/>
  <c r="FA220" i="12"/>
  <c r="EX220" i="12"/>
  <c r="EU220" i="12"/>
  <c r="ER220" i="12"/>
  <c r="EO220" i="12"/>
  <c r="EL220" i="12"/>
  <c r="EI220" i="12"/>
  <c r="EF220" i="12"/>
  <c r="EC220" i="12"/>
  <c r="DZ220" i="12"/>
  <c r="DW220" i="12"/>
  <c r="DT220" i="12"/>
  <c r="DQ220" i="12"/>
  <c r="DN220" i="12"/>
  <c r="DK220" i="12"/>
  <c r="DH220" i="12"/>
  <c r="DE220" i="12"/>
  <c r="DB220" i="12"/>
  <c r="CY220" i="12"/>
  <c r="CV220" i="12"/>
  <c r="CS220" i="12"/>
  <c r="CP220" i="12"/>
  <c r="CM220" i="12"/>
  <c r="CJ220" i="12"/>
  <c r="CG220" i="12"/>
  <c r="CD220" i="12"/>
  <c r="CA220" i="12"/>
  <c r="BX220" i="12"/>
  <c r="BU220" i="12"/>
  <c r="BR220" i="12"/>
  <c r="BO220" i="12"/>
  <c r="BL220" i="12"/>
  <c r="BI220" i="12"/>
  <c r="BF220" i="12"/>
  <c r="BC220" i="12"/>
  <c r="AZ220" i="12"/>
  <c r="AW220" i="12"/>
  <c r="AT220" i="12"/>
  <c r="AQ220" i="12"/>
  <c r="AN220" i="12"/>
  <c r="AK220" i="12"/>
  <c r="AH220" i="12"/>
  <c r="AE220" i="12"/>
  <c r="AB220" i="12"/>
  <c r="Y220" i="12"/>
  <c r="V220" i="12"/>
  <c r="S220" i="12"/>
  <c r="P220" i="12"/>
  <c r="M220" i="12"/>
  <c r="J220" i="12"/>
  <c r="G220" i="12"/>
  <c r="D220" i="12"/>
  <c r="FV219" i="12"/>
  <c r="FS219" i="12"/>
  <c r="FP219" i="12"/>
  <c r="FM219" i="12"/>
  <c r="FJ219" i="12"/>
  <c r="FG219" i="12"/>
  <c r="FD219" i="12"/>
  <c r="FA219" i="12"/>
  <c r="EX219" i="12"/>
  <c r="EU219" i="12"/>
  <c r="ER219" i="12"/>
  <c r="EO219" i="12"/>
  <c r="EL219" i="12"/>
  <c r="EI219" i="12"/>
  <c r="EF219" i="12"/>
  <c r="EC219" i="12"/>
  <c r="DZ219" i="12"/>
  <c r="DW219" i="12"/>
  <c r="DT219" i="12"/>
  <c r="DQ219" i="12"/>
  <c r="DN219" i="12"/>
  <c r="DK219" i="12"/>
  <c r="DH219" i="12"/>
  <c r="DE219" i="12"/>
  <c r="DB219" i="12"/>
  <c r="CY219" i="12"/>
  <c r="CV219" i="12"/>
  <c r="CS219" i="12"/>
  <c r="CP219" i="12"/>
  <c r="CM219" i="12"/>
  <c r="CJ219" i="12"/>
  <c r="CG219" i="12"/>
  <c r="CD219" i="12"/>
  <c r="CA219" i="12"/>
  <c r="BX219" i="12"/>
  <c r="BU219" i="12"/>
  <c r="BR219" i="12"/>
  <c r="BO219" i="12"/>
  <c r="BL219" i="12"/>
  <c r="BI219" i="12"/>
  <c r="BF219" i="12"/>
  <c r="BC219" i="12"/>
  <c r="AZ219" i="12"/>
  <c r="AW219" i="12"/>
  <c r="AT219" i="12"/>
  <c r="AQ219" i="12"/>
  <c r="AN219" i="12"/>
  <c r="AK219" i="12"/>
  <c r="AH219" i="12"/>
  <c r="AE219" i="12"/>
  <c r="AB219" i="12"/>
  <c r="Y219" i="12"/>
  <c r="V219" i="12"/>
  <c r="S219" i="12"/>
  <c r="P219" i="12"/>
  <c r="M219" i="12"/>
  <c r="J219" i="12"/>
  <c r="G219" i="12"/>
  <c r="D219" i="12"/>
  <c r="FV218" i="12"/>
  <c r="FS218" i="12"/>
  <c r="FP218" i="12"/>
  <c r="FM218" i="12"/>
  <c r="FJ218" i="12"/>
  <c r="FG218" i="12"/>
  <c r="FD218" i="12"/>
  <c r="FA218" i="12"/>
  <c r="EX218" i="12"/>
  <c r="EU218" i="12"/>
  <c r="ER218" i="12"/>
  <c r="EO218" i="12"/>
  <c r="EL218" i="12"/>
  <c r="EI218" i="12"/>
  <c r="EF218" i="12"/>
  <c r="EC218" i="12"/>
  <c r="DZ218" i="12"/>
  <c r="DW218" i="12"/>
  <c r="DT218" i="12"/>
  <c r="DQ218" i="12"/>
  <c r="DN218" i="12"/>
  <c r="DK218" i="12"/>
  <c r="DH218" i="12"/>
  <c r="DE218" i="12"/>
  <c r="DB218" i="12"/>
  <c r="CY218" i="12"/>
  <c r="CV218" i="12"/>
  <c r="CS218" i="12"/>
  <c r="CP218" i="12"/>
  <c r="CM218" i="12"/>
  <c r="CJ218" i="12"/>
  <c r="CG218" i="12"/>
  <c r="CD218" i="12"/>
  <c r="CA218" i="12"/>
  <c r="BX218" i="12"/>
  <c r="BU218" i="12"/>
  <c r="BR218" i="12"/>
  <c r="BO218" i="12"/>
  <c r="BL218" i="12"/>
  <c r="BI218" i="12"/>
  <c r="BF218" i="12"/>
  <c r="BC218" i="12"/>
  <c r="AZ218" i="12"/>
  <c r="AW218" i="12"/>
  <c r="AT218" i="12"/>
  <c r="AQ218" i="12"/>
  <c r="AN218" i="12"/>
  <c r="AK218" i="12"/>
  <c r="AH218" i="12"/>
  <c r="AE218" i="12"/>
  <c r="AB218" i="12"/>
  <c r="Y218" i="12"/>
  <c r="V218" i="12"/>
  <c r="S218" i="12"/>
  <c r="P218" i="12"/>
  <c r="M218" i="12"/>
  <c r="J218" i="12"/>
  <c r="G218" i="12"/>
  <c r="D218" i="12"/>
  <c r="FV217" i="12"/>
  <c r="FS217" i="12"/>
  <c r="FP217" i="12"/>
  <c r="FM217" i="12"/>
  <c r="FJ217" i="12"/>
  <c r="FG217" i="12"/>
  <c r="FD217" i="12"/>
  <c r="FA217" i="12"/>
  <c r="EX217" i="12"/>
  <c r="EU217" i="12"/>
  <c r="ER217" i="12"/>
  <c r="EO217" i="12"/>
  <c r="EL217" i="12"/>
  <c r="EI217" i="12"/>
  <c r="EF217" i="12"/>
  <c r="EC217" i="12"/>
  <c r="DZ217" i="12"/>
  <c r="DW217" i="12"/>
  <c r="DT217" i="12"/>
  <c r="DQ217" i="12"/>
  <c r="DN217" i="12"/>
  <c r="DK217" i="12"/>
  <c r="DH217" i="12"/>
  <c r="DE217" i="12"/>
  <c r="DB217" i="12"/>
  <c r="CY217" i="12"/>
  <c r="CV217" i="12"/>
  <c r="CS217" i="12"/>
  <c r="CP217" i="12"/>
  <c r="CM217" i="12"/>
  <c r="CJ217" i="12"/>
  <c r="CG217" i="12"/>
  <c r="CD217" i="12"/>
  <c r="CA217" i="12"/>
  <c r="BX217" i="12"/>
  <c r="BU217" i="12"/>
  <c r="BR217" i="12"/>
  <c r="BO217" i="12"/>
  <c r="BL217" i="12"/>
  <c r="BI217" i="12"/>
  <c r="BF217" i="12"/>
  <c r="BC217" i="12"/>
  <c r="AZ217" i="12"/>
  <c r="AW217" i="12"/>
  <c r="AT217" i="12"/>
  <c r="AQ217" i="12"/>
  <c r="AN217" i="12"/>
  <c r="AK217" i="12"/>
  <c r="AH217" i="12"/>
  <c r="AE217" i="12"/>
  <c r="AB217" i="12"/>
  <c r="Y217" i="12"/>
  <c r="V217" i="12"/>
  <c r="S217" i="12"/>
  <c r="P217" i="12"/>
  <c r="M217" i="12"/>
  <c r="J217" i="12"/>
  <c r="G217" i="12"/>
  <c r="D217" i="12"/>
  <c r="FV216" i="12"/>
  <c r="FS216" i="12"/>
  <c r="FP216" i="12"/>
  <c r="FM216" i="12"/>
  <c r="FJ216" i="12"/>
  <c r="FG216" i="12"/>
  <c r="FD216" i="12"/>
  <c r="FA216" i="12"/>
  <c r="EX216" i="12"/>
  <c r="EU216" i="12"/>
  <c r="ER216" i="12"/>
  <c r="EO216" i="12"/>
  <c r="EL216" i="12"/>
  <c r="EI216" i="12"/>
  <c r="EF216" i="12"/>
  <c r="EC216" i="12"/>
  <c r="DZ216" i="12"/>
  <c r="DW216" i="12"/>
  <c r="DT216" i="12"/>
  <c r="DQ216" i="12"/>
  <c r="DN216" i="12"/>
  <c r="DK216" i="12"/>
  <c r="DH216" i="12"/>
  <c r="DE216" i="12"/>
  <c r="DB216" i="12"/>
  <c r="CY216" i="12"/>
  <c r="CV216" i="12"/>
  <c r="CS216" i="12"/>
  <c r="CP216" i="12"/>
  <c r="CM216" i="12"/>
  <c r="CJ216" i="12"/>
  <c r="CG216" i="12"/>
  <c r="CD216" i="12"/>
  <c r="CA216" i="12"/>
  <c r="BX216" i="12"/>
  <c r="BU216" i="12"/>
  <c r="BR216" i="12"/>
  <c r="BO216" i="12"/>
  <c r="BL216" i="12"/>
  <c r="BI216" i="12"/>
  <c r="BF216" i="12"/>
  <c r="BC216" i="12"/>
  <c r="AZ216" i="12"/>
  <c r="AW216" i="12"/>
  <c r="AT216" i="12"/>
  <c r="AQ216" i="12"/>
  <c r="AN216" i="12"/>
  <c r="AK216" i="12"/>
  <c r="AH216" i="12"/>
  <c r="AE216" i="12"/>
  <c r="AB216" i="12"/>
  <c r="Y216" i="12"/>
  <c r="V216" i="12"/>
  <c r="S216" i="12"/>
  <c r="P216" i="12"/>
  <c r="M216" i="12"/>
  <c r="J216" i="12"/>
  <c r="G216" i="12"/>
  <c r="D216" i="12"/>
  <c r="FV215" i="12"/>
  <c r="FS215" i="12"/>
  <c r="FP215" i="12"/>
  <c r="FM215" i="12"/>
  <c r="FJ215" i="12"/>
  <c r="FG215" i="12"/>
  <c r="FD215" i="12"/>
  <c r="FA215" i="12"/>
  <c r="EX215" i="12"/>
  <c r="EU215" i="12"/>
  <c r="ER215" i="12"/>
  <c r="EO215" i="12"/>
  <c r="EL215" i="12"/>
  <c r="EI215" i="12"/>
  <c r="EF215" i="12"/>
  <c r="EC215" i="12"/>
  <c r="DZ215" i="12"/>
  <c r="DW215" i="12"/>
  <c r="DT215" i="12"/>
  <c r="DQ215" i="12"/>
  <c r="DN215" i="12"/>
  <c r="DK215" i="12"/>
  <c r="DH215" i="12"/>
  <c r="DE215" i="12"/>
  <c r="DB215" i="12"/>
  <c r="CY215" i="12"/>
  <c r="CV215" i="12"/>
  <c r="CS215" i="12"/>
  <c r="CP215" i="12"/>
  <c r="CM215" i="12"/>
  <c r="CJ215" i="12"/>
  <c r="CG215" i="12"/>
  <c r="CD215" i="12"/>
  <c r="CA215" i="12"/>
  <c r="BX215" i="12"/>
  <c r="BU215" i="12"/>
  <c r="BR215" i="12"/>
  <c r="BO215" i="12"/>
  <c r="BL215" i="12"/>
  <c r="BI215" i="12"/>
  <c r="BF215" i="12"/>
  <c r="BC215" i="12"/>
  <c r="AZ215" i="12"/>
  <c r="AW215" i="12"/>
  <c r="AT215" i="12"/>
  <c r="AQ215" i="12"/>
  <c r="AN215" i="12"/>
  <c r="AK215" i="12"/>
  <c r="AH215" i="12"/>
  <c r="AE215" i="12"/>
  <c r="AB215" i="12"/>
  <c r="Y215" i="12"/>
  <c r="V215" i="12"/>
  <c r="S215" i="12"/>
  <c r="P215" i="12"/>
  <c r="M215" i="12"/>
  <c r="J215" i="12"/>
  <c r="G215" i="12"/>
  <c r="D215" i="12"/>
  <c r="FV214" i="12"/>
  <c r="FS214" i="12"/>
  <c r="FP214" i="12"/>
  <c r="FM214" i="12"/>
  <c r="FJ214" i="12"/>
  <c r="FG214" i="12"/>
  <c r="FD214" i="12"/>
  <c r="FA214" i="12"/>
  <c r="EX214" i="12"/>
  <c r="EU214" i="12"/>
  <c r="ER214" i="12"/>
  <c r="EO214" i="12"/>
  <c r="EL214" i="12"/>
  <c r="EI214" i="12"/>
  <c r="EF214" i="12"/>
  <c r="EC214" i="12"/>
  <c r="DZ214" i="12"/>
  <c r="DW214" i="12"/>
  <c r="DT214" i="12"/>
  <c r="DQ214" i="12"/>
  <c r="DN214" i="12"/>
  <c r="DK214" i="12"/>
  <c r="DH214" i="12"/>
  <c r="DE214" i="12"/>
  <c r="DB214" i="12"/>
  <c r="CY214" i="12"/>
  <c r="CV214" i="12"/>
  <c r="CS214" i="12"/>
  <c r="CP214" i="12"/>
  <c r="CM214" i="12"/>
  <c r="CJ214" i="12"/>
  <c r="CG214" i="12"/>
  <c r="CD214" i="12"/>
  <c r="CA214" i="12"/>
  <c r="BX214" i="12"/>
  <c r="BU214" i="12"/>
  <c r="BR214" i="12"/>
  <c r="BO214" i="12"/>
  <c r="BL214" i="12"/>
  <c r="BI214" i="12"/>
  <c r="BF214" i="12"/>
  <c r="BC214" i="12"/>
  <c r="AZ214" i="12"/>
  <c r="AW214" i="12"/>
  <c r="AT214" i="12"/>
  <c r="AQ214" i="12"/>
  <c r="AN214" i="12"/>
  <c r="AK214" i="12"/>
  <c r="AH214" i="12"/>
  <c r="AE214" i="12"/>
  <c r="AB214" i="12"/>
  <c r="Y214" i="12"/>
  <c r="V214" i="12"/>
  <c r="S214" i="12"/>
  <c r="P214" i="12"/>
  <c r="M214" i="12"/>
  <c r="J214" i="12"/>
  <c r="G214" i="12"/>
  <c r="D214" i="12"/>
  <c r="FV213" i="12"/>
  <c r="FS213" i="12"/>
  <c r="FP213" i="12"/>
  <c r="FM213" i="12"/>
  <c r="FJ213" i="12"/>
  <c r="FG213" i="12"/>
  <c r="FD213" i="12"/>
  <c r="FA213" i="12"/>
  <c r="EX213" i="12"/>
  <c r="EU213" i="12"/>
  <c r="ER213" i="12"/>
  <c r="EO213" i="12"/>
  <c r="EL213" i="12"/>
  <c r="EI213" i="12"/>
  <c r="EF213" i="12"/>
  <c r="EC213" i="12"/>
  <c r="DZ213" i="12"/>
  <c r="DW213" i="12"/>
  <c r="DT213" i="12"/>
  <c r="DQ213" i="12"/>
  <c r="DN213" i="12"/>
  <c r="DK213" i="12"/>
  <c r="DH213" i="12"/>
  <c r="DE213" i="12"/>
  <c r="DB213" i="12"/>
  <c r="CY213" i="12"/>
  <c r="CV213" i="12"/>
  <c r="CS213" i="12"/>
  <c r="CP213" i="12"/>
  <c r="CM213" i="12"/>
  <c r="CJ213" i="12"/>
  <c r="CG213" i="12"/>
  <c r="CD213" i="12"/>
  <c r="CA213" i="12"/>
  <c r="BX213" i="12"/>
  <c r="BU213" i="12"/>
  <c r="BR213" i="12"/>
  <c r="BO213" i="12"/>
  <c r="BL213" i="12"/>
  <c r="BI213" i="12"/>
  <c r="BF213" i="12"/>
  <c r="BC213" i="12"/>
  <c r="AZ213" i="12"/>
  <c r="AW213" i="12"/>
  <c r="AT213" i="12"/>
  <c r="AQ213" i="12"/>
  <c r="AN213" i="12"/>
  <c r="AK213" i="12"/>
  <c r="AH213" i="12"/>
  <c r="AE213" i="12"/>
  <c r="AB213" i="12"/>
  <c r="Y213" i="12"/>
  <c r="V213" i="12"/>
  <c r="S213" i="12"/>
  <c r="P213" i="12"/>
  <c r="M213" i="12"/>
  <c r="J213" i="12"/>
  <c r="G213" i="12"/>
  <c r="D213" i="12"/>
  <c r="FV212" i="12"/>
  <c r="FS212" i="12"/>
  <c r="FP212" i="12"/>
  <c r="FM212" i="12"/>
  <c r="FJ212" i="12"/>
  <c r="FG212" i="12"/>
  <c r="FD212" i="12"/>
  <c r="FA212" i="12"/>
  <c r="EX212" i="12"/>
  <c r="EU212" i="12"/>
  <c r="ER212" i="12"/>
  <c r="EO212" i="12"/>
  <c r="EL212" i="12"/>
  <c r="EI212" i="12"/>
  <c r="EF212" i="12"/>
  <c r="EC212" i="12"/>
  <c r="DZ212" i="12"/>
  <c r="DW212" i="12"/>
  <c r="DT212" i="12"/>
  <c r="DQ212" i="12"/>
  <c r="DN212" i="12"/>
  <c r="DK212" i="12"/>
  <c r="DH212" i="12"/>
  <c r="DE212" i="12"/>
  <c r="DB212" i="12"/>
  <c r="CY212" i="12"/>
  <c r="CV212" i="12"/>
  <c r="CS212" i="12"/>
  <c r="CP212" i="12"/>
  <c r="CM212" i="12"/>
  <c r="CJ212" i="12"/>
  <c r="CG212" i="12"/>
  <c r="CD212" i="12"/>
  <c r="CA212" i="12"/>
  <c r="BX212" i="12"/>
  <c r="BU212" i="12"/>
  <c r="BR212" i="12"/>
  <c r="BO212" i="12"/>
  <c r="BL212" i="12"/>
  <c r="BI212" i="12"/>
  <c r="BF212" i="12"/>
  <c r="BC212" i="12"/>
  <c r="AZ212" i="12"/>
  <c r="AW212" i="12"/>
  <c r="AT212" i="12"/>
  <c r="AQ212" i="12"/>
  <c r="AN212" i="12"/>
  <c r="AK212" i="12"/>
  <c r="AH212" i="12"/>
  <c r="AE212" i="12"/>
  <c r="AB212" i="12"/>
  <c r="Y212" i="12"/>
  <c r="V212" i="12"/>
  <c r="S212" i="12"/>
  <c r="P212" i="12"/>
  <c r="M212" i="12"/>
  <c r="J212" i="12"/>
  <c r="G212" i="12"/>
  <c r="D212" i="12"/>
  <c r="FV211" i="12"/>
  <c r="FS211" i="12"/>
  <c r="FP211" i="12"/>
  <c r="FM211" i="12"/>
  <c r="FJ211" i="12"/>
  <c r="FG211" i="12"/>
  <c r="FD211" i="12"/>
  <c r="FA211" i="12"/>
  <c r="EX211" i="12"/>
  <c r="EU211" i="12"/>
  <c r="ER211" i="12"/>
  <c r="EO211" i="12"/>
  <c r="EL211" i="12"/>
  <c r="EI211" i="12"/>
  <c r="EF211" i="12"/>
  <c r="EC211" i="12"/>
  <c r="DZ211" i="12"/>
  <c r="DW211" i="12"/>
  <c r="DT211" i="12"/>
  <c r="DQ211" i="12"/>
  <c r="DN211" i="12"/>
  <c r="DK211" i="12"/>
  <c r="DH211" i="12"/>
  <c r="DE211" i="12"/>
  <c r="DB211" i="12"/>
  <c r="CY211" i="12"/>
  <c r="CV211" i="12"/>
  <c r="CS211" i="12"/>
  <c r="CP211" i="12"/>
  <c r="CM211" i="12"/>
  <c r="CJ211" i="12"/>
  <c r="CG211" i="12"/>
  <c r="CD211" i="12"/>
  <c r="CA211" i="12"/>
  <c r="BX211" i="12"/>
  <c r="BU211" i="12"/>
  <c r="BR211" i="12"/>
  <c r="BO211" i="12"/>
  <c r="BL211" i="12"/>
  <c r="BI211" i="12"/>
  <c r="BF211" i="12"/>
  <c r="BC211" i="12"/>
  <c r="AZ211" i="12"/>
  <c r="AW211" i="12"/>
  <c r="AT211" i="12"/>
  <c r="AQ211" i="12"/>
  <c r="AN211" i="12"/>
  <c r="AK211" i="12"/>
  <c r="AH211" i="12"/>
  <c r="AE211" i="12"/>
  <c r="AB211" i="12"/>
  <c r="Y211" i="12"/>
  <c r="V211" i="12"/>
  <c r="S211" i="12"/>
  <c r="P211" i="12"/>
  <c r="M211" i="12"/>
  <c r="J211" i="12"/>
  <c r="G211" i="12"/>
  <c r="D211" i="12"/>
  <c r="FV210" i="12"/>
  <c r="FS210" i="12"/>
  <c r="FP210" i="12"/>
  <c r="FM210" i="12"/>
  <c r="FJ210" i="12"/>
  <c r="FG210" i="12"/>
  <c r="FD210" i="12"/>
  <c r="FA210" i="12"/>
  <c r="EX210" i="12"/>
  <c r="EU210" i="12"/>
  <c r="ER210" i="12"/>
  <c r="EO210" i="12"/>
  <c r="EL210" i="12"/>
  <c r="EI210" i="12"/>
  <c r="EF210" i="12"/>
  <c r="EC210" i="12"/>
  <c r="DZ210" i="12"/>
  <c r="DW210" i="12"/>
  <c r="DT210" i="12"/>
  <c r="DQ210" i="12"/>
  <c r="DN210" i="12"/>
  <c r="DK210" i="12"/>
  <c r="DH210" i="12"/>
  <c r="DE210" i="12"/>
  <c r="DB210" i="12"/>
  <c r="CY210" i="12"/>
  <c r="CV210" i="12"/>
  <c r="CS210" i="12"/>
  <c r="CP210" i="12"/>
  <c r="CM210" i="12"/>
  <c r="CJ210" i="12"/>
  <c r="CG210" i="12"/>
  <c r="CD210" i="12"/>
  <c r="CA210" i="12"/>
  <c r="BX210" i="12"/>
  <c r="BU210" i="12"/>
  <c r="BR210" i="12"/>
  <c r="BO210" i="12"/>
  <c r="BL210" i="12"/>
  <c r="BI210" i="12"/>
  <c r="BF210" i="12"/>
  <c r="BC210" i="12"/>
  <c r="AZ210" i="12"/>
  <c r="AW210" i="12"/>
  <c r="AT210" i="12"/>
  <c r="AQ210" i="12"/>
  <c r="AN210" i="12"/>
  <c r="AK210" i="12"/>
  <c r="AH210" i="12"/>
  <c r="AE210" i="12"/>
  <c r="AB210" i="12"/>
  <c r="Y210" i="12"/>
  <c r="V210" i="12"/>
  <c r="S210" i="12"/>
  <c r="P210" i="12"/>
  <c r="M210" i="12"/>
  <c r="J210" i="12"/>
  <c r="G210" i="12"/>
  <c r="D210" i="12"/>
  <c r="FV209" i="12"/>
  <c r="FS209" i="12"/>
  <c r="FP209" i="12"/>
  <c r="FM209" i="12"/>
  <c r="FJ209" i="12"/>
  <c r="FG209" i="12"/>
  <c r="FD209" i="12"/>
  <c r="FA209" i="12"/>
  <c r="EX209" i="12"/>
  <c r="EU209" i="12"/>
  <c r="ER209" i="12"/>
  <c r="EO209" i="12"/>
  <c r="EL209" i="12"/>
  <c r="EI209" i="12"/>
  <c r="EF209" i="12"/>
  <c r="EC209" i="12"/>
  <c r="DZ209" i="12"/>
  <c r="DW209" i="12"/>
  <c r="DT209" i="12"/>
  <c r="DQ209" i="12"/>
  <c r="DN209" i="12"/>
  <c r="DK209" i="12"/>
  <c r="DH209" i="12"/>
  <c r="DE209" i="12"/>
  <c r="DB209" i="12"/>
  <c r="CY209" i="12"/>
  <c r="CV209" i="12"/>
  <c r="CS209" i="12"/>
  <c r="CP209" i="12"/>
  <c r="CM209" i="12"/>
  <c r="CJ209" i="12"/>
  <c r="CG209" i="12"/>
  <c r="CD209" i="12"/>
  <c r="CA209" i="12"/>
  <c r="BX209" i="12"/>
  <c r="BU209" i="12"/>
  <c r="BR209" i="12"/>
  <c r="BO209" i="12"/>
  <c r="BL209" i="12"/>
  <c r="BI209" i="12"/>
  <c r="BF209" i="12"/>
  <c r="BC209" i="12"/>
  <c r="AZ209" i="12"/>
  <c r="AW209" i="12"/>
  <c r="AT209" i="12"/>
  <c r="AQ209" i="12"/>
  <c r="AN209" i="12"/>
  <c r="AK209" i="12"/>
  <c r="AH209" i="12"/>
  <c r="AE209" i="12"/>
  <c r="AB209" i="12"/>
  <c r="Y209" i="12"/>
  <c r="V209" i="12"/>
  <c r="S209" i="12"/>
  <c r="P209" i="12"/>
  <c r="M209" i="12"/>
  <c r="J209" i="12"/>
  <c r="G209" i="12"/>
  <c r="D209" i="12"/>
  <c r="FV208" i="12"/>
  <c r="FS208" i="12"/>
  <c r="FP208" i="12"/>
  <c r="FM208" i="12"/>
  <c r="FJ208" i="12"/>
  <c r="FG208" i="12"/>
  <c r="FD208" i="12"/>
  <c r="FA208" i="12"/>
  <c r="EX208" i="12"/>
  <c r="EU208" i="12"/>
  <c r="ER208" i="12"/>
  <c r="EO208" i="12"/>
  <c r="EL208" i="12"/>
  <c r="EI208" i="12"/>
  <c r="EF208" i="12"/>
  <c r="EC208" i="12"/>
  <c r="DZ208" i="12"/>
  <c r="DW208" i="12"/>
  <c r="DT208" i="12"/>
  <c r="DQ208" i="12"/>
  <c r="DN208" i="12"/>
  <c r="DK208" i="12"/>
  <c r="DH208" i="12"/>
  <c r="DE208" i="12"/>
  <c r="DB208" i="12"/>
  <c r="CY208" i="12"/>
  <c r="CV208" i="12"/>
  <c r="CS208" i="12"/>
  <c r="CP208" i="12"/>
  <c r="CM208" i="12"/>
  <c r="CJ208" i="12"/>
  <c r="CG208" i="12"/>
  <c r="CD208" i="12"/>
  <c r="CA208" i="12"/>
  <c r="BX208" i="12"/>
  <c r="BU208" i="12"/>
  <c r="BR208" i="12"/>
  <c r="BO208" i="12"/>
  <c r="BL208" i="12"/>
  <c r="BI208" i="12"/>
  <c r="BF208" i="12"/>
  <c r="BC208" i="12"/>
  <c r="AZ208" i="12"/>
  <c r="AW208" i="12"/>
  <c r="AT208" i="12"/>
  <c r="AQ208" i="12"/>
  <c r="AN208" i="12"/>
  <c r="AK208" i="12"/>
  <c r="AH208" i="12"/>
  <c r="AE208" i="12"/>
  <c r="AB208" i="12"/>
  <c r="Y208" i="12"/>
  <c r="V208" i="12"/>
  <c r="S208" i="12"/>
  <c r="P208" i="12"/>
  <c r="M208" i="12"/>
  <c r="J208" i="12"/>
  <c r="G208" i="12"/>
  <c r="D208" i="12"/>
  <c r="FV207" i="12"/>
  <c r="FS207" i="12"/>
  <c r="FP207" i="12"/>
  <c r="FM207" i="12"/>
  <c r="FJ207" i="12"/>
  <c r="FG207" i="12"/>
  <c r="FD207" i="12"/>
  <c r="FA207" i="12"/>
  <c r="EX207" i="12"/>
  <c r="EU207" i="12"/>
  <c r="ER207" i="12"/>
  <c r="EO207" i="12"/>
  <c r="EL207" i="12"/>
  <c r="EI207" i="12"/>
  <c r="EF207" i="12"/>
  <c r="EC207" i="12"/>
  <c r="DZ207" i="12"/>
  <c r="DW207" i="12"/>
  <c r="DT207" i="12"/>
  <c r="DQ207" i="12"/>
  <c r="DN207" i="12"/>
  <c r="DK207" i="12"/>
  <c r="DH207" i="12"/>
  <c r="DE207" i="12"/>
  <c r="DB207" i="12"/>
  <c r="CY207" i="12"/>
  <c r="CV207" i="12"/>
  <c r="CS207" i="12"/>
  <c r="CP207" i="12"/>
  <c r="CM207" i="12"/>
  <c r="CJ207" i="12"/>
  <c r="CG207" i="12"/>
  <c r="CD207" i="12"/>
  <c r="CA207" i="12"/>
  <c r="BX207" i="12"/>
  <c r="BU207" i="12"/>
  <c r="BR207" i="12"/>
  <c r="BO207" i="12"/>
  <c r="BL207" i="12"/>
  <c r="BI207" i="12"/>
  <c r="BF207" i="12"/>
  <c r="BC207" i="12"/>
  <c r="AZ207" i="12"/>
  <c r="AW207" i="12"/>
  <c r="AT207" i="12"/>
  <c r="AQ207" i="12"/>
  <c r="AN207" i="12"/>
  <c r="AK207" i="12"/>
  <c r="AH207" i="12"/>
  <c r="AE207" i="12"/>
  <c r="AB207" i="12"/>
  <c r="Y207" i="12"/>
  <c r="V207" i="12"/>
  <c r="S207" i="12"/>
  <c r="P207" i="12"/>
  <c r="M207" i="12"/>
  <c r="J207" i="12"/>
  <c r="G207" i="12"/>
  <c r="D207" i="12"/>
  <c r="FV206" i="12"/>
  <c r="FS206" i="12"/>
  <c r="FP206" i="12"/>
  <c r="FM206" i="12"/>
  <c r="FJ206" i="12"/>
  <c r="FG206" i="12"/>
  <c r="FD206" i="12"/>
  <c r="FA206" i="12"/>
  <c r="EX206" i="12"/>
  <c r="EU206" i="12"/>
  <c r="ER206" i="12"/>
  <c r="EO206" i="12"/>
  <c r="EL206" i="12"/>
  <c r="EI206" i="12"/>
  <c r="EF206" i="12"/>
  <c r="EC206" i="12"/>
  <c r="DZ206" i="12"/>
  <c r="DW206" i="12"/>
  <c r="DT206" i="12"/>
  <c r="DQ206" i="12"/>
  <c r="DN206" i="12"/>
  <c r="DK206" i="12"/>
  <c r="DH206" i="12"/>
  <c r="DE206" i="12"/>
  <c r="DB206" i="12"/>
  <c r="CY206" i="12"/>
  <c r="CV206" i="12"/>
  <c r="CS206" i="12"/>
  <c r="CP206" i="12"/>
  <c r="CM206" i="12"/>
  <c r="CJ206" i="12"/>
  <c r="CG206" i="12"/>
  <c r="CD206" i="12"/>
  <c r="CA206" i="12"/>
  <c r="BX206" i="12"/>
  <c r="BU206" i="12"/>
  <c r="BR206" i="12"/>
  <c r="BO206" i="12"/>
  <c r="BL206" i="12"/>
  <c r="BI206" i="12"/>
  <c r="BF206" i="12"/>
  <c r="BC206" i="12"/>
  <c r="AZ206" i="12"/>
  <c r="AW206" i="12"/>
  <c r="AT206" i="12"/>
  <c r="AQ206" i="12"/>
  <c r="AN206" i="12"/>
  <c r="AK206" i="12"/>
  <c r="AH206" i="12"/>
  <c r="AE206" i="12"/>
  <c r="AB206" i="12"/>
  <c r="Y206" i="12"/>
  <c r="V206" i="12"/>
  <c r="S206" i="12"/>
  <c r="P206" i="12"/>
  <c r="M206" i="12"/>
  <c r="J206" i="12"/>
  <c r="G206" i="12"/>
  <c r="D206" i="12"/>
  <c r="FV205" i="12"/>
  <c r="FS205" i="12"/>
  <c r="FP205" i="12"/>
  <c r="FM205" i="12"/>
  <c r="FJ205" i="12"/>
  <c r="FG205" i="12"/>
  <c r="FD205" i="12"/>
  <c r="FA205" i="12"/>
  <c r="EX205" i="12"/>
  <c r="EU205" i="12"/>
  <c r="ER205" i="12"/>
  <c r="EO205" i="12"/>
  <c r="EL205" i="12"/>
  <c r="EI205" i="12"/>
  <c r="EF205" i="12"/>
  <c r="EC205" i="12"/>
  <c r="DZ205" i="12"/>
  <c r="DW205" i="12"/>
  <c r="DT205" i="12"/>
  <c r="DQ205" i="12"/>
  <c r="DN205" i="12"/>
  <c r="DK205" i="12"/>
  <c r="DH205" i="12"/>
  <c r="DE205" i="12"/>
  <c r="DB205" i="12"/>
  <c r="CY205" i="12"/>
  <c r="CV205" i="12"/>
  <c r="CS205" i="12"/>
  <c r="CP205" i="12"/>
  <c r="CM205" i="12"/>
  <c r="CJ205" i="12"/>
  <c r="CG205" i="12"/>
  <c r="CD205" i="12"/>
  <c r="CA205" i="12"/>
  <c r="BX205" i="12"/>
  <c r="BU205" i="12"/>
  <c r="BR205" i="12"/>
  <c r="BO205" i="12"/>
  <c r="BL205" i="12"/>
  <c r="BI205" i="12"/>
  <c r="BF205" i="12"/>
  <c r="BC205" i="12"/>
  <c r="AZ205" i="12"/>
  <c r="AW205" i="12"/>
  <c r="AT205" i="12"/>
  <c r="AQ205" i="12"/>
  <c r="AN205" i="12"/>
  <c r="AK205" i="12"/>
  <c r="AH205" i="12"/>
  <c r="AE205" i="12"/>
  <c r="AB205" i="12"/>
  <c r="Y205" i="12"/>
  <c r="V205" i="12"/>
  <c r="S205" i="12"/>
  <c r="P205" i="12"/>
  <c r="M205" i="12"/>
  <c r="J205" i="12"/>
  <c r="G205" i="12"/>
  <c r="D205" i="12"/>
  <c r="FV204" i="12"/>
  <c r="FS204" i="12"/>
  <c r="FP204" i="12"/>
  <c r="FM204" i="12"/>
  <c r="FJ204" i="12"/>
  <c r="FG204" i="12"/>
  <c r="FD204" i="12"/>
  <c r="FA204" i="12"/>
  <c r="EX204" i="12"/>
  <c r="EU204" i="12"/>
  <c r="ER204" i="12"/>
  <c r="EO204" i="12"/>
  <c r="EL204" i="12"/>
  <c r="EI204" i="12"/>
  <c r="EF204" i="12"/>
  <c r="EC204" i="12"/>
  <c r="DZ204" i="12"/>
  <c r="DW204" i="12"/>
  <c r="DT204" i="12"/>
  <c r="DQ204" i="12"/>
  <c r="DN204" i="12"/>
  <c r="DK204" i="12"/>
  <c r="DH204" i="12"/>
  <c r="DE204" i="12"/>
  <c r="DB204" i="12"/>
  <c r="CY204" i="12"/>
  <c r="CV204" i="12"/>
  <c r="CS204" i="12"/>
  <c r="CP204" i="12"/>
  <c r="CM204" i="12"/>
  <c r="CJ204" i="12"/>
  <c r="CG204" i="12"/>
  <c r="CD204" i="12"/>
  <c r="CA204" i="12"/>
  <c r="BX204" i="12"/>
  <c r="BU204" i="12"/>
  <c r="BR204" i="12"/>
  <c r="BO204" i="12"/>
  <c r="BL204" i="12"/>
  <c r="BI204" i="12"/>
  <c r="BF204" i="12"/>
  <c r="BC204" i="12"/>
  <c r="AZ204" i="12"/>
  <c r="AW204" i="12"/>
  <c r="AT204" i="12"/>
  <c r="AQ204" i="12"/>
  <c r="AN204" i="12"/>
  <c r="AK204" i="12"/>
  <c r="AH204" i="12"/>
  <c r="AE204" i="12"/>
  <c r="AB204" i="12"/>
  <c r="Y204" i="12"/>
  <c r="V204" i="12"/>
  <c r="S204" i="12"/>
  <c r="P204" i="12"/>
  <c r="M204" i="12"/>
  <c r="J204" i="12"/>
  <c r="G204" i="12"/>
  <c r="D204" i="12"/>
  <c r="FV203" i="12"/>
  <c r="FS203" i="12"/>
  <c r="FP203" i="12"/>
  <c r="FM203" i="12"/>
  <c r="FJ203" i="12"/>
  <c r="FG203" i="12"/>
  <c r="FD203" i="12"/>
  <c r="FA203" i="12"/>
  <c r="EX203" i="12"/>
  <c r="EU203" i="12"/>
  <c r="ER203" i="12"/>
  <c r="EO203" i="12"/>
  <c r="EL203" i="12"/>
  <c r="EI203" i="12"/>
  <c r="EF203" i="12"/>
  <c r="EC203" i="12"/>
  <c r="DZ203" i="12"/>
  <c r="DW203" i="12"/>
  <c r="DT203" i="12"/>
  <c r="DQ203" i="12"/>
  <c r="DN203" i="12"/>
  <c r="DK203" i="12"/>
  <c r="DH203" i="12"/>
  <c r="DE203" i="12"/>
  <c r="DB203" i="12"/>
  <c r="CY203" i="12"/>
  <c r="CV203" i="12"/>
  <c r="CS203" i="12"/>
  <c r="CP203" i="12"/>
  <c r="CM203" i="12"/>
  <c r="CJ203" i="12"/>
  <c r="CG203" i="12"/>
  <c r="CD203" i="12"/>
  <c r="CA203" i="12"/>
  <c r="BX203" i="12"/>
  <c r="BU203" i="12"/>
  <c r="BR203" i="12"/>
  <c r="BO203" i="12"/>
  <c r="BL203" i="12"/>
  <c r="BI203" i="12"/>
  <c r="BF203" i="12"/>
  <c r="BC203" i="12"/>
  <c r="AZ203" i="12"/>
  <c r="AW203" i="12"/>
  <c r="AT203" i="12"/>
  <c r="AQ203" i="12"/>
  <c r="AN203" i="12"/>
  <c r="AK203" i="12"/>
  <c r="AH203" i="12"/>
  <c r="AE203" i="12"/>
  <c r="AB203" i="12"/>
  <c r="Y203" i="12"/>
  <c r="V203" i="12"/>
  <c r="S203" i="12"/>
  <c r="P203" i="12"/>
  <c r="M203" i="12"/>
  <c r="J203" i="12"/>
  <c r="G203" i="12"/>
  <c r="D203" i="12"/>
  <c r="FV202" i="12"/>
  <c r="FS202" i="12"/>
  <c r="FP202" i="12"/>
  <c r="FM202" i="12"/>
  <c r="FJ202" i="12"/>
  <c r="FG202" i="12"/>
  <c r="FD202" i="12"/>
  <c r="FA202" i="12"/>
  <c r="EX202" i="12"/>
  <c r="EU202" i="12"/>
  <c r="ER202" i="12"/>
  <c r="EO202" i="12"/>
  <c r="EL202" i="12"/>
  <c r="EI202" i="12"/>
  <c r="EF202" i="12"/>
  <c r="EC202" i="12"/>
  <c r="DZ202" i="12"/>
  <c r="DW202" i="12"/>
  <c r="DT202" i="12"/>
  <c r="DQ202" i="12"/>
  <c r="DN202" i="12"/>
  <c r="DK202" i="12"/>
  <c r="DH202" i="12"/>
  <c r="DE202" i="12"/>
  <c r="DB202" i="12"/>
  <c r="CY202" i="12"/>
  <c r="CV202" i="12"/>
  <c r="CS202" i="12"/>
  <c r="CP202" i="12"/>
  <c r="CM202" i="12"/>
  <c r="CJ202" i="12"/>
  <c r="CG202" i="12"/>
  <c r="CD202" i="12"/>
  <c r="CA202" i="12"/>
  <c r="BX202" i="12"/>
  <c r="BU202" i="12"/>
  <c r="BR202" i="12"/>
  <c r="BO202" i="12"/>
  <c r="BL202" i="12"/>
  <c r="BI202" i="12"/>
  <c r="BF202" i="12"/>
  <c r="BC202" i="12"/>
  <c r="AZ202" i="12"/>
  <c r="AW202" i="12"/>
  <c r="AT202" i="12"/>
  <c r="AQ202" i="12"/>
  <c r="AN202" i="12"/>
  <c r="AK202" i="12"/>
  <c r="AH202" i="12"/>
  <c r="AE202" i="12"/>
  <c r="AB202" i="12"/>
  <c r="Y202" i="12"/>
  <c r="V202" i="12"/>
  <c r="S202" i="12"/>
  <c r="P202" i="12"/>
  <c r="M202" i="12"/>
  <c r="J202" i="12"/>
  <c r="G202" i="12"/>
  <c r="D202" i="12"/>
  <c r="FV201" i="12"/>
  <c r="FS201" i="12"/>
  <c r="FP201" i="12"/>
  <c r="FM201" i="12"/>
  <c r="FJ201" i="12"/>
  <c r="FG201" i="12"/>
  <c r="FD201" i="12"/>
  <c r="FA201" i="12"/>
  <c r="EX201" i="12"/>
  <c r="EU201" i="12"/>
  <c r="ER201" i="12"/>
  <c r="EO201" i="12"/>
  <c r="EL201" i="12"/>
  <c r="EI201" i="12"/>
  <c r="EF201" i="12"/>
  <c r="EC201" i="12"/>
  <c r="DZ201" i="12"/>
  <c r="DW201" i="12"/>
  <c r="DT201" i="12"/>
  <c r="DQ201" i="12"/>
  <c r="DN201" i="12"/>
  <c r="DK201" i="12"/>
  <c r="DH201" i="12"/>
  <c r="DE201" i="12"/>
  <c r="DB201" i="12"/>
  <c r="CY201" i="12"/>
  <c r="CV201" i="12"/>
  <c r="CS201" i="12"/>
  <c r="CP201" i="12"/>
  <c r="CM201" i="12"/>
  <c r="CJ201" i="12"/>
  <c r="CG201" i="12"/>
  <c r="CD201" i="12"/>
  <c r="CA201" i="12"/>
  <c r="BX201" i="12"/>
  <c r="BU201" i="12"/>
  <c r="BR201" i="12"/>
  <c r="BO201" i="12"/>
  <c r="BL201" i="12"/>
  <c r="BI201" i="12"/>
  <c r="BF201" i="12"/>
  <c r="BC201" i="12"/>
  <c r="AZ201" i="12"/>
  <c r="AW201" i="12"/>
  <c r="AT201" i="12"/>
  <c r="AQ201" i="12"/>
  <c r="AN201" i="12"/>
  <c r="AK201" i="12"/>
  <c r="AH201" i="12"/>
  <c r="AE201" i="12"/>
  <c r="AB201" i="12"/>
  <c r="Y201" i="12"/>
  <c r="V201" i="12"/>
  <c r="S201" i="12"/>
  <c r="P201" i="12"/>
  <c r="M201" i="12"/>
  <c r="J201" i="12"/>
  <c r="G201" i="12"/>
  <c r="D201" i="12"/>
  <c r="FV200" i="12"/>
  <c r="FS200" i="12"/>
  <c r="FP200" i="12"/>
  <c r="FM200" i="12"/>
  <c r="FJ200" i="12"/>
  <c r="FG200" i="12"/>
  <c r="FD200" i="12"/>
  <c r="FA200" i="12"/>
  <c r="EX200" i="12"/>
  <c r="EU200" i="12"/>
  <c r="ER200" i="12"/>
  <c r="EO200" i="12"/>
  <c r="EL200" i="12"/>
  <c r="EI200" i="12"/>
  <c r="EF200" i="12"/>
  <c r="EC200" i="12"/>
  <c r="DZ200" i="12"/>
  <c r="DW200" i="12"/>
  <c r="DT200" i="12"/>
  <c r="DQ200" i="12"/>
  <c r="DN200" i="12"/>
  <c r="DK200" i="12"/>
  <c r="DH200" i="12"/>
  <c r="DE200" i="12"/>
  <c r="DB200" i="12"/>
  <c r="CY200" i="12"/>
  <c r="CV200" i="12"/>
  <c r="CS200" i="12"/>
  <c r="CP200" i="12"/>
  <c r="CM200" i="12"/>
  <c r="CJ200" i="12"/>
  <c r="CG200" i="12"/>
  <c r="CD200" i="12"/>
  <c r="CA200" i="12"/>
  <c r="BX200" i="12"/>
  <c r="BU200" i="12"/>
  <c r="BR200" i="12"/>
  <c r="BO200" i="12"/>
  <c r="BL200" i="12"/>
  <c r="BI200" i="12"/>
  <c r="BF200" i="12"/>
  <c r="BC200" i="12"/>
  <c r="AZ200" i="12"/>
  <c r="AW200" i="12"/>
  <c r="AT200" i="12"/>
  <c r="AQ200" i="12"/>
  <c r="AN200" i="12"/>
  <c r="AK200" i="12"/>
  <c r="AH200" i="12"/>
  <c r="AE200" i="12"/>
  <c r="AB200" i="12"/>
  <c r="Y200" i="12"/>
  <c r="V200" i="12"/>
  <c r="S200" i="12"/>
  <c r="P200" i="12"/>
  <c r="M200" i="12"/>
  <c r="J200" i="12"/>
  <c r="G200" i="12"/>
  <c r="D200" i="12"/>
  <c r="FV199" i="12"/>
  <c r="FS199" i="12"/>
  <c r="FP199" i="12"/>
  <c r="FM199" i="12"/>
  <c r="FJ199" i="12"/>
  <c r="FG199" i="12"/>
  <c r="FD199" i="12"/>
  <c r="FA199" i="12"/>
  <c r="EX199" i="12"/>
  <c r="EU199" i="12"/>
  <c r="ER199" i="12"/>
  <c r="EO199" i="12"/>
  <c r="EL199" i="12"/>
  <c r="EI199" i="12"/>
  <c r="EF199" i="12"/>
  <c r="EC199" i="12"/>
  <c r="DZ199" i="12"/>
  <c r="DW199" i="12"/>
  <c r="DT199" i="12"/>
  <c r="DQ199" i="12"/>
  <c r="DN199" i="12"/>
  <c r="DK199" i="12"/>
  <c r="DH199" i="12"/>
  <c r="DE199" i="12"/>
  <c r="DB199" i="12"/>
  <c r="CY199" i="12"/>
  <c r="CV199" i="12"/>
  <c r="CS199" i="12"/>
  <c r="CP199" i="12"/>
  <c r="CM199" i="12"/>
  <c r="CJ199" i="12"/>
  <c r="CG199" i="12"/>
  <c r="CD199" i="12"/>
  <c r="CA199" i="12"/>
  <c r="BX199" i="12"/>
  <c r="BU199" i="12"/>
  <c r="BR199" i="12"/>
  <c r="BO199" i="12"/>
  <c r="BL199" i="12"/>
  <c r="BI199" i="12"/>
  <c r="BF199" i="12"/>
  <c r="BC199" i="12"/>
  <c r="AZ199" i="12"/>
  <c r="AW199" i="12"/>
  <c r="AT199" i="12"/>
  <c r="AQ199" i="12"/>
  <c r="AN199" i="12"/>
  <c r="AK199" i="12"/>
  <c r="AH199" i="12"/>
  <c r="AE199" i="12"/>
  <c r="AB199" i="12"/>
  <c r="Y199" i="12"/>
  <c r="V199" i="12"/>
  <c r="S199" i="12"/>
  <c r="P199" i="12"/>
  <c r="M199" i="12"/>
  <c r="J199" i="12"/>
  <c r="G199" i="12"/>
  <c r="D199" i="12"/>
  <c r="FV198" i="12"/>
  <c r="FS198" i="12"/>
  <c r="FP198" i="12"/>
  <c r="FM198" i="12"/>
  <c r="FJ198" i="12"/>
  <c r="FG198" i="12"/>
  <c r="FD198" i="12"/>
  <c r="FA198" i="12"/>
  <c r="EX198" i="12"/>
  <c r="EU198" i="12"/>
  <c r="ER198" i="12"/>
  <c r="EO198" i="12"/>
  <c r="EL198" i="12"/>
  <c r="EI198" i="12"/>
  <c r="EF198" i="12"/>
  <c r="EC198" i="12"/>
  <c r="DZ198" i="12"/>
  <c r="DW198" i="12"/>
  <c r="DT198" i="12"/>
  <c r="DQ198" i="12"/>
  <c r="DN198" i="12"/>
  <c r="DK198" i="12"/>
  <c r="DH198" i="12"/>
  <c r="DE198" i="12"/>
  <c r="DB198" i="12"/>
  <c r="CY198" i="12"/>
  <c r="CV198" i="12"/>
  <c r="CS198" i="12"/>
  <c r="CP198" i="12"/>
  <c r="CM198" i="12"/>
  <c r="CJ198" i="12"/>
  <c r="CG198" i="12"/>
  <c r="CD198" i="12"/>
  <c r="CA198" i="12"/>
  <c r="BX198" i="12"/>
  <c r="BU198" i="12"/>
  <c r="BR198" i="12"/>
  <c r="BO198" i="12"/>
  <c r="BL198" i="12"/>
  <c r="BI198" i="12"/>
  <c r="BF198" i="12"/>
  <c r="BC198" i="12"/>
  <c r="AZ198" i="12"/>
  <c r="AW198" i="12"/>
  <c r="AT198" i="12"/>
  <c r="AQ198" i="12"/>
  <c r="AN198" i="12"/>
  <c r="AK198" i="12"/>
  <c r="AH198" i="12"/>
  <c r="AE198" i="12"/>
  <c r="AB198" i="12"/>
  <c r="Y198" i="12"/>
  <c r="V198" i="12"/>
  <c r="S198" i="12"/>
  <c r="P198" i="12"/>
  <c r="M198" i="12"/>
  <c r="J198" i="12"/>
  <c r="G198" i="12"/>
  <c r="D198" i="12"/>
  <c r="FV197" i="12"/>
  <c r="FS197" i="12"/>
  <c r="FP197" i="12"/>
  <c r="FM197" i="12"/>
  <c r="FJ197" i="12"/>
  <c r="FG197" i="12"/>
  <c r="FD197" i="12"/>
  <c r="FA197" i="12"/>
  <c r="EX197" i="12"/>
  <c r="EU197" i="12"/>
  <c r="ER197" i="12"/>
  <c r="EO197" i="12"/>
  <c r="EL197" i="12"/>
  <c r="EI197" i="12"/>
  <c r="EF197" i="12"/>
  <c r="EC197" i="12"/>
  <c r="DZ197" i="12"/>
  <c r="DW197" i="12"/>
  <c r="DT197" i="12"/>
  <c r="DQ197" i="12"/>
  <c r="DN197" i="12"/>
  <c r="DK197" i="12"/>
  <c r="DH197" i="12"/>
  <c r="DE197" i="12"/>
  <c r="DB197" i="12"/>
  <c r="CY197" i="12"/>
  <c r="CV197" i="12"/>
  <c r="CS197" i="12"/>
  <c r="CP197" i="12"/>
  <c r="CM197" i="12"/>
  <c r="CJ197" i="12"/>
  <c r="CG197" i="12"/>
  <c r="CD197" i="12"/>
  <c r="CA197" i="12"/>
  <c r="BX197" i="12"/>
  <c r="BU197" i="12"/>
  <c r="BR197" i="12"/>
  <c r="BO197" i="12"/>
  <c r="BL197" i="12"/>
  <c r="BI197" i="12"/>
  <c r="BF197" i="12"/>
  <c r="BC197" i="12"/>
  <c r="AZ197" i="12"/>
  <c r="AW197" i="12"/>
  <c r="AT197" i="12"/>
  <c r="AQ197" i="12"/>
  <c r="AN197" i="12"/>
  <c r="AK197" i="12"/>
  <c r="AH197" i="12"/>
  <c r="AE197" i="12"/>
  <c r="AB197" i="12"/>
  <c r="Y197" i="12"/>
  <c r="V197" i="12"/>
  <c r="S197" i="12"/>
  <c r="P197" i="12"/>
  <c r="M197" i="12"/>
  <c r="J197" i="12"/>
  <c r="G197" i="12"/>
  <c r="D197" i="12"/>
  <c r="FV196" i="12"/>
  <c r="FS196" i="12"/>
  <c r="FP196" i="12"/>
  <c r="FM196" i="12"/>
  <c r="FJ196" i="12"/>
  <c r="FG196" i="12"/>
  <c r="FD196" i="12"/>
  <c r="FA196" i="12"/>
  <c r="EX196" i="12"/>
  <c r="EU196" i="12"/>
  <c r="ER196" i="12"/>
  <c r="EO196" i="12"/>
  <c r="EL196" i="12"/>
  <c r="EI196" i="12"/>
  <c r="EF196" i="12"/>
  <c r="EC196" i="12"/>
  <c r="DZ196" i="12"/>
  <c r="DW196" i="12"/>
  <c r="DT196" i="12"/>
  <c r="DQ196" i="12"/>
  <c r="DN196" i="12"/>
  <c r="DK196" i="12"/>
  <c r="DH196" i="12"/>
  <c r="DE196" i="12"/>
  <c r="DB196" i="12"/>
  <c r="CY196" i="12"/>
  <c r="CV196" i="12"/>
  <c r="CS196" i="12"/>
  <c r="CP196" i="12"/>
  <c r="CM196" i="12"/>
  <c r="CJ196" i="12"/>
  <c r="CG196" i="12"/>
  <c r="CD196" i="12"/>
  <c r="CA196" i="12"/>
  <c r="BX196" i="12"/>
  <c r="BU196" i="12"/>
  <c r="BR196" i="12"/>
  <c r="BO196" i="12"/>
  <c r="BL196" i="12"/>
  <c r="BI196" i="12"/>
  <c r="BF196" i="12"/>
  <c r="BC196" i="12"/>
  <c r="AZ196" i="12"/>
  <c r="AW196" i="12"/>
  <c r="AT196" i="12"/>
  <c r="AQ196" i="12"/>
  <c r="AN196" i="12"/>
  <c r="AK196" i="12"/>
  <c r="AH196" i="12"/>
  <c r="AE196" i="12"/>
  <c r="AB196" i="12"/>
  <c r="Y196" i="12"/>
  <c r="V196" i="12"/>
  <c r="S196" i="12"/>
  <c r="P196" i="12"/>
  <c r="M196" i="12"/>
  <c r="J196" i="12"/>
  <c r="G196" i="12"/>
  <c r="D196" i="12"/>
  <c r="FV195" i="12"/>
  <c r="FS195" i="12"/>
  <c r="FP195" i="12"/>
  <c r="FM195" i="12"/>
  <c r="FJ195" i="12"/>
  <c r="FG195" i="12"/>
  <c r="FD195" i="12"/>
  <c r="FA195" i="12"/>
  <c r="EX195" i="12"/>
  <c r="EU195" i="12"/>
  <c r="ER195" i="12"/>
  <c r="EO195" i="12"/>
  <c r="EL195" i="12"/>
  <c r="EI195" i="12"/>
  <c r="EF195" i="12"/>
  <c r="EC195" i="12"/>
  <c r="DZ195" i="12"/>
  <c r="DW195" i="12"/>
  <c r="DT195" i="12"/>
  <c r="DQ195" i="12"/>
  <c r="DN195" i="12"/>
  <c r="DK195" i="12"/>
  <c r="DH195" i="12"/>
  <c r="DE195" i="12"/>
  <c r="DB195" i="12"/>
  <c r="CY195" i="12"/>
  <c r="CV195" i="12"/>
  <c r="CS195" i="12"/>
  <c r="CP195" i="12"/>
  <c r="CM195" i="12"/>
  <c r="CJ195" i="12"/>
  <c r="CG195" i="12"/>
  <c r="CD195" i="12"/>
  <c r="CA195" i="12"/>
  <c r="BX195" i="12"/>
  <c r="BU195" i="12"/>
  <c r="BR195" i="12"/>
  <c r="BO195" i="12"/>
  <c r="BL195" i="12"/>
  <c r="BI195" i="12"/>
  <c r="BF195" i="12"/>
  <c r="BC195" i="12"/>
  <c r="AZ195" i="12"/>
  <c r="AW195" i="12"/>
  <c r="AT195" i="12"/>
  <c r="AQ195" i="12"/>
  <c r="AN195" i="12"/>
  <c r="AK195" i="12"/>
  <c r="AH195" i="12"/>
  <c r="AE195" i="12"/>
  <c r="AB195" i="12"/>
  <c r="Y195" i="12"/>
  <c r="V195" i="12"/>
  <c r="S195" i="12"/>
  <c r="P195" i="12"/>
  <c r="M195" i="12"/>
  <c r="J195" i="12"/>
  <c r="G195" i="12"/>
  <c r="D195" i="12"/>
  <c r="FV194" i="12"/>
  <c r="FS194" i="12"/>
  <c r="FP194" i="12"/>
  <c r="FM194" i="12"/>
  <c r="FJ194" i="12"/>
  <c r="FG194" i="12"/>
  <c r="FD194" i="12"/>
  <c r="FA194" i="12"/>
  <c r="EX194" i="12"/>
  <c r="EU194" i="12"/>
  <c r="ER194" i="12"/>
  <c r="EO194" i="12"/>
  <c r="EL194" i="12"/>
  <c r="EI194" i="12"/>
  <c r="EF194" i="12"/>
  <c r="EC194" i="12"/>
  <c r="DZ194" i="12"/>
  <c r="DW194" i="12"/>
  <c r="DT194" i="12"/>
  <c r="DQ194" i="12"/>
  <c r="DN194" i="12"/>
  <c r="DK194" i="12"/>
  <c r="DH194" i="12"/>
  <c r="DE194" i="12"/>
  <c r="DB194" i="12"/>
  <c r="CY194" i="12"/>
  <c r="CV194" i="12"/>
  <c r="CS194" i="12"/>
  <c r="CP194" i="12"/>
  <c r="CM194" i="12"/>
  <c r="CJ194" i="12"/>
  <c r="CG194" i="12"/>
  <c r="CD194" i="12"/>
  <c r="CA194" i="12"/>
  <c r="BX194" i="12"/>
  <c r="BU194" i="12"/>
  <c r="BR194" i="12"/>
  <c r="BO194" i="12"/>
  <c r="BL194" i="12"/>
  <c r="BI194" i="12"/>
  <c r="BF194" i="12"/>
  <c r="BC194" i="12"/>
  <c r="AZ194" i="12"/>
  <c r="AW194" i="12"/>
  <c r="AT194" i="12"/>
  <c r="AQ194" i="12"/>
  <c r="AN194" i="12"/>
  <c r="AK194" i="12"/>
  <c r="AH194" i="12"/>
  <c r="AE194" i="12"/>
  <c r="AB194" i="12"/>
  <c r="Y194" i="12"/>
  <c r="V194" i="12"/>
  <c r="S194" i="12"/>
  <c r="P194" i="12"/>
  <c r="M194" i="12"/>
  <c r="J194" i="12"/>
  <c r="G194" i="12"/>
  <c r="D194" i="12"/>
  <c r="FV193" i="12"/>
  <c r="FS193" i="12"/>
  <c r="FP193" i="12"/>
  <c r="FM193" i="12"/>
  <c r="FJ193" i="12"/>
  <c r="FG193" i="12"/>
  <c r="FD193" i="12"/>
  <c r="FA193" i="12"/>
  <c r="EX193" i="12"/>
  <c r="EU193" i="12"/>
  <c r="ER193" i="12"/>
  <c r="EO193" i="12"/>
  <c r="EL193" i="12"/>
  <c r="EI193" i="12"/>
  <c r="EF193" i="12"/>
  <c r="EC193" i="12"/>
  <c r="DZ193" i="12"/>
  <c r="DW193" i="12"/>
  <c r="DT193" i="12"/>
  <c r="DQ193" i="12"/>
  <c r="DN193" i="12"/>
  <c r="DK193" i="12"/>
  <c r="DH193" i="12"/>
  <c r="DE193" i="12"/>
  <c r="DB193" i="12"/>
  <c r="CY193" i="12"/>
  <c r="CV193" i="12"/>
  <c r="CS193" i="12"/>
  <c r="CP193" i="12"/>
  <c r="CM193" i="12"/>
  <c r="CJ193" i="12"/>
  <c r="CG193" i="12"/>
  <c r="CD193" i="12"/>
  <c r="CA193" i="12"/>
  <c r="BX193" i="12"/>
  <c r="BU193" i="12"/>
  <c r="BR193" i="12"/>
  <c r="BO193" i="12"/>
  <c r="BL193" i="12"/>
  <c r="BI193" i="12"/>
  <c r="BF193" i="12"/>
  <c r="BC193" i="12"/>
  <c r="AZ193" i="12"/>
  <c r="AW193" i="12"/>
  <c r="AT193" i="12"/>
  <c r="AQ193" i="12"/>
  <c r="AN193" i="12"/>
  <c r="AK193" i="12"/>
  <c r="AH193" i="12"/>
  <c r="AE193" i="12"/>
  <c r="AB193" i="12"/>
  <c r="Y193" i="12"/>
  <c r="V193" i="12"/>
  <c r="S193" i="12"/>
  <c r="P193" i="12"/>
  <c r="M193" i="12"/>
  <c r="J193" i="12"/>
  <c r="G193" i="12"/>
  <c r="D193" i="12"/>
  <c r="FV192" i="12"/>
  <c r="FS192" i="12"/>
  <c r="FP192" i="12"/>
  <c r="FM192" i="12"/>
  <c r="FJ192" i="12"/>
  <c r="FG192" i="12"/>
  <c r="FD192" i="12"/>
  <c r="FA192" i="12"/>
  <c r="EX192" i="12"/>
  <c r="EU192" i="12"/>
  <c r="ER192" i="12"/>
  <c r="EO192" i="12"/>
  <c r="EL192" i="12"/>
  <c r="EI192" i="12"/>
  <c r="EF192" i="12"/>
  <c r="EC192" i="12"/>
  <c r="DZ192" i="12"/>
  <c r="DW192" i="12"/>
  <c r="DT192" i="12"/>
  <c r="DQ192" i="12"/>
  <c r="DN192" i="12"/>
  <c r="DK192" i="12"/>
  <c r="DH192" i="12"/>
  <c r="DE192" i="12"/>
  <c r="DB192" i="12"/>
  <c r="CY192" i="12"/>
  <c r="CV192" i="12"/>
  <c r="CS192" i="12"/>
  <c r="CP192" i="12"/>
  <c r="CM192" i="12"/>
  <c r="CJ192" i="12"/>
  <c r="CG192" i="12"/>
  <c r="CD192" i="12"/>
  <c r="CA192" i="12"/>
  <c r="BX192" i="12"/>
  <c r="BU192" i="12"/>
  <c r="BR192" i="12"/>
  <c r="BO192" i="12"/>
  <c r="BL192" i="12"/>
  <c r="BI192" i="12"/>
  <c r="BF192" i="12"/>
  <c r="BC192" i="12"/>
  <c r="AZ192" i="12"/>
  <c r="AW192" i="12"/>
  <c r="AT192" i="12"/>
  <c r="AQ192" i="12"/>
  <c r="AN192" i="12"/>
  <c r="AK192" i="12"/>
  <c r="AH192" i="12"/>
  <c r="AE192" i="12"/>
  <c r="AB192" i="12"/>
  <c r="Y192" i="12"/>
  <c r="V192" i="12"/>
  <c r="S192" i="12"/>
  <c r="P192" i="12"/>
  <c r="M192" i="12"/>
  <c r="J192" i="12"/>
  <c r="G192" i="12"/>
  <c r="D192" i="12"/>
  <c r="FV191" i="12"/>
  <c r="FS191" i="12"/>
  <c r="FP191" i="12"/>
  <c r="FM191" i="12"/>
  <c r="FJ191" i="12"/>
  <c r="FG191" i="12"/>
  <c r="FD191" i="12"/>
  <c r="FA191" i="12"/>
  <c r="EX191" i="12"/>
  <c r="EU191" i="12"/>
  <c r="ER191" i="12"/>
  <c r="EO191" i="12"/>
  <c r="EL191" i="12"/>
  <c r="EI191" i="12"/>
  <c r="EF191" i="12"/>
  <c r="EC191" i="12"/>
  <c r="DZ191" i="12"/>
  <c r="DW191" i="12"/>
  <c r="DT191" i="12"/>
  <c r="DQ191" i="12"/>
  <c r="DN191" i="12"/>
  <c r="DK191" i="12"/>
  <c r="DH191" i="12"/>
  <c r="DE191" i="12"/>
  <c r="DB191" i="12"/>
  <c r="CY191" i="12"/>
  <c r="CV191" i="12"/>
  <c r="CS191" i="12"/>
  <c r="CP191" i="12"/>
  <c r="CM191" i="12"/>
  <c r="CJ191" i="12"/>
  <c r="CG191" i="12"/>
  <c r="CD191" i="12"/>
  <c r="CA191" i="12"/>
  <c r="BX191" i="12"/>
  <c r="BU191" i="12"/>
  <c r="BR191" i="12"/>
  <c r="BO191" i="12"/>
  <c r="BL191" i="12"/>
  <c r="BI191" i="12"/>
  <c r="BF191" i="12"/>
  <c r="BC191" i="12"/>
  <c r="AZ191" i="12"/>
  <c r="AW191" i="12"/>
  <c r="AT191" i="12"/>
  <c r="AQ191" i="12"/>
  <c r="AN191" i="12"/>
  <c r="AK191" i="12"/>
  <c r="AH191" i="12"/>
  <c r="AE191" i="12"/>
  <c r="AB191" i="12"/>
  <c r="Y191" i="12"/>
  <c r="V191" i="12"/>
  <c r="S191" i="12"/>
  <c r="P191" i="12"/>
  <c r="M191" i="12"/>
  <c r="J191" i="12"/>
  <c r="G191" i="12"/>
  <c r="D191" i="12"/>
  <c r="FV190" i="12"/>
  <c r="FS190" i="12"/>
  <c r="FP190" i="12"/>
  <c r="FM190" i="12"/>
  <c r="FJ190" i="12"/>
  <c r="FG190" i="12"/>
  <c r="FD190" i="12"/>
  <c r="FA190" i="12"/>
  <c r="EX190" i="12"/>
  <c r="EU190" i="12"/>
  <c r="ER190" i="12"/>
  <c r="EO190" i="12"/>
  <c r="EL190" i="12"/>
  <c r="EI190" i="12"/>
  <c r="EF190" i="12"/>
  <c r="EC190" i="12"/>
  <c r="DZ190" i="12"/>
  <c r="DW190" i="12"/>
  <c r="DT190" i="12"/>
  <c r="DQ190" i="12"/>
  <c r="DN190" i="12"/>
  <c r="DK190" i="12"/>
  <c r="DH190" i="12"/>
  <c r="DE190" i="12"/>
  <c r="DB190" i="12"/>
  <c r="CY190" i="12"/>
  <c r="CV190" i="12"/>
  <c r="CS190" i="12"/>
  <c r="CP190" i="12"/>
  <c r="CM190" i="12"/>
  <c r="CJ190" i="12"/>
  <c r="CG190" i="12"/>
  <c r="CD190" i="12"/>
  <c r="CA190" i="12"/>
  <c r="BX190" i="12"/>
  <c r="BU190" i="12"/>
  <c r="BR190" i="12"/>
  <c r="BO190" i="12"/>
  <c r="BL190" i="12"/>
  <c r="BI190" i="12"/>
  <c r="BF190" i="12"/>
  <c r="BC190" i="12"/>
  <c r="AZ190" i="12"/>
  <c r="AW190" i="12"/>
  <c r="AT190" i="12"/>
  <c r="AQ190" i="12"/>
  <c r="AN190" i="12"/>
  <c r="AK190" i="12"/>
  <c r="AH190" i="12"/>
  <c r="AE190" i="12"/>
  <c r="AB190" i="12"/>
  <c r="Y190" i="12"/>
  <c r="V190" i="12"/>
  <c r="S190" i="12"/>
  <c r="P190" i="12"/>
  <c r="M190" i="12"/>
  <c r="J190" i="12"/>
  <c r="G190" i="12"/>
  <c r="D190" i="12"/>
  <c r="FV189" i="12"/>
  <c r="FS189" i="12"/>
  <c r="FP189" i="12"/>
  <c r="FM189" i="12"/>
  <c r="FJ189" i="12"/>
  <c r="FG189" i="12"/>
  <c r="FD189" i="12"/>
  <c r="FA189" i="12"/>
  <c r="EX189" i="12"/>
  <c r="EU189" i="12"/>
  <c r="ER189" i="12"/>
  <c r="EO189" i="12"/>
  <c r="EL189" i="12"/>
  <c r="EI189" i="12"/>
  <c r="EF189" i="12"/>
  <c r="EC189" i="12"/>
  <c r="DZ189" i="12"/>
  <c r="DW189" i="12"/>
  <c r="DT189" i="12"/>
  <c r="DQ189" i="12"/>
  <c r="DN189" i="12"/>
  <c r="DK189" i="12"/>
  <c r="DH189" i="12"/>
  <c r="DE189" i="12"/>
  <c r="DB189" i="12"/>
  <c r="CY189" i="12"/>
  <c r="CV189" i="12"/>
  <c r="CS189" i="12"/>
  <c r="CP189" i="12"/>
  <c r="CM189" i="12"/>
  <c r="CJ189" i="12"/>
  <c r="CG189" i="12"/>
  <c r="CD189" i="12"/>
  <c r="CA189" i="12"/>
  <c r="BX189" i="12"/>
  <c r="BU189" i="12"/>
  <c r="BR189" i="12"/>
  <c r="BO189" i="12"/>
  <c r="BL189" i="12"/>
  <c r="BI189" i="12"/>
  <c r="BF189" i="12"/>
  <c r="BC189" i="12"/>
  <c r="AZ189" i="12"/>
  <c r="AW189" i="12"/>
  <c r="AT189" i="12"/>
  <c r="AQ189" i="12"/>
  <c r="AN189" i="12"/>
  <c r="AK189" i="12"/>
  <c r="AH189" i="12"/>
  <c r="AE189" i="12"/>
  <c r="AB189" i="12"/>
  <c r="Y189" i="12"/>
  <c r="V189" i="12"/>
  <c r="S189" i="12"/>
  <c r="P189" i="12"/>
  <c r="M189" i="12"/>
  <c r="J189" i="12"/>
  <c r="G189" i="12"/>
  <c r="D189" i="12"/>
  <c r="FV188" i="12"/>
  <c r="FS188" i="12"/>
  <c r="FP188" i="12"/>
  <c r="FM188" i="12"/>
  <c r="FJ188" i="12"/>
  <c r="FG188" i="12"/>
  <c r="FD188" i="12"/>
  <c r="FA188" i="12"/>
  <c r="EX188" i="12"/>
  <c r="EU188" i="12"/>
  <c r="ER188" i="12"/>
  <c r="EO188" i="12"/>
  <c r="EL188" i="12"/>
  <c r="EI188" i="12"/>
  <c r="EF188" i="12"/>
  <c r="EC188" i="12"/>
  <c r="DZ188" i="12"/>
  <c r="DW188" i="12"/>
  <c r="DT188" i="12"/>
  <c r="DQ188" i="12"/>
  <c r="DN188" i="12"/>
  <c r="DK188" i="12"/>
  <c r="DH188" i="12"/>
  <c r="DE188" i="12"/>
  <c r="DB188" i="12"/>
  <c r="CY188" i="12"/>
  <c r="CV188" i="12"/>
  <c r="CS188" i="12"/>
  <c r="CP188" i="12"/>
  <c r="CM188" i="12"/>
  <c r="CJ188" i="12"/>
  <c r="CG188" i="12"/>
  <c r="CD188" i="12"/>
  <c r="CA188" i="12"/>
  <c r="BX188" i="12"/>
  <c r="BU188" i="12"/>
  <c r="BR188" i="12"/>
  <c r="BO188" i="12"/>
  <c r="BL188" i="12"/>
  <c r="BI188" i="12"/>
  <c r="BF188" i="12"/>
  <c r="BC188" i="12"/>
  <c r="AZ188" i="12"/>
  <c r="AW188" i="12"/>
  <c r="AT188" i="12"/>
  <c r="AQ188" i="12"/>
  <c r="AN188" i="12"/>
  <c r="AK188" i="12"/>
  <c r="AH188" i="12"/>
  <c r="AE188" i="12"/>
  <c r="AB188" i="12"/>
  <c r="Y188" i="12"/>
  <c r="V188" i="12"/>
  <c r="S188" i="12"/>
  <c r="P188" i="12"/>
  <c r="M188" i="12"/>
  <c r="J188" i="12"/>
  <c r="G188" i="12"/>
  <c r="D188" i="12"/>
  <c r="FV187" i="12"/>
  <c r="FS187" i="12"/>
  <c r="FP187" i="12"/>
  <c r="FM187" i="12"/>
  <c r="FJ187" i="12"/>
  <c r="FG187" i="12"/>
  <c r="FD187" i="12"/>
  <c r="FA187" i="12"/>
  <c r="EX187" i="12"/>
  <c r="EU187" i="12"/>
  <c r="ER187" i="12"/>
  <c r="EO187" i="12"/>
  <c r="EL187" i="12"/>
  <c r="EI187" i="12"/>
  <c r="EF187" i="12"/>
  <c r="EC187" i="12"/>
  <c r="DZ187" i="12"/>
  <c r="DW187" i="12"/>
  <c r="DT187" i="12"/>
  <c r="DQ187" i="12"/>
  <c r="DN187" i="12"/>
  <c r="DK187" i="12"/>
  <c r="DH187" i="12"/>
  <c r="DE187" i="12"/>
  <c r="DB187" i="12"/>
  <c r="CY187" i="12"/>
  <c r="CV187" i="12"/>
  <c r="CS187" i="12"/>
  <c r="CP187" i="12"/>
  <c r="CM187" i="12"/>
  <c r="CJ187" i="12"/>
  <c r="CG187" i="12"/>
  <c r="CD187" i="12"/>
  <c r="CA187" i="12"/>
  <c r="BX187" i="12"/>
  <c r="BU187" i="12"/>
  <c r="BR187" i="12"/>
  <c r="BO187" i="12"/>
  <c r="BL187" i="12"/>
  <c r="BI187" i="12"/>
  <c r="BF187" i="12"/>
  <c r="BC187" i="12"/>
  <c r="AZ187" i="12"/>
  <c r="AW187" i="12"/>
  <c r="AT187" i="12"/>
  <c r="AQ187" i="12"/>
  <c r="AN187" i="12"/>
  <c r="AK187" i="12"/>
  <c r="AH187" i="12"/>
  <c r="AE187" i="12"/>
  <c r="AB187" i="12"/>
  <c r="Y187" i="12"/>
  <c r="V187" i="12"/>
  <c r="S187" i="12"/>
  <c r="P187" i="12"/>
  <c r="M187" i="12"/>
  <c r="J187" i="12"/>
  <c r="G187" i="12"/>
  <c r="D187" i="12"/>
  <c r="FV186" i="12"/>
  <c r="FS186" i="12"/>
  <c r="FP186" i="12"/>
  <c r="FM186" i="12"/>
  <c r="FJ186" i="12"/>
  <c r="FG186" i="12"/>
  <c r="FD186" i="12"/>
  <c r="FA186" i="12"/>
  <c r="EX186" i="12"/>
  <c r="EU186" i="12"/>
  <c r="ER186" i="12"/>
  <c r="EO186" i="12"/>
  <c r="EL186" i="12"/>
  <c r="EI186" i="12"/>
  <c r="EF186" i="12"/>
  <c r="EC186" i="12"/>
  <c r="DZ186" i="12"/>
  <c r="DW186" i="12"/>
  <c r="DT186" i="12"/>
  <c r="DQ186" i="12"/>
  <c r="DN186" i="12"/>
  <c r="DK186" i="12"/>
  <c r="DH186" i="12"/>
  <c r="DE186" i="12"/>
  <c r="DB186" i="12"/>
  <c r="CY186" i="12"/>
  <c r="CV186" i="12"/>
  <c r="CS186" i="12"/>
  <c r="CP186" i="12"/>
  <c r="CM186" i="12"/>
  <c r="CJ186" i="12"/>
  <c r="CG186" i="12"/>
  <c r="CD186" i="12"/>
  <c r="CA186" i="12"/>
  <c r="BX186" i="12"/>
  <c r="BU186" i="12"/>
  <c r="BR186" i="12"/>
  <c r="BO186" i="12"/>
  <c r="BL186" i="12"/>
  <c r="BI186" i="12"/>
  <c r="BF186" i="12"/>
  <c r="BC186" i="12"/>
  <c r="AZ186" i="12"/>
  <c r="AW186" i="12"/>
  <c r="AT186" i="12"/>
  <c r="AQ186" i="12"/>
  <c r="AN186" i="12"/>
  <c r="AK186" i="12"/>
  <c r="AH186" i="12"/>
  <c r="AE186" i="12"/>
  <c r="AB186" i="12"/>
  <c r="Y186" i="12"/>
  <c r="V186" i="12"/>
  <c r="S186" i="12"/>
  <c r="P186" i="12"/>
  <c r="M186" i="12"/>
  <c r="J186" i="12"/>
  <c r="G186" i="12"/>
  <c r="D186" i="12"/>
  <c r="FV185" i="12"/>
  <c r="FS185" i="12"/>
  <c r="FP185" i="12"/>
  <c r="FM185" i="12"/>
  <c r="FJ185" i="12"/>
  <c r="FG185" i="12"/>
  <c r="FD185" i="12"/>
  <c r="FA185" i="12"/>
  <c r="EX185" i="12"/>
  <c r="EU185" i="12"/>
  <c r="ER185" i="12"/>
  <c r="EO185" i="12"/>
  <c r="EL185" i="12"/>
  <c r="EI185" i="12"/>
  <c r="EF185" i="12"/>
  <c r="EC185" i="12"/>
  <c r="DZ185" i="12"/>
  <c r="DW185" i="12"/>
  <c r="DT185" i="12"/>
  <c r="DQ185" i="12"/>
  <c r="DN185" i="12"/>
  <c r="DK185" i="12"/>
  <c r="DH185" i="12"/>
  <c r="DE185" i="12"/>
  <c r="DB185" i="12"/>
  <c r="CY185" i="12"/>
  <c r="CV185" i="12"/>
  <c r="CS185" i="12"/>
  <c r="CP185" i="12"/>
  <c r="CM185" i="12"/>
  <c r="CJ185" i="12"/>
  <c r="CG185" i="12"/>
  <c r="CD185" i="12"/>
  <c r="CA185" i="12"/>
  <c r="BX185" i="12"/>
  <c r="BU185" i="12"/>
  <c r="BR185" i="12"/>
  <c r="BO185" i="12"/>
  <c r="BL185" i="12"/>
  <c r="BI185" i="12"/>
  <c r="BF185" i="12"/>
  <c r="BC185" i="12"/>
  <c r="AZ185" i="12"/>
  <c r="AW185" i="12"/>
  <c r="AT185" i="12"/>
  <c r="AQ185" i="12"/>
  <c r="AN185" i="12"/>
  <c r="AK185" i="12"/>
  <c r="AH185" i="12"/>
  <c r="AE185" i="12"/>
  <c r="AB185" i="12"/>
  <c r="Y185" i="12"/>
  <c r="V185" i="12"/>
  <c r="S185" i="12"/>
  <c r="P185" i="12"/>
  <c r="M185" i="12"/>
  <c r="J185" i="12"/>
  <c r="G185" i="12"/>
  <c r="D185" i="12"/>
  <c r="FV184" i="12"/>
  <c r="FS184" i="12"/>
  <c r="FP184" i="12"/>
  <c r="FM184" i="12"/>
  <c r="FJ184" i="12"/>
  <c r="FG184" i="12"/>
  <c r="FD184" i="12"/>
  <c r="FA184" i="12"/>
  <c r="EX184" i="12"/>
  <c r="EU184" i="12"/>
  <c r="ER184" i="12"/>
  <c r="EO184" i="12"/>
  <c r="EL184" i="12"/>
  <c r="EI184" i="12"/>
  <c r="EF184" i="12"/>
  <c r="EC184" i="12"/>
  <c r="DZ184" i="12"/>
  <c r="DW184" i="12"/>
  <c r="DT184" i="12"/>
  <c r="DQ184" i="12"/>
  <c r="DN184" i="12"/>
  <c r="DK184" i="12"/>
  <c r="DH184" i="12"/>
  <c r="DE184" i="12"/>
  <c r="DB184" i="12"/>
  <c r="CY184" i="12"/>
  <c r="CV184" i="12"/>
  <c r="CS184" i="12"/>
  <c r="CP184" i="12"/>
  <c r="CM184" i="12"/>
  <c r="CJ184" i="12"/>
  <c r="CG184" i="12"/>
  <c r="CD184" i="12"/>
  <c r="CA184" i="12"/>
  <c r="BX184" i="12"/>
  <c r="BU184" i="12"/>
  <c r="BR184" i="12"/>
  <c r="BO184" i="12"/>
  <c r="BL184" i="12"/>
  <c r="BI184" i="12"/>
  <c r="BF184" i="12"/>
  <c r="BC184" i="12"/>
  <c r="AZ184" i="12"/>
  <c r="AW184" i="12"/>
  <c r="AT184" i="12"/>
  <c r="AQ184" i="12"/>
  <c r="AN184" i="12"/>
  <c r="AK184" i="12"/>
  <c r="AH184" i="12"/>
  <c r="AE184" i="12"/>
  <c r="AB184" i="12"/>
  <c r="Y184" i="12"/>
  <c r="V184" i="12"/>
  <c r="S184" i="12"/>
  <c r="P184" i="12"/>
  <c r="M184" i="12"/>
  <c r="J184" i="12"/>
  <c r="G184" i="12"/>
  <c r="D184" i="12"/>
  <c r="FV183" i="12"/>
  <c r="FS183" i="12"/>
  <c r="FP183" i="12"/>
  <c r="FM183" i="12"/>
  <c r="FJ183" i="12"/>
  <c r="FG183" i="12"/>
  <c r="FD183" i="12"/>
  <c r="FA183" i="12"/>
  <c r="EX183" i="12"/>
  <c r="EU183" i="12"/>
  <c r="ER183" i="12"/>
  <c r="EO183" i="12"/>
  <c r="EL183" i="12"/>
  <c r="EI183" i="12"/>
  <c r="EF183" i="12"/>
  <c r="EC183" i="12"/>
  <c r="DZ183" i="12"/>
  <c r="DW183" i="12"/>
  <c r="DT183" i="12"/>
  <c r="DQ183" i="12"/>
  <c r="DN183" i="12"/>
  <c r="DK183" i="12"/>
  <c r="DH183" i="12"/>
  <c r="DE183" i="12"/>
  <c r="DB183" i="12"/>
  <c r="CY183" i="12"/>
  <c r="CV183" i="12"/>
  <c r="CS183" i="12"/>
  <c r="CP183" i="12"/>
  <c r="CM183" i="12"/>
  <c r="CJ183" i="12"/>
  <c r="CG183" i="12"/>
  <c r="CD183" i="12"/>
  <c r="CA183" i="12"/>
  <c r="BX183" i="12"/>
  <c r="BU183" i="12"/>
  <c r="BR183" i="12"/>
  <c r="BO183" i="12"/>
  <c r="BL183" i="12"/>
  <c r="BI183" i="12"/>
  <c r="BF183" i="12"/>
  <c r="BC183" i="12"/>
  <c r="AZ183" i="12"/>
  <c r="AW183" i="12"/>
  <c r="AT183" i="12"/>
  <c r="AQ183" i="12"/>
  <c r="AN183" i="12"/>
  <c r="AK183" i="12"/>
  <c r="AH183" i="12"/>
  <c r="AE183" i="12"/>
  <c r="AB183" i="12"/>
  <c r="Y183" i="12"/>
  <c r="V183" i="12"/>
  <c r="S183" i="12"/>
  <c r="P183" i="12"/>
  <c r="M183" i="12"/>
  <c r="J183" i="12"/>
  <c r="G183" i="12"/>
  <c r="D183" i="12"/>
  <c r="FV182" i="12"/>
  <c r="FS182" i="12"/>
  <c r="FP182" i="12"/>
  <c r="FM182" i="12"/>
  <c r="FJ182" i="12"/>
  <c r="FG182" i="12"/>
  <c r="FD182" i="12"/>
  <c r="FA182" i="12"/>
  <c r="EX182" i="12"/>
  <c r="EU182" i="12"/>
  <c r="ER182" i="12"/>
  <c r="EO182" i="12"/>
  <c r="EL182" i="12"/>
  <c r="EI182" i="12"/>
  <c r="EF182" i="12"/>
  <c r="EC182" i="12"/>
  <c r="DZ182" i="12"/>
  <c r="DW182" i="12"/>
  <c r="DT182" i="12"/>
  <c r="DQ182" i="12"/>
  <c r="DN182" i="12"/>
  <c r="DK182" i="12"/>
  <c r="DH182" i="12"/>
  <c r="DE182" i="12"/>
  <c r="DB182" i="12"/>
  <c r="CY182" i="12"/>
  <c r="CV182" i="12"/>
  <c r="CS182" i="12"/>
  <c r="CP182" i="12"/>
  <c r="CM182" i="12"/>
  <c r="CJ182" i="12"/>
  <c r="CG182" i="12"/>
  <c r="CD182" i="12"/>
  <c r="CA182" i="12"/>
  <c r="BX182" i="12"/>
  <c r="BU182" i="12"/>
  <c r="BR182" i="12"/>
  <c r="BO182" i="12"/>
  <c r="BL182" i="12"/>
  <c r="BI182" i="12"/>
  <c r="BF182" i="12"/>
  <c r="BC182" i="12"/>
  <c r="AZ182" i="12"/>
  <c r="AW182" i="12"/>
  <c r="AT182" i="12"/>
  <c r="AQ182" i="12"/>
  <c r="AN182" i="12"/>
  <c r="AK182" i="12"/>
  <c r="AH182" i="12"/>
  <c r="AE182" i="12"/>
  <c r="AB182" i="12"/>
  <c r="Y182" i="12"/>
  <c r="V182" i="12"/>
  <c r="S182" i="12"/>
  <c r="P182" i="12"/>
  <c r="M182" i="12"/>
  <c r="J182" i="12"/>
  <c r="G182" i="12"/>
  <c r="D182" i="12"/>
  <c r="FV181" i="12"/>
  <c r="FS181" i="12"/>
  <c r="FP181" i="12"/>
  <c r="FM181" i="12"/>
  <c r="FJ181" i="12"/>
  <c r="FG181" i="12"/>
  <c r="FD181" i="12"/>
  <c r="FA181" i="12"/>
  <c r="EX181" i="12"/>
  <c r="EU181" i="12"/>
  <c r="ER181" i="12"/>
  <c r="EO181" i="12"/>
  <c r="EL181" i="12"/>
  <c r="EI181" i="12"/>
  <c r="EF181" i="12"/>
  <c r="EC181" i="12"/>
  <c r="DZ181" i="12"/>
  <c r="DW181" i="12"/>
  <c r="DT181" i="12"/>
  <c r="DQ181" i="12"/>
  <c r="DN181" i="12"/>
  <c r="DK181" i="12"/>
  <c r="DH181" i="12"/>
  <c r="DE181" i="12"/>
  <c r="DB181" i="12"/>
  <c r="CY181" i="12"/>
  <c r="CV181" i="12"/>
  <c r="CS181" i="12"/>
  <c r="CP181" i="12"/>
  <c r="CM181" i="12"/>
  <c r="CJ181" i="12"/>
  <c r="CG181" i="12"/>
  <c r="CD181" i="12"/>
  <c r="CA181" i="12"/>
  <c r="BX181" i="12"/>
  <c r="BU181" i="12"/>
  <c r="BR181" i="12"/>
  <c r="BO181" i="12"/>
  <c r="BL181" i="12"/>
  <c r="BI181" i="12"/>
  <c r="BF181" i="12"/>
  <c r="BC181" i="12"/>
  <c r="AZ181" i="12"/>
  <c r="AW181" i="12"/>
  <c r="AT181" i="12"/>
  <c r="AQ181" i="12"/>
  <c r="AN181" i="12"/>
  <c r="AK181" i="12"/>
  <c r="AH181" i="12"/>
  <c r="AE181" i="12"/>
  <c r="AB181" i="12"/>
  <c r="Y181" i="12"/>
  <c r="V181" i="12"/>
  <c r="S181" i="12"/>
  <c r="P181" i="12"/>
  <c r="M181" i="12"/>
  <c r="J181" i="12"/>
  <c r="G181" i="12"/>
  <c r="D181" i="12"/>
  <c r="FV180" i="12"/>
  <c r="FS180" i="12"/>
  <c r="FP180" i="12"/>
  <c r="FM180" i="12"/>
  <c r="FJ180" i="12"/>
  <c r="FG180" i="12"/>
  <c r="FD180" i="12"/>
  <c r="FA180" i="12"/>
  <c r="EX180" i="12"/>
  <c r="EU180" i="12"/>
  <c r="ER180" i="12"/>
  <c r="EO180" i="12"/>
  <c r="EL180" i="12"/>
  <c r="EI180" i="12"/>
  <c r="EF180" i="12"/>
  <c r="EC180" i="12"/>
  <c r="DZ180" i="12"/>
  <c r="DW180" i="12"/>
  <c r="DT180" i="12"/>
  <c r="DQ180" i="12"/>
  <c r="DN180" i="12"/>
  <c r="DK180" i="12"/>
  <c r="DH180" i="12"/>
  <c r="DE180" i="12"/>
  <c r="DB180" i="12"/>
  <c r="CY180" i="12"/>
  <c r="CV180" i="12"/>
  <c r="CS180" i="12"/>
  <c r="CP180" i="12"/>
  <c r="CM180" i="12"/>
  <c r="CJ180" i="12"/>
  <c r="CG180" i="12"/>
  <c r="CD180" i="12"/>
  <c r="CA180" i="12"/>
  <c r="BX180" i="12"/>
  <c r="BU180" i="12"/>
  <c r="BR180" i="12"/>
  <c r="BO180" i="12"/>
  <c r="BL180" i="12"/>
  <c r="BI180" i="12"/>
  <c r="BF180" i="12"/>
  <c r="BC180" i="12"/>
  <c r="AZ180" i="12"/>
  <c r="AW180" i="12"/>
  <c r="AT180" i="12"/>
  <c r="AQ180" i="12"/>
  <c r="AN180" i="12"/>
  <c r="AK180" i="12"/>
  <c r="AH180" i="12"/>
  <c r="AE180" i="12"/>
  <c r="AB180" i="12"/>
  <c r="Y180" i="12"/>
  <c r="V180" i="12"/>
  <c r="S180" i="12"/>
  <c r="P180" i="12"/>
  <c r="M180" i="12"/>
  <c r="J180" i="12"/>
  <c r="G180" i="12"/>
  <c r="D180" i="12"/>
  <c r="FV179" i="12"/>
  <c r="FS179" i="12"/>
  <c r="FP179" i="12"/>
  <c r="FM179" i="12"/>
  <c r="FJ179" i="12"/>
  <c r="FG179" i="12"/>
  <c r="FD179" i="12"/>
  <c r="FA179" i="12"/>
  <c r="EX179" i="12"/>
  <c r="EU179" i="12"/>
  <c r="ER179" i="12"/>
  <c r="EO179" i="12"/>
  <c r="EL179" i="12"/>
  <c r="EI179" i="12"/>
  <c r="EF179" i="12"/>
  <c r="EC179" i="12"/>
  <c r="DZ179" i="12"/>
  <c r="DW179" i="12"/>
  <c r="DT179" i="12"/>
  <c r="DQ179" i="12"/>
  <c r="DN179" i="12"/>
  <c r="DK179" i="12"/>
  <c r="DH179" i="12"/>
  <c r="DE179" i="12"/>
  <c r="DB179" i="12"/>
  <c r="CY179" i="12"/>
  <c r="CV179" i="12"/>
  <c r="CS179" i="12"/>
  <c r="CP179" i="12"/>
  <c r="CM179" i="12"/>
  <c r="CJ179" i="12"/>
  <c r="CG179" i="12"/>
  <c r="CD179" i="12"/>
  <c r="CA179" i="12"/>
  <c r="BX179" i="12"/>
  <c r="BU179" i="12"/>
  <c r="BR179" i="12"/>
  <c r="BO179" i="12"/>
  <c r="BL179" i="12"/>
  <c r="BI179" i="12"/>
  <c r="BF179" i="12"/>
  <c r="BC179" i="12"/>
  <c r="AZ179" i="12"/>
  <c r="AW179" i="12"/>
  <c r="AT179" i="12"/>
  <c r="AQ179" i="12"/>
  <c r="AN179" i="12"/>
  <c r="AK179" i="12"/>
  <c r="AH179" i="12"/>
  <c r="AE179" i="12"/>
  <c r="AB179" i="12"/>
  <c r="Y179" i="12"/>
  <c r="V179" i="12"/>
  <c r="S179" i="12"/>
  <c r="P179" i="12"/>
  <c r="M179" i="12"/>
  <c r="J179" i="12"/>
  <c r="G179" i="12"/>
  <c r="D179" i="12"/>
  <c r="FV178" i="12"/>
  <c r="FS178" i="12"/>
  <c r="FP178" i="12"/>
  <c r="FM178" i="12"/>
  <c r="FJ178" i="12"/>
  <c r="FG178" i="12"/>
  <c r="FD178" i="12"/>
  <c r="FA178" i="12"/>
  <c r="EX178" i="12"/>
  <c r="EU178" i="12"/>
  <c r="ER178" i="12"/>
  <c r="EO178" i="12"/>
  <c r="EL178" i="12"/>
  <c r="EI178" i="12"/>
  <c r="EF178" i="12"/>
  <c r="EC178" i="12"/>
  <c r="DZ178" i="12"/>
  <c r="DW178" i="12"/>
  <c r="DT178" i="12"/>
  <c r="DQ178" i="12"/>
  <c r="DN178" i="12"/>
  <c r="DK178" i="12"/>
  <c r="DH178" i="12"/>
  <c r="DE178" i="12"/>
  <c r="DB178" i="12"/>
  <c r="CY178" i="12"/>
  <c r="CV178" i="12"/>
  <c r="CS178" i="12"/>
  <c r="CP178" i="12"/>
  <c r="CM178" i="12"/>
  <c r="CJ178" i="12"/>
  <c r="CG178" i="12"/>
  <c r="CD178" i="12"/>
  <c r="CA178" i="12"/>
  <c r="BX178" i="12"/>
  <c r="BU178" i="12"/>
  <c r="BR178" i="12"/>
  <c r="BO178" i="12"/>
  <c r="BL178" i="12"/>
  <c r="BI178" i="12"/>
  <c r="BF178" i="12"/>
  <c r="BC178" i="12"/>
  <c r="AZ178" i="12"/>
  <c r="AW178" i="12"/>
  <c r="AT178" i="12"/>
  <c r="AQ178" i="12"/>
  <c r="AN178" i="12"/>
  <c r="AK178" i="12"/>
  <c r="AH178" i="12"/>
  <c r="AE178" i="12"/>
  <c r="AB178" i="12"/>
  <c r="Y178" i="12"/>
  <c r="V178" i="12"/>
  <c r="S178" i="12"/>
  <c r="P178" i="12"/>
  <c r="M178" i="12"/>
  <c r="J178" i="12"/>
  <c r="G178" i="12"/>
  <c r="D178" i="12"/>
  <c r="FV177" i="12"/>
  <c r="FS177" i="12"/>
  <c r="FP177" i="12"/>
  <c r="FM177" i="12"/>
  <c r="FJ177" i="12"/>
  <c r="FG177" i="12"/>
  <c r="FD177" i="12"/>
  <c r="FA177" i="12"/>
  <c r="EX177" i="12"/>
  <c r="EU177" i="12"/>
  <c r="ER177" i="12"/>
  <c r="EO177" i="12"/>
  <c r="EL177" i="12"/>
  <c r="EI177" i="12"/>
  <c r="EF177" i="12"/>
  <c r="EC177" i="12"/>
  <c r="DZ177" i="12"/>
  <c r="DW177" i="12"/>
  <c r="DT177" i="12"/>
  <c r="DQ177" i="12"/>
  <c r="DN177" i="12"/>
  <c r="DK177" i="12"/>
  <c r="DH177" i="12"/>
  <c r="DE177" i="12"/>
  <c r="DB177" i="12"/>
  <c r="CY177" i="12"/>
  <c r="CV177" i="12"/>
  <c r="CS177" i="12"/>
  <c r="CP177" i="12"/>
  <c r="CM177" i="12"/>
  <c r="CJ177" i="12"/>
  <c r="CG177" i="12"/>
  <c r="CD177" i="12"/>
  <c r="CA177" i="12"/>
  <c r="BX177" i="12"/>
  <c r="BU177" i="12"/>
  <c r="BR177" i="12"/>
  <c r="BO177" i="12"/>
  <c r="BL177" i="12"/>
  <c r="BI177" i="12"/>
  <c r="BF177" i="12"/>
  <c r="BC177" i="12"/>
  <c r="AZ177" i="12"/>
  <c r="AW177" i="12"/>
  <c r="AT177" i="12"/>
  <c r="AQ177" i="12"/>
  <c r="AN177" i="12"/>
  <c r="AK177" i="12"/>
  <c r="AH177" i="12"/>
  <c r="AE177" i="12"/>
  <c r="AB177" i="12"/>
  <c r="Y177" i="12"/>
  <c r="V177" i="12"/>
  <c r="S177" i="12"/>
  <c r="P177" i="12"/>
  <c r="M177" i="12"/>
  <c r="J177" i="12"/>
  <c r="G177" i="12"/>
  <c r="D177" i="12"/>
  <c r="FV176" i="12"/>
  <c r="FS176" i="12"/>
  <c r="FP176" i="12"/>
  <c r="FM176" i="12"/>
  <c r="FJ176" i="12"/>
  <c r="FG176" i="12"/>
  <c r="FD176" i="12"/>
  <c r="FA176" i="12"/>
  <c r="EX176" i="12"/>
  <c r="EU176" i="12"/>
  <c r="ER176" i="12"/>
  <c r="EO176" i="12"/>
  <c r="EL176" i="12"/>
  <c r="EI176" i="12"/>
  <c r="EF176" i="12"/>
  <c r="EC176" i="12"/>
  <c r="DZ176" i="12"/>
  <c r="DW176" i="12"/>
  <c r="DT176" i="12"/>
  <c r="DQ176" i="12"/>
  <c r="DN176" i="12"/>
  <c r="DK176" i="12"/>
  <c r="DH176" i="12"/>
  <c r="DE176" i="12"/>
  <c r="DB176" i="12"/>
  <c r="CY176" i="12"/>
  <c r="CV176" i="12"/>
  <c r="CS176" i="12"/>
  <c r="CP176" i="12"/>
  <c r="CM176" i="12"/>
  <c r="CJ176" i="12"/>
  <c r="CG176" i="12"/>
  <c r="CD176" i="12"/>
  <c r="CA176" i="12"/>
  <c r="BX176" i="12"/>
  <c r="BU176" i="12"/>
  <c r="BR176" i="12"/>
  <c r="BO176" i="12"/>
  <c r="BL176" i="12"/>
  <c r="BI176" i="12"/>
  <c r="BF176" i="12"/>
  <c r="BC176" i="12"/>
  <c r="AZ176" i="12"/>
  <c r="AW176" i="12"/>
  <c r="AT176" i="12"/>
  <c r="AQ176" i="12"/>
  <c r="AN176" i="12"/>
  <c r="AK176" i="12"/>
  <c r="AH176" i="12"/>
  <c r="AE176" i="12"/>
  <c r="AB176" i="12"/>
  <c r="Y176" i="12"/>
  <c r="V176" i="12"/>
  <c r="S176" i="12"/>
  <c r="P176" i="12"/>
  <c r="M176" i="12"/>
  <c r="J176" i="12"/>
  <c r="G176" i="12"/>
  <c r="D176" i="12"/>
  <c r="FV175" i="12"/>
  <c r="FS175" i="12"/>
  <c r="FP175" i="12"/>
  <c r="FM175" i="12"/>
  <c r="FJ175" i="12"/>
  <c r="FG175" i="12"/>
  <c r="FD175" i="12"/>
  <c r="FA175" i="12"/>
  <c r="EX175" i="12"/>
  <c r="EU175" i="12"/>
  <c r="ER175" i="12"/>
  <c r="EO175" i="12"/>
  <c r="EL175" i="12"/>
  <c r="EI175" i="12"/>
  <c r="EF175" i="12"/>
  <c r="EC175" i="12"/>
  <c r="DZ175" i="12"/>
  <c r="DW175" i="12"/>
  <c r="DT175" i="12"/>
  <c r="DQ175" i="12"/>
  <c r="DN175" i="12"/>
  <c r="DK175" i="12"/>
  <c r="DH175" i="12"/>
  <c r="DE175" i="12"/>
  <c r="DB175" i="12"/>
  <c r="CY175" i="12"/>
  <c r="CV175" i="12"/>
  <c r="CS175" i="12"/>
  <c r="CP175" i="12"/>
  <c r="CM175" i="12"/>
  <c r="CJ175" i="12"/>
  <c r="CG175" i="12"/>
  <c r="CD175" i="12"/>
  <c r="CA175" i="12"/>
  <c r="BX175" i="12"/>
  <c r="BU175" i="12"/>
  <c r="BR175" i="12"/>
  <c r="BO175" i="12"/>
  <c r="BL175" i="12"/>
  <c r="BI175" i="12"/>
  <c r="BF175" i="12"/>
  <c r="BC175" i="12"/>
  <c r="AZ175" i="12"/>
  <c r="AW175" i="12"/>
  <c r="AT175" i="12"/>
  <c r="AQ175" i="12"/>
  <c r="AN175" i="12"/>
  <c r="AK175" i="12"/>
  <c r="AH175" i="12"/>
  <c r="AE175" i="12"/>
  <c r="AB175" i="12"/>
  <c r="Y175" i="12"/>
  <c r="V175" i="12"/>
  <c r="S175" i="12"/>
  <c r="P175" i="12"/>
  <c r="M175" i="12"/>
  <c r="J175" i="12"/>
  <c r="G175" i="12"/>
  <c r="D175" i="12"/>
  <c r="FV174" i="12"/>
  <c r="FS174" i="12"/>
  <c r="FP174" i="12"/>
  <c r="FM174" i="12"/>
  <c r="FJ174" i="12"/>
  <c r="FG174" i="12"/>
  <c r="FD174" i="12"/>
  <c r="FA174" i="12"/>
  <c r="EX174" i="12"/>
  <c r="EU174" i="12"/>
  <c r="ER174" i="12"/>
  <c r="EO174" i="12"/>
  <c r="EL174" i="12"/>
  <c r="EI174" i="12"/>
  <c r="EF174" i="12"/>
  <c r="EC174" i="12"/>
  <c r="DZ174" i="12"/>
  <c r="DW174" i="12"/>
  <c r="DT174" i="12"/>
  <c r="DQ174" i="12"/>
  <c r="DN174" i="12"/>
  <c r="DK174" i="12"/>
  <c r="DH174" i="12"/>
  <c r="DE174" i="12"/>
  <c r="DB174" i="12"/>
  <c r="CY174" i="12"/>
  <c r="CV174" i="12"/>
  <c r="CS174" i="12"/>
  <c r="CP174" i="12"/>
  <c r="CM174" i="12"/>
  <c r="CJ174" i="12"/>
  <c r="CG174" i="12"/>
  <c r="CD174" i="12"/>
  <c r="CA174" i="12"/>
  <c r="BX174" i="12"/>
  <c r="BU174" i="12"/>
  <c r="BR174" i="12"/>
  <c r="BO174" i="12"/>
  <c r="BL174" i="12"/>
  <c r="BI174" i="12"/>
  <c r="BF174" i="12"/>
  <c r="BC174" i="12"/>
  <c r="AZ174" i="12"/>
  <c r="AW174" i="12"/>
  <c r="AT174" i="12"/>
  <c r="AQ174" i="12"/>
  <c r="AN174" i="12"/>
  <c r="AK174" i="12"/>
  <c r="AH174" i="12"/>
  <c r="AE174" i="12"/>
  <c r="AB174" i="12"/>
  <c r="Y174" i="12"/>
  <c r="V174" i="12"/>
  <c r="S174" i="12"/>
  <c r="P174" i="12"/>
  <c r="M174" i="12"/>
  <c r="J174" i="12"/>
  <c r="G174" i="12"/>
  <c r="D174" i="12"/>
  <c r="FV173" i="12"/>
  <c r="FS173" i="12"/>
  <c r="FP173" i="12"/>
  <c r="FM173" i="12"/>
  <c r="FJ173" i="12"/>
  <c r="FG173" i="12"/>
  <c r="FD173" i="12"/>
  <c r="FA173" i="12"/>
  <c r="EX173" i="12"/>
  <c r="EU173" i="12"/>
  <c r="ER173" i="12"/>
  <c r="EO173" i="12"/>
  <c r="EL173" i="12"/>
  <c r="EI173" i="12"/>
  <c r="EF173" i="12"/>
  <c r="EC173" i="12"/>
  <c r="DZ173" i="12"/>
  <c r="DW173" i="12"/>
  <c r="DT173" i="12"/>
  <c r="DQ173" i="12"/>
  <c r="DN173" i="12"/>
  <c r="DK173" i="12"/>
  <c r="DH173" i="12"/>
  <c r="DE173" i="12"/>
  <c r="DB173" i="12"/>
  <c r="CY173" i="12"/>
  <c r="CV173" i="12"/>
  <c r="CS173" i="12"/>
  <c r="CP173" i="12"/>
  <c r="CM173" i="12"/>
  <c r="CJ173" i="12"/>
  <c r="CG173" i="12"/>
  <c r="CD173" i="12"/>
  <c r="CA173" i="12"/>
  <c r="BX173" i="12"/>
  <c r="BU173" i="12"/>
  <c r="BR173" i="12"/>
  <c r="BO173" i="12"/>
  <c r="BL173" i="12"/>
  <c r="BI173" i="12"/>
  <c r="BF173" i="12"/>
  <c r="BC173" i="12"/>
  <c r="AZ173" i="12"/>
  <c r="AW173" i="12"/>
  <c r="AT173" i="12"/>
  <c r="AQ173" i="12"/>
  <c r="AN173" i="12"/>
  <c r="AK173" i="12"/>
  <c r="AH173" i="12"/>
  <c r="AE173" i="12"/>
  <c r="AB173" i="12"/>
  <c r="Y173" i="12"/>
  <c r="V173" i="12"/>
  <c r="S173" i="12"/>
  <c r="P173" i="12"/>
  <c r="M173" i="12"/>
  <c r="J173" i="12"/>
  <c r="G173" i="12"/>
  <c r="D173" i="12"/>
  <c r="FV172" i="12"/>
  <c r="FS172" i="12"/>
  <c r="FP172" i="12"/>
  <c r="FM172" i="12"/>
  <c r="FJ172" i="12"/>
  <c r="FG172" i="12"/>
  <c r="FD172" i="12"/>
  <c r="FA172" i="12"/>
  <c r="EX172" i="12"/>
  <c r="EU172" i="12"/>
  <c r="ER172" i="12"/>
  <c r="EO172" i="12"/>
  <c r="EL172" i="12"/>
  <c r="EI172" i="12"/>
  <c r="EF172" i="12"/>
  <c r="EC172" i="12"/>
  <c r="DZ172" i="12"/>
  <c r="DW172" i="12"/>
  <c r="DT172" i="12"/>
  <c r="DQ172" i="12"/>
  <c r="DN172" i="12"/>
  <c r="DK172" i="12"/>
  <c r="DH172" i="12"/>
  <c r="DE172" i="12"/>
  <c r="DB172" i="12"/>
  <c r="CY172" i="12"/>
  <c r="CV172" i="12"/>
  <c r="CS172" i="12"/>
  <c r="CP172" i="12"/>
  <c r="CM172" i="12"/>
  <c r="CJ172" i="12"/>
  <c r="CG172" i="12"/>
  <c r="CD172" i="12"/>
  <c r="CA172" i="12"/>
  <c r="BX172" i="12"/>
  <c r="BU172" i="12"/>
  <c r="BR172" i="12"/>
  <c r="BO172" i="12"/>
  <c r="BL172" i="12"/>
  <c r="BI172" i="12"/>
  <c r="BF172" i="12"/>
  <c r="BC172" i="12"/>
  <c r="AZ172" i="12"/>
  <c r="AW172" i="12"/>
  <c r="AT172" i="12"/>
  <c r="AQ172" i="12"/>
  <c r="AN172" i="12"/>
  <c r="AK172" i="12"/>
  <c r="AH172" i="12"/>
  <c r="AE172" i="12"/>
  <c r="AB172" i="12"/>
  <c r="Y172" i="12"/>
  <c r="V172" i="12"/>
  <c r="S172" i="12"/>
  <c r="P172" i="12"/>
  <c r="M172" i="12"/>
  <c r="J172" i="12"/>
  <c r="G172" i="12"/>
  <c r="D172" i="12"/>
  <c r="FV171" i="12"/>
  <c r="FS171" i="12"/>
  <c r="FP171" i="12"/>
  <c r="FM171" i="12"/>
  <c r="FJ171" i="12"/>
  <c r="FG171" i="12"/>
  <c r="FD171" i="12"/>
  <c r="FA171" i="12"/>
  <c r="EX171" i="12"/>
  <c r="EU171" i="12"/>
  <c r="ER171" i="12"/>
  <c r="EO171" i="12"/>
  <c r="EL171" i="12"/>
  <c r="EI171" i="12"/>
  <c r="EF171" i="12"/>
  <c r="EC171" i="12"/>
  <c r="DZ171" i="12"/>
  <c r="DW171" i="12"/>
  <c r="DT171" i="12"/>
  <c r="DQ171" i="12"/>
  <c r="DN171" i="12"/>
  <c r="DK171" i="12"/>
  <c r="DH171" i="12"/>
  <c r="DE171" i="12"/>
  <c r="DB171" i="12"/>
  <c r="CY171" i="12"/>
  <c r="CV171" i="12"/>
  <c r="CS171" i="12"/>
  <c r="CP171" i="12"/>
  <c r="CM171" i="12"/>
  <c r="CJ171" i="12"/>
  <c r="CG171" i="12"/>
  <c r="CD171" i="12"/>
  <c r="CA171" i="12"/>
  <c r="BX171" i="12"/>
  <c r="BU171" i="12"/>
  <c r="BR171" i="12"/>
  <c r="BO171" i="12"/>
  <c r="BL171" i="12"/>
  <c r="BI171" i="12"/>
  <c r="BF171" i="12"/>
  <c r="BC171" i="12"/>
  <c r="AZ171" i="12"/>
  <c r="AW171" i="12"/>
  <c r="AT171" i="12"/>
  <c r="AQ171" i="12"/>
  <c r="AN171" i="12"/>
  <c r="AK171" i="12"/>
  <c r="AH171" i="12"/>
  <c r="AE171" i="12"/>
  <c r="AB171" i="12"/>
  <c r="Y171" i="12"/>
  <c r="V171" i="12"/>
  <c r="S171" i="12"/>
  <c r="P171" i="12"/>
  <c r="M171" i="12"/>
  <c r="J171" i="12"/>
  <c r="G171" i="12"/>
  <c r="D171" i="12"/>
  <c r="FV170" i="12"/>
  <c r="FS170" i="12"/>
  <c r="FP170" i="12"/>
  <c r="FM170" i="12"/>
  <c r="FJ170" i="12"/>
  <c r="FG170" i="12"/>
  <c r="FD170" i="12"/>
  <c r="FA170" i="12"/>
  <c r="EX170" i="12"/>
  <c r="EU170" i="12"/>
  <c r="ER170" i="12"/>
  <c r="EO170" i="12"/>
  <c r="EL170" i="12"/>
  <c r="EI170" i="12"/>
  <c r="EF170" i="12"/>
  <c r="EC170" i="12"/>
  <c r="DZ170" i="12"/>
  <c r="DW170" i="12"/>
  <c r="DT170" i="12"/>
  <c r="DQ170" i="12"/>
  <c r="DN170" i="12"/>
  <c r="DK170" i="12"/>
  <c r="DH170" i="12"/>
  <c r="DE170" i="12"/>
  <c r="DB170" i="12"/>
  <c r="CY170" i="12"/>
  <c r="CV170" i="12"/>
  <c r="CS170" i="12"/>
  <c r="CP170" i="12"/>
  <c r="CM170" i="12"/>
  <c r="CJ170" i="12"/>
  <c r="CG170" i="12"/>
  <c r="CD170" i="12"/>
  <c r="CA170" i="12"/>
  <c r="BX170" i="12"/>
  <c r="BU170" i="12"/>
  <c r="BR170" i="12"/>
  <c r="BO170" i="12"/>
  <c r="BL170" i="12"/>
  <c r="BI170" i="12"/>
  <c r="BF170" i="12"/>
  <c r="BC170" i="12"/>
  <c r="AZ170" i="12"/>
  <c r="AW170" i="12"/>
  <c r="AT170" i="12"/>
  <c r="AQ170" i="12"/>
  <c r="AN170" i="12"/>
  <c r="AK170" i="12"/>
  <c r="AH170" i="12"/>
  <c r="AE170" i="12"/>
  <c r="AB170" i="12"/>
  <c r="Y170" i="12"/>
  <c r="V170" i="12"/>
  <c r="S170" i="12"/>
  <c r="P170" i="12"/>
  <c r="M170" i="12"/>
  <c r="J170" i="12"/>
  <c r="G170" i="12"/>
  <c r="D170" i="12"/>
  <c r="FV169" i="12"/>
  <c r="FS169" i="12"/>
  <c r="FP169" i="12"/>
  <c r="FM169" i="12"/>
  <c r="FJ169" i="12"/>
  <c r="FG169" i="12"/>
  <c r="FD169" i="12"/>
  <c r="FA169" i="12"/>
  <c r="EX169" i="12"/>
  <c r="EU169" i="12"/>
  <c r="ER169" i="12"/>
  <c r="EO169" i="12"/>
  <c r="EL169" i="12"/>
  <c r="EI169" i="12"/>
  <c r="EF169" i="12"/>
  <c r="EC169" i="12"/>
  <c r="DZ169" i="12"/>
  <c r="DW169" i="12"/>
  <c r="DT169" i="12"/>
  <c r="DQ169" i="12"/>
  <c r="DN169" i="12"/>
  <c r="DK169" i="12"/>
  <c r="DH169" i="12"/>
  <c r="DE169" i="12"/>
  <c r="DB169" i="12"/>
  <c r="CY169" i="12"/>
  <c r="CV169" i="12"/>
  <c r="CS169" i="12"/>
  <c r="CP169" i="12"/>
  <c r="CM169" i="12"/>
  <c r="CJ169" i="12"/>
  <c r="CG169" i="12"/>
  <c r="CD169" i="12"/>
  <c r="CA169" i="12"/>
  <c r="BX169" i="12"/>
  <c r="BU169" i="12"/>
  <c r="BR169" i="12"/>
  <c r="BO169" i="12"/>
  <c r="BL169" i="12"/>
  <c r="BI169" i="12"/>
  <c r="BF169" i="12"/>
  <c r="BC169" i="12"/>
  <c r="AZ169" i="12"/>
  <c r="AW169" i="12"/>
  <c r="AT169" i="12"/>
  <c r="AQ169" i="12"/>
  <c r="AN169" i="12"/>
  <c r="AK169" i="12"/>
  <c r="AH169" i="12"/>
  <c r="AE169" i="12"/>
  <c r="AB169" i="12"/>
  <c r="Y169" i="12"/>
  <c r="V169" i="12"/>
  <c r="S169" i="12"/>
  <c r="P169" i="12"/>
  <c r="M169" i="12"/>
  <c r="J169" i="12"/>
  <c r="G169" i="12"/>
  <c r="D169" i="12"/>
  <c r="FV168" i="12"/>
  <c r="FS168" i="12"/>
  <c r="FP168" i="12"/>
  <c r="FM168" i="12"/>
  <c r="FJ168" i="12"/>
  <c r="FG168" i="12"/>
  <c r="FD168" i="12"/>
  <c r="FA168" i="12"/>
  <c r="EX168" i="12"/>
  <c r="EU168" i="12"/>
  <c r="ER168" i="12"/>
  <c r="EO168" i="12"/>
  <c r="EL168" i="12"/>
  <c r="EI168" i="12"/>
  <c r="EF168" i="12"/>
  <c r="EC168" i="12"/>
  <c r="DZ168" i="12"/>
  <c r="DW168" i="12"/>
  <c r="DT168" i="12"/>
  <c r="DQ168" i="12"/>
  <c r="DN168" i="12"/>
  <c r="DK168" i="12"/>
  <c r="DH168" i="12"/>
  <c r="DE168" i="12"/>
  <c r="DB168" i="12"/>
  <c r="CY168" i="12"/>
  <c r="CV168" i="12"/>
  <c r="CS168" i="12"/>
  <c r="CP168" i="12"/>
  <c r="CM168" i="12"/>
  <c r="CJ168" i="12"/>
  <c r="CG168" i="12"/>
  <c r="CD168" i="12"/>
  <c r="CA168" i="12"/>
  <c r="BX168" i="12"/>
  <c r="BU168" i="12"/>
  <c r="BR168" i="12"/>
  <c r="BO168" i="12"/>
  <c r="BL168" i="12"/>
  <c r="BI168" i="12"/>
  <c r="BF168" i="12"/>
  <c r="BC168" i="12"/>
  <c r="AZ168" i="12"/>
  <c r="AW168" i="12"/>
  <c r="AT168" i="12"/>
  <c r="AQ168" i="12"/>
  <c r="AN168" i="12"/>
  <c r="AK168" i="12"/>
  <c r="AH168" i="12"/>
  <c r="AE168" i="12"/>
  <c r="AB168" i="12"/>
  <c r="Y168" i="12"/>
  <c r="V168" i="12"/>
  <c r="S168" i="12"/>
  <c r="P168" i="12"/>
  <c r="M168" i="12"/>
  <c r="J168" i="12"/>
  <c r="G168" i="12"/>
  <c r="D168" i="12"/>
  <c r="FV167" i="12"/>
  <c r="FS167" i="12"/>
  <c r="FP167" i="12"/>
  <c r="FM167" i="12"/>
  <c r="FJ167" i="12"/>
  <c r="FG167" i="12"/>
  <c r="FD167" i="12"/>
  <c r="FA167" i="12"/>
  <c r="EX167" i="12"/>
  <c r="EU167" i="12"/>
  <c r="ER167" i="12"/>
  <c r="EO167" i="12"/>
  <c r="EL167" i="12"/>
  <c r="EI167" i="12"/>
  <c r="EF167" i="12"/>
  <c r="EC167" i="12"/>
  <c r="DZ167" i="12"/>
  <c r="DW167" i="12"/>
  <c r="DT167" i="12"/>
  <c r="DQ167" i="12"/>
  <c r="DN167" i="12"/>
  <c r="DK167" i="12"/>
  <c r="DH167" i="12"/>
  <c r="DE167" i="12"/>
  <c r="DB167" i="12"/>
  <c r="CY167" i="12"/>
  <c r="CV167" i="12"/>
  <c r="CS167" i="12"/>
  <c r="CP167" i="12"/>
  <c r="CM167" i="12"/>
  <c r="CJ167" i="12"/>
  <c r="CG167" i="12"/>
  <c r="CD167" i="12"/>
  <c r="CA167" i="12"/>
  <c r="BX167" i="12"/>
  <c r="BU167" i="12"/>
  <c r="BR167" i="12"/>
  <c r="BO167" i="12"/>
  <c r="BL167" i="12"/>
  <c r="BI167" i="12"/>
  <c r="BF167" i="12"/>
  <c r="BC167" i="12"/>
  <c r="AZ167" i="12"/>
  <c r="AW167" i="12"/>
  <c r="AT167" i="12"/>
  <c r="AQ167" i="12"/>
  <c r="AN167" i="12"/>
  <c r="AK167" i="12"/>
  <c r="AH167" i="12"/>
  <c r="AE167" i="12"/>
  <c r="AB167" i="12"/>
  <c r="Y167" i="12"/>
  <c r="V167" i="12"/>
  <c r="S167" i="12"/>
  <c r="P167" i="12"/>
  <c r="M167" i="12"/>
  <c r="J167" i="12"/>
  <c r="G167" i="12"/>
  <c r="D167" i="12"/>
  <c r="FV166" i="12"/>
  <c r="FS166" i="12"/>
  <c r="FP166" i="12"/>
  <c r="FM166" i="12"/>
  <c r="FJ166" i="12"/>
  <c r="FG166" i="12"/>
  <c r="FD166" i="12"/>
  <c r="FA166" i="12"/>
  <c r="EX166" i="12"/>
  <c r="EU166" i="12"/>
  <c r="ER166" i="12"/>
  <c r="EO166" i="12"/>
  <c r="EL166" i="12"/>
  <c r="EI166" i="12"/>
  <c r="EF166" i="12"/>
  <c r="EC166" i="12"/>
  <c r="DZ166" i="12"/>
  <c r="DW166" i="12"/>
  <c r="DT166" i="12"/>
  <c r="DQ166" i="12"/>
  <c r="DN166" i="12"/>
  <c r="DK166" i="12"/>
  <c r="DH166" i="12"/>
  <c r="DE166" i="12"/>
  <c r="DB166" i="12"/>
  <c r="CY166" i="12"/>
  <c r="CV166" i="12"/>
  <c r="CS166" i="12"/>
  <c r="CP166" i="12"/>
  <c r="CM166" i="12"/>
  <c r="CJ166" i="12"/>
  <c r="CG166" i="12"/>
  <c r="CD166" i="12"/>
  <c r="CA166" i="12"/>
  <c r="BX166" i="12"/>
  <c r="BU166" i="12"/>
  <c r="BR166" i="12"/>
  <c r="BO166" i="12"/>
  <c r="BL166" i="12"/>
  <c r="BI166" i="12"/>
  <c r="BF166" i="12"/>
  <c r="BC166" i="12"/>
  <c r="AZ166" i="12"/>
  <c r="AW166" i="12"/>
  <c r="AT166" i="12"/>
  <c r="AQ166" i="12"/>
  <c r="AN166" i="12"/>
  <c r="AK166" i="12"/>
  <c r="AH166" i="12"/>
  <c r="AE166" i="12"/>
  <c r="AB166" i="12"/>
  <c r="Y166" i="12"/>
  <c r="V166" i="12"/>
  <c r="S166" i="12"/>
  <c r="P166" i="12"/>
  <c r="M166" i="12"/>
  <c r="J166" i="12"/>
  <c r="G166" i="12"/>
  <c r="D166" i="12"/>
  <c r="FV165" i="12"/>
  <c r="FS165" i="12"/>
  <c r="FP165" i="12"/>
  <c r="FM165" i="12"/>
  <c r="FJ165" i="12"/>
  <c r="FG165" i="12"/>
  <c r="FD165" i="12"/>
  <c r="FA165" i="12"/>
  <c r="EX165" i="12"/>
  <c r="EU165" i="12"/>
  <c r="ER165" i="12"/>
  <c r="EO165" i="12"/>
  <c r="EL165" i="12"/>
  <c r="EI165" i="12"/>
  <c r="EF165" i="12"/>
  <c r="EC165" i="12"/>
  <c r="DZ165" i="12"/>
  <c r="DW165" i="12"/>
  <c r="DT165" i="12"/>
  <c r="DQ165" i="12"/>
  <c r="DN165" i="12"/>
  <c r="DK165" i="12"/>
  <c r="DH165" i="12"/>
  <c r="DE165" i="12"/>
  <c r="DB165" i="12"/>
  <c r="CY165" i="12"/>
  <c r="CV165" i="12"/>
  <c r="CS165" i="12"/>
  <c r="CP165" i="12"/>
  <c r="CM165" i="12"/>
  <c r="CJ165" i="12"/>
  <c r="CG165" i="12"/>
  <c r="CD165" i="12"/>
  <c r="CA165" i="12"/>
  <c r="BX165" i="12"/>
  <c r="BU165" i="12"/>
  <c r="BR165" i="12"/>
  <c r="BO165" i="12"/>
  <c r="BL165" i="12"/>
  <c r="BI165" i="12"/>
  <c r="BF165" i="12"/>
  <c r="BC165" i="12"/>
  <c r="AZ165" i="12"/>
  <c r="AW165" i="12"/>
  <c r="AT165" i="12"/>
  <c r="AQ165" i="12"/>
  <c r="AN165" i="12"/>
  <c r="AK165" i="12"/>
  <c r="AH165" i="12"/>
  <c r="AE165" i="12"/>
  <c r="AB165" i="12"/>
  <c r="Y165" i="12"/>
  <c r="V165" i="12"/>
  <c r="S165" i="12"/>
  <c r="P165" i="12"/>
  <c r="M165" i="12"/>
  <c r="J165" i="12"/>
  <c r="G165" i="12"/>
  <c r="D165" i="12"/>
  <c r="FV164" i="12"/>
  <c r="FS164" i="12"/>
  <c r="FP164" i="12"/>
  <c r="FM164" i="12"/>
  <c r="FJ164" i="12"/>
  <c r="FG164" i="12"/>
  <c r="FD164" i="12"/>
  <c r="FA164" i="12"/>
  <c r="EX164" i="12"/>
  <c r="EU164" i="12"/>
  <c r="ER164" i="12"/>
  <c r="EO164" i="12"/>
  <c r="EL164" i="12"/>
  <c r="EI164" i="12"/>
  <c r="EF164" i="12"/>
  <c r="EC164" i="12"/>
  <c r="DZ164" i="12"/>
  <c r="DW164" i="12"/>
  <c r="DT164" i="12"/>
  <c r="DQ164" i="12"/>
  <c r="DN164" i="12"/>
  <c r="DK164" i="12"/>
  <c r="DH164" i="12"/>
  <c r="DE164" i="12"/>
  <c r="DB164" i="12"/>
  <c r="CY164" i="12"/>
  <c r="CV164" i="12"/>
  <c r="CS164" i="12"/>
  <c r="CP164" i="12"/>
  <c r="CM164" i="12"/>
  <c r="CJ164" i="12"/>
  <c r="CG164" i="12"/>
  <c r="CD164" i="12"/>
  <c r="CA164" i="12"/>
  <c r="BX164" i="12"/>
  <c r="BU164" i="12"/>
  <c r="BR164" i="12"/>
  <c r="BO164" i="12"/>
  <c r="BL164" i="12"/>
  <c r="BI164" i="12"/>
  <c r="BF164" i="12"/>
  <c r="BC164" i="12"/>
  <c r="AZ164" i="12"/>
  <c r="AW164" i="12"/>
  <c r="AT164" i="12"/>
  <c r="AQ164" i="12"/>
  <c r="AN164" i="12"/>
  <c r="AK164" i="12"/>
  <c r="AH164" i="12"/>
  <c r="AE164" i="12"/>
  <c r="AB164" i="12"/>
  <c r="Y164" i="12"/>
  <c r="V164" i="12"/>
  <c r="S164" i="12"/>
  <c r="P164" i="12"/>
  <c r="M164" i="12"/>
  <c r="J164" i="12"/>
  <c r="G164" i="12"/>
  <c r="D164" i="12"/>
  <c r="FV163" i="12"/>
  <c r="FS163" i="12"/>
  <c r="FP163" i="12"/>
  <c r="FM163" i="12"/>
  <c r="FJ163" i="12"/>
  <c r="FG163" i="12"/>
  <c r="FD163" i="12"/>
  <c r="FA163" i="12"/>
  <c r="EX163" i="12"/>
  <c r="EU163" i="12"/>
  <c r="ER163" i="12"/>
  <c r="EO163" i="12"/>
  <c r="EL163" i="12"/>
  <c r="EI163" i="12"/>
  <c r="EF163" i="12"/>
  <c r="EC163" i="12"/>
  <c r="DZ163" i="12"/>
  <c r="DW163" i="12"/>
  <c r="DT163" i="12"/>
  <c r="DQ163" i="12"/>
  <c r="DN163" i="12"/>
  <c r="DK163" i="12"/>
  <c r="DH163" i="12"/>
  <c r="DE163" i="12"/>
  <c r="DB163" i="12"/>
  <c r="CY163" i="12"/>
  <c r="CV163" i="12"/>
  <c r="CS163" i="12"/>
  <c r="CP163" i="12"/>
  <c r="CM163" i="12"/>
  <c r="CJ163" i="12"/>
  <c r="CG163" i="12"/>
  <c r="CD163" i="12"/>
  <c r="CA163" i="12"/>
  <c r="BX163" i="12"/>
  <c r="BU163" i="12"/>
  <c r="BR163" i="12"/>
  <c r="BO163" i="12"/>
  <c r="BL163" i="12"/>
  <c r="BI163" i="12"/>
  <c r="BF163" i="12"/>
  <c r="BC163" i="12"/>
  <c r="AZ163" i="12"/>
  <c r="AW163" i="12"/>
  <c r="AT163" i="12"/>
  <c r="AQ163" i="12"/>
  <c r="AN163" i="12"/>
  <c r="AK163" i="12"/>
  <c r="AH163" i="12"/>
  <c r="AE163" i="12"/>
  <c r="AB163" i="12"/>
  <c r="Y163" i="12"/>
  <c r="V163" i="12"/>
  <c r="S163" i="12"/>
  <c r="P163" i="12"/>
  <c r="M163" i="12"/>
  <c r="J163" i="12"/>
  <c r="G163" i="12"/>
  <c r="D163" i="12"/>
  <c r="FV162" i="12"/>
  <c r="FS162" i="12"/>
  <c r="FP162" i="12"/>
  <c r="FM162" i="12"/>
  <c r="FJ162" i="12"/>
  <c r="FG162" i="12"/>
  <c r="FD162" i="12"/>
  <c r="FA162" i="12"/>
  <c r="EX162" i="12"/>
  <c r="EU162" i="12"/>
  <c r="ER162" i="12"/>
  <c r="EO162" i="12"/>
  <c r="EL162" i="12"/>
  <c r="EI162" i="12"/>
  <c r="EF162" i="12"/>
  <c r="EC162" i="12"/>
  <c r="DZ162" i="12"/>
  <c r="DW162" i="12"/>
  <c r="DT162" i="12"/>
  <c r="DQ162" i="12"/>
  <c r="DN162" i="12"/>
  <c r="DK162" i="12"/>
  <c r="DH162" i="12"/>
  <c r="DE162" i="12"/>
  <c r="DB162" i="12"/>
  <c r="CY162" i="12"/>
  <c r="CV162" i="12"/>
  <c r="CS162" i="12"/>
  <c r="CP162" i="12"/>
  <c r="CM162" i="12"/>
  <c r="CJ162" i="12"/>
  <c r="CG162" i="12"/>
  <c r="CD162" i="12"/>
  <c r="CA162" i="12"/>
  <c r="BX162" i="12"/>
  <c r="BU162" i="12"/>
  <c r="BR162" i="12"/>
  <c r="BO162" i="12"/>
  <c r="BL162" i="12"/>
  <c r="BI162" i="12"/>
  <c r="BF162" i="12"/>
  <c r="BC162" i="12"/>
  <c r="AZ162" i="12"/>
  <c r="AW162" i="12"/>
  <c r="AT162" i="12"/>
  <c r="AQ162" i="12"/>
  <c r="AN162" i="12"/>
  <c r="AK162" i="12"/>
  <c r="AH162" i="12"/>
  <c r="AE162" i="12"/>
  <c r="AB162" i="12"/>
  <c r="Y162" i="12"/>
  <c r="V162" i="12"/>
  <c r="S162" i="12"/>
  <c r="P162" i="12"/>
  <c r="M162" i="12"/>
  <c r="J162" i="12"/>
  <c r="G162" i="12"/>
  <c r="D162" i="12"/>
  <c r="FV161" i="12"/>
  <c r="FS161" i="12"/>
  <c r="FP161" i="12"/>
  <c r="FM161" i="12"/>
  <c r="FJ161" i="12"/>
  <c r="FG161" i="12"/>
  <c r="FD161" i="12"/>
  <c r="FA161" i="12"/>
  <c r="EX161" i="12"/>
  <c r="EU161" i="12"/>
  <c r="ER161" i="12"/>
  <c r="EO161" i="12"/>
  <c r="EL161" i="12"/>
  <c r="EI161" i="12"/>
  <c r="EF161" i="12"/>
  <c r="EC161" i="12"/>
  <c r="DZ161" i="12"/>
  <c r="DW161" i="12"/>
  <c r="DT161" i="12"/>
  <c r="DQ161" i="12"/>
  <c r="DN161" i="12"/>
  <c r="DK161" i="12"/>
  <c r="DH161" i="12"/>
  <c r="DE161" i="12"/>
  <c r="DB161" i="12"/>
  <c r="CY161" i="12"/>
  <c r="CV161" i="12"/>
  <c r="CS161" i="12"/>
  <c r="CP161" i="12"/>
  <c r="CM161" i="12"/>
  <c r="CJ161" i="12"/>
  <c r="CG161" i="12"/>
  <c r="CD161" i="12"/>
  <c r="CA161" i="12"/>
  <c r="BX161" i="12"/>
  <c r="BU161" i="12"/>
  <c r="BR161" i="12"/>
  <c r="BO161" i="12"/>
  <c r="BL161" i="12"/>
  <c r="BI161" i="12"/>
  <c r="BF161" i="12"/>
  <c r="BC161" i="12"/>
  <c r="AZ161" i="12"/>
  <c r="AW161" i="12"/>
  <c r="AT161" i="12"/>
  <c r="AQ161" i="12"/>
  <c r="AN161" i="12"/>
  <c r="AK161" i="12"/>
  <c r="AH161" i="12"/>
  <c r="AE161" i="12"/>
  <c r="AB161" i="12"/>
  <c r="Y161" i="12"/>
  <c r="V161" i="12"/>
  <c r="S161" i="12"/>
  <c r="P161" i="12"/>
  <c r="M161" i="12"/>
  <c r="J161" i="12"/>
  <c r="G161" i="12"/>
  <c r="D161" i="12"/>
  <c r="FV160" i="12"/>
  <c r="FS160" i="12"/>
  <c r="FP160" i="12"/>
  <c r="FM160" i="12"/>
  <c r="FJ160" i="12"/>
  <c r="FG160" i="12"/>
  <c r="FD160" i="12"/>
  <c r="FA160" i="12"/>
  <c r="EX160" i="12"/>
  <c r="EU160" i="12"/>
  <c r="ER160" i="12"/>
  <c r="EO160" i="12"/>
  <c r="EL160" i="12"/>
  <c r="EI160" i="12"/>
  <c r="EF160" i="12"/>
  <c r="EC160" i="12"/>
  <c r="DZ160" i="12"/>
  <c r="DW160" i="12"/>
  <c r="DT160" i="12"/>
  <c r="DQ160" i="12"/>
  <c r="DN160" i="12"/>
  <c r="DK160" i="12"/>
  <c r="DH160" i="12"/>
  <c r="DE160" i="12"/>
  <c r="DB160" i="12"/>
  <c r="CY160" i="12"/>
  <c r="CV160" i="12"/>
  <c r="CS160" i="12"/>
  <c r="CP160" i="12"/>
  <c r="CM160" i="12"/>
  <c r="CJ160" i="12"/>
  <c r="CG160" i="12"/>
  <c r="CD160" i="12"/>
  <c r="CA160" i="12"/>
  <c r="BX160" i="12"/>
  <c r="BU160" i="12"/>
  <c r="BR160" i="12"/>
  <c r="BO160" i="12"/>
  <c r="BL160" i="12"/>
  <c r="BI160" i="12"/>
  <c r="BF160" i="12"/>
  <c r="BC160" i="12"/>
  <c r="AZ160" i="12"/>
  <c r="AW160" i="12"/>
  <c r="AT160" i="12"/>
  <c r="AQ160" i="12"/>
  <c r="AN160" i="12"/>
  <c r="AK160" i="12"/>
  <c r="AH160" i="12"/>
  <c r="AE160" i="12"/>
  <c r="AB160" i="12"/>
  <c r="Y160" i="12"/>
  <c r="V160" i="12"/>
  <c r="S160" i="12"/>
  <c r="P160" i="12"/>
  <c r="M160" i="12"/>
  <c r="J160" i="12"/>
  <c r="G160" i="12"/>
  <c r="D160" i="12"/>
  <c r="FV159" i="12"/>
  <c r="FS159" i="12"/>
  <c r="FP159" i="12"/>
  <c r="FM159" i="12"/>
  <c r="FJ159" i="12"/>
  <c r="FG159" i="12"/>
  <c r="FD159" i="12"/>
  <c r="FA159" i="12"/>
  <c r="EX159" i="12"/>
  <c r="EU159" i="12"/>
  <c r="ER159" i="12"/>
  <c r="EO159" i="12"/>
  <c r="EL159" i="12"/>
  <c r="EI159" i="12"/>
  <c r="EF159" i="12"/>
  <c r="EC159" i="12"/>
  <c r="DZ159" i="12"/>
  <c r="DW159" i="12"/>
  <c r="DT159" i="12"/>
  <c r="DQ159" i="12"/>
  <c r="DN159" i="12"/>
  <c r="DK159" i="12"/>
  <c r="DH159" i="12"/>
  <c r="DE159" i="12"/>
  <c r="DB159" i="12"/>
  <c r="CY159" i="12"/>
  <c r="CV159" i="12"/>
  <c r="CS159" i="12"/>
  <c r="CP159" i="12"/>
  <c r="CM159" i="12"/>
  <c r="CJ159" i="12"/>
  <c r="CG159" i="12"/>
  <c r="CD159" i="12"/>
  <c r="CA159" i="12"/>
  <c r="BX159" i="12"/>
  <c r="BU159" i="12"/>
  <c r="BR159" i="12"/>
  <c r="BO159" i="12"/>
  <c r="BL159" i="12"/>
  <c r="BI159" i="12"/>
  <c r="BF159" i="12"/>
  <c r="BC159" i="12"/>
  <c r="AZ159" i="12"/>
  <c r="AW159" i="12"/>
  <c r="AT159" i="12"/>
  <c r="AQ159" i="12"/>
  <c r="AN159" i="12"/>
  <c r="AK159" i="12"/>
  <c r="AH159" i="12"/>
  <c r="AE159" i="12"/>
  <c r="AB159" i="12"/>
  <c r="Y159" i="12"/>
  <c r="V159" i="12"/>
  <c r="S159" i="12"/>
  <c r="P159" i="12"/>
  <c r="M159" i="12"/>
  <c r="J159" i="12"/>
  <c r="G159" i="12"/>
  <c r="D159" i="12"/>
  <c r="FV158" i="12"/>
  <c r="FS158" i="12"/>
  <c r="FP158" i="12"/>
  <c r="FM158" i="12"/>
  <c r="FJ158" i="12"/>
  <c r="FG158" i="12"/>
  <c r="FD158" i="12"/>
  <c r="FA158" i="12"/>
  <c r="EX158" i="12"/>
  <c r="EU158" i="12"/>
  <c r="ER158" i="12"/>
  <c r="EO158" i="12"/>
  <c r="EL158" i="12"/>
  <c r="EI158" i="12"/>
  <c r="EF158" i="12"/>
  <c r="EC158" i="12"/>
  <c r="DZ158" i="12"/>
  <c r="DW158" i="12"/>
  <c r="DT158" i="12"/>
  <c r="DQ158" i="12"/>
  <c r="DN158" i="12"/>
  <c r="DK158" i="12"/>
  <c r="DH158" i="12"/>
  <c r="DE158" i="12"/>
  <c r="DB158" i="12"/>
  <c r="CY158" i="12"/>
  <c r="CV158" i="12"/>
  <c r="CS158" i="12"/>
  <c r="CP158" i="12"/>
  <c r="CM158" i="12"/>
  <c r="CJ158" i="12"/>
  <c r="CG158" i="12"/>
  <c r="CD158" i="12"/>
  <c r="CA158" i="12"/>
  <c r="BX158" i="12"/>
  <c r="BU158" i="12"/>
  <c r="BR158" i="12"/>
  <c r="BO158" i="12"/>
  <c r="BL158" i="12"/>
  <c r="BI158" i="12"/>
  <c r="BF158" i="12"/>
  <c r="BC158" i="12"/>
  <c r="AZ158" i="12"/>
  <c r="AW158" i="12"/>
  <c r="AT158" i="12"/>
  <c r="AQ158" i="12"/>
  <c r="AN158" i="12"/>
  <c r="AK158" i="12"/>
  <c r="AH158" i="12"/>
  <c r="AE158" i="12"/>
  <c r="AB158" i="12"/>
  <c r="Y158" i="12"/>
  <c r="V158" i="12"/>
  <c r="S158" i="12"/>
  <c r="P158" i="12"/>
  <c r="M158" i="12"/>
  <c r="J158" i="12"/>
  <c r="G158" i="12"/>
  <c r="D158" i="12"/>
  <c r="FV157" i="12"/>
  <c r="FS157" i="12"/>
  <c r="FP157" i="12"/>
  <c r="FM157" i="12"/>
  <c r="FJ157" i="12"/>
  <c r="FG157" i="12"/>
  <c r="FD157" i="12"/>
  <c r="FA157" i="12"/>
  <c r="EX157" i="12"/>
  <c r="EU157" i="12"/>
  <c r="ER157" i="12"/>
  <c r="EO157" i="12"/>
  <c r="EL157" i="12"/>
  <c r="EI157" i="12"/>
  <c r="EF157" i="12"/>
  <c r="EC157" i="12"/>
  <c r="DZ157" i="12"/>
  <c r="DW157" i="12"/>
  <c r="DT157" i="12"/>
  <c r="DQ157" i="12"/>
  <c r="DN157" i="12"/>
  <c r="DK157" i="12"/>
  <c r="DH157" i="12"/>
  <c r="DE157" i="12"/>
  <c r="DB157" i="12"/>
  <c r="CY157" i="12"/>
  <c r="CV157" i="12"/>
  <c r="CS157" i="12"/>
  <c r="CP157" i="12"/>
  <c r="CM157" i="12"/>
  <c r="CJ157" i="12"/>
  <c r="CG157" i="12"/>
  <c r="CD157" i="12"/>
  <c r="CA157" i="12"/>
  <c r="BX157" i="12"/>
  <c r="BU157" i="12"/>
  <c r="BR157" i="12"/>
  <c r="BO157" i="12"/>
  <c r="BL157" i="12"/>
  <c r="BI157" i="12"/>
  <c r="BF157" i="12"/>
  <c r="BC157" i="12"/>
  <c r="AZ157" i="12"/>
  <c r="AW157" i="12"/>
  <c r="AT157" i="12"/>
  <c r="AQ157" i="12"/>
  <c r="AN157" i="12"/>
  <c r="AK157" i="12"/>
  <c r="AH157" i="12"/>
  <c r="AE157" i="12"/>
  <c r="AB157" i="12"/>
  <c r="Y157" i="12"/>
  <c r="V157" i="12"/>
  <c r="S157" i="12"/>
  <c r="P157" i="12"/>
  <c r="M157" i="12"/>
  <c r="J157" i="12"/>
  <c r="G157" i="12"/>
  <c r="D157" i="12"/>
  <c r="FV156" i="12"/>
  <c r="FS156" i="12"/>
  <c r="FP156" i="12"/>
  <c r="FM156" i="12"/>
  <c r="FJ156" i="12"/>
  <c r="FG156" i="12"/>
  <c r="FD156" i="12"/>
  <c r="FA156" i="12"/>
  <c r="EX156" i="12"/>
  <c r="EU156" i="12"/>
  <c r="ER156" i="12"/>
  <c r="EO156" i="12"/>
  <c r="EL156" i="12"/>
  <c r="EI156" i="12"/>
  <c r="EF156" i="12"/>
  <c r="EC156" i="12"/>
  <c r="DZ156" i="12"/>
  <c r="DW156" i="12"/>
  <c r="DT156" i="12"/>
  <c r="DQ156" i="12"/>
  <c r="DN156" i="12"/>
  <c r="DK156" i="12"/>
  <c r="DH156" i="12"/>
  <c r="DE156" i="12"/>
  <c r="DB156" i="12"/>
  <c r="CY156" i="12"/>
  <c r="CV156" i="12"/>
  <c r="CS156" i="12"/>
  <c r="CP156" i="12"/>
  <c r="CM156" i="12"/>
  <c r="CJ156" i="12"/>
  <c r="CG156" i="12"/>
  <c r="CD156" i="12"/>
  <c r="CA156" i="12"/>
  <c r="BX156" i="12"/>
  <c r="BU156" i="12"/>
  <c r="BR156" i="12"/>
  <c r="BO156" i="12"/>
  <c r="BL156" i="12"/>
  <c r="BI156" i="12"/>
  <c r="BF156" i="12"/>
  <c r="BC156" i="12"/>
  <c r="AZ156" i="12"/>
  <c r="AW156" i="12"/>
  <c r="AT156" i="12"/>
  <c r="AQ156" i="12"/>
  <c r="AN156" i="12"/>
  <c r="AK156" i="12"/>
  <c r="AH156" i="12"/>
  <c r="AE156" i="12"/>
  <c r="AB156" i="12"/>
  <c r="Y156" i="12"/>
  <c r="V156" i="12"/>
  <c r="S156" i="12"/>
  <c r="P156" i="12"/>
  <c r="M156" i="12"/>
  <c r="J156" i="12"/>
  <c r="G156" i="12"/>
  <c r="D156" i="12"/>
  <c r="FV155" i="12"/>
  <c r="FS155" i="12"/>
  <c r="FP155" i="12"/>
  <c r="FM155" i="12"/>
  <c r="FJ155" i="12"/>
  <c r="FG155" i="12"/>
  <c r="FD155" i="12"/>
  <c r="FA155" i="12"/>
  <c r="EX155" i="12"/>
  <c r="EU155" i="12"/>
  <c r="ER155" i="12"/>
  <c r="EO155" i="12"/>
  <c r="EL155" i="12"/>
  <c r="EI155" i="12"/>
  <c r="EF155" i="12"/>
  <c r="EC155" i="12"/>
  <c r="DZ155" i="12"/>
  <c r="DW155" i="12"/>
  <c r="DT155" i="12"/>
  <c r="DQ155" i="12"/>
  <c r="DN155" i="12"/>
  <c r="DK155" i="12"/>
  <c r="DH155" i="12"/>
  <c r="DE155" i="12"/>
  <c r="DB155" i="12"/>
  <c r="CY155" i="12"/>
  <c r="CV155" i="12"/>
  <c r="CS155" i="12"/>
  <c r="CP155" i="12"/>
  <c r="CM155" i="12"/>
  <c r="CJ155" i="12"/>
  <c r="CG155" i="12"/>
  <c r="CD155" i="12"/>
  <c r="CA155" i="12"/>
  <c r="BX155" i="12"/>
  <c r="BU155" i="12"/>
  <c r="BR155" i="12"/>
  <c r="BO155" i="12"/>
  <c r="BL155" i="12"/>
  <c r="BI155" i="12"/>
  <c r="BF155" i="12"/>
  <c r="BC155" i="12"/>
  <c r="AZ155" i="12"/>
  <c r="AW155" i="12"/>
  <c r="AT155" i="12"/>
  <c r="AQ155" i="12"/>
  <c r="AN155" i="12"/>
  <c r="AK155" i="12"/>
  <c r="AH155" i="12"/>
  <c r="AE155" i="12"/>
  <c r="AB155" i="12"/>
  <c r="Y155" i="12"/>
  <c r="V155" i="12"/>
  <c r="S155" i="12"/>
  <c r="P155" i="12"/>
  <c r="M155" i="12"/>
  <c r="J155" i="12"/>
  <c r="G155" i="12"/>
  <c r="D155" i="12"/>
  <c r="FV154" i="12"/>
  <c r="FS154" i="12"/>
  <c r="FP154" i="12"/>
  <c r="FM154" i="12"/>
  <c r="FJ154" i="12"/>
  <c r="FG154" i="12"/>
  <c r="FD154" i="12"/>
  <c r="FA154" i="12"/>
  <c r="EX154" i="12"/>
  <c r="EU154" i="12"/>
  <c r="ER154" i="12"/>
  <c r="EO154" i="12"/>
  <c r="EL154" i="12"/>
  <c r="EI154" i="12"/>
  <c r="EF154" i="12"/>
  <c r="EC154" i="12"/>
  <c r="DZ154" i="12"/>
  <c r="DW154" i="12"/>
  <c r="DT154" i="12"/>
  <c r="DQ154" i="12"/>
  <c r="DN154" i="12"/>
  <c r="DK154" i="12"/>
  <c r="DH154" i="12"/>
  <c r="DE154" i="12"/>
  <c r="DB154" i="12"/>
  <c r="CY154" i="12"/>
  <c r="CV154" i="12"/>
  <c r="CS154" i="12"/>
  <c r="CP154" i="12"/>
  <c r="CM154" i="12"/>
  <c r="CJ154" i="12"/>
  <c r="CG154" i="12"/>
  <c r="CD154" i="12"/>
  <c r="CA154" i="12"/>
  <c r="BX154" i="12"/>
  <c r="BU154" i="12"/>
  <c r="BR154" i="12"/>
  <c r="BO154" i="12"/>
  <c r="BL154" i="12"/>
  <c r="BI154" i="12"/>
  <c r="BF154" i="12"/>
  <c r="BC154" i="12"/>
  <c r="AZ154" i="12"/>
  <c r="AW154" i="12"/>
  <c r="AT154" i="12"/>
  <c r="AQ154" i="12"/>
  <c r="AN154" i="12"/>
  <c r="AK154" i="12"/>
  <c r="AH154" i="12"/>
  <c r="AE154" i="12"/>
  <c r="AB154" i="12"/>
  <c r="Y154" i="12"/>
  <c r="V154" i="12"/>
  <c r="S154" i="12"/>
  <c r="P154" i="12"/>
  <c r="M154" i="12"/>
  <c r="J154" i="12"/>
  <c r="G154" i="12"/>
  <c r="D154" i="12"/>
  <c r="FV153" i="12"/>
  <c r="FS153" i="12"/>
  <c r="FP153" i="12"/>
  <c r="FM153" i="12"/>
  <c r="FJ153" i="12"/>
  <c r="FG153" i="12"/>
  <c r="FD153" i="12"/>
  <c r="FA153" i="12"/>
  <c r="EX153" i="12"/>
  <c r="EU153" i="12"/>
  <c r="ER153" i="12"/>
  <c r="EO153" i="12"/>
  <c r="EL153" i="12"/>
  <c r="EI153" i="12"/>
  <c r="EF153" i="12"/>
  <c r="EC153" i="12"/>
  <c r="DZ153" i="12"/>
  <c r="DW153" i="12"/>
  <c r="DT153" i="12"/>
  <c r="DQ153" i="12"/>
  <c r="DN153" i="12"/>
  <c r="DK153" i="12"/>
  <c r="DH153" i="12"/>
  <c r="DE153" i="12"/>
  <c r="DB153" i="12"/>
  <c r="CY153" i="12"/>
  <c r="CV153" i="12"/>
  <c r="CS153" i="12"/>
  <c r="CP153" i="12"/>
  <c r="CM153" i="12"/>
  <c r="CJ153" i="12"/>
  <c r="CG153" i="12"/>
  <c r="CD153" i="12"/>
  <c r="CA153" i="12"/>
  <c r="BX153" i="12"/>
  <c r="BU153" i="12"/>
  <c r="BR153" i="12"/>
  <c r="BO153" i="12"/>
  <c r="BL153" i="12"/>
  <c r="BI153" i="12"/>
  <c r="BF153" i="12"/>
  <c r="BC153" i="12"/>
  <c r="AZ153" i="12"/>
  <c r="AW153" i="12"/>
  <c r="AT153" i="12"/>
  <c r="AQ153" i="12"/>
  <c r="AN153" i="12"/>
  <c r="AK153" i="12"/>
  <c r="AH153" i="12"/>
  <c r="AE153" i="12"/>
  <c r="AB153" i="12"/>
  <c r="Y153" i="12"/>
  <c r="V153" i="12"/>
  <c r="S153" i="12"/>
  <c r="P153" i="12"/>
  <c r="M153" i="12"/>
  <c r="J153" i="12"/>
  <c r="G153" i="12"/>
  <c r="D153" i="12"/>
  <c r="FV152" i="12"/>
  <c r="FS152" i="12"/>
  <c r="FP152" i="12"/>
  <c r="FM152" i="12"/>
  <c r="FJ152" i="12"/>
  <c r="FG152" i="12"/>
  <c r="FD152" i="12"/>
  <c r="FA152" i="12"/>
  <c r="EX152" i="12"/>
  <c r="EU152" i="12"/>
  <c r="ER152" i="12"/>
  <c r="EO152" i="12"/>
  <c r="EL152" i="12"/>
  <c r="EI152" i="12"/>
  <c r="EF152" i="12"/>
  <c r="EC152" i="12"/>
  <c r="DZ152" i="12"/>
  <c r="DW152" i="12"/>
  <c r="DT152" i="12"/>
  <c r="DQ152" i="12"/>
  <c r="DN152" i="12"/>
  <c r="DK152" i="12"/>
  <c r="DH152" i="12"/>
  <c r="DE152" i="12"/>
  <c r="DB152" i="12"/>
  <c r="CY152" i="12"/>
  <c r="CV152" i="12"/>
  <c r="CS152" i="12"/>
  <c r="CP152" i="12"/>
  <c r="CM152" i="12"/>
  <c r="CJ152" i="12"/>
  <c r="CG152" i="12"/>
  <c r="CD152" i="12"/>
  <c r="CA152" i="12"/>
  <c r="BX152" i="12"/>
  <c r="BU152" i="12"/>
  <c r="BR152" i="12"/>
  <c r="BO152" i="12"/>
  <c r="BL152" i="12"/>
  <c r="BI152" i="12"/>
  <c r="BF152" i="12"/>
  <c r="BC152" i="12"/>
  <c r="AZ152" i="12"/>
  <c r="AW152" i="12"/>
  <c r="AT152" i="12"/>
  <c r="AQ152" i="12"/>
  <c r="AN152" i="12"/>
  <c r="AK152" i="12"/>
  <c r="AH152" i="12"/>
  <c r="AE152" i="12"/>
  <c r="AB152" i="12"/>
  <c r="Y152" i="12"/>
  <c r="V152" i="12"/>
  <c r="S152" i="12"/>
  <c r="P152" i="12"/>
  <c r="M152" i="12"/>
  <c r="J152" i="12"/>
  <c r="G152" i="12"/>
  <c r="D152" i="12"/>
  <c r="FV151" i="12"/>
  <c r="FS151" i="12"/>
  <c r="FP151" i="12"/>
  <c r="FM151" i="12"/>
  <c r="FJ151" i="12"/>
  <c r="FG151" i="12"/>
  <c r="FD151" i="12"/>
  <c r="FA151" i="12"/>
  <c r="EX151" i="12"/>
  <c r="EU151" i="12"/>
  <c r="ER151" i="12"/>
  <c r="EO151" i="12"/>
  <c r="EL151" i="12"/>
  <c r="EI151" i="12"/>
  <c r="EF151" i="12"/>
  <c r="EC151" i="12"/>
  <c r="DZ151" i="12"/>
  <c r="DW151" i="12"/>
  <c r="DT151" i="12"/>
  <c r="DQ151" i="12"/>
  <c r="DN151" i="12"/>
  <c r="DK151" i="12"/>
  <c r="DH151" i="12"/>
  <c r="DE151" i="12"/>
  <c r="DB151" i="12"/>
  <c r="CY151" i="12"/>
  <c r="CV151" i="12"/>
  <c r="CS151" i="12"/>
  <c r="CP151" i="12"/>
  <c r="CM151" i="12"/>
  <c r="CJ151" i="12"/>
  <c r="CG151" i="12"/>
  <c r="CD151" i="12"/>
  <c r="CA151" i="12"/>
  <c r="BX151" i="12"/>
  <c r="BU151" i="12"/>
  <c r="BR151" i="12"/>
  <c r="BO151" i="12"/>
  <c r="BL151" i="12"/>
  <c r="BI151" i="12"/>
  <c r="BF151" i="12"/>
  <c r="BC151" i="12"/>
  <c r="AZ151" i="12"/>
  <c r="AW151" i="12"/>
  <c r="AT151" i="12"/>
  <c r="AQ151" i="12"/>
  <c r="AN151" i="12"/>
  <c r="AK151" i="12"/>
  <c r="AH151" i="12"/>
  <c r="AE151" i="12"/>
  <c r="AB151" i="12"/>
  <c r="Y151" i="12"/>
  <c r="V151" i="12"/>
  <c r="S151" i="12"/>
  <c r="P151" i="12"/>
  <c r="M151" i="12"/>
  <c r="J151" i="12"/>
  <c r="G151" i="12"/>
  <c r="D151" i="12"/>
  <c r="FV150" i="12"/>
  <c r="FS150" i="12"/>
  <c r="FP150" i="12"/>
  <c r="FM150" i="12"/>
  <c r="FJ150" i="12"/>
  <c r="FG150" i="12"/>
  <c r="FD150" i="12"/>
  <c r="FA150" i="12"/>
  <c r="EX150" i="12"/>
  <c r="EU150" i="12"/>
  <c r="ER150" i="12"/>
  <c r="EO150" i="12"/>
  <c r="EL150" i="12"/>
  <c r="EI150" i="12"/>
  <c r="EF150" i="12"/>
  <c r="EC150" i="12"/>
  <c r="DZ150" i="12"/>
  <c r="DW150" i="12"/>
  <c r="DT150" i="12"/>
  <c r="DQ150" i="12"/>
  <c r="DN150" i="12"/>
  <c r="DK150" i="12"/>
  <c r="DH150" i="12"/>
  <c r="DE150" i="12"/>
  <c r="DB150" i="12"/>
  <c r="CY150" i="12"/>
  <c r="CV150" i="12"/>
  <c r="CS150" i="12"/>
  <c r="CP150" i="12"/>
  <c r="CM150" i="12"/>
  <c r="CJ150" i="12"/>
  <c r="CG150" i="12"/>
  <c r="CD150" i="12"/>
  <c r="CA150" i="12"/>
  <c r="BX150" i="12"/>
  <c r="BU150" i="12"/>
  <c r="BR150" i="12"/>
  <c r="BO150" i="12"/>
  <c r="BL150" i="12"/>
  <c r="BI150" i="12"/>
  <c r="BF150" i="12"/>
  <c r="BC150" i="12"/>
  <c r="AZ150" i="12"/>
  <c r="AW150" i="12"/>
  <c r="AT150" i="12"/>
  <c r="AQ150" i="12"/>
  <c r="AN150" i="12"/>
  <c r="AK150" i="12"/>
  <c r="AH150" i="12"/>
  <c r="AE150" i="12"/>
  <c r="AB150" i="12"/>
  <c r="Y150" i="12"/>
  <c r="V150" i="12"/>
  <c r="S150" i="12"/>
  <c r="P150" i="12"/>
  <c r="M150" i="12"/>
  <c r="J150" i="12"/>
  <c r="G150" i="12"/>
  <c r="D150" i="12"/>
  <c r="FV149" i="12"/>
  <c r="FS149" i="12"/>
  <c r="FP149" i="12"/>
  <c r="FM149" i="12"/>
  <c r="FJ149" i="12"/>
  <c r="FG149" i="12"/>
  <c r="FD149" i="12"/>
  <c r="FA149" i="12"/>
  <c r="EX149" i="12"/>
  <c r="EU149" i="12"/>
  <c r="ER149" i="12"/>
  <c r="EO149" i="12"/>
  <c r="EL149" i="12"/>
  <c r="EI149" i="12"/>
  <c r="EF149" i="12"/>
  <c r="EC149" i="12"/>
  <c r="DZ149" i="12"/>
  <c r="DW149" i="12"/>
  <c r="DT149" i="12"/>
  <c r="DQ149" i="12"/>
  <c r="DN149" i="12"/>
  <c r="DK149" i="12"/>
  <c r="DH149" i="12"/>
  <c r="DE149" i="12"/>
  <c r="DB149" i="12"/>
  <c r="CY149" i="12"/>
  <c r="CV149" i="12"/>
  <c r="CS149" i="12"/>
  <c r="CP149" i="12"/>
  <c r="CM149" i="12"/>
  <c r="CJ149" i="12"/>
  <c r="CG149" i="12"/>
  <c r="CD149" i="12"/>
  <c r="CA149" i="12"/>
  <c r="BX149" i="12"/>
  <c r="BU149" i="12"/>
  <c r="BR149" i="12"/>
  <c r="BO149" i="12"/>
  <c r="BL149" i="12"/>
  <c r="BI149" i="12"/>
  <c r="BF149" i="12"/>
  <c r="BC149" i="12"/>
  <c r="AZ149" i="12"/>
  <c r="AW149" i="12"/>
  <c r="AT149" i="12"/>
  <c r="AQ149" i="12"/>
  <c r="AN149" i="12"/>
  <c r="AK149" i="12"/>
  <c r="AH149" i="12"/>
  <c r="AE149" i="12"/>
  <c r="AB149" i="12"/>
  <c r="Y149" i="12"/>
  <c r="V149" i="12"/>
  <c r="S149" i="12"/>
  <c r="P149" i="12"/>
  <c r="M149" i="12"/>
  <c r="J149" i="12"/>
  <c r="G149" i="12"/>
  <c r="D149" i="12"/>
  <c r="FV148" i="12"/>
  <c r="FS148" i="12"/>
  <c r="FP148" i="12"/>
  <c r="FM148" i="12"/>
  <c r="FJ148" i="12"/>
  <c r="FG148" i="12"/>
  <c r="FD148" i="12"/>
  <c r="FA148" i="12"/>
  <c r="EX148" i="12"/>
  <c r="EU148" i="12"/>
  <c r="ER148" i="12"/>
  <c r="EO148" i="12"/>
  <c r="EL148" i="12"/>
  <c r="EI148" i="12"/>
  <c r="EF148" i="12"/>
  <c r="EC148" i="12"/>
  <c r="DZ148" i="12"/>
  <c r="DW148" i="12"/>
  <c r="DT148" i="12"/>
  <c r="DQ148" i="12"/>
  <c r="DN148" i="12"/>
  <c r="DK148" i="12"/>
  <c r="DH148" i="12"/>
  <c r="DE148" i="12"/>
  <c r="DB148" i="12"/>
  <c r="CY148" i="12"/>
  <c r="CV148" i="12"/>
  <c r="CS148" i="12"/>
  <c r="CP148" i="12"/>
  <c r="CM148" i="12"/>
  <c r="CJ148" i="12"/>
  <c r="CG148" i="12"/>
  <c r="CD148" i="12"/>
  <c r="CA148" i="12"/>
  <c r="BX148" i="12"/>
  <c r="BU148" i="12"/>
  <c r="BR148" i="12"/>
  <c r="BO148" i="12"/>
  <c r="BL148" i="12"/>
  <c r="BI148" i="12"/>
  <c r="BF148" i="12"/>
  <c r="BC148" i="12"/>
  <c r="AZ148" i="12"/>
  <c r="AW148" i="12"/>
  <c r="AT148" i="12"/>
  <c r="AQ148" i="12"/>
  <c r="AN148" i="12"/>
  <c r="AK148" i="12"/>
  <c r="AH148" i="12"/>
  <c r="AE148" i="12"/>
  <c r="AB148" i="12"/>
  <c r="Y148" i="12"/>
  <c r="V148" i="12"/>
  <c r="S148" i="12"/>
  <c r="P148" i="12"/>
  <c r="M148" i="12"/>
  <c r="J148" i="12"/>
  <c r="G148" i="12"/>
  <c r="D148" i="12"/>
  <c r="FV147" i="12"/>
  <c r="FS147" i="12"/>
  <c r="FP147" i="12"/>
  <c r="FM147" i="12"/>
  <c r="FJ147" i="12"/>
  <c r="FG147" i="12"/>
  <c r="FD147" i="12"/>
  <c r="FA147" i="12"/>
  <c r="EX147" i="12"/>
  <c r="EU147" i="12"/>
  <c r="ER147" i="12"/>
  <c r="EO147" i="12"/>
  <c r="EL147" i="12"/>
  <c r="EI147" i="12"/>
  <c r="EF147" i="12"/>
  <c r="EC147" i="12"/>
  <c r="DZ147" i="12"/>
  <c r="DW147" i="12"/>
  <c r="DT147" i="12"/>
  <c r="DQ147" i="12"/>
  <c r="DN147" i="12"/>
  <c r="DK147" i="12"/>
  <c r="DH147" i="12"/>
  <c r="DE147" i="12"/>
  <c r="DB147" i="12"/>
  <c r="CY147" i="12"/>
  <c r="CV147" i="12"/>
  <c r="CS147" i="12"/>
  <c r="CP147" i="12"/>
  <c r="CM147" i="12"/>
  <c r="CJ147" i="12"/>
  <c r="CG147" i="12"/>
  <c r="CD147" i="12"/>
  <c r="CA147" i="12"/>
  <c r="BX147" i="12"/>
  <c r="BU147" i="12"/>
  <c r="BR147" i="12"/>
  <c r="BO147" i="12"/>
  <c r="BL147" i="12"/>
  <c r="BI147" i="12"/>
  <c r="BF147" i="12"/>
  <c r="BC147" i="12"/>
  <c r="AZ147" i="12"/>
  <c r="AW147" i="12"/>
  <c r="AT147" i="12"/>
  <c r="AQ147" i="12"/>
  <c r="AN147" i="12"/>
  <c r="AK147" i="12"/>
  <c r="AH147" i="12"/>
  <c r="AE147" i="12"/>
  <c r="AB147" i="12"/>
  <c r="Y147" i="12"/>
  <c r="V147" i="12"/>
  <c r="S147" i="12"/>
  <c r="P147" i="12"/>
  <c r="M147" i="12"/>
  <c r="J147" i="12"/>
  <c r="G147" i="12"/>
  <c r="D147" i="12"/>
  <c r="FV146" i="12"/>
  <c r="FS146" i="12"/>
  <c r="FP146" i="12"/>
  <c r="FM146" i="12"/>
  <c r="FJ146" i="12"/>
  <c r="FG146" i="12"/>
  <c r="FD146" i="12"/>
  <c r="FA146" i="12"/>
  <c r="EX146" i="12"/>
  <c r="EU146" i="12"/>
  <c r="ER146" i="12"/>
  <c r="EO146" i="12"/>
  <c r="EL146" i="12"/>
  <c r="EI146" i="12"/>
  <c r="EF146" i="12"/>
  <c r="EC146" i="12"/>
  <c r="DZ146" i="12"/>
  <c r="DW146" i="12"/>
  <c r="DT146" i="12"/>
  <c r="DQ146" i="12"/>
  <c r="DN146" i="12"/>
  <c r="DK146" i="12"/>
  <c r="DH146" i="12"/>
  <c r="DE146" i="12"/>
  <c r="DB146" i="12"/>
  <c r="CY146" i="12"/>
  <c r="CV146" i="12"/>
  <c r="CS146" i="12"/>
  <c r="CP146" i="12"/>
  <c r="CM146" i="12"/>
  <c r="CJ146" i="12"/>
  <c r="CG146" i="12"/>
  <c r="CD146" i="12"/>
  <c r="CA146" i="12"/>
  <c r="BX146" i="12"/>
  <c r="BU146" i="12"/>
  <c r="BR146" i="12"/>
  <c r="BO146" i="12"/>
  <c r="BL146" i="12"/>
  <c r="BI146" i="12"/>
  <c r="BF146" i="12"/>
  <c r="BC146" i="12"/>
  <c r="AZ146" i="12"/>
  <c r="AW146" i="12"/>
  <c r="AT146" i="12"/>
  <c r="AQ146" i="12"/>
  <c r="AN146" i="12"/>
  <c r="AK146" i="12"/>
  <c r="AH146" i="12"/>
  <c r="AE146" i="12"/>
  <c r="AB146" i="12"/>
  <c r="Y146" i="12"/>
  <c r="V146" i="12"/>
  <c r="S146" i="12"/>
  <c r="P146" i="12"/>
  <c r="M146" i="12"/>
  <c r="J146" i="12"/>
  <c r="G146" i="12"/>
  <c r="D146" i="12"/>
  <c r="FV145" i="12"/>
  <c r="FS145" i="12"/>
  <c r="FP145" i="12"/>
  <c r="FM145" i="12"/>
  <c r="FJ145" i="12"/>
  <c r="FG145" i="12"/>
  <c r="FD145" i="12"/>
  <c r="FA145" i="12"/>
  <c r="EX145" i="12"/>
  <c r="EU145" i="12"/>
  <c r="ER145" i="12"/>
  <c r="EO145" i="12"/>
  <c r="EL145" i="12"/>
  <c r="EI145" i="12"/>
  <c r="EF145" i="12"/>
  <c r="EC145" i="12"/>
  <c r="DZ145" i="12"/>
  <c r="DW145" i="12"/>
  <c r="DT145" i="12"/>
  <c r="DQ145" i="12"/>
  <c r="DN145" i="12"/>
  <c r="DK145" i="12"/>
  <c r="DH145" i="12"/>
  <c r="DE145" i="12"/>
  <c r="DB145" i="12"/>
  <c r="CY145" i="12"/>
  <c r="CV145" i="12"/>
  <c r="CS145" i="12"/>
  <c r="CP145" i="12"/>
  <c r="CM145" i="12"/>
  <c r="CJ145" i="12"/>
  <c r="CG145" i="12"/>
  <c r="CD145" i="12"/>
  <c r="CA145" i="12"/>
  <c r="BX145" i="12"/>
  <c r="BU145" i="12"/>
  <c r="BR145" i="12"/>
  <c r="BO145" i="12"/>
  <c r="BL145" i="12"/>
  <c r="BI145" i="12"/>
  <c r="BF145" i="12"/>
  <c r="BC145" i="12"/>
  <c r="AZ145" i="12"/>
  <c r="AW145" i="12"/>
  <c r="AT145" i="12"/>
  <c r="AQ145" i="12"/>
  <c r="AN145" i="12"/>
  <c r="AK145" i="12"/>
  <c r="AH145" i="12"/>
  <c r="AE145" i="12"/>
  <c r="AB145" i="12"/>
  <c r="Y145" i="12"/>
  <c r="V145" i="12"/>
  <c r="S145" i="12"/>
  <c r="P145" i="12"/>
  <c r="M145" i="12"/>
  <c r="J145" i="12"/>
  <c r="G145" i="12"/>
  <c r="D145" i="12"/>
  <c r="FV144" i="12"/>
  <c r="FS144" i="12"/>
  <c r="FP144" i="12"/>
  <c r="FM144" i="12"/>
  <c r="FJ144" i="12"/>
  <c r="FG144" i="12"/>
  <c r="FD144" i="12"/>
  <c r="FA144" i="12"/>
  <c r="EX144" i="12"/>
  <c r="EU144" i="12"/>
  <c r="ER144" i="12"/>
  <c r="EO144" i="12"/>
  <c r="EL144" i="12"/>
  <c r="EI144" i="12"/>
  <c r="EF144" i="12"/>
  <c r="EC144" i="12"/>
  <c r="DZ144" i="12"/>
  <c r="DW144" i="12"/>
  <c r="DT144" i="12"/>
  <c r="DQ144" i="12"/>
  <c r="DN144" i="12"/>
  <c r="DK144" i="12"/>
  <c r="DH144" i="12"/>
  <c r="DE144" i="12"/>
  <c r="DB144" i="12"/>
  <c r="CY144" i="12"/>
  <c r="CV144" i="12"/>
  <c r="CS144" i="12"/>
  <c r="CP144" i="12"/>
  <c r="CM144" i="12"/>
  <c r="CJ144" i="12"/>
  <c r="CG144" i="12"/>
  <c r="CD144" i="12"/>
  <c r="CA144" i="12"/>
  <c r="BX144" i="12"/>
  <c r="BU144" i="12"/>
  <c r="BR144" i="12"/>
  <c r="BO144" i="12"/>
  <c r="BL144" i="12"/>
  <c r="BI144" i="12"/>
  <c r="BF144" i="12"/>
  <c r="BC144" i="12"/>
  <c r="AZ144" i="12"/>
  <c r="AW144" i="12"/>
  <c r="AT144" i="12"/>
  <c r="AQ144" i="12"/>
  <c r="AN144" i="12"/>
  <c r="AK144" i="12"/>
  <c r="AH144" i="12"/>
  <c r="AE144" i="12"/>
  <c r="AB144" i="12"/>
  <c r="Y144" i="12"/>
  <c r="V144" i="12"/>
  <c r="S144" i="12"/>
  <c r="P144" i="12"/>
  <c r="M144" i="12"/>
  <c r="J144" i="12"/>
  <c r="G144" i="12"/>
  <c r="D144" i="12"/>
  <c r="FV143" i="12"/>
  <c r="FS143" i="12"/>
  <c r="FP143" i="12"/>
  <c r="FM143" i="12"/>
  <c r="FJ143" i="12"/>
  <c r="FG143" i="12"/>
  <c r="FD143" i="12"/>
  <c r="FA143" i="12"/>
  <c r="EX143" i="12"/>
  <c r="EU143" i="12"/>
  <c r="ER143" i="12"/>
  <c r="EO143" i="12"/>
  <c r="EL143" i="12"/>
  <c r="EI143" i="12"/>
  <c r="EF143" i="12"/>
  <c r="EC143" i="12"/>
  <c r="DZ143" i="12"/>
  <c r="DW143" i="12"/>
  <c r="DT143" i="12"/>
  <c r="DQ143" i="12"/>
  <c r="DN143" i="12"/>
  <c r="DK143" i="12"/>
  <c r="DH143" i="12"/>
  <c r="DE143" i="12"/>
  <c r="DB143" i="12"/>
  <c r="CY143" i="12"/>
  <c r="CV143" i="12"/>
  <c r="CS143" i="12"/>
  <c r="CP143" i="12"/>
  <c r="CM143" i="12"/>
  <c r="CJ143" i="12"/>
  <c r="CG143" i="12"/>
  <c r="CD143" i="12"/>
  <c r="CA143" i="12"/>
  <c r="BX143" i="12"/>
  <c r="BU143" i="12"/>
  <c r="BR143" i="12"/>
  <c r="BO143" i="12"/>
  <c r="BL143" i="12"/>
  <c r="BI143" i="12"/>
  <c r="BF143" i="12"/>
  <c r="BC143" i="12"/>
  <c r="AZ143" i="12"/>
  <c r="AW143" i="12"/>
  <c r="AT143" i="12"/>
  <c r="AQ143" i="12"/>
  <c r="AN143" i="12"/>
  <c r="AK143" i="12"/>
  <c r="AH143" i="12"/>
  <c r="AE143" i="12"/>
  <c r="AB143" i="12"/>
  <c r="Y143" i="12"/>
  <c r="V143" i="12"/>
  <c r="S143" i="12"/>
  <c r="P143" i="12"/>
  <c r="M143" i="12"/>
  <c r="J143" i="12"/>
  <c r="G143" i="12"/>
  <c r="D143" i="12"/>
  <c r="FV142" i="12"/>
  <c r="FS142" i="12"/>
  <c r="FP142" i="12"/>
  <c r="FM142" i="12"/>
  <c r="FJ142" i="12"/>
  <c r="FG142" i="12"/>
  <c r="FD142" i="12"/>
  <c r="FA142" i="12"/>
  <c r="EX142" i="12"/>
  <c r="EU142" i="12"/>
  <c r="ER142" i="12"/>
  <c r="EO142" i="12"/>
  <c r="EL142" i="12"/>
  <c r="EI142" i="12"/>
  <c r="EF142" i="12"/>
  <c r="EC142" i="12"/>
  <c r="DZ142" i="12"/>
  <c r="DW142" i="12"/>
  <c r="DT142" i="12"/>
  <c r="DQ142" i="12"/>
  <c r="DN142" i="12"/>
  <c r="DK142" i="12"/>
  <c r="DH142" i="12"/>
  <c r="DE142" i="12"/>
  <c r="DB142" i="12"/>
  <c r="CY142" i="12"/>
  <c r="CV142" i="12"/>
  <c r="CS142" i="12"/>
  <c r="CP142" i="12"/>
  <c r="CM142" i="12"/>
  <c r="CJ142" i="12"/>
  <c r="CG142" i="12"/>
  <c r="CD142" i="12"/>
  <c r="CA142" i="12"/>
  <c r="BX142" i="12"/>
  <c r="BU142" i="12"/>
  <c r="BR142" i="12"/>
  <c r="BO142" i="12"/>
  <c r="BL142" i="12"/>
  <c r="BI142" i="12"/>
  <c r="BF142" i="12"/>
  <c r="BC142" i="12"/>
  <c r="AZ142" i="12"/>
  <c r="AW142" i="12"/>
  <c r="AT142" i="12"/>
  <c r="AQ142" i="12"/>
  <c r="AN142" i="12"/>
  <c r="AK142" i="12"/>
  <c r="AH142" i="12"/>
  <c r="AE142" i="12"/>
  <c r="AB142" i="12"/>
  <c r="Y142" i="12"/>
  <c r="V142" i="12"/>
  <c r="S142" i="12"/>
  <c r="P142" i="12"/>
  <c r="M142" i="12"/>
  <c r="J142" i="12"/>
  <c r="G142" i="12"/>
  <c r="D142" i="12"/>
  <c r="FV141" i="12"/>
  <c r="FS141" i="12"/>
  <c r="FP141" i="12"/>
  <c r="FM141" i="12"/>
  <c r="FJ141" i="12"/>
  <c r="FG141" i="12"/>
  <c r="FD141" i="12"/>
  <c r="FA141" i="12"/>
  <c r="EX141" i="12"/>
  <c r="EU141" i="12"/>
  <c r="ER141" i="12"/>
  <c r="EO141" i="12"/>
  <c r="EL141" i="12"/>
  <c r="EI141" i="12"/>
  <c r="EF141" i="12"/>
  <c r="EC141" i="12"/>
  <c r="DZ141" i="12"/>
  <c r="DW141" i="12"/>
  <c r="DT141" i="12"/>
  <c r="DQ141" i="12"/>
  <c r="DN141" i="12"/>
  <c r="DK141" i="12"/>
  <c r="DH141" i="12"/>
  <c r="DE141" i="12"/>
  <c r="DB141" i="12"/>
  <c r="CY141" i="12"/>
  <c r="CV141" i="12"/>
  <c r="CS141" i="12"/>
  <c r="CP141" i="12"/>
  <c r="CM141" i="12"/>
  <c r="CJ141" i="12"/>
  <c r="CG141" i="12"/>
  <c r="CD141" i="12"/>
  <c r="CA141" i="12"/>
  <c r="BX141" i="12"/>
  <c r="BU141" i="12"/>
  <c r="BR141" i="12"/>
  <c r="BO141" i="12"/>
  <c r="BL141" i="12"/>
  <c r="BI141" i="12"/>
  <c r="BF141" i="12"/>
  <c r="BC141" i="12"/>
  <c r="AZ141" i="12"/>
  <c r="AW141" i="12"/>
  <c r="AT141" i="12"/>
  <c r="AQ141" i="12"/>
  <c r="AN141" i="12"/>
  <c r="AK141" i="12"/>
  <c r="AH141" i="12"/>
  <c r="AE141" i="12"/>
  <c r="AB141" i="12"/>
  <c r="Y141" i="12"/>
  <c r="V141" i="12"/>
  <c r="S141" i="12"/>
  <c r="P141" i="12"/>
  <c r="M141" i="12"/>
  <c r="J141" i="12"/>
  <c r="G141" i="12"/>
  <c r="D141" i="12"/>
  <c r="FV140" i="12"/>
  <c r="FS140" i="12"/>
  <c r="FP140" i="12"/>
  <c r="FM140" i="12"/>
  <c r="FJ140" i="12"/>
  <c r="FG140" i="12"/>
  <c r="FD140" i="12"/>
  <c r="FA140" i="12"/>
  <c r="EX140" i="12"/>
  <c r="EU140" i="12"/>
  <c r="ER140" i="12"/>
  <c r="EO140" i="12"/>
  <c r="EL140" i="12"/>
  <c r="EI140" i="12"/>
  <c r="EF140" i="12"/>
  <c r="EC140" i="12"/>
  <c r="DZ140" i="12"/>
  <c r="DW140" i="12"/>
  <c r="DT140" i="12"/>
  <c r="DQ140" i="12"/>
  <c r="DN140" i="12"/>
  <c r="DK140" i="12"/>
  <c r="DH140" i="12"/>
  <c r="DE140" i="12"/>
  <c r="DB140" i="12"/>
  <c r="CY140" i="12"/>
  <c r="CV140" i="12"/>
  <c r="CS140" i="12"/>
  <c r="CP140" i="12"/>
  <c r="CM140" i="12"/>
  <c r="CJ140" i="12"/>
  <c r="CG140" i="12"/>
  <c r="CD140" i="12"/>
  <c r="CA140" i="12"/>
  <c r="BX140" i="12"/>
  <c r="BU140" i="12"/>
  <c r="BR140" i="12"/>
  <c r="BO140" i="12"/>
  <c r="BL140" i="12"/>
  <c r="BI140" i="12"/>
  <c r="BF140" i="12"/>
  <c r="BC140" i="12"/>
  <c r="AZ140" i="12"/>
  <c r="AW140" i="12"/>
  <c r="AT140" i="12"/>
  <c r="AQ140" i="12"/>
  <c r="AN140" i="12"/>
  <c r="AK140" i="12"/>
  <c r="AH140" i="12"/>
  <c r="AE140" i="12"/>
  <c r="AB140" i="12"/>
  <c r="Y140" i="12"/>
  <c r="V140" i="12"/>
  <c r="S140" i="12"/>
  <c r="P140" i="12"/>
  <c r="M140" i="12"/>
  <c r="J140" i="12"/>
  <c r="G140" i="12"/>
  <c r="D140" i="12"/>
  <c r="FV139" i="12"/>
  <c r="FS139" i="12"/>
  <c r="FP139" i="12"/>
  <c r="FM139" i="12"/>
  <c r="FJ139" i="12"/>
  <c r="FG139" i="12"/>
  <c r="FD139" i="12"/>
  <c r="FA139" i="12"/>
  <c r="EX139" i="12"/>
  <c r="EU139" i="12"/>
  <c r="ER139" i="12"/>
  <c r="EO139" i="12"/>
  <c r="EL139" i="12"/>
  <c r="EI139" i="12"/>
  <c r="EF139" i="12"/>
  <c r="EC139" i="12"/>
  <c r="DZ139" i="12"/>
  <c r="DW139" i="12"/>
  <c r="DT139" i="12"/>
  <c r="DQ139" i="12"/>
  <c r="DN139" i="12"/>
  <c r="DK139" i="12"/>
  <c r="DH139" i="12"/>
  <c r="DE139" i="12"/>
  <c r="DB139" i="12"/>
  <c r="CY139" i="12"/>
  <c r="CV139" i="12"/>
  <c r="CS139" i="12"/>
  <c r="CP139" i="12"/>
  <c r="CM139" i="12"/>
  <c r="CJ139" i="12"/>
  <c r="CG139" i="12"/>
  <c r="CD139" i="12"/>
  <c r="CA139" i="12"/>
  <c r="BX139" i="12"/>
  <c r="BU139" i="12"/>
  <c r="BR139" i="12"/>
  <c r="BO139" i="12"/>
  <c r="BL139" i="12"/>
  <c r="BI139" i="12"/>
  <c r="BF139" i="12"/>
  <c r="BC139" i="12"/>
  <c r="AZ139" i="12"/>
  <c r="AW139" i="12"/>
  <c r="AT139" i="12"/>
  <c r="AQ139" i="12"/>
  <c r="AN139" i="12"/>
  <c r="AK139" i="12"/>
  <c r="AH139" i="12"/>
  <c r="AE139" i="12"/>
  <c r="AB139" i="12"/>
  <c r="Y139" i="12"/>
  <c r="V139" i="12"/>
  <c r="S139" i="12"/>
  <c r="P139" i="12"/>
  <c r="M139" i="12"/>
  <c r="J139" i="12"/>
  <c r="G139" i="12"/>
  <c r="D139" i="12"/>
  <c r="FV138" i="12"/>
  <c r="FS138" i="12"/>
  <c r="FP138" i="12"/>
  <c r="FM138" i="12"/>
  <c r="FJ138" i="12"/>
  <c r="FG138" i="12"/>
  <c r="FD138" i="12"/>
  <c r="FA138" i="12"/>
  <c r="EX138" i="12"/>
  <c r="EU138" i="12"/>
  <c r="ER138" i="12"/>
  <c r="EO138" i="12"/>
  <c r="EL138" i="12"/>
  <c r="EI138" i="12"/>
  <c r="EF138" i="12"/>
  <c r="EC138" i="12"/>
  <c r="DZ138" i="12"/>
  <c r="DW138" i="12"/>
  <c r="DT138" i="12"/>
  <c r="DQ138" i="12"/>
  <c r="DN138" i="12"/>
  <c r="DK138" i="12"/>
  <c r="DH138" i="12"/>
  <c r="DE138" i="12"/>
  <c r="DB138" i="12"/>
  <c r="CY138" i="12"/>
  <c r="CV138" i="12"/>
  <c r="CS138" i="12"/>
  <c r="CP138" i="12"/>
  <c r="CM138" i="12"/>
  <c r="CJ138" i="12"/>
  <c r="CG138" i="12"/>
  <c r="CD138" i="12"/>
  <c r="CA138" i="12"/>
  <c r="BX138" i="12"/>
  <c r="BU138" i="12"/>
  <c r="BR138" i="12"/>
  <c r="BO138" i="12"/>
  <c r="BL138" i="12"/>
  <c r="BI138" i="12"/>
  <c r="BF138" i="12"/>
  <c r="BC138" i="12"/>
  <c r="AZ138" i="12"/>
  <c r="AW138" i="12"/>
  <c r="AT138" i="12"/>
  <c r="AQ138" i="12"/>
  <c r="AN138" i="12"/>
  <c r="AK138" i="12"/>
  <c r="AH138" i="12"/>
  <c r="AE138" i="12"/>
  <c r="AB138" i="12"/>
  <c r="Y138" i="12"/>
  <c r="V138" i="12"/>
  <c r="S138" i="12"/>
  <c r="P138" i="12"/>
  <c r="M138" i="12"/>
  <c r="J138" i="12"/>
  <c r="G138" i="12"/>
  <c r="D138" i="12"/>
  <c r="FV137" i="12"/>
  <c r="FS137" i="12"/>
  <c r="FP137" i="12"/>
  <c r="FM137" i="12"/>
  <c r="FJ137" i="12"/>
  <c r="FG137" i="12"/>
  <c r="FD137" i="12"/>
  <c r="FA137" i="12"/>
  <c r="EX137" i="12"/>
  <c r="EU137" i="12"/>
  <c r="ER137" i="12"/>
  <c r="EO137" i="12"/>
  <c r="EL137" i="12"/>
  <c r="EI137" i="12"/>
  <c r="EF137" i="12"/>
  <c r="EC137" i="12"/>
  <c r="DZ137" i="12"/>
  <c r="DW137" i="12"/>
  <c r="DT137" i="12"/>
  <c r="DQ137" i="12"/>
  <c r="DN137" i="12"/>
  <c r="DK137" i="12"/>
  <c r="DH137" i="12"/>
  <c r="DE137" i="12"/>
  <c r="DB137" i="12"/>
  <c r="CY137" i="12"/>
  <c r="CV137" i="12"/>
  <c r="CS137" i="12"/>
  <c r="CP137" i="12"/>
  <c r="CM137" i="12"/>
  <c r="CJ137" i="12"/>
  <c r="CG137" i="12"/>
  <c r="CD137" i="12"/>
  <c r="CA137" i="12"/>
  <c r="BX137" i="12"/>
  <c r="BU137" i="12"/>
  <c r="BR137" i="12"/>
  <c r="BO137" i="12"/>
  <c r="BL137" i="12"/>
  <c r="BI137" i="12"/>
  <c r="BF137" i="12"/>
  <c r="BC137" i="12"/>
  <c r="AZ137" i="12"/>
  <c r="AW137" i="12"/>
  <c r="AT137" i="12"/>
  <c r="AQ137" i="12"/>
  <c r="AN137" i="12"/>
  <c r="AK137" i="12"/>
  <c r="AH137" i="12"/>
  <c r="AE137" i="12"/>
  <c r="AB137" i="12"/>
  <c r="Y137" i="12"/>
  <c r="V137" i="12"/>
  <c r="S137" i="12"/>
  <c r="P137" i="12"/>
  <c r="M137" i="12"/>
  <c r="J137" i="12"/>
  <c r="G137" i="12"/>
  <c r="D137" i="12"/>
  <c r="FV136" i="12"/>
  <c r="FS136" i="12"/>
  <c r="FP136" i="12"/>
  <c r="FM136" i="12"/>
  <c r="FJ136" i="12"/>
  <c r="FG136" i="12"/>
  <c r="FD136" i="12"/>
  <c r="FA136" i="12"/>
  <c r="EX136" i="12"/>
  <c r="EU136" i="12"/>
  <c r="ER136" i="12"/>
  <c r="EO136" i="12"/>
  <c r="EL136" i="12"/>
  <c r="EI136" i="12"/>
  <c r="EF136" i="12"/>
  <c r="EC136" i="12"/>
  <c r="DZ136" i="12"/>
  <c r="DW136" i="12"/>
  <c r="DT136" i="12"/>
  <c r="DQ136" i="12"/>
  <c r="DN136" i="12"/>
  <c r="DK136" i="12"/>
  <c r="DH136" i="12"/>
  <c r="DE136" i="12"/>
  <c r="DB136" i="12"/>
  <c r="CY136" i="12"/>
  <c r="CV136" i="12"/>
  <c r="CS136" i="12"/>
  <c r="CP136" i="12"/>
  <c r="CM136" i="12"/>
  <c r="CJ136" i="12"/>
  <c r="CG136" i="12"/>
  <c r="CD136" i="12"/>
  <c r="CA136" i="12"/>
  <c r="BX136" i="12"/>
  <c r="BU136" i="12"/>
  <c r="BR136" i="12"/>
  <c r="BO136" i="12"/>
  <c r="BL136" i="12"/>
  <c r="BI136" i="12"/>
  <c r="BF136" i="12"/>
  <c r="BC136" i="12"/>
  <c r="AZ136" i="12"/>
  <c r="AW136" i="12"/>
  <c r="AT136" i="12"/>
  <c r="AQ136" i="12"/>
  <c r="AN136" i="12"/>
  <c r="AK136" i="12"/>
  <c r="AH136" i="12"/>
  <c r="AE136" i="12"/>
  <c r="AB136" i="12"/>
  <c r="Y136" i="12"/>
  <c r="V136" i="12"/>
  <c r="S136" i="12"/>
  <c r="P136" i="12"/>
  <c r="M136" i="12"/>
  <c r="J136" i="12"/>
  <c r="G136" i="12"/>
  <c r="D136" i="12"/>
  <c r="FV135" i="12"/>
  <c r="FS135" i="12"/>
  <c r="FP135" i="12"/>
  <c r="FM135" i="12"/>
  <c r="FJ135" i="12"/>
  <c r="FG135" i="12"/>
  <c r="FD135" i="12"/>
  <c r="FA135" i="12"/>
  <c r="EX135" i="12"/>
  <c r="EU135" i="12"/>
  <c r="ER135" i="12"/>
  <c r="EO135" i="12"/>
  <c r="EL135" i="12"/>
  <c r="EI135" i="12"/>
  <c r="EF135" i="12"/>
  <c r="EC135" i="12"/>
  <c r="DZ135" i="12"/>
  <c r="DW135" i="12"/>
  <c r="DT135" i="12"/>
  <c r="DQ135" i="12"/>
  <c r="DN135" i="12"/>
  <c r="DK135" i="12"/>
  <c r="DH135" i="12"/>
  <c r="DE135" i="12"/>
  <c r="DB135" i="12"/>
  <c r="CY135" i="12"/>
  <c r="CV135" i="12"/>
  <c r="CS135" i="12"/>
  <c r="CP135" i="12"/>
  <c r="CM135" i="12"/>
  <c r="CJ135" i="12"/>
  <c r="CG135" i="12"/>
  <c r="CD135" i="12"/>
  <c r="CA135" i="12"/>
  <c r="BX135" i="12"/>
  <c r="BU135" i="12"/>
  <c r="BR135" i="12"/>
  <c r="BO135" i="12"/>
  <c r="BL135" i="12"/>
  <c r="BI135" i="12"/>
  <c r="BF135" i="12"/>
  <c r="BC135" i="12"/>
  <c r="AZ135" i="12"/>
  <c r="AW135" i="12"/>
  <c r="AT135" i="12"/>
  <c r="AQ135" i="12"/>
  <c r="AN135" i="12"/>
  <c r="AK135" i="12"/>
  <c r="AH135" i="12"/>
  <c r="AE135" i="12"/>
  <c r="AB135" i="12"/>
  <c r="Y135" i="12"/>
  <c r="V135" i="12"/>
  <c r="S135" i="12"/>
  <c r="P135" i="12"/>
  <c r="M135" i="12"/>
  <c r="J135" i="12"/>
  <c r="G135" i="12"/>
  <c r="D135" i="12"/>
  <c r="FV134" i="12"/>
  <c r="FS134" i="12"/>
  <c r="FP134" i="12"/>
  <c r="FM134" i="12"/>
  <c r="FJ134" i="12"/>
  <c r="FG134" i="12"/>
  <c r="FD134" i="12"/>
  <c r="FA134" i="12"/>
  <c r="EX134" i="12"/>
  <c r="EU134" i="12"/>
  <c r="ER134" i="12"/>
  <c r="EO134" i="12"/>
  <c r="EL134" i="12"/>
  <c r="EI134" i="12"/>
  <c r="EF134" i="12"/>
  <c r="EC134" i="12"/>
  <c r="DZ134" i="12"/>
  <c r="DW134" i="12"/>
  <c r="DT134" i="12"/>
  <c r="DQ134" i="12"/>
  <c r="DN134" i="12"/>
  <c r="DK134" i="12"/>
  <c r="DH134" i="12"/>
  <c r="DE134" i="12"/>
  <c r="DB134" i="12"/>
  <c r="CY134" i="12"/>
  <c r="CV134" i="12"/>
  <c r="CS134" i="12"/>
  <c r="CP134" i="12"/>
  <c r="CM134" i="12"/>
  <c r="CJ134" i="12"/>
  <c r="CG134" i="12"/>
  <c r="CD134" i="12"/>
  <c r="CA134" i="12"/>
  <c r="BX134" i="12"/>
  <c r="BU134" i="12"/>
  <c r="BR134" i="12"/>
  <c r="BO134" i="12"/>
  <c r="BL134" i="12"/>
  <c r="BI134" i="12"/>
  <c r="BF134" i="12"/>
  <c r="BC134" i="12"/>
  <c r="AZ134" i="12"/>
  <c r="AW134" i="12"/>
  <c r="AT134" i="12"/>
  <c r="AQ134" i="12"/>
  <c r="AN134" i="12"/>
  <c r="AK134" i="12"/>
  <c r="AH134" i="12"/>
  <c r="AE134" i="12"/>
  <c r="AB134" i="12"/>
  <c r="Y134" i="12"/>
  <c r="V134" i="12"/>
  <c r="S134" i="12"/>
  <c r="P134" i="12"/>
  <c r="M134" i="12"/>
  <c r="J134" i="12"/>
  <c r="G134" i="12"/>
  <c r="D134" i="12"/>
  <c r="FV133" i="12"/>
  <c r="FS133" i="12"/>
  <c r="FP133" i="12"/>
  <c r="FM133" i="12"/>
  <c r="FJ133" i="12"/>
  <c r="FG133" i="12"/>
  <c r="FD133" i="12"/>
  <c r="FA133" i="12"/>
  <c r="EX133" i="12"/>
  <c r="EU133" i="12"/>
  <c r="ER133" i="12"/>
  <c r="EO133" i="12"/>
  <c r="EL133" i="12"/>
  <c r="EI133" i="12"/>
  <c r="EF133" i="12"/>
  <c r="EC133" i="12"/>
  <c r="DZ133" i="12"/>
  <c r="DW133" i="12"/>
  <c r="DT133" i="12"/>
  <c r="DQ133" i="12"/>
  <c r="DN133" i="12"/>
  <c r="DK133" i="12"/>
  <c r="DH133" i="12"/>
  <c r="DE133" i="12"/>
  <c r="DB133" i="12"/>
  <c r="CY133" i="12"/>
  <c r="CV133" i="12"/>
  <c r="CS133" i="12"/>
  <c r="CP133" i="12"/>
  <c r="CM133" i="12"/>
  <c r="CJ133" i="12"/>
  <c r="CG133" i="12"/>
  <c r="CD133" i="12"/>
  <c r="CA133" i="12"/>
  <c r="BX133" i="12"/>
  <c r="BU133" i="12"/>
  <c r="BR133" i="12"/>
  <c r="BO133" i="12"/>
  <c r="BL133" i="12"/>
  <c r="BI133" i="12"/>
  <c r="BF133" i="12"/>
  <c r="BC133" i="12"/>
  <c r="AZ133" i="12"/>
  <c r="AW133" i="12"/>
  <c r="AT133" i="12"/>
  <c r="AQ133" i="12"/>
  <c r="AN133" i="12"/>
  <c r="AK133" i="12"/>
  <c r="AH133" i="12"/>
  <c r="AE133" i="12"/>
  <c r="AB133" i="12"/>
  <c r="Y133" i="12"/>
  <c r="V133" i="12"/>
  <c r="S133" i="12"/>
  <c r="P133" i="12"/>
  <c r="M133" i="12"/>
  <c r="J133" i="12"/>
  <c r="G133" i="12"/>
  <c r="D133" i="12"/>
  <c r="FV132" i="12"/>
  <c r="FS132" i="12"/>
  <c r="FP132" i="12"/>
  <c r="FM132" i="12"/>
  <c r="FJ132" i="12"/>
  <c r="FG132" i="12"/>
  <c r="FD132" i="12"/>
  <c r="FA132" i="12"/>
  <c r="EX132" i="12"/>
  <c r="EU132" i="12"/>
  <c r="ER132" i="12"/>
  <c r="EO132" i="12"/>
  <c r="EL132" i="12"/>
  <c r="EI132" i="12"/>
  <c r="EF132" i="12"/>
  <c r="EC132" i="12"/>
  <c r="DZ132" i="12"/>
  <c r="DW132" i="12"/>
  <c r="DT132" i="12"/>
  <c r="DQ132" i="12"/>
  <c r="DN132" i="12"/>
  <c r="DK132" i="12"/>
  <c r="DH132" i="12"/>
  <c r="DE132" i="12"/>
  <c r="DB132" i="12"/>
  <c r="CY132" i="12"/>
  <c r="CV132" i="12"/>
  <c r="CS132" i="12"/>
  <c r="CP132" i="12"/>
  <c r="CM132" i="12"/>
  <c r="CJ132" i="12"/>
  <c r="CG132" i="12"/>
  <c r="CD132" i="12"/>
  <c r="CA132" i="12"/>
  <c r="BX132" i="12"/>
  <c r="BU132" i="12"/>
  <c r="BR132" i="12"/>
  <c r="BO132" i="12"/>
  <c r="BL132" i="12"/>
  <c r="BI132" i="12"/>
  <c r="BF132" i="12"/>
  <c r="BC132" i="12"/>
  <c r="AZ132" i="12"/>
  <c r="AW132" i="12"/>
  <c r="AT132" i="12"/>
  <c r="AQ132" i="12"/>
  <c r="AN132" i="12"/>
  <c r="AK132" i="12"/>
  <c r="AH132" i="12"/>
  <c r="AE132" i="12"/>
  <c r="AB132" i="12"/>
  <c r="Y132" i="12"/>
  <c r="V132" i="12"/>
  <c r="S132" i="12"/>
  <c r="P132" i="12"/>
  <c r="M132" i="12"/>
  <c r="J132" i="12"/>
  <c r="G132" i="12"/>
  <c r="D132" i="12"/>
  <c r="FV131" i="12"/>
  <c r="FS131" i="12"/>
  <c r="FP131" i="12"/>
  <c r="FM131" i="12"/>
  <c r="FJ131" i="12"/>
  <c r="FG131" i="12"/>
  <c r="FD131" i="12"/>
  <c r="FA131" i="12"/>
  <c r="EX131" i="12"/>
  <c r="EU131" i="12"/>
  <c r="ER131" i="12"/>
  <c r="EO131" i="12"/>
  <c r="EL131" i="12"/>
  <c r="EI131" i="12"/>
  <c r="EF131" i="12"/>
  <c r="EC131" i="12"/>
  <c r="DZ131" i="12"/>
  <c r="DW131" i="12"/>
  <c r="DT131" i="12"/>
  <c r="DQ131" i="12"/>
  <c r="DN131" i="12"/>
  <c r="DK131" i="12"/>
  <c r="DH131" i="12"/>
  <c r="DE131" i="12"/>
  <c r="DB131" i="12"/>
  <c r="CY131" i="12"/>
  <c r="CV131" i="12"/>
  <c r="CS131" i="12"/>
  <c r="CP131" i="12"/>
  <c r="CM131" i="12"/>
  <c r="CJ131" i="12"/>
  <c r="CG131" i="12"/>
  <c r="CD131" i="12"/>
  <c r="CA131" i="12"/>
  <c r="BX131" i="12"/>
  <c r="BU131" i="12"/>
  <c r="BR131" i="12"/>
  <c r="BO131" i="12"/>
  <c r="BL131" i="12"/>
  <c r="BI131" i="12"/>
  <c r="BF131" i="12"/>
  <c r="BC131" i="12"/>
  <c r="AZ131" i="12"/>
  <c r="AW131" i="12"/>
  <c r="AT131" i="12"/>
  <c r="AQ131" i="12"/>
  <c r="AN131" i="12"/>
  <c r="AK131" i="12"/>
  <c r="AH131" i="12"/>
  <c r="AE131" i="12"/>
  <c r="AB131" i="12"/>
  <c r="Y131" i="12"/>
  <c r="V131" i="12"/>
  <c r="S131" i="12"/>
  <c r="P131" i="12"/>
  <c r="M131" i="12"/>
  <c r="J131" i="12"/>
  <c r="G131" i="12"/>
  <c r="D131" i="12"/>
  <c r="FV130" i="12"/>
  <c r="FS130" i="12"/>
  <c r="FP130" i="12"/>
  <c r="FM130" i="12"/>
  <c r="FJ130" i="12"/>
  <c r="FG130" i="12"/>
  <c r="FD130" i="12"/>
  <c r="FA130" i="12"/>
  <c r="EX130" i="12"/>
  <c r="EU130" i="12"/>
  <c r="ER130" i="12"/>
  <c r="EO130" i="12"/>
  <c r="EL130" i="12"/>
  <c r="EI130" i="12"/>
  <c r="EF130" i="12"/>
  <c r="EC130" i="12"/>
  <c r="DZ130" i="12"/>
  <c r="DW130" i="12"/>
  <c r="DT130" i="12"/>
  <c r="DQ130" i="12"/>
  <c r="DN130" i="12"/>
  <c r="DK130" i="12"/>
  <c r="DH130" i="12"/>
  <c r="DE130" i="12"/>
  <c r="DB130" i="12"/>
  <c r="CY130" i="12"/>
  <c r="CV130" i="12"/>
  <c r="CS130" i="12"/>
  <c r="CP130" i="12"/>
  <c r="CM130" i="12"/>
  <c r="CJ130" i="12"/>
  <c r="CG130" i="12"/>
  <c r="CD130" i="12"/>
  <c r="CA130" i="12"/>
  <c r="BX130" i="12"/>
  <c r="BU130" i="12"/>
  <c r="BR130" i="12"/>
  <c r="BO130" i="12"/>
  <c r="BL130" i="12"/>
  <c r="BI130" i="12"/>
  <c r="BF130" i="12"/>
  <c r="BC130" i="12"/>
  <c r="AZ130" i="12"/>
  <c r="AW130" i="12"/>
  <c r="AT130" i="12"/>
  <c r="AQ130" i="12"/>
  <c r="AN130" i="12"/>
  <c r="AK130" i="12"/>
  <c r="AH130" i="12"/>
  <c r="AE130" i="12"/>
  <c r="AB130" i="12"/>
  <c r="Y130" i="12"/>
  <c r="V130" i="12"/>
  <c r="S130" i="12"/>
  <c r="P130" i="12"/>
  <c r="M130" i="12"/>
  <c r="J130" i="12"/>
  <c r="G130" i="12"/>
  <c r="D130" i="12"/>
  <c r="FV129" i="12"/>
  <c r="FS129" i="12"/>
  <c r="FP129" i="12"/>
  <c r="FM129" i="12"/>
  <c r="FJ129" i="12"/>
  <c r="FG129" i="12"/>
  <c r="FD129" i="12"/>
  <c r="FA129" i="12"/>
  <c r="EX129" i="12"/>
  <c r="EU129" i="12"/>
  <c r="ER129" i="12"/>
  <c r="EO129" i="12"/>
  <c r="EL129" i="12"/>
  <c r="EI129" i="12"/>
  <c r="EF129" i="12"/>
  <c r="EC129" i="12"/>
  <c r="DZ129" i="12"/>
  <c r="DW129" i="12"/>
  <c r="DT129" i="12"/>
  <c r="DQ129" i="12"/>
  <c r="DN129" i="12"/>
  <c r="DK129" i="12"/>
  <c r="DH129" i="12"/>
  <c r="DE129" i="12"/>
  <c r="DB129" i="12"/>
  <c r="CY129" i="12"/>
  <c r="CV129" i="12"/>
  <c r="CS129" i="12"/>
  <c r="CP129" i="12"/>
  <c r="CM129" i="12"/>
  <c r="CJ129" i="12"/>
  <c r="CG129" i="12"/>
  <c r="CD129" i="12"/>
  <c r="CA129" i="12"/>
  <c r="BX129" i="12"/>
  <c r="BU129" i="12"/>
  <c r="BR129" i="12"/>
  <c r="BO129" i="12"/>
  <c r="BL129" i="12"/>
  <c r="BI129" i="12"/>
  <c r="BF129" i="12"/>
  <c r="BC129" i="12"/>
  <c r="AZ129" i="12"/>
  <c r="AW129" i="12"/>
  <c r="AT129" i="12"/>
  <c r="AQ129" i="12"/>
  <c r="AN129" i="12"/>
  <c r="AK129" i="12"/>
  <c r="AH129" i="12"/>
  <c r="AE129" i="12"/>
  <c r="AB129" i="12"/>
  <c r="Y129" i="12"/>
  <c r="V129" i="12"/>
  <c r="S129" i="12"/>
  <c r="P129" i="12"/>
  <c r="M129" i="12"/>
  <c r="J129" i="12"/>
  <c r="G129" i="12"/>
  <c r="D129" i="12"/>
  <c r="FV128" i="12"/>
  <c r="FS128" i="12"/>
  <c r="FP128" i="12"/>
  <c r="FM128" i="12"/>
  <c r="FJ128" i="12"/>
  <c r="FG128" i="12"/>
  <c r="FD128" i="12"/>
  <c r="FA128" i="12"/>
  <c r="EX128" i="12"/>
  <c r="EU128" i="12"/>
  <c r="ER128" i="12"/>
  <c r="EO128" i="12"/>
  <c r="EL128" i="12"/>
  <c r="EI128" i="12"/>
  <c r="EF128" i="12"/>
  <c r="EC128" i="12"/>
  <c r="DZ128" i="12"/>
  <c r="DW128" i="12"/>
  <c r="DT128" i="12"/>
  <c r="DQ128" i="12"/>
  <c r="DN128" i="12"/>
  <c r="DK128" i="12"/>
  <c r="DH128" i="12"/>
  <c r="DE128" i="12"/>
  <c r="DB128" i="12"/>
  <c r="CY128" i="12"/>
  <c r="CV128" i="12"/>
  <c r="CS128" i="12"/>
  <c r="CP128" i="12"/>
  <c r="CM128" i="12"/>
  <c r="CJ128" i="12"/>
  <c r="CG128" i="12"/>
  <c r="CD128" i="12"/>
  <c r="CA128" i="12"/>
  <c r="BX128" i="12"/>
  <c r="BU128" i="12"/>
  <c r="BR128" i="12"/>
  <c r="BO128" i="12"/>
  <c r="BL128" i="12"/>
  <c r="BI128" i="12"/>
  <c r="BF128" i="12"/>
  <c r="BC128" i="12"/>
  <c r="AZ128" i="12"/>
  <c r="AW128" i="12"/>
  <c r="AT128" i="12"/>
  <c r="AQ128" i="12"/>
  <c r="AN128" i="12"/>
  <c r="AK128" i="12"/>
  <c r="AH128" i="12"/>
  <c r="AE128" i="12"/>
  <c r="AB128" i="12"/>
  <c r="Y128" i="12"/>
  <c r="V128" i="12"/>
  <c r="S128" i="12"/>
  <c r="P128" i="12"/>
  <c r="M128" i="12"/>
  <c r="J128" i="12"/>
  <c r="G128" i="12"/>
  <c r="D128" i="12"/>
  <c r="FV127" i="12"/>
  <c r="FS127" i="12"/>
  <c r="FP127" i="12"/>
  <c r="FM127" i="12"/>
  <c r="FJ127" i="12"/>
  <c r="FG127" i="12"/>
  <c r="FD127" i="12"/>
  <c r="FA127" i="12"/>
  <c r="EX127" i="12"/>
  <c r="EU127" i="12"/>
  <c r="ER127" i="12"/>
  <c r="EO127" i="12"/>
  <c r="EL127" i="12"/>
  <c r="EI127" i="12"/>
  <c r="EF127" i="12"/>
  <c r="EC127" i="12"/>
  <c r="DZ127" i="12"/>
  <c r="DW127" i="12"/>
  <c r="DT127" i="12"/>
  <c r="DQ127" i="12"/>
  <c r="DN127" i="12"/>
  <c r="DK127" i="12"/>
  <c r="DH127" i="12"/>
  <c r="DE127" i="12"/>
  <c r="DB127" i="12"/>
  <c r="CY127" i="12"/>
  <c r="CV127" i="12"/>
  <c r="CS127" i="12"/>
  <c r="CP127" i="12"/>
  <c r="CM127" i="12"/>
  <c r="CJ127" i="12"/>
  <c r="CG127" i="12"/>
  <c r="CD127" i="12"/>
  <c r="CA127" i="12"/>
  <c r="BX127" i="12"/>
  <c r="BU127" i="12"/>
  <c r="BR127" i="12"/>
  <c r="BO127" i="12"/>
  <c r="BL127" i="12"/>
  <c r="BI127" i="12"/>
  <c r="BF127" i="12"/>
  <c r="BC127" i="12"/>
  <c r="AZ127" i="12"/>
  <c r="AW127" i="12"/>
  <c r="AT127" i="12"/>
  <c r="AQ127" i="12"/>
  <c r="AN127" i="12"/>
  <c r="AK127" i="12"/>
  <c r="AH127" i="12"/>
  <c r="AE127" i="12"/>
  <c r="AB127" i="12"/>
  <c r="Y127" i="12"/>
  <c r="V127" i="12"/>
  <c r="S127" i="12"/>
  <c r="P127" i="12"/>
  <c r="M127" i="12"/>
  <c r="J127" i="12"/>
  <c r="G127" i="12"/>
  <c r="D127" i="12"/>
  <c r="FV126" i="12"/>
  <c r="FS126" i="12"/>
  <c r="FP126" i="12"/>
  <c r="FM126" i="12"/>
  <c r="FJ126" i="12"/>
  <c r="FG126" i="12"/>
  <c r="FD126" i="12"/>
  <c r="FA126" i="12"/>
  <c r="EX126" i="12"/>
  <c r="EU126" i="12"/>
  <c r="ER126" i="12"/>
  <c r="EO126" i="12"/>
  <c r="EL126" i="12"/>
  <c r="EI126" i="12"/>
  <c r="EF126" i="12"/>
  <c r="EC126" i="12"/>
  <c r="DZ126" i="12"/>
  <c r="DW126" i="12"/>
  <c r="DT126" i="12"/>
  <c r="DQ126" i="12"/>
  <c r="DN126" i="12"/>
  <c r="DK126" i="12"/>
  <c r="DH126" i="12"/>
  <c r="DE126" i="12"/>
  <c r="DB126" i="12"/>
  <c r="CY126" i="12"/>
  <c r="CV126" i="12"/>
  <c r="CS126" i="12"/>
  <c r="CP126" i="12"/>
  <c r="CM126" i="12"/>
  <c r="CJ126" i="12"/>
  <c r="CG126" i="12"/>
  <c r="CD126" i="12"/>
  <c r="CA126" i="12"/>
  <c r="BX126" i="12"/>
  <c r="BU126" i="12"/>
  <c r="BR126" i="12"/>
  <c r="BO126" i="12"/>
  <c r="BL126" i="12"/>
  <c r="BI126" i="12"/>
  <c r="BF126" i="12"/>
  <c r="BC126" i="12"/>
  <c r="AZ126" i="12"/>
  <c r="AW126" i="12"/>
  <c r="AT126" i="12"/>
  <c r="AQ126" i="12"/>
  <c r="AN126" i="12"/>
  <c r="AK126" i="12"/>
  <c r="AH126" i="12"/>
  <c r="AE126" i="12"/>
  <c r="AB126" i="12"/>
  <c r="Y126" i="12"/>
  <c r="V126" i="12"/>
  <c r="S126" i="12"/>
  <c r="P126" i="12"/>
  <c r="M126" i="12"/>
  <c r="J126" i="12"/>
  <c r="G126" i="12"/>
  <c r="D126" i="12"/>
  <c r="FV125" i="12"/>
  <c r="FS125" i="12"/>
  <c r="FP125" i="12"/>
  <c r="FM125" i="12"/>
  <c r="FJ125" i="12"/>
  <c r="FG125" i="12"/>
  <c r="FD125" i="12"/>
  <c r="FA125" i="12"/>
  <c r="EX125" i="12"/>
  <c r="EU125" i="12"/>
  <c r="ER125" i="12"/>
  <c r="EO125" i="12"/>
  <c r="EL125" i="12"/>
  <c r="EI125" i="12"/>
  <c r="EF125" i="12"/>
  <c r="EC125" i="12"/>
  <c r="DZ125" i="12"/>
  <c r="DW125" i="12"/>
  <c r="DT125" i="12"/>
  <c r="DQ125" i="12"/>
  <c r="DN125" i="12"/>
  <c r="DK125" i="12"/>
  <c r="DH125" i="12"/>
  <c r="DE125" i="12"/>
  <c r="DB125" i="12"/>
  <c r="CY125" i="12"/>
  <c r="CV125" i="12"/>
  <c r="CS125" i="12"/>
  <c r="CP125" i="12"/>
  <c r="CM125" i="12"/>
  <c r="CJ125" i="12"/>
  <c r="CG125" i="12"/>
  <c r="CD125" i="12"/>
  <c r="CA125" i="12"/>
  <c r="BX125" i="12"/>
  <c r="BU125" i="12"/>
  <c r="BR125" i="12"/>
  <c r="BO125" i="12"/>
  <c r="BL125" i="12"/>
  <c r="BI125" i="12"/>
  <c r="BF125" i="12"/>
  <c r="BC125" i="12"/>
  <c r="AZ125" i="12"/>
  <c r="AW125" i="12"/>
  <c r="AT125" i="12"/>
  <c r="AQ125" i="12"/>
  <c r="AN125" i="12"/>
  <c r="AK125" i="12"/>
  <c r="AH125" i="12"/>
  <c r="AE125" i="12"/>
  <c r="AB125" i="12"/>
  <c r="Y125" i="12"/>
  <c r="V125" i="12"/>
  <c r="S125" i="12"/>
  <c r="P125" i="12"/>
  <c r="M125" i="12"/>
  <c r="J125" i="12"/>
  <c r="G125" i="12"/>
  <c r="D125" i="12"/>
  <c r="FV124" i="12"/>
  <c r="FS124" i="12"/>
  <c r="FP124" i="12"/>
  <c r="FM124" i="12"/>
  <c r="FJ124" i="12"/>
  <c r="FG124" i="12"/>
  <c r="FD124" i="12"/>
  <c r="FA124" i="12"/>
  <c r="EX124" i="12"/>
  <c r="EU124" i="12"/>
  <c r="ER124" i="12"/>
  <c r="EO124" i="12"/>
  <c r="EL124" i="12"/>
  <c r="EI124" i="12"/>
  <c r="EF124" i="12"/>
  <c r="EC124" i="12"/>
  <c r="DZ124" i="12"/>
  <c r="DW124" i="12"/>
  <c r="DT124" i="12"/>
  <c r="DQ124" i="12"/>
  <c r="DN124" i="12"/>
  <c r="DK124" i="12"/>
  <c r="DH124" i="12"/>
  <c r="DE124" i="12"/>
  <c r="DB124" i="12"/>
  <c r="CY124" i="12"/>
  <c r="CV124" i="12"/>
  <c r="CS124" i="12"/>
  <c r="CP124" i="12"/>
  <c r="CM124" i="12"/>
  <c r="CJ124" i="12"/>
  <c r="CG124" i="12"/>
  <c r="CD124" i="12"/>
  <c r="CA124" i="12"/>
  <c r="BX124" i="12"/>
  <c r="BU124" i="12"/>
  <c r="BR124" i="12"/>
  <c r="BO124" i="12"/>
  <c r="BL124" i="12"/>
  <c r="BI124" i="12"/>
  <c r="BF124" i="12"/>
  <c r="BC124" i="12"/>
  <c r="AZ124" i="12"/>
  <c r="AW124" i="12"/>
  <c r="AT124" i="12"/>
  <c r="AQ124" i="12"/>
  <c r="AN124" i="12"/>
  <c r="AK124" i="12"/>
  <c r="AH124" i="12"/>
  <c r="AE124" i="12"/>
  <c r="AB124" i="12"/>
  <c r="Y124" i="12"/>
  <c r="V124" i="12"/>
  <c r="S124" i="12"/>
  <c r="P124" i="12"/>
  <c r="M124" i="12"/>
  <c r="J124" i="12"/>
  <c r="G124" i="12"/>
  <c r="D124" i="12"/>
  <c r="FV123" i="12"/>
  <c r="FS123" i="12"/>
  <c r="FP123" i="12"/>
  <c r="FM123" i="12"/>
  <c r="FJ123" i="12"/>
  <c r="FG123" i="12"/>
  <c r="FD123" i="12"/>
  <c r="FA123" i="12"/>
  <c r="EX123" i="12"/>
  <c r="EU123" i="12"/>
  <c r="ER123" i="12"/>
  <c r="EO123" i="12"/>
  <c r="EL123" i="12"/>
  <c r="EI123" i="12"/>
  <c r="EF123" i="12"/>
  <c r="EC123" i="12"/>
  <c r="DZ123" i="12"/>
  <c r="DW123" i="12"/>
  <c r="DT123" i="12"/>
  <c r="DQ123" i="12"/>
  <c r="DN123" i="12"/>
  <c r="DK123" i="12"/>
  <c r="DH123" i="12"/>
  <c r="DE123" i="12"/>
  <c r="DB123" i="12"/>
  <c r="CY123" i="12"/>
  <c r="CV123" i="12"/>
  <c r="CS123" i="12"/>
  <c r="CP123" i="12"/>
  <c r="CM123" i="12"/>
  <c r="CJ123" i="12"/>
  <c r="CG123" i="12"/>
  <c r="CD123" i="12"/>
  <c r="CA123" i="12"/>
  <c r="BX123" i="12"/>
  <c r="BU123" i="12"/>
  <c r="BR123" i="12"/>
  <c r="BO123" i="12"/>
  <c r="BL123" i="12"/>
  <c r="BI123" i="12"/>
  <c r="BF123" i="12"/>
  <c r="BC123" i="12"/>
  <c r="AZ123" i="12"/>
  <c r="AW123" i="12"/>
  <c r="AT123" i="12"/>
  <c r="AQ123" i="12"/>
  <c r="AN123" i="12"/>
  <c r="AK123" i="12"/>
  <c r="AH123" i="12"/>
  <c r="AE123" i="12"/>
  <c r="AB123" i="12"/>
  <c r="Y123" i="12"/>
  <c r="V123" i="12"/>
  <c r="S123" i="12"/>
  <c r="P123" i="12"/>
  <c r="M123" i="12"/>
  <c r="J123" i="12"/>
  <c r="G123" i="12"/>
  <c r="D123" i="12"/>
  <c r="FV122" i="12"/>
  <c r="FS122" i="12"/>
  <c r="FP122" i="12"/>
  <c r="FM122" i="12"/>
  <c r="FJ122" i="12"/>
  <c r="FG122" i="12"/>
  <c r="FD122" i="12"/>
  <c r="FA122" i="12"/>
  <c r="EX122" i="12"/>
  <c r="EU122" i="12"/>
  <c r="ER122" i="12"/>
  <c r="EO122" i="12"/>
  <c r="EL122" i="12"/>
  <c r="EI122" i="12"/>
  <c r="EF122" i="12"/>
  <c r="EC122" i="12"/>
  <c r="DZ122" i="12"/>
  <c r="DW122" i="12"/>
  <c r="DT122" i="12"/>
  <c r="DQ122" i="12"/>
  <c r="DN122" i="12"/>
  <c r="DK122" i="12"/>
  <c r="DH122" i="12"/>
  <c r="DE122" i="12"/>
  <c r="DB122" i="12"/>
  <c r="CY122" i="12"/>
  <c r="CV122" i="12"/>
  <c r="CS122" i="12"/>
  <c r="CP122" i="12"/>
  <c r="CM122" i="12"/>
  <c r="CJ122" i="12"/>
  <c r="CG122" i="12"/>
  <c r="CD122" i="12"/>
  <c r="CA122" i="12"/>
  <c r="BX122" i="12"/>
  <c r="BU122" i="12"/>
  <c r="BR122" i="12"/>
  <c r="BO122" i="12"/>
  <c r="BL122" i="12"/>
  <c r="BI122" i="12"/>
  <c r="BF122" i="12"/>
  <c r="BC122" i="12"/>
  <c r="AZ122" i="12"/>
  <c r="AW122" i="12"/>
  <c r="AT122" i="12"/>
  <c r="AQ122" i="12"/>
  <c r="AN122" i="12"/>
  <c r="AK122" i="12"/>
  <c r="AH122" i="12"/>
  <c r="AE122" i="12"/>
  <c r="AB122" i="12"/>
  <c r="Y122" i="12"/>
  <c r="V122" i="12"/>
  <c r="S122" i="12"/>
  <c r="P122" i="12"/>
  <c r="M122" i="12"/>
  <c r="J122" i="12"/>
  <c r="G122" i="12"/>
  <c r="D122" i="12"/>
  <c r="FV121" i="12"/>
  <c r="FS121" i="12"/>
  <c r="FP121" i="12"/>
  <c r="FM121" i="12"/>
  <c r="FJ121" i="12"/>
  <c r="FG121" i="12"/>
  <c r="FD121" i="12"/>
  <c r="FA121" i="12"/>
  <c r="EX121" i="12"/>
  <c r="EU121" i="12"/>
  <c r="ER121" i="12"/>
  <c r="EO121" i="12"/>
  <c r="EL121" i="12"/>
  <c r="EI121" i="12"/>
  <c r="EF121" i="12"/>
  <c r="EC121" i="12"/>
  <c r="DZ121" i="12"/>
  <c r="DW121" i="12"/>
  <c r="DT121" i="12"/>
  <c r="DQ121" i="12"/>
  <c r="DN121" i="12"/>
  <c r="DK121" i="12"/>
  <c r="DH121" i="12"/>
  <c r="DE121" i="12"/>
  <c r="DB121" i="12"/>
  <c r="CY121" i="12"/>
  <c r="CV121" i="12"/>
  <c r="CS121" i="12"/>
  <c r="CP121" i="12"/>
  <c r="CM121" i="12"/>
  <c r="CJ121" i="12"/>
  <c r="CG121" i="12"/>
  <c r="CD121" i="12"/>
  <c r="CA121" i="12"/>
  <c r="BX121" i="12"/>
  <c r="BU121" i="12"/>
  <c r="BR121" i="12"/>
  <c r="BO121" i="12"/>
  <c r="BL121" i="12"/>
  <c r="BI121" i="12"/>
  <c r="BF121" i="12"/>
  <c r="BC121" i="12"/>
  <c r="AZ121" i="12"/>
  <c r="AW121" i="12"/>
  <c r="AT121" i="12"/>
  <c r="AQ121" i="12"/>
  <c r="AN121" i="12"/>
  <c r="AK121" i="12"/>
  <c r="AH121" i="12"/>
  <c r="AE121" i="12"/>
  <c r="AB121" i="12"/>
  <c r="Y121" i="12"/>
  <c r="V121" i="12"/>
  <c r="S121" i="12"/>
  <c r="P121" i="12"/>
  <c r="M121" i="12"/>
  <c r="J121" i="12"/>
  <c r="G121" i="12"/>
  <c r="D121" i="12"/>
  <c r="FV120" i="12"/>
  <c r="FS120" i="12"/>
  <c r="FP120" i="12"/>
  <c r="FM120" i="12"/>
  <c r="FJ120" i="12"/>
  <c r="FG120" i="12"/>
  <c r="FD120" i="12"/>
  <c r="FA120" i="12"/>
  <c r="EX120" i="12"/>
  <c r="EU120" i="12"/>
  <c r="ER120" i="12"/>
  <c r="EO120" i="12"/>
  <c r="EL120" i="12"/>
  <c r="EI120" i="12"/>
  <c r="EF120" i="12"/>
  <c r="EC120" i="12"/>
  <c r="DZ120" i="12"/>
  <c r="DW120" i="12"/>
  <c r="DT120" i="12"/>
  <c r="DQ120" i="12"/>
  <c r="DN120" i="12"/>
  <c r="DK120" i="12"/>
  <c r="DH120" i="12"/>
  <c r="DE120" i="12"/>
  <c r="DB120" i="12"/>
  <c r="CY120" i="12"/>
  <c r="CV120" i="12"/>
  <c r="CS120" i="12"/>
  <c r="CP120" i="12"/>
  <c r="CM120" i="12"/>
  <c r="CJ120" i="12"/>
  <c r="CG120" i="12"/>
  <c r="CD120" i="12"/>
  <c r="CA120" i="12"/>
  <c r="BX120" i="12"/>
  <c r="BU120" i="12"/>
  <c r="BR120" i="12"/>
  <c r="BO120" i="12"/>
  <c r="BL120" i="12"/>
  <c r="BI120" i="12"/>
  <c r="BF120" i="12"/>
  <c r="BC120" i="12"/>
  <c r="AZ120" i="12"/>
  <c r="AW120" i="12"/>
  <c r="AT120" i="12"/>
  <c r="AQ120" i="12"/>
  <c r="AN120" i="12"/>
  <c r="AK120" i="12"/>
  <c r="AH120" i="12"/>
  <c r="AE120" i="12"/>
  <c r="AB120" i="12"/>
  <c r="Y120" i="12"/>
  <c r="V120" i="12"/>
  <c r="S120" i="12"/>
  <c r="P120" i="12"/>
  <c r="M120" i="12"/>
  <c r="J120" i="12"/>
  <c r="G120" i="12"/>
  <c r="D120" i="12"/>
  <c r="FV119" i="12"/>
  <c r="FS119" i="12"/>
  <c r="FP119" i="12"/>
  <c r="FM119" i="12"/>
  <c r="FJ119" i="12"/>
  <c r="FG119" i="12"/>
  <c r="FD119" i="12"/>
  <c r="FA119" i="12"/>
  <c r="EX119" i="12"/>
  <c r="EU119" i="12"/>
  <c r="ER119" i="12"/>
  <c r="EO119" i="12"/>
  <c r="EL119" i="12"/>
  <c r="EI119" i="12"/>
  <c r="EF119" i="12"/>
  <c r="EC119" i="12"/>
  <c r="DZ119" i="12"/>
  <c r="DW119" i="12"/>
  <c r="DT119" i="12"/>
  <c r="DQ119" i="12"/>
  <c r="DN119" i="12"/>
  <c r="DK119" i="12"/>
  <c r="DH119" i="12"/>
  <c r="DE119" i="12"/>
  <c r="DB119" i="12"/>
  <c r="CY119" i="12"/>
  <c r="CV119" i="12"/>
  <c r="CS119" i="12"/>
  <c r="CP119" i="12"/>
  <c r="CM119" i="12"/>
  <c r="CJ119" i="12"/>
  <c r="CG119" i="12"/>
  <c r="CD119" i="12"/>
  <c r="CA119" i="12"/>
  <c r="BX119" i="12"/>
  <c r="BU119" i="12"/>
  <c r="BR119" i="12"/>
  <c r="BO119" i="12"/>
  <c r="BL119" i="12"/>
  <c r="BI119" i="12"/>
  <c r="BF119" i="12"/>
  <c r="BC119" i="12"/>
  <c r="AZ119" i="12"/>
  <c r="AW119" i="12"/>
  <c r="AT119" i="12"/>
  <c r="AQ119" i="12"/>
  <c r="AN119" i="12"/>
  <c r="AK119" i="12"/>
  <c r="AH119" i="12"/>
  <c r="AE119" i="12"/>
  <c r="AB119" i="12"/>
  <c r="Y119" i="12"/>
  <c r="V119" i="12"/>
  <c r="S119" i="12"/>
  <c r="P119" i="12"/>
  <c r="M119" i="12"/>
  <c r="J119" i="12"/>
  <c r="G119" i="12"/>
  <c r="D119" i="12"/>
  <c r="FV118" i="12"/>
  <c r="FS118" i="12"/>
  <c r="FP118" i="12"/>
  <c r="FM118" i="12"/>
  <c r="FJ118" i="12"/>
  <c r="FG118" i="12"/>
  <c r="FD118" i="12"/>
  <c r="FA118" i="12"/>
  <c r="EX118" i="12"/>
  <c r="EU118" i="12"/>
  <c r="ER118" i="12"/>
  <c r="EO118" i="12"/>
  <c r="EL118" i="12"/>
  <c r="EI118" i="12"/>
  <c r="EF118" i="12"/>
  <c r="EC118" i="12"/>
  <c r="DZ118" i="12"/>
  <c r="DW118" i="12"/>
  <c r="DT118" i="12"/>
  <c r="DQ118" i="12"/>
  <c r="DN118" i="12"/>
  <c r="DK118" i="12"/>
  <c r="DH118" i="12"/>
  <c r="DE118" i="12"/>
  <c r="DB118" i="12"/>
  <c r="CY118" i="12"/>
  <c r="CV118" i="12"/>
  <c r="CS118" i="12"/>
  <c r="CP118" i="12"/>
  <c r="CM118" i="12"/>
  <c r="CJ118" i="12"/>
  <c r="CG118" i="12"/>
  <c r="CD118" i="12"/>
  <c r="CA118" i="12"/>
  <c r="BX118" i="12"/>
  <c r="BU118" i="12"/>
  <c r="BR118" i="12"/>
  <c r="BO118" i="12"/>
  <c r="BL118" i="12"/>
  <c r="BI118" i="12"/>
  <c r="BF118" i="12"/>
  <c r="BC118" i="12"/>
  <c r="AZ118" i="12"/>
  <c r="AW118" i="12"/>
  <c r="AT118" i="12"/>
  <c r="AQ118" i="12"/>
  <c r="AN118" i="12"/>
  <c r="AK118" i="12"/>
  <c r="AH118" i="12"/>
  <c r="AE118" i="12"/>
  <c r="AB118" i="12"/>
  <c r="Y118" i="12"/>
  <c r="V118" i="12"/>
  <c r="S118" i="12"/>
  <c r="P118" i="12"/>
  <c r="M118" i="12"/>
  <c r="J118" i="12"/>
  <c r="G118" i="12"/>
  <c r="D118" i="12"/>
  <c r="FV117" i="12"/>
  <c r="FS117" i="12"/>
  <c r="FP117" i="12"/>
  <c r="FM117" i="12"/>
  <c r="FJ117" i="12"/>
  <c r="FG117" i="12"/>
  <c r="FD117" i="12"/>
  <c r="FA117" i="12"/>
  <c r="EX117" i="12"/>
  <c r="EU117" i="12"/>
  <c r="ER117" i="12"/>
  <c r="EO117" i="12"/>
  <c r="EL117" i="12"/>
  <c r="EI117" i="12"/>
  <c r="EF117" i="12"/>
  <c r="EC117" i="12"/>
  <c r="DZ117" i="12"/>
  <c r="DW117" i="12"/>
  <c r="DT117" i="12"/>
  <c r="DQ117" i="12"/>
  <c r="DN117" i="12"/>
  <c r="DK117" i="12"/>
  <c r="DH117" i="12"/>
  <c r="DE117" i="12"/>
  <c r="DB117" i="12"/>
  <c r="CY117" i="12"/>
  <c r="CV117" i="12"/>
  <c r="CS117" i="12"/>
  <c r="CP117" i="12"/>
  <c r="CM117" i="12"/>
  <c r="CJ117" i="12"/>
  <c r="CG117" i="12"/>
  <c r="CD117" i="12"/>
  <c r="CA117" i="12"/>
  <c r="BX117" i="12"/>
  <c r="BU117" i="12"/>
  <c r="BR117" i="12"/>
  <c r="BO117" i="12"/>
  <c r="BL117" i="12"/>
  <c r="BI117" i="12"/>
  <c r="BF117" i="12"/>
  <c r="BC117" i="12"/>
  <c r="AZ117" i="12"/>
  <c r="AW117" i="12"/>
  <c r="AT117" i="12"/>
  <c r="AQ117" i="12"/>
  <c r="AN117" i="12"/>
  <c r="AK117" i="12"/>
  <c r="AH117" i="12"/>
  <c r="AE117" i="12"/>
  <c r="AB117" i="12"/>
  <c r="Y117" i="12"/>
  <c r="V117" i="12"/>
  <c r="S117" i="12"/>
  <c r="P117" i="12"/>
  <c r="M117" i="12"/>
  <c r="J117" i="12"/>
  <c r="G117" i="12"/>
  <c r="D117" i="12"/>
  <c r="FV116" i="12"/>
  <c r="FS116" i="12"/>
  <c r="FP116" i="12"/>
  <c r="FM116" i="12"/>
  <c r="FJ116" i="12"/>
  <c r="FG116" i="12"/>
  <c r="FD116" i="12"/>
  <c r="FA116" i="12"/>
  <c r="EX116" i="12"/>
  <c r="EU116" i="12"/>
  <c r="ER116" i="12"/>
  <c r="EO116" i="12"/>
  <c r="EL116" i="12"/>
  <c r="EI116" i="12"/>
  <c r="EF116" i="12"/>
  <c r="EC116" i="12"/>
  <c r="DZ116" i="12"/>
  <c r="DW116" i="12"/>
  <c r="DT116" i="12"/>
  <c r="DQ116" i="12"/>
  <c r="DN116" i="12"/>
  <c r="DK116" i="12"/>
  <c r="DH116" i="12"/>
  <c r="DE116" i="12"/>
  <c r="DB116" i="12"/>
  <c r="CY116" i="12"/>
  <c r="CV116" i="12"/>
  <c r="CS116" i="12"/>
  <c r="CP116" i="12"/>
  <c r="CM116" i="12"/>
  <c r="CJ116" i="12"/>
  <c r="CG116" i="12"/>
  <c r="CD116" i="12"/>
  <c r="CA116" i="12"/>
  <c r="BX116" i="12"/>
  <c r="BU116" i="12"/>
  <c r="BR116" i="12"/>
  <c r="BO116" i="12"/>
  <c r="BL116" i="12"/>
  <c r="BI116" i="12"/>
  <c r="BF116" i="12"/>
  <c r="BC116" i="12"/>
  <c r="AZ116" i="12"/>
  <c r="AW116" i="12"/>
  <c r="AT116" i="12"/>
  <c r="AQ116" i="12"/>
  <c r="AN116" i="12"/>
  <c r="AK116" i="12"/>
  <c r="AH116" i="12"/>
  <c r="AE116" i="12"/>
  <c r="AB116" i="12"/>
  <c r="Y116" i="12"/>
  <c r="V116" i="12"/>
  <c r="S116" i="12"/>
  <c r="P116" i="12"/>
  <c r="M116" i="12"/>
  <c r="J116" i="12"/>
  <c r="G116" i="12"/>
  <c r="D116" i="12"/>
  <c r="FV115" i="12"/>
  <c r="FS115" i="12"/>
  <c r="FP115" i="12"/>
  <c r="FM115" i="12"/>
  <c r="FJ115" i="12"/>
  <c r="FG115" i="12"/>
  <c r="FD115" i="12"/>
  <c r="FA115" i="12"/>
  <c r="EX115" i="12"/>
  <c r="EU115" i="12"/>
  <c r="ER115" i="12"/>
  <c r="EO115" i="12"/>
  <c r="EL115" i="12"/>
  <c r="EI115" i="12"/>
  <c r="EF115" i="12"/>
  <c r="EC115" i="12"/>
  <c r="DZ115" i="12"/>
  <c r="DW115" i="12"/>
  <c r="DT115" i="12"/>
  <c r="DQ115" i="12"/>
  <c r="DN115" i="12"/>
  <c r="DK115" i="12"/>
  <c r="DH115" i="12"/>
  <c r="DE115" i="12"/>
  <c r="DB115" i="12"/>
  <c r="CY115" i="12"/>
  <c r="CV115" i="12"/>
  <c r="CS115" i="12"/>
  <c r="CP115" i="12"/>
  <c r="CM115" i="12"/>
  <c r="CJ115" i="12"/>
  <c r="CG115" i="12"/>
  <c r="CD115" i="12"/>
  <c r="CA115" i="12"/>
  <c r="BX115" i="12"/>
  <c r="BU115" i="12"/>
  <c r="BR115" i="12"/>
  <c r="BO115" i="12"/>
  <c r="BL115" i="12"/>
  <c r="BI115" i="12"/>
  <c r="BF115" i="12"/>
  <c r="BC115" i="12"/>
  <c r="AZ115" i="12"/>
  <c r="AW115" i="12"/>
  <c r="AT115" i="12"/>
  <c r="AQ115" i="12"/>
  <c r="AN115" i="12"/>
  <c r="AK115" i="12"/>
  <c r="AH115" i="12"/>
  <c r="AE115" i="12"/>
  <c r="AB115" i="12"/>
  <c r="Y115" i="12"/>
  <c r="V115" i="12"/>
  <c r="S115" i="12"/>
  <c r="P115" i="12"/>
  <c r="M115" i="12"/>
  <c r="J115" i="12"/>
  <c r="G115" i="12"/>
  <c r="D115" i="12"/>
  <c r="FV114" i="12"/>
  <c r="FS114" i="12"/>
  <c r="FP114" i="12"/>
  <c r="FM114" i="12"/>
  <c r="FJ114" i="12"/>
  <c r="FG114" i="12"/>
  <c r="FD114" i="12"/>
  <c r="FA114" i="12"/>
  <c r="EX114" i="12"/>
  <c r="EU114" i="12"/>
  <c r="ER114" i="12"/>
  <c r="EO114" i="12"/>
  <c r="EL114" i="12"/>
  <c r="EI114" i="12"/>
  <c r="EF114" i="12"/>
  <c r="EC114" i="12"/>
  <c r="DZ114" i="12"/>
  <c r="DW114" i="12"/>
  <c r="DT114" i="12"/>
  <c r="DQ114" i="12"/>
  <c r="DN114" i="12"/>
  <c r="DK114" i="12"/>
  <c r="DH114" i="12"/>
  <c r="DE114" i="12"/>
  <c r="DB114" i="12"/>
  <c r="CY114" i="12"/>
  <c r="CV114" i="12"/>
  <c r="CS114" i="12"/>
  <c r="CP114" i="12"/>
  <c r="CM114" i="12"/>
  <c r="CJ114" i="12"/>
  <c r="CG114" i="12"/>
  <c r="CD114" i="12"/>
  <c r="CA114" i="12"/>
  <c r="BX114" i="12"/>
  <c r="BU114" i="12"/>
  <c r="BR114" i="12"/>
  <c r="BO114" i="12"/>
  <c r="BL114" i="12"/>
  <c r="BI114" i="12"/>
  <c r="BF114" i="12"/>
  <c r="BC114" i="12"/>
  <c r="AZ114" i="12"/>
  <c r="AW114" i="12"/>
  <c r="AT114" i="12"/>
  <c r="AQ114" i="12"/>
  <c r="AN114" i="12"/>
  <c r="AK114" i="12"/>
  <c r="AH114" i="12"/>
  <c r="AE114" i="12"/>
  <c r="AB114" i="12"/>
  <c r="Y114" i="12"/>
  <c r="V114" i="12"/>
  <c r="S114" i="12"/>
  <c r="P114" i="12"/>
  <c r="M114" i="12"/>
  <c r="J114" i="12"/>
  <c r="G114" i="12"/>
  <c r="D114" i="12"/>
  <c r="FV113" i="12"/>
  <c r="FS113" i="12"/>
  <c r="FP113" i="12"/>
  <c r="FM113" i="12"/>
  <c r="FJ113" i="12"/>
  <c r="FG113" i="12"/>
  <c r="FD113" i="12"/>
  <c r="FA113" i="12"/>
  <c r="EX113" i="12"/>
  <c r="EU113" i="12"/>
  <c r="ER113" i="12"/>
  <c r="EO113" i="12"/>
  <c r="EL113" i="12"/>
  <c r="EI113" i="12"/>
  <c r="EF113" i="12"/>
  <c r="EC113" i="12"/>
  <c r="DZ113" i="12"/>
  <c r="DW113" i="12"/>
  <c r="DT113" i="12"/>
  <c r="DQ113" i="12"/>
  <c r="DN113" i="12"/>
  <c r="DK113" i="12"/>
  <c r="DH113" i="12"/>
  <c r="DE113" i="12"/>
  <c r="DB113" i="12"/>
  <c r="CY113" i="12"/>
  <c r="CV113" i="12"/>
  <c r="CS113" i="12"/>
  <c r="CP113" i="12"/>
  <c r="CM113" i="12"/>
  <c r="CJ113" i="12"/>
  <c r="CG113" i="12"/>
  <c r="CD113" i="12"/>
  <c r="CA113" i="12"/>
  <c r="BX113" i="12"/>
  <c r="BU113" i="12"/>
  <c r="BR113" i="12"/>
  <c r="BO113" i="12"/>
  <c r="BL113" i="12"/>
  <c r="BI113" i="12"/>
  <c r="BF113" i="12"/>
  <c r="BC113" i="12"/>
  <c r="AZ113" i="12"/>
  <c r="AW113" i="12"/>
  <c r="AT113" i="12"/>
  <c r="AQ113" i="12"/>
  <c r="AN113" i="12"/>
  <c r="AK113" i="12"/>
  <c r="AH113" i="12"/>
  <c r="AE113" i="12"/>
  <c r="AB113" i="12"/>
  <c r="Y113" i="12"/>
  <c r="V113" i="12"/>
  <c r="S113" i="12"/>
  <c r="P113" i="12"/>
  <c r="M113" i="12"/>
  <c r="J113" i="12"/>
  <c r="G113" i="12"/>
  <c r="D113" i="12"/>
  <c r="FV112" i="12"/>
  <c r="FS112" i="12"/>
  <c r="FP112" i="12"/>
  <c r="FM112" i="12"/>
  <c r="FJ112" i="12"/>
  <c r="FG112" i="12"/>
  <c r="FD112" i="12"/>
  <c r="FA112" i="12"/>
  <c r="EX112" i="12"/>
  <c r="EU112" i="12"/>
  <c r="ER112" i="12"/>
  <c r="EO112" i="12"/>
  <c r="EL112" i="12"/>
  <c r="EI112" i="12"/>
  <c r="EF112" i="12"/>
  <c r="EC112" i="12"/>
  <c r="DZ112" i="12"/>
  <c r="DW112" i="12"/>
  <c r="DT112" i="12"/>
  <c r="DQ112" i="12"/>
  <c r="DN112" i="12"/>
  <c r="DK112" i="12"/>
  <c r="DH112" i="12"/>
  <c r="DE112" i="12"/>
  <c r="DB112" i="12"/>
  <c r="CY112" i="12"/>
  <c r="CV112" i="12"/>
  <c r="CS112" i="12"/>
  <c r="CP112" i="12"/>
  <c r="CM112" i="12"/>
  <c r="CJ112" i="12"/>
  <c r="CG112" i="12"/>
  <c r="CD112" i="12"/>
  <c r="CA112" i="12"/>
  <c r="BX112" i="12"/>
  <c r="BU112" i="12"/>
  <c r="BR112" i="12"/>
  <c r="BO112" i="12"/>
  <c r="BL112" i="12"/>
  <c r="BI112" i="12"/>
  <c r="BF112" i="12"/>
  <c r="BC112" i="12"/>
  <c r="AZ112" i="12"/>
  <c r="AW112" i="12"/>
  <c r="AT112" i="12"/>
  <c r="AQ112" i="12"/>
  <c r="AN112" i="12"/>
  <c r="AK112" i="12"/>
  <c r="AH112" i="12"/>
  <c r="AE112" i="12"/>
  <c r="AB112" i="12"/>
  <c r="Y112" i="12"/>
  <c r="V112" i="12"/>
  <c r="S112" i="12"/>
  <c r="P112" i="12"/>
  <c r="M112" i="12"/>
  <c r="J112" i="12"/>
  <c r="G112" i="12"/>
  <c r="D112" i="12"/>
  <c r="FV111" i="12"/>
  <c r="FS111" i="12"/>
  <c r="FP111" i="12"/>
  <c r="FM111" i="12"/>
  <c r="FJ111" i="12"/>
  <c r="FG111" i="12"/>
  <c r="FD111" i="12"/>
  <c r="FA111" i="12"/>
  <c r="EX111" i="12"/>
  <c r="EU111" i="12"/>
  <c r="ER111" i="12"/>
  <c r="EO111" i="12"/>
  <c r="EL111" i="12"/>
  <c r="EI111" i="12"/>
  <c r="EF111" i="12"/>
  <c r="EC111" i="12"/>
  <c r="DZ111" i="12"/>
  <c r="DW111" i="12"/>
  <c r="DT111" i="12"/>
  <c r="DQ111" i="12"/>
  <c r="DN111" i="12"/>
  <c r="DK111" i="12"/>
  <c r="DH111" i="12"/>
  <c r="DE111" i="12"/>
  <c r="DB111" i="12"/>
  <c r="CY111" i="12"/>
  <c r="CV111" i="12"/>
  <c r="CS111" i="12"/>
  <c r="CP111" i="12"/>
  <c r="CM111" i="12"/>
  <c r="CJ111" i="12"/>
  <c r="CG111" i="12"/>
  <c r="CD111" i="12"/>
  <c r="CA111" i="12"/>
  <c r="BX111" i="12"/>
  <c r="BU111" i="12"/>
  <c r="BR111" i="12"/>
  <c r="BO111" i="12"/>
  <c r="BL111" i="12"/>
  <c r="BI111" i="12"/>
  <c r="BF111" i="12"/>
  <c r="BC111" i="12"/>
  <c r="AZ111" i="12"/>
  <c r="AW111" i="12"/>
  <c r="AT111" i="12"/>
  <c r="AQ111" i="12"/>
  <c r="AN111" i="12"/>
  <c r="AK111" i="12"/>
  <c r="AH111" i="12"/>
  <c r="AE111" i="12"/>
  <c r="AB111" i="12"/>
  <c r="Y111" i="12"/>
  <c r="V111" i="12"/>
  <c r="S111" i="12"/>
  <c r="P111" i="12"/>
  <c r="M111" i="12"/>
  <c r="J111" i="12"/>
  <c r="G111" i="12"/>
  <c r="D111" i="12"/>
  <c r="FV110" i="12"/>
  <c r="FS110" i="12"/>
  <c r="FP110" i="12"/>
  <c r="FM110" i="12"/>
  <c r="FJ110" i="12"/>
  <c r="FG110" i="12"/>
  <c r="FD110" i="12"/>
  <c r="FA110" i="12"/>
  <c r="EX110" i="12"/>
  <c r="EU110" i="12"/>
  <c r="ER110" i="12"/>
  <c r="EO110" i="12"/>
  <c r="EL110" i="12"/>
  <c r="EI110" i="12"/>
  <c r="EF110" i="12"/>
  <c r="EC110" i="12"/>
  <c r="DZ110" i="12"/>
  <c r="DW110" i="12"/>
  <c r="DT110" i="12"/>
  <c r="DQ110" i="12"/>
  <c r="DN110" i="12"/>
  <c r="DK110" i="12"/>
  <c r="DH110" i="12"/>
  <c r="DE110" i="12"/>
  <c r="DB110" i="12"/>
  <c r="CY110" i="12"/>
  <c r="CV110" i="12"/>
  <c r="CS110" i="12"/>
  <c r="CP110" i="12"/>
  <c r="CM110" i="12"/>
  <c r="CJ110" i="12"/>
  <c r="CG110" i="12"/>
  <c r="CD110" i="12"/>
  <c r="CA110" i="12"/>
  <c r="BX110" i="12"/>
  <c r="BU110" i="12"/>
  <c r="BR110" i="12"/>
  <c r="BO110" i="12"/>
  <c r="BL110" i="12"/>
  <c r="BI110" i="12"/>
  <c r="BF110" i="12"/>
  <c r="BC110" i="12"/>
  <c r="AZ110" i="12"/>
  <c r="AW110" i="12"/>
  <c r="AT110" i="12"/>
  <c r="AQ110" i="12"/>
  <c r="AN110" i="12"/>
  <c r="AK110" i="12"/>
  <c r="AH110" i="12"/>
  <c r="AE110" i="12"/>
  <c r="AB110" i="12"/>
  <c r="Y110" i="12"/>
  <c r="V110" i="12"/>
  <c r="S110" i="12"/>
  <c r="P110" i="12"/>
  <c r="M110" i="12"/>
  <c r="J110" i="12"/>
  <c r="G110" i="12"/>
  <c r="D110" i="12"/>
  <c r="FV109" i="12"/>
  <c r="FS109" i="12"/>
  <c r="FP109" i="12"/>
  <c r="FM109" i="12"/>
  <c r="FJ109" i="12"/>
  <c r="FG109" i="12"/>
  <c r="FD109" i="12"/>
  <c r="FA109" i="12"/>
  <c r="EX109" i="12"/>
  <c r="EU109" i="12"/>
  <c r="ER109" i="12"/>
  <c r="EO109" i="12"/>
  <c r="EL109" i="12"/>
  <c r="EI109" i="12"/>
  <c r="EF109" i="12"/>
  <c r="EC109" i="12"/>
  <c r="DZ109" i="12"/>
  <c r="DW109" i="12"/>
  <c r="DT109" i="12"/>
  <c r="DQ109" i="12"/>
  <c r="DN109" i="12"/>
  <c r="DK109" i="12"/>
  <c r="DH109" i="12"/>
  <c r="DE109" i="12"/>
  <c r="DB109" i="12"/>
  <c r="CY109" i="12"/>
  <c r="CV109" i="12"/>
  <c r="CS109" i="12"/>
  <c r="CP109" i="12"/>
  <c r="CM109" i="12"/>
  <c r="CJ109" i="12"/>
  <c r="CG109" i="12"/>
  <c r="CD109" i="12"/>
  <c r="CA109" i="12"/>
  <c r="BX109" i="12"/>
  <c r="BU109" i="12"/>
  <c r="BR109" i="12"/>
  <c r="BO109" i="12"/>
  <c r="BL109" i="12"/>
  <c r="BI109" i="12"/>
  <c r="BF109" i="12"/>
  <c r="BC109" i="12"/>
  <c r="AZ109" i="12"/>
  <c r="AW109" i="12"/>
  <c r="AT109" i="12"/>
  <c r="AQ109" i="12"/>
  <c r="AN109" i="12"/>
  <c r="AK109" i="12"/>
  <c r="AH109" i="12"/>
  <c r="AE109" i="12"/>
  <c r="AB109" i="12"/>
  <c r="Y109" i="12"/>
  <c r="V109" i="12"/>
  <c r="S109" i="12"/>
  <c r="P109" i="12"/>
  <c r="M109" i="12"/>
  <c r="J109" i="12"/>
  <c r="G109" i="12"/>
  <c r="D109" i="12"/>
  <c r="FV108" i="12"/>
  <c r="FS108" i="12"/>
  <c r="FP108" i="12"/>
  <c r="FM108" i="12"/>
  <c r="FJ108" i="12"/>
  <c r="FG108" i="12"/>
  <c r="FD108" i="12"/>
  <c r="FA108" i="12"/>
  <c r="EX108" i="12"/>
  <c r="EU108" i="12"/>
  <c r="ER108" i="12"/>
  <c r="EO108" i="12"/>
  <c r="EL108" i="12"/>
  <c r="EI108" i="12"/>
  <c r="EF108" i="12"/>
  <c r="EC108" i="12"/>
  <c r="DZ108" i="12"/>
  <c r="DW108" i="12"/>
  <c r="DT108" i="12"/>
  <c r="DQ108" i="12"/>
  <c r="DN108" i="12"/>
  <c r="DK108" i="12"/>
  <c r="DH108" i="12"/>
  <c r="DE108" i="12"/>
  <c r="DB108" i="12"/>
  <c r="CY108" i="12"/>
  <c r="CV108" i="12"/>
  <c r="CS108" i="12"/>
  <c r="CP108" i="12"/>
  <c r="CM108" i="12"/>
  <c r="CJ108" i="12"/>
  <c r="CG108" i="12"/>
  <c r="CD108" i="12"/>
  <c r="CA108" i="12"/>
  <c r="BX108" i="12"/>
  <c r="BU108" i="12"/>
  <c r="BR108" i="12"/>
  <c r="BO108" i="12"/>
  <c r="BL108" i="12"/>
  <c r="BI108" i="12"/>
  <c r="BF108" i="12"/>
  <c r="BC108" i="12"/>
  <c r="AZ108" i="12"/>
  <c r="AW108" i="12"/>
  <c r="AT108" i="12"/>
  <c r="AQ108" i="12"/>
  <c r="AN108" i="12"/>
  <c r="AK108" i="12"/>
  <c r="AH108" i="12"/>
  <c r="AE108" i="12"/>
  <c r="AB108" i="12"/>
  <c r="Y108" i="12"/>
  <c r="V108" i="12"/>
  <c r="S108" i="12"/>
  <c r="P108" i="12"/>
  <c r="M108" i="12"/>
  <c r="J108" i="12"/>
  <c r="G108" i="12"/>
  <c r="D108" i="12"/>
  <c r="FV107" i="12"/>
  <c r="FS107" i="12"/>
  <c r="FP107" i="12"/>
  <c r="FM107" i="12"/>
  <c r="FJ107" i="12"/>
  <c r="FG107" i="12"/>
  <c r="FD107" i="12"/>
  <c r="FA107" i="12"/>
  <c r="EX107" i="12"/>
  <c r="EU107" i="12"/>
  <c r="ER107" i="12"/>
  <c r="EO107" i="12"/>
  <c r="EL107" i="12"/>
  <c r="EI107" i="12"/>
  <c r="EF107" i="12"/>
  <c r="EC107" i="12"/>
  <c r="DZ107" i="12"/>
  <c r="DW107" i="12"/>
  <c r="DT107" i="12"/>
  <c r="DQ107" i="12"/>
  <c r="DN107" i="12"/>
  <c r="DK107" i="12"/>
  <c r="DH107" i="12"/>
  <c r="DE107" i="12"/>
  <c r="DB107" i="12"/>
  <c r="CY107" i="12"/>
  <c r="CV107" i="12"/>
  <c r="CS107" i="12"/>
  <c r="CP107" i="12"/>
  <c r="CM107" i="12"/>
  <c r="CJ107" i="12"/>
  <c r="CG107" i="12"/>
  <c r="CD107" i="12"/>
  <c r="CA107" i="12"/>
  <c r="BX107" i="12"/>
  <c r="BU107" i="12"/>
  <c r="BR107" i="12"/>
  <c r="BO107" i="12"/>
  <c r="BL107" i="12"/>
  <c r="BI107" i="12"/>
  <c r="BF107" i="12"/>
  <c r="BC107" i="12"/>
  <c r="AZ107" i="12"/>
  <c r="AW107" i="12"/>
  <c r="AT107" i="12"/>
  <c r="AQ107" i="12"/>
  <c r="AN107" i="12"/>
  <c r="AK107" i="12"/>
  <c r="AH107" i="12"/>
  <c r="AE107" i="12"/>
  <c r="AB107" i="12"/>
  <c r="Y107" i="12"/>
  <c r="V107" i="12"/>
  <c r="S107" i="12"/>
  <c r="P107" i="12"/>
  <c r="M107" i="12"/>
  <c r="J107" i="12"/>
  <c r="G107" i="12"/>
  <c r="D107" i="12"/>
  <c r="FV106" i="12"/>
  <c r="FS106" i="12"/>
  <c r="FP106" i="12"/>
  <c r="FM106" i="12"/>
  <c r="FJ106" i="12"/>
  <c r="FG106" i="12"/>
  <c r="FD106" i="12"/>
  <c r="FA106" i="12"/>
  <c r="EX106" i="12"/>
  <c r="EU106" i="12"/>
  <c r="ER106" i="12"/>
  <c r="EO106" i="12"/>
  <c r="EL106" i="12"/>
  <c r="EI106" i="12"/>
  <c r="EF106" i="12"/>
  <c r="EC106" i="12"/>
  <c r="DZ106" i="12"/>
  <c r="DW106" i="12"/>
  <c r="DT106" i="12"/>
  <c r="DQ106" i="12"/>
  <c r="DN106" i="12"/>
  <c r="DK106" i="12"/>
  <c r="DH106" i="12"/>
  <c r="DE106" i="12"/>
  <c r="DB106" i="12"/>
  <c r="CY106" i="12"/>
  <c r="CV106" i="12"/>
  <c r="CS106" i="12"/>
  <c r="CP106" i="12"/>
  <c r="CM106" i="12"/>
  <c r="CJ106" i="12"/>
  <c r="CG106" i="12"/>
  <c r="CD106" i="12"/>
  <c r="CA106" i="12"/>
  <c r="BX106" i="12"/>
  <c r="BU106" i="12"/>
  <c r="BR106" i="12"/>
  <c r="BO106" i="12"/>
  <c r="BL106" i="12"/>
  <c r="BI106" i="12"/>
  <c r="BF106" i="12"/>
  <c r="BC106" i="12"/>
  <c r="AZ106" i="12"/>
  <c r="AW106" i="12"/>
  <c r="AT106" i="12"/>
  <c r="AQ106" i="12"/>
  <c r="AN106" i="12"/>
  <c r="AK106" i="12"/>
  <c r="AH106" i="12"/>
  <c r="AE106" i="12"/>
  <c r="AB106" i="12"/>
  <c r="Y106" i="12"/>
  <c r="V106" i="12"/>
  <c r="S106" i="12"/>
  <c r="P106" i="12"/>
  <c r="M106" i="12"/>
  <c r="J106" i="12"/>
  <c r="G106" i="12"/>
  <c r="D106" i="12"/>
  <c r="FV105" i="12"/>
  <c r="FS105" i="12"/>
  <c r="FP105" i="12"/>
  <c r="FM105" i="12"/>
  <c r="FJ105" i="12"/>
  <c r="FG105" i="12"/>
  <c r="FD105" i="12"/>
  <c r="FA105" i="12"/>
  <c r="EX105" i="12"/>
  <c r="EU105" i="12"/>
  <c r="ER105" i="12"/>
  <c r="EO105" i="12"/>
  <c r="EL105" i="12"/>
  <c r="EI105" i="12"/>
  <c r="EF105" i="12"/>
  <c r="EC105" i="12"/>
  <c r="DZ105" i="12"/>
  <c r="DW105" i="12"/>
  <c r="DT105" i="12"/>
  <c r="DQ105" i="12"/>
  <c r="DN105" i="12"/>
  <c r="DK105" i="12"/>
  <c r="DH105" i="12"/>
  <c r="DE105" i="12"/>
  <c r="DB105" i="12"/>
  <c r="CY105" i="12"/>
  <c r="CV105" i="12"/>
  <c r="CS105" i="12"/>
  <c r="CP105" i="12"/>
  <c r="CM105" i="12"/>
  <c r="CJ105" i="12"/>
  <c r="CG105" i="12"/>
  <c r="CD105" i="12"/>
  <c r="CA105" i="12"/>
  <c r="BX105" i="12"/>
  <c r="BU105" i="12"/>
  <c r="BR105" i="12"/>
  <c r="BO105" i="12"/>
  <c r="BL105" i="12"/>
  <c r="BI105" i="12"/>
  <c r="BF105" i="12"/>
  <c r="BC105" i="12"/>
  <c r="AZ105" i="12"/>
  <c r="AW105" i="12"/>
  <c r="AT105" i="12"/>
  <c r="AQ105" i="12"/>
  <c r="AN105" i="12"/>
  <c r="AK105" i="12"/>
  <c r="AH105" i="12"/>
  <c r="AE105" i="12"/>
  <c r="AB105" i="12"/>
  <c r="Y105" i="12"/>
  <c r="V105" i="12"/>
  <c r="S105" i="12"/>
  <c r="P105" i="12"/>
  <c r="M105" i="12"/>
  <c r="J105" i="12"/>
  <c r="G105" i="12"/>
  <c r="D105" i="12"/>
  <c r="FV104" i="12"/>
  <c r="FS104" i="12"/>
  <c r="FP104" i="12"/>
  <c r="FM104" i="12"/>
  <c r="FJ104" i="12"/>
  <c r="FG104" i="12"/>
  <c r="FD104" i="12"/>
  <c r="FA104" i="12"/>
  <c r="EX104" i="12"/>
  <c r="EU104" i="12"/>
  <c r="ER104" i="12"/>
  <c r="EO104" i="12"/>
  <c r="EL104" i="12"/>
  <c r="EI104" i="12"/>
  <c r="EF104" i="12"/>
  <c r="EC104" i="12"/>
  <c r="DZ104" i="12"/>
  <c r="DW104" i="12"/>
  <c r="DT104" i="12"/>
  <c r="DQ104" i="12"/>
  <c r="DN104" i="12"/>
  <c r="DK104" i="12"/>
  <c r="DH104" i="12"/>
  <c r="DE104" i="12"/>
  <c r="DB104" i="12"/>
  <c r="CY104" i="12"/>
  <c r="CV104" i="12"/>
  <c r="CS104" i="12"/>
  <c r="CP104" i="12"/>
  <c r="CM104" i="12"/>
  <c r="CJ104" i="12"/>
  <c r="CG104" i="12"/>
  <c r="CD104" i="12"/>
  <c r="CA104" i="12"/>
  <c r="BX104" i="12"/>
  <c r="BU104" i="12"/>
  <c r="BR104" i="12"/>
  <c r="BO104" i="12"/>
  <c r="BL104" i="12"/>
  <c r="BI104" i="12"/>
  <c r="BF104" i="12"/>
  <c r="BC104" i="12"/>
  <c r="AZ104" i="12"/>
  <c r="AW104" i="12"/>
  <c r="AT104" i="12"/>
  <c r="AQ104" i="12"/>
  <c r="AN104" i="12"/>
  <c r="AK104" i="12"/>
  <c r="AH104" i="12"/>
  <c r="AE104" i="12"/>
  <c r="AB104" i="12"/>
  <c r="Y104" i="12"/>
  <c r="V104" i="12"/>
  <c r="S104" i="12"/>
  <c r="P104" i="12"/>
  <c r="M104" i="12"/>
  <c r="J104" i="12"/>
  <c r="G104" i="12"/>
  <c r="D104" i="12"/>
  <c r="FV103" i="12"/>
  <c r="FS103" i="12"/>
  <c r="FP103" i="12"/>
  <c r="FM103" i="12"/>
  <c r="FJ103" i="12"/>
  <c r="FG103" i="12"/>
  <c r="FD103" i="12"/>
  <c r="FA103" i="12"/>
  <c r="EX103" i="12"/>
  <c r="EU103" i="12"/>
  <c r="ER103" i="12"/>
  <c r="EO103" i="12"/>
  <c r="EL103" i="12"/>
  <c r="EI103" i="12"/>
  <c r="EF103" i="12"/>
  <c r="EC103" i="12"/>
  <c r="DZ103" i="12"/>
  <c r="DW103" i="12"/>
  <c r="DT103" i="12"/>
  <c r="DQ103" i="12"/>
  <c r="DN103" i="12"/>
  <c r="DK103" i="12"/>
  <c r="DH103" i="12"/>
  <c r="DE103" i="12"/>
  <c r="DB103" i="12"/>
  <c r="CY103" i="12"/>
  <c r="CV103" i="12"/>
  <c r="CS103" i="12"/>
  <c r="CP103" i="12"/>
  <c r="CM103" i="12"/>
  <c r="CJ103" i="12"/>
  <c r="CG103" i="12"/>
  <c r="CD103" i="12"/>
  <c r="CA103" i="12"/>
  <c r="BX103" i="12"/>
  <c r="BU103" i="12"/>
  <c r="BR103" i="12"/>
  <c r="BO103" i="12"/>
  <c r="BL103" i="12"/>
  <c r="BI103" i="12"/>
  <c r="BF103" i="12"/>
  <c r="BC103" i="12"/>
  <c r="AZ103" i="12"/>
  <c r="AW103" i="12"/>
  <c r="AT103" i="12"/>
  <c r="AQ103" i="12"/>
  <c r="AN103" i="12"/>
  <c r="AK103" i="12"/>
  <c r="AH103" i="12"/>
  <c r="AE103" i="12"/>
  <c r="AB103" i="12"/>
  <c r="Y103" i="12"/>
  <c r="V103" i="12"/>
  <c r="S103" i="12"/>
  <c r="P103" i="12"/>
  <c r="M103" i="12"/>
  <c r="J103" i="12"/>
  <c r="G103" i="12"/>
  <c r="D103" i="12"/>
  <c r="FV102" i="12"/>
  <c r="FS102" i="12"/>
  <c r="FP102" i="12"/>
  <c r="FM102" i="12"/>
  <c r="FJ102" i="12"/>
  <c r="FG102" i="12"/>
  <c r="FD102" i="12"/>
  <c r="FA102" i="12"/>
  <c r="EX102" i="12"/>
  <c r="EU102" i="12"/>
  <c r="ER102" i="12"/>
  <c r="EO102" i="12"/>
  <c r="EL102" i="12"/>
  <c r="EI102" i="12"/>
  <c r="EF102" i="12"/>
  <c r="EC102" i="12"/>
  <c r="DZ102" i="12"/>
  <c r="DW102" i="12"/>
  <c r="DT102" i="12"/>
  <c r="DQ102" i="12"/>
  <c r="DN102" i="12"/>
  <c r="DK102" i="12"/>
  <c r="DH102" i="12"/>
  <c r="DE102" i="12"/>
  <c r="DB102" i="12"/>
  <c r="CY102" i="12"/>
  <c r="CV102" i="12"/>
  <c r="CS102" i="12"/>
  <c r="CP102" i="12"/>
  <c r="CM102" i="12"/>
  <c r="CJ102" i="12"/>
  <c r="CG102" i="12"/>
  <c r="CD102" i="12"/>
  <c r="CA102" i="12"/>
  <c r="BX102" i="12"/>
  <c r="BU102" i="12"/>
  <c r="BR102" i="12"/>
  <c r="BO102" i="12"/>
  <c r="BL102" i="12"/>
  <c r="BI102" i="12"/>
  <c r="BF102" i="12"/>
  <c r="BC102" i="12"/>
  <c r="AZ102" i="12"/>
  <c r="AW102" i="12"/>
  <c r="AT102" i="12"/>
  <c r="AQ102" i="12"/>
  <c r="AN102" i="12"/>
  <c r="AK102" i="12"/>
  <c r="AH102" i="12"/>
  <c r="AE102" i="12"/>
  <c r="AB102" i="12"/>
  <c r="Y102" i="12"/>
  <c r="V102" i="12"/>
  <c r="S102" i="12"/>
  <c r="P102" i="12"/>
  <c r="M102" i="12"/>
  <c r="J102" i="12"/>
  <c r="G102" i="12"/>
  <c r="D102" i="12"/>
  <c r="FV101" i="12"/>
  <c r="FS101" i="12"/>
  <c r="FP101" i="12"/>
  <c r="FM101" i="12"/>
  <c r="FJ101" i="12"/>
  <c r="FG101" i="12"/>
  <c r="FD101" i="12"/>
  <c r="FA101" i="12"/>
  <c r="EX101" i="12"/>
  <c r="EU101" i="12"/>
  <c r="ER101" i="12"/>
  <c r="EO101" i="12"/>
  <c r="EL101" i="12"/>
  <c r="EI101" i="12"/>
  <c r="EF101" i="12"/>
  <c r="EC101" i="12"/>
  <c r="DZ101" i="12"/>
  <c r="DW101" i="12"/>
  <c r="DT101" i="12"/>
  <c r="DQ101" i="12"/>
  <c r="DN101" i="12"/>
  <c r="DK101" i="12"/>
  <c r="DH101" i="12"/>
  <c r="DE101" i="12"/>
  <c r="DB101" i="12"/>
  <c r="CY101" i="12"/>
  <c r="CV101" i="12"/>
  <c r="CS101" i="12"/>
  <c r="CP101" i="12"/>
  <c r="CM101" i="12"/>
  <c r="CJ101" i="12"/>
  <c r="CG101" i="12"/>
  <c r="CD101" i="12"/>
  <c r="CA101" i="12"/>
  <c r="BX101" i="12"/>
  <c r="BU101" i="12"/>
  <c r="BR101" i="12"/>
  <c r="BO101" i="12"/>
  <c r="BL101" i="12"/>
  <c r="BI101" i="12"/>
  <c r="BF101" i="12"/>
  <c r="BC101" i="12"/>
  <c r="AZ101" i="12"/>
  <c r="AW101" i="12"/>
  <c r="AT101" i="12"/>
  <c r="AQ101" i="12"/>
  <c r="AN101" i="12"/>
  <c r="AK101" i="12"/>
  <c r="AH101" i="12"/>
  <c r="AE101" i="12"/>
  <c r="AB101" i="12"/>
  <c r="Y101" i="12"/>
  <c r="V101" i="12"/>
  <c r="S101" i="12"/>
  <c r="P101" i="12"/>
  <c r="M101" i="12"/>
  <c r="J101" i="12"/>
  <c r="G101" i="12"/>
  <c r="D101" i="12"/>
  <c r="FV100" i="12"/>
  <c r="FS100" i="12"/>
  <c r="FP100" i="12"/>
  <c r="FM100" i="12"/>
  <c r="FJ100" i="12"/>
  <c r="FG100" i="12"/>
  <c r="FD100" i="12"/>
  <c r="FA100" i="12"/>
  <c r="EX100" i="12"/>
  <c r="EU100" i="12"/>
  <c r="ER100" i="12"/>
  <c r="EO100" i="12"/>
  <c r="EL100" i="12"/>
  <c r="EI100" i="12"/>
  <c r="EF100" i="12"/>
  <c r="EC100" i="12"/>
  <c r="DZ100" i="12"/>
  <c r="DW100" i="12"/>
  <c r="DT100" i="12"/>
  <c r="DQ100" i="12"/>
  <c r="DN100" i="12"/>
  <c r="DK100" i="12"/>
  <c r="DH100" i="12"/>
  <c r="DE100" i="12"/>
  <c r="DB100" i="12"/>
  <c r="CY100" i="12"/>
  <c r="CV100" i="12"/>
  <c r="CS100" i="12"/>
  <c r="CP100" i="12"/>
  <c r="CM100" i="12"/>
  <c r="CJ100" i="12"/>
  <c r="CG100" i="12"/>
  <c r="CD100" i="12"/>
  <c r="CA100" i="12"/>
  <c r="BX100" i="12"/>
  <c r="BU100" i="12"/>
  <c r="BR100" i="12"/>
  <c r="BO100" i="12"/>
  <c r="BL100" i="12"/>
  <c r="BI100" i="12"/>
  <c r="BF100" i="12"/>
  <c r="BC100" i="12"/>
  <c r="AZ100" i="12"/>
  <c r="AW100" i="12"/>
  <c r="AT100" i="12"/>
  <c r="AQ100" i="12"/>
  <c r="AN100" i="12"/>
  <c r="AK100" i="12"/>
  <c r="AH100" i="12"/>
  <c r="AE100" i="12"/>
  <c r="AB100" i="12"/>
  <c r="Y100" i="12"/>
  <c r="V100" i="12"/>
  <c r="S100" i="12"/>
  <c r="P100" i="12"/>
  <c r="M100" i="12"/>
  <c r="J100" i="12"/>
  <c r="G100" i="12"/>
  <c r="D100" i="12"/>
  <c r="FV99" i="12"/>
  <c r="FS99" i="12"/>
  <c r="FP99" i="12"/>
  <c r="FM99" i="12"/>
  <c r="FJ99" i="12"/>
  <c r="FG99" i="12"/>
  <c r="FD99" i="12"/>
  <c r="FA99" i="12"/>
  <c r="EX99" i="12"/>
  <c r="EU99" i="12"/>
  <c r="ER99" i="12"/>
  <c r="EO99" i="12"/>
  <c r="EL99" i="12"/>
  <c r="EI99" i="12"/>
  <c r="EF99" i="12"/>
  <c r="EC99" i="12"/>
  <c r="DZ99" i="12"/>
  <c r="DW99" i="12"/>
  <c r="DT99" i="12"/>
  <c r="DQ99" i="12"/>
  <c r="DN99" i="12"/>
  <c r="DK99" i="12"/>
  <c r="DH99" i="12"/>
  <c r="DE99" i="12"/>
  <c r="DB99" i="12"/>
  <c r="CY99" i="12"/>
  <c r="CV99" i="12"/>
  <c r="CS99" i="12"/>
  <c r="CP99" i="12"/>
  <c r="CM99" i="12"/>
  <c r="CJ99" i="12"/>
  <c r="CG99" i="12"/>
  <c r="CD99" i="12"/>
  <c r="CA99" i="12"/>
  <c r="BX99" i="12"/>
  <c r="BU99" i="12"/>
  <c r="BR99" i="12"/>
  <c r="BO99" i="12"/>
  <c r="BL99" i="12"/>
  <c r="BI99" i="12"/>
  <c r="BF99" i="12"/>
  <c r="BC99" i="12"/>
  <c r="AZ99" i="12"/>
  <c r="AW99" i="12"/>
  <c r="AT99" i="12"/>
  <c r="AQ99" i="12"/>
  <c r="AN99" i="12"/>
  <c r="AK99" i="12"/>
  <c r="AH99" i="12"/>
  <c r="AE99" i="12"/>
  <c r="AB99" i="12"/>
  <c r="Y99" i="12"/>
  <c r="V99" i="12"/>
  <c r="S99" i="12"/>
  <c r="P99" i="12"/>
  <c r="M99" i="12"/>
  <c r="J99" i="12"/>
  <c r="G99" i="12"/>
  <c r="D99" i="12"/>
  <c r="FV98" i="12"/>
  <c r="FS98" i="12"/>
  <c r="FP98" i="12"/>
  <c r="FM98" i="12"/>
  <c r="FJ98" i="12"/>
  <c r="FG98" i="12"/>
  <c r="FD98" i="12"/>
  <c r="FA98" i="12"/>
  <c r="EX98" i="12"/>
  <c r="EU98" i="12"/>
  <c r="ER98" i="12"/>
  <c r="EO98" i="12"/>
  <c r="EL98" i="12"/>
  <c r="EI98" i="12"/>
  <c r="EF98" i="12"/>
  <c r="EC98" i="12"/>
  <c r="DZ98" i="12"/>
  <c r="DW98" i="12"/>
  <c r="DT98" i="12"/>
  <c r="DQ98" i="12"/>
  <c r="DN98" i="12"/>
  <c r="DK98" i="12"/>
  <c r="DH98" i="12"/>
  <c r="DE98" i="12"/>
  <c r="DB98" i="12"/>
  <c r="CY98" i="12"/>
  <c r="CV98" i="12"/>
  <c r="CS98" i="12"/>
  <c r="CP98" i="12"/>
  <c r="CM98" i="12"/>
  <c r="CJ98" i="12"/>
  <c r="CG98" i="12"/>
  <c r="CD98" i="12"/>
  <c r="CA98" i="12"/>
  <c r="BX98" i="12"/>
  <c r="BU98" i="12"/>
  <c r="BR98" i="12"/>
  <c r="BO98" i="12"/>
  <c r="BL98" i="12"/>
  <c r="BI98" i="12"/>
  <c r="BF98" i="12"/>
  <c r="BC98" i="12"/>
  <c r="AZ98" i="12"/>
  <c r="AW98" i="12"/>
  <c r="AT98" i="12"/>
  <c r="AQ98" i="12"/>
  <c r="AN98" i="12"/>
  <c r="AK98" i="12"/>
  <c r="AH98" i="12"/>
  <c r="AE98" i="12"/>
  <c r="AB98" i="12"/>
  <c r="Y98" i="12"/>
  <c r="V98" i="12"/>
  <c r="S98" i="12"/>
  <c r="P98" i="12"/>
  <c r="M98" i="12"/>
  <c r="J98" i="12"/>
  <c r="G98" i="12"/>
  <c r="D98" i="12"/>
  <c r="FV97" i="12"/>
  <c r="FS97" i="12"/>
  <c r="FP97" i="12"/>
  <c r="FM97" i="12"/>
  <c r="FJ97" i="12"/>
  <c r="FG97" i="12"/>
  <c r="FD97" i="12"/>
  <c r="FA97" i="12"/>
  <c r="EX97" i="12"/>
  <c r="EU97" i="12"/>
  <c r="ER97" i="12"/>
  <c r="EO97" i="12"/>
  <c r="EL97" i="12"/>
  <c r="EI97" i="12"/>
  <c r="EF97" i="12"/>
  <c r="EC97" i="12"/>
  <c r="DZ97" i="12"/>
  <c r="DW97" i="12"/>
  <c r="DT97" i="12"/>
  <c r="DQ97" i="12"/>
  <c r="DN97" i="12"/>
  <c r="DK97" i="12"/>
  <c r="DH97" i="12"/>
  <c r="DE97" i="12"/>
  <c r="DB97" i="12"/>
  <c r="CY97" i="12"/>
  <c r="CV97" i="12"/>
  <c r="CS97" i="12"/>
  <c r="CP97" i="12"/>
  <c r="CM97" i="12"/>
  <c r="CJ97" i="12"/>
  <c r="CG97" i="12"/>
  <c r="CD97" i="12"/>
  <c r="CA97" i="12"/>
  <c r="BX97" i="12"/>
  <c r="BU97" i="12"/>
  <c r="BR97" i="12"/>
  <c r="BO97" i="12"/>
  <c r="BL97" i="12"/>
  <c r="BI97" i="12"/>
  <c r="BF97" i="12"/>
  <c r="BC97" i="12"/>
  <c r="AZ97" i="12"/>
  <c r="AW97" i="12"/>
  <c r="AT97" i="12"/>
  <c r="AQ97" i="12"/>
  <c r="AN97" i="12"/>
  <c r="AK97" i="12"/>
  <c r="AH97" i="12"/>
  <c r="AE97" i="12"/>
  <c r="AB97" i="12"/>
  <c r="Y97" i="12"/>
  <c r="V97" i="12"/>
  <c r="S97" i="12"/>
  <c r="P97" i="12"/>
  <c r="M97" i="12"/>
  <c r="J97" i="12"/>
  <c r="G97" i="12"/>
  <c r="D97" i="12"/>
  <c r="FV96" i="12"/>
  <c r="FS96" i="12"/>
  <c r="FP96" i="12"/>
  <c r="FM96" i="12"/>
  <c r="FJ96" i="12"/>
  <c r="FG96" i="12"/>
  <c r="FD96" i="12"/>
  <c r="FA96" i="12"/>
  <c r="EX96" i="12"/>
  <c r="EU96" i="12"/>
  <c r="ER96" i="12"/>
  <c r="EO96" i="12"/>
  <c r="EL96" i="12"/>
  <c r="EI96" i="12"/>
  <c r="EF96" i="12"/>
  <c r="EC96" i="12"/>
  <c r="DZ96" i="12"/>
  <c r="DW96" i="12"/>
  <c r="DT96" i="12"/>
  <c r="DQ96" i="12"/>
  <c r="DN96" i="12"/>
  <c r="DK96" i="12"/>
  <c r="DH96" i="12"/>
  <c r="DE96" i="12"/>
  <c r="DB96" i="12"/>
  <c r="CY96" i="12"/>
  <c r="CV96" i="12"/>
  <c r="CS96" i="12"/>
  <c r="CP96" i="12"/>
  <c r="CM96" i="12"/>
  <c r="CJ96" i="12"/>
  <c r="CG96" i="12"/>
  <c r="CD96" i="12"/>
  <c r="CA96" i="12"/>
  <c r="BX96" i="12"/>
  <c r="BU96" i="12"/>
  <c r="BR96" i="12"/>
  <c r="BO96" i="12"/>
  <c r="BL96" i="12"/>
  <c r="BI96" i="12"/>
  <c r="BF96" i="12"/>
  <c r="BC96" i="12"/>
  <c r="AZ96" i="12"/>
  <c r="AW96" i="12"/>
  <c r="AT96" i="12"/>
  <c r="AQ96" i="12"/>
  <c r="AN96" i="12"/>
  <c r="AK96" i="12"/>
  <c r="AH96" i="12"/>
  <c r="AE96" i="12"/>
  <c r="AB96" i="12"/>
  <c r="Y96" i="12"/>
  <c r="V96" i="12"/>
  <c r="S96" i="12"/>
  <c r="P96" i="12"/>
  <c r="M96" i="12"/>
  <c r="J96" i="12"/>
  <c r="G96" i="12"/>
  <c r="D96" i="12"/>
  <c r="FV95" i="12"/>
  <c r="FS95" i="12"/>
  <c r="FP95" i="12"/>
  <c r="FM95" i="12"/>
  <c r="FJ95" i="12"/>
  <c r="FG95" i="12"/>
  <c r="FD95" i="12"/>
  <c r="FA95" i="12"/>
  <c r="EX95" i="12"/>
  <c r="EU95" i="12"/>
  <c r="ER95" i="12"/>
  <c r="EO95" i="12"/>
  <c r="EL95" i="12"/>
  <c r="EI95" i="12"/>
  <c r="EF95" i="12"/>
  <c r="EC95" i="12"/>
  <c r="DZ95" i="12"/>
  <c r="DW95" i="12"/>
  <c r="DT95" i="12"/>
  <c r="DQ95" i="12"/>
  <c r="DN95" i="12"/>
  <c r="DK95" i="12"/>
  <c r="DH95" i="12"/>
  <c r="DE95" i="12"/>
  <c r="DB95" i="12"/>
  <c r="CY95" i="12"/>
  <c r="CV95" i="12"/>
  <c r="CS95" i="12"/>
  <c r="CP95" i="12"/>
  <c r="CM95" i="12"/>
  <c r="CJ95" i="12"/>
  <c r="CG95" i="12"/>
  <c r="CD95" i="12"/>
  <c r="CA95" i="12"/>
  <c r="BX95" i="12"/>
  <c r="BU95" i="12"/>
  <c r="BR95" i="12"/>
  <c r="BO95" i="12"/>
  <c r="BL95" i="12"/>
  <c r="BI95" i="12"/>
  <c r="BF95" i="12"/>
  <c r="BC95" i="12"/>
  <c r="AZ95" i="12"/>
  <c r="AW95" i="12"/>
  <c r="AT95" i="12"/>
  <c r="AQ95" i="12"/>
  <c r="AN95" i="12"/>
  <c r="AK95" i="12"/>
  <c r="AH95" i="12"/>
  <c r="AE95" i="12"/>
  <c r="AB95" i="12"/>
  <c r="Y95" i="12"/>
  <c r="V95" i="12"/>
  <c r="S95" i="12"/>
  <c r="P95" i="12"/>
  <c r="M95" i="12"/>
  <c r="J95" i="12"/>
  <c r="G95" i="12"/>
  <c r="D95" i="12"/>
  <c r="FV94" i="12"/>
  <c r="FS94" i="12"/>
  <c r="FP94" i="12"/>
  <c r="FM94" i="12"/>
  <c r="FJ94" i="12"/>
  <c r="FG94" i="12"/>
  <c r="FD94" i="12"/>
  <c r="FA94" i="12"/>
  <c r="EX94" i="12"/>
  <c r="EU94" i="12"/>
  <c r="ER94" i="12"/>
  <c r="EO94" i="12"/>
  <c r="EL94" i="12"/>
  <c r="EI94" i="12"/>
  <c r="EF94" i="12"/>
  <c r="EC94" i="12"/>
  <c r="DZ94" i="12"/>
  <c r="DW94" i="12"/>
  <c r="DT94" i="12"/>
  <c r="DQ94" i="12"/>
  <c r="DN94" i="12"/>
  <c r="DK94" i="12"/>
  <c r="DH94" i="12"/>
  <c r="DE94" i="12"/>
  <c r="DB94" i="12"/>
  <c r="CY94" i="12"/>
  <c r="CV94" i="12"/>
  <c r="CS94" i="12"/>
  <c r="CP94" i="12"/>
  <c r="CM94" i="12"/>
  <c r="CJ94" i="12"/>
  <c r="CG94" i="12"/>
  <c r="CD94" i="12"/>
  <c r="CA94" i="12"/>
  <c r="BX94" i="12"/>
  <c r="BU94" i="12"/>
  <c r="BR94" i="12"/>
  <c r="BO94" i="12"/>
  <c r="BL94" i="12"/>
  <c r="BI94" i="12"/>
  <c r="BF94" i="12"/>
  <c r="BC94" i="12"/>
  <c r="AZ94" i="12"/>
  <c r="AW94" i="12"/>
  <c r="AT94" i="12"/>
  <c r="AQ94" i="12"/>
  <c r="AN94" i="12"/>
  <c r="AK94" i="12"/>
  <c r="AH94" i="12"/>
  <c r="AE94" i="12"/>
  <c r="AB94" i="12"/>
  <c r="Y94" i="12"/>
  <c r="V94" i="12"/>
  <c r="S94" i="12"/>
  <c r="P94" i="12"/>
  <c r="M94" i="12"/>
  <c r="J94" i="12"/>
  <c r="G94" i="12"/>
  <c r="D94" i="12"/>
  <c r="FV93" i="12"/>
  <c r="FS93" i="12"/>
  <c r="FP93" i="12"/>
  <c r="FM93" i="12"/>
  <c r="FJ93" i="12"/>
  <c r="FG93" i="12"/>
  <c r="FD93" i="12"/>
  <c r="FA93" i="12"/>
  <c r="EX93" i="12"/>
  <c r="EU93" i="12"/>
  <c r="ER93" i="12"/>
  <c r="EO93" i="12"/>
  <c r="EL93" i="12"/>
  <c r="EI93" i="12"/>
  <c r="EF93" i="12"/>
  <c r="EC93" i="12"/>
  <c r="DZ93" i="12"/>
  <c r="DW93" i="12"/>
  <c r="DT93" i="12"/>
  <c r="DQ93" i="12"/>
  <c r="DN93" i="12"/>
  <c r="DK93" i="12"/>
  <c r="DH93" i="12"/>
  <c r="DE93" i="12"/>
  <c r="DB93" i="12"/>
  <c r="CY93" i="12"/>
  <c r="CV93" i="12"/>
  <c r="CS93" i="12"/>
  <c r="CP93" i="12"/>
  <c r="CM93" i="12"/>
  <c r="CJ93" i="12"/>
  <c r="CG93" i="12"/>
  <c r="CD93" i="12"/>
  <c r="CA93" i="12"/>
  <c r="BX93" i="12"/>
  <c r="BU93" i="12"/>
  <c r="BR93" i="12"/>
  <c r="BO93" i="12"/>
  <c r="BL93" i="12"/>
  <c r="BI93" i="12"/>
  <c r="BF93" i="12"/>
  <c r="BC93" i="12"/>
  <c r="AZ93" i="12"/>
  <c r="AW93" i="12"/>
  <c r="AT93" i="12"/>
  <c r="AQ93" i="12"/>
  <c r="AN93" i="12"/>
  <c r="AK93" i="12"/>
  <c r="AH93" i="12"/>
  <c r="AE93" i="12"/>
  <c r="AB93" i="12"/>
  <c r="Y93" i="12"/>
  <c r="V93" i="12"/>
  <c r="S93" i="12"/>
  <c r="P93" i="12"/>
  <c r="M93" i="12"/>
  <c r="J93" i="12"/>
  <c r="G93" i="12"/>
  <c r="D93" i="12"/>
  <c r="FV92" i="12"/>
  <c r="FS92" i="12"/>
  <c r="FP92" i="12"/>
  <c r="FM92" i="12"/>
  <c r="FJ92" i="12"/>
  <c r="FG92" i="12"/>
  <c r="FD92" i="12"/>
  <c r="FA92" i="12"/>
  <c r="EX92" i="12"/>
  <c r="EU92" i="12"/>
  <c r="ER92" i="12"/>
  <c r="EO92" i="12"/>
  <c r="EL92" i="12"/>
  <c r="EI92" i="12"/>
  <c r="EF92" i="12"/>
  <c r="EC92" i="12"/>
  <c r="DZ92" i="12"/>
  <c r="DW92" i="12"/>
  <c r="DT92" i="12"/>
  <c r="DQ92" i="12"/>
  <c r="DN92" i="12"/>
  <c r="DK92" i="12"/>
  <c r="DH92" i="12"/>
  <c r="DE92" i="12"/>
  <c r="DB92" i="12"/>
  <c r="CY92" i="12"/>
  <c r="CV92" i="12"/>
  <c r="CS92" i="12"/>
  <c r="CP92" i="12"/>
  <c r="CM92" i="12"/>
  <c r="CJ92" i="12"/>
  <c r="CG92" i="12"/>
  <c r="CD92" i="12"/>
  <c r="CA92" i="12"/>
  <c r="BX92" i="12"/>
  <c r="BU92" i="12"/>
  <c r="BR92" i="12"/>
  <c r="BO92" i="12"/>
  <c r="BL92" i="12"/>
  <c r="BI92" i="12"/>
  <c r="BF92" i="12"/>
  <c r="BC92" i="12"/>
  <c r="AZ92" i="12"/>
  <c r="AW92" i="12"/>
  <c r="AT92" i="12"/>
  <c r="AQ92" i="12"/>
  <c r="AN92" i="12"/>
  <c r="AK92" i="12"/>
  <c r="AH92" i="12"/>
  <c r="AE92" i="12"/>
  <c r="AB92" i="12"/>
  <c r="Y92" i="12"/>
  <c r="V92" i="12"/>
  <c r="S92" i="12"/>
  <c r="P92" i="12"/>
  <c r="M92" i="12"/>
  <c r="J92" i="12"/>
  <c r="G92" i="12"/>
  <c r="D92" i="12"/>
  <c r="FV91" i="12"/>
  <c r="FS91" i="12"/>
  <c r="FP91" i="12"/>
  <c r="FM91" i="12"/>
  <c r="FJ91" i="12"/>
  <c r="FG91" i="12"/>
  <c r="FD91" i="12"/>
  <c r="FA91" i="12"/>
  <c r="EX91" i="12"/>
  <c r="EU91" i="12"/>
  <c r="ER91" i="12"/>
  <c r="EO91" i="12"/>
  <c r="EL91" i="12"/>
  <c r="EI91" i="12"/>
  <c r="EF91" i="12"/>
  <c r="EC91" i="12"/>
  <c r="DZ91" i="12"/>
  <c r="DW91" i="12"/>
  <c r="DT91" i="12"/>
  <c r="DQ91" i="12"/>
  <c r="DN91" i="12"/>
  <c r="DK91" i="12"/>
  <c r="DH91" i="12"/>
  <c r="DE91" i="12"/>
  <c r="DB91" i="12"/>
  <c r="CY91" i="12"/>
  <c r="CV91" i="12"/>
  <c r="CS91" i="12"/>
  <c r="CP91" i="12"/>
  <c r="CM91" i="12"/>
  <c r="CJ91" i="12"/>
  <c r="CG91" i="12"/>
  <c r="CD91" i="12"/>
  <c r="CA91" i="12"/>
  <c r="BX91" i="12"/>
  <c r="BU91" i="12"/>
  <c r="BR91" i="12"/>
  <c r="BO91" i="12"/>
  <c r="BL91" i="12"/>
  <c r="BI91" i="12"/>
  <c r="BF91" i="12"/>
  <c r="BC91" i="12"/>
  <c r="AZ91" i="12"/>
  <c r="AW91" i="12"/>
  <c r="AT91" i="12"/>
  <c r="AQ91" i="12"/>
  <c r="AN91" i="12"/>
  <c r="AK91" i="12"/>
  <c r="AH91" i="12"/>
  <c r="AE91" i="12"/>
  <c r="AB91" i="12"/>
  <c r="Y91" i="12"/>
  <c r="V91" i="12"/>
  <c r="S91" i="12"/>
  <c r="P91" i="12"/>
  <c r="M91" i="12"/>
  <c r="J91" i="12"/>
  <c r="G91" i="12"/>
  <c r="D91" i="12"/>
  <c r="FV90" i="12"/>
  <c r="FS90" i="12"/>
  <c r="FP90" i="12"/>
  <c r="FM90" i="12"/>
  <c r="FJ90" i="12"/>
  <c r="FG90" i="12"/>
  <c r="FD90" i="12"/>
  <c r="FA90" i="12"/>
  <c r="EX90" i="12"/>
  <c r="EU90" i="12"/>
  <c r="ER90" i="12"/>
  <c r="EO90" i="12"/>
  <c r="EL90" i="12"/>
  <c r="EI90" i="12"/>
  <c r="EF90" i="12"/>
  <c r="EC90" i="12"/>
  <c r="DZ90" i="12"/>
  <c r="DW90" i="12"/>
  <c r="DT90" i="12"/>
  <c r="DQ90" i="12"/>
  <c r="DN90" i="12"/>
  <c r="DK90" i="12"/>
  <c r="DH90" i="12"/>
  <c r="DE90" i="12"/>
  <c r="DB90" i="12"/>
  <c r="CY90" i="12"/>
  <c r="CV90" i="12"/>
  <c r="CS90" i="12"/>
  <c r="CP90" i="12"/>
  <c r="CM90" i="12"/>
  <c r="CJ90" i="12"/>
  <c r="CG90" i="12"/>
  <c r="CD90" i="12"/>
  <c r="CA90" i="12"/>
  <c r="BX90" i="12"/>
  <c r="BU90" i="12"/>
  <c r="BR90" i="12"/>
  <c r="BO90" i="12"/>
  <c r="BL90" i="12"/>
  <c r="BI90" i="12"/>
  <c r="BF90" i="12"/>
  <c r="BC90" i="12"/>
  <c r="AZ90" i="12"/>
  <c r="AW90" i="12"/>
  <c r="AT90" i="12"/>
  <c r="AQ90" i="12"/>
  <c r="AN90" i="12"/>
  <c r="AK90" i="12"/>
  <c r="AH90" i="12"/>
  <c r="AE90" i="12"/>
  <c r="AB90" i="12"/>
  <c r="Y90" i="12"/>
  <c r="V90" i="12"/>
  <c r="S90" i="12"/>
  <c r="P90" i="12"/>
  <c r="M90" i="12"/>
  <c r="J90" i="12"/>
  <c r="G90" i="12"/>
  <c r="D90" i="12"/>
  <c r="FV89" i="12"/>
  <c r="FS89" i="12"/>
  <c r="FP89" i="12"/>
  <c r="FM89" i="12"/>
  <c r="FJ89" i="12"/>
  <c r="FG89" i="12"/>
  <c r="FD89" i="12"/>
  <c r="FA89" i="12"/>
  <c r="EX89" i="12"/>
  <c r="EU89" i="12"/>
  <c r="ER89" i="12"/>
  <c r="EO89" i="12"/>
  <c r="EL89" i="12"/>
  <c r="EI89" i="12"/>
  <c r="EF89" i="12"/>
  <c r="EC89" i="12"/>
  <c r="DZ89" i="12"/>
  <c r="DW89" i="12"/>
  <c r="DT89" i="12"/>
  <c r="DQ89" i="12"/>
  <c r="DN89" i="12"/>
  <c r="DK89" i="12"/>
  <c r="DH89" i="12"/>
  <c r="DE89" i="12"/>
  <c r="DB89" i="12"/>
  <c r="CY89" i="12"/>
  <c r="CV89" i="12"/>
  <c r="CS89" i="12"/>
  <c r="CP89" i="12"/>
  <c r="CM89" i="12"/>
  <c r="CJ89" i="12"/>
  <c r="CG89" i="12"/>
  <c r="CD89" i="12"/>
  <c r="CA89" i="12"/>
  <c r="BX89" i="12"/>
  <c r="BU89" i="12"/>
  <c r="BR89" i="12"/>
  <c r="BO89" i="12"/>
  <c r="BL89" i="12"/>
  <c r="BI89" i="12"/>
  <c r="BF89" i="12"/>
  <c r="BC89" i="12"/>
  <c r="AZ89" i="12"/>
  <c r="AW89" i="12"/>
  <c r="AT89" i="12"/>
  <c r="AQ89" i="12"/>
  <c r="AN89" i="12"/>
  <c r="AK89" i="12"/>
  <c r="AH89" i="12"/>
  <c r="AE89" i="12"/>
  <c r="AB89" i="12"/>
  <c r="Y89" i="12"/>
  <c r="V89" i="12"/>
  <c r="S89" i="12"/>
  <c r="P89" i="12"/>
  <c r="M89" i="12"/>
  <c r="J89" i="12"/>
  <c r="G89" i="12"/>
  <c r="D89" i="12"/>
  <c r="FV88" i="12"/>
  <c r="FS88" i="12"/>
  <c r="FP88" i="12"/>
  <c r="FM88" i="12"/>
  <c r="FJ88" i="12"/>
  <c r="FG88" i="12"/>
  <c r="FD88" i="12"/>
  <c r="FA88" i="12"/>
  <c r="EX88" i="12"/>
  <c r="EU88" i="12"/>
  <c r="ER88" i="12"/>
  <c r="EO88" i="12"/>
  <c r="EL88" i="12"/>
  <c r="EI88" i="12"/>
  <c r="EF88" i="12"/>
  <c r="EC88" i="12"/>
  <c r="DZ88" i="12"/>
  <c r="DW88" i="12"/>
  <c r="DT88" i="12"/>
  <c r="DQ88" i="12"/>
  <c r="DN88" i="12"/>
  <c r="DK88" i="12"/>
  <c r="DH88" i="12"/>
  <c r="DE88" i="12"/>
  <c r="DB88" i="12"/>
  <c r="CY88" i="12"/>
  <c r="CV88" i="12"/>
  <c r="CS88" i="12"/>
  <c r="CP88" i="12"/>
  <c r="CM88" i="12"/>
  <c r="CJ88" i="12"/>
  <c r="CG88" i="12"/>
  <c r="CD88" i="12"/>
  <c r="CA88" i="12"/>
  <c r="BX88" i="12"/>
  <c r="BU88" i="12"/>
  <c r="BR88" i="12"/>
  <c r="BO88" i="12"/>
  <c r="BL88" i="12"/>
  <c r="BI88" i="12"/>
  <c r="BF88" i="12"/>
  <c r="BC88" i="12"/>
  <c r="AZ88" i="12"/>
  <c r="AW88" i="12"/>
  <c r="AT88" i="12"/>
  <c r="AQ88" i="12"/>
  <c r="AN88" i="12"/>
  <c r="AK88" i="12"/>
  <c r="AH88" i="12"/>
  <c r="AE88" i="12"/>
  <c r="AB88" i="12"/>
  <c r="Y88" i="12"/>
  <c r="V88" i="12"/>
  <c r="S88" i="12"/>
  <c r="P88" i="12"/>
  <c r="M88" i="12"/>
  <c r="J88" i="12"/>
  <c r="G88" i="12"/>
  <c r="D88" i="12"/>
  <c r="FV87" i="12"/>
  <c r="FS87" i="12"/>
  <c r="FP87" i="12"/>
  <c r="FM87" i="12"/>
  <c r="FJ87" i="12"/>
  <c r="FG87" i="12"/>
  <c r="FD87" i="12"/>
  <c r="FA87" i="12"/>
  <c r="EX87" i="12"/>
  <c r="EU87" i="12"/>
  <c r="ER87" i="12"/>
  <c r="EO87" i="12"/>
  <c r="EL87" i="12"/>
  <c r="EI87" i="12"/>
  <c r="EF87" i="12"/>
  <c r="EC87" i="12"/>
  <c r="DZ87" i="12"/>
  <c r="DW87" i="12"/>
  <c r="DT87" i="12"/>
  <c r="DQ87" i="12"/>
  <c r="DN87" i="12"/>
  <c r="DK87" i="12"/>
  <c r="DH87" i="12"/>
  <c r="DE87" i="12"/>
  <c r="DB87" i="12"/>
  <c r="CY87" i="12"/>
  <c r="CV87" i="12"/>
  <c r="CS87" i="12"/>
  <c r="CP87" i="12"/>
  <c r="CM87" i="12"/>
  <c r="CJ87" i="12"/>
  <c r="CG87" i="12"/>
  <c r="CD87" i="12"/>
  <c r="CA87" i="12"/>
  <c r="BX87" i="12"/>
  <c r="BU87" i="12"/>
  <c r="BR87" i="12"/>
  <c r="BO87" i="12"/>
  <c r="BL87" i="12"/>
  <c r="BI87" i="12"/>
  <c r="BF87" i="12"/>
  <c r="BC87" i="12"/>
  <c r="AZ87" i="12"/>
  <c r="AW87" i="12"/>
  <c r="AT87" i="12"/>
  <c r="AQ87" i="12"/>
  <c r="AN87" i="12"/>
  <c r="AK87" i="12"/>
  <c r="AH87" i="12"/>
  <c r="AE87" i="12"/>
  <c r="AB87" i="12"/>
  <c r="Y87" i="12"/>
  <c r="V87" i="12"/>
  <c r="S87" i="12"/>
  <c r="P87" i="12"/>
  <c r="M87" i="12"/>
  <c r="J87" i="12"/>
  <c r="G87" i="12"/>
  <c r="D87" i="12"/>
  <c r="FV86" i="12"/>
  <c r="FS86" i="12"/>
  <c r="FP86" i="12"/>
  <c r="FM86" i="12"/>
  <c r="FJ86" i="12"/>
  <c r="FG86" i="12"/>
  <c r="FD86" i="12"/>
  <c r="FA86" i="12"/>
  <c r="EX86" i="12"/>
  <c r="EU86" i="12"/>
  <c r="ER86" i="12"/>
  <c r="EO86" i="12"/>
  <c r="EL86" i="12"/>
  <c r="EI86" i="12"/>
  <c r="EF86" i="12"/>
  <c r="EC86" i="12"/>
  <c r="DZ86" i="12"/>
  <c r="DW86" i="12"/>
  <c r="DT86" i="12"/>
  <c r="DQ86" i="12"/>
  <c r="DN86" i="12"/>
  <c r="DK86" i="12"/>
  <c r="DH86" i="12"/>
  <c r="DE86" i="12"/>
  <c r="DB86" i="12"/>
  <c r="CY86" i="12"/>
  <c r="CV86" i="12"/>
  <c r="CS86" i="12"/>
  <c r="CP86" i="12"/>
  <c r="CM86" i="12"/>
  <c r="CJ86" i="12"/>
  <c r="CG86" i="12"/>
  <c r="CD86" i="12"/>
  <c r="CA86" i="12"/>
  <c r="BX86" i="12"/>
  <c r="BU86" i="12"/>
  <c r="BR86" i="12"/>
  <c r="BO86" i="12"/>
  <c r="BL86" i="12"/>
  <c r="BI86" i="12"/>
  <c r="BF86" i="12"/>
  <c r="BC86" i="12"/>
  <c r="AZ86" i="12"/>
  <c r="AW86" i="12"/>
  <c r="AT86" i="12"/>
  <c r="AQ86" i="12"/>
  <c r="AN86" i="12"/>
  <c r="AK86" i="12"/>
  <c r="AH86" i="12"/>
  <c r="AE86" i="12"/>
  <c r="AB86" i="12"/>
  <c r="Y86" i="12"/>
  <c r="V86" i="12"/>
  <c r="S86" i="12"/>
  <c r="P86" i="12"/>
  <c r="M86" i="12"/>
  <c r="J86" i="12"/>
  <c r="G86" i="12"/>
  <c r="D86" i="12"/>
  <c r="FV85" i="12"/>
  <c r="FS85" i="12"/>
  <c r="FP85" i="12"/>
  <c r="FM85" i="12"/>
  <c r="FJ85" i="12"/>
  <c r="FG85" i="12"/>
  <c r="FD85" i="12"/>
  <c r="FA85" i="12"/>
  <c r="EX85" i="12"/>
  <c r="EU85" i="12"/>
  <c r="ER85" i="12"/>
  <c r="EO85" i="12"/>
  <c r="EL85" i="12"/>
  <c r="EI85" i="12"/>
  <c r="EF85" i="12"/>
  <c r="EC85" i="12"/>
  <c r="DZ85" i="12"/>
  <c r="DW85" i="12"/>
  <c r="DT85" i="12"/>
  <c r="DQ85" i="12"/>
  <c r="DN85" i="12"/>
  <c r="DK85" i="12"/>
  <c r="DH85" i="12"/>
  <c r="DE85" i="12"/>
  <c r="DB85" i="12"/>
  <c r="CY85" i="12"/>
  <c r="CV85" i="12"/>
  <c r="CS85" i="12"/>
  <c r="CP85" i="12"/>
  <c r="CM85" i="12"/>
  <c r="CJ85" i="12"/>
  <c r="CG85" i="12"/>
  <c r="CD85" i="12"/>
  <c r="CA85" i="12"/>
  <c r="BX85" i="12"/>
  <c r="BU85" i="12"/>
  <c r="BR85" i="12"/>
  <c r="BO85" i="12"/>
  <c r="BL85" i="12"/>
  <c r="BI85" i="12"/>
  <c r="BF85" i="12"/>
  <c r="BC85" i="12"/>
  <c r="AZ85" i="12"/>
  <c r="AW85" i="12"/>
  <c r="AT85" i="12"/>
  <c r="AQ85" i="12"/>
  <c r="AN85" i="12"/>
  <c r="AK85" i="12"/>
  <c r="AH85" i="12"/>
  <c r="AE85" i="12"/>
  <c r="AB85" i="12"/>
  <c r="Y85" i="12"/>
  <c r="V85" i="12"/>
  <c r="S85" i="12"/>
  <c r="P85" i="12"/>
  <c r="M85" i="12"/>
  <c r="J85" i="12"/>
  <c r="G85" i="12"/>
  <c r="D85" i="12"/>
  <c r="FV84" i="12"/>
  <c r="FS84" i="12"/>
  <c r="FP84" i="12"/>
  <c r="FM84" i="12"/>
  <c r="FJ84" i="12"/>
  <c r="FG84" i="12"/>
  <c r="FD84" i="12"/>
  <c r="FA84" i="12"/>
  <c r="EX84" i="12"/>
  <c r="EU84" i="12"/>
  <c r="ER84" i="12"/>
  <c r="EO84" i="12"/>
  <c r="EL84" i="12"/>
  <c r="EI84" i="12"/>
  <c r="EF84" i="12"/>
  <c r="EC84" i="12"/>
  <c r="DZ84" i="12"/>
  <c r="DW84" i="12"/>
  <c r="DT84" i="12"/>
  <c r="DQ84" i="12"/>
  <c r="DN84" i="12"/>
  <c r="DK84" i="12"/>
  <c r="DH84" i="12"/>
  <c r="DE84" i="12"/>
  <c r="DB84" i="12"/>
  <c r="CY84" i="12"/>
  <c r="CV84" i="12"/>
  <c r="CS84" i="12"/>
  <c r="CP84" i="12"/>
  <c r="CM84" i="12"/>
  <c r="CJ84" i="12"/>
  <c r="CG84" i="12"/>
  <c r="CD84" i="12"/>
  <c r="CA84" i="12"/>
  <c r="BX84" i="12"/>
  <c r="BU84" i="12"/>
  <c r="BR84" i="12"/>
  <c r="BO84" i="12"/>
  <c r="BL84" i="12"/>
  <c r="BI84" i="12"/>
  <c r="BF84" i="12"/>
  <c r="BC84" i="12"/>
  <c r="AZ84" i="12"/>
  <c r="AW84" i="12"/>
  <c r="AT84" i="12"/>
  <c r="AQ84" i="12"/>
  <c r="AN84" i="12"/>
  <c r="AK84" i="12"/>
  <c r="AH84" i="12"/>
  <c r="AE84" i="12"/>
  <c r="AB84" i="12"/>
  <c r="Y84" i="12"/>
  <c r="V84" i="12"/>
  <c r="S84" i="12"/>
  <c r="P84" i="12"/>
  <c r="M84" i="12"/>
  <c r="J84" i="12"/>
  <c r="G84" i="12"/>
  <c r="D84" i="12"/>
  <c r="FV83" i="12"/>
  <c r="FS83" i="12"/>
  <c r="FP83" i="12"/>
  <c r="FM83" i="12"/>
  <c r="FJ83" i="12"/>
  <c r="FG83" i="12"/>
  <c r="FD83" i="12"/>
  <c r="FA83" i="12"/>
  <c r="EX83" i="12"/>
  <c r="EU83" i="12"/>
  <c r="ER83" i="12"/>
  <c r="EO83" i="12"/>
  <c r="EL83" i="12"/>
  <c r="EI83" i="12"/>
  <c r="EF83" i="12"/>
  <c r="EC83" i="12"/>
  <c r="DZ83" i="12"/>
  <c r="DW83" i="12"/>
  <c r="DT83" i="12"/>
  <c r="DQ83" i="12"/>
  <c r="DN83" i="12"/>
  <c r="DK83" i="12"/>
  <c r="DH83" i="12"/>
  <c r="DE83" i="12"/>
  <c r="DB83" i="12"/>
  <c r="CY83" i="12"/>
  <c r="CV83" i="12"/>
  <c r="CS83" i="12"/>
  <c r="CP83" i="12"/>
  <c r="CM83" i="12"/>
  <c r="CJ83" i="12"/>
  <c r="CG83" i="12"/>
  <c r="CD83" i="12"/>
  <c r="CA83" i="12"/>
  <c r="BX83" i="12"/>
  <c r="BU83" i="12"/>
  <c r="BR83" i="12"/>
  <c r="BO83" i="12"/>
  <c r="BL83" i="12"/>
  <c r="BI83" i="12"/>
  <c r="BF83" i="12"/>
  <c r="BC83" i="12"/>
  <c r="AZ83" i="12"/>
  <c r="AW83" i="12"/>
  <c r="AT83" i="12"/>
  <c r="AQ83" i="12"/>
  <c r="AN83" i="12"/>
  <c r="AK83" i="12"/>
  <c r="AH83" i="12"/>
  <c r="AE83" i="12"/>
  <c r="AB83" i="12"/>
  <c r="Y83" i="12"/>
  <c r="V83" i="12"/>
  <c r="S83" i="12"/>
  <c r="P83" i="12"/>
  <c r="M83" i="12"/>
  <c r="J83" i="12"/>
  <c r="G83" i="12"/>
  <c r="D83" i="12"/>
  <c r="FV82" i="12"/>
  <c r="FS82" i="12"/>
  <c r="FP82" i="12"/>
  <c r="FM82" i="12"/>
  <c r="FJ82" i="12"/>
  <c r="FG82" i="12"/>
  <c r="FD82" i="12"/>
  <c r="FA82" i="12"/>
  <c r="EX82" i="12"/>
  <c r="EU82" i="12"/>
  <c r="ER82" i="12"/>
  <c r="EO82" i="12"/>
  <c r="EL82" i="12"/>
  <c r="EI82" i="12"/>
  <c r="EF82" i="12"/>
  <c r="EC82" i="12"/>
  <c r="DZ82" i="12"/>
  <c r="DW82" i="12"/>
  <c r="DT82" i="12"/>
  <c r="DQ82" i="12"/>
  <c r="DN82" i="12"/>
  <c r="DK82" i="12"/>
  <c r="DH82" i="12"/>
  <c r="DE82" i="12"/>
  <c r="DB82" i="12"/>
  <c r="CY82" i="12"/>
  <c r="CV82" i="12"/>
  <c r="CS82" i="12"/>
  <c r="CP82" i="12"/>
  <c r="CM82" i="12"/>
  <c r="CJ82" i="12"/>
  <c r="CG82" i="12"/>
  <c r="CD82" i="12"/>
  <c r="CA82" i="12"/>
  <c r="BX82" i="12"/>
  <c r="BU82" i="12"/>
  <c r="BR82" i="12"/>
  <c r="BO82" i="12"/>
  <c r="BL82" i="12"/>
  <c r="BI82" i="12"/>
  <c r="BF82" i="12"/>
  <c r="BC82" i="12"/>
  <c r="AZ82" i="12"/>
  <c r="AW82" i="12"/>
  <c r="AT82" i="12"/>
  <c r="AQ82" i="12"/>
  <c r="AN82" i="12"/>
  <c r="AK82" i="12"/>
  <c r="AH82" i="12"/>
  <c r="AE82" i="12"/>
  <c r="AB82" i="12"/>
  <c r="Y82" i="12"/>
  <c r="V82" i="12"/>
  <c r="S82" i="12"/>
  <c r="P82" i="12"/>
  <c r="M82" i="12"/>
  <c r="J82" i="12"/>
  <c r="G82" i="12"/>
  <c r="D82" i="12"/>
  <c r="FV81" i="12"/>
  <c r="FS81" i="12"/>
  <c r="FP81" i="12"/>
  <c r="FM81" i="12"/>
  <c r="FJ81" i="12"/>
  <c r="FG81" i="12"/>
  <c r="FD81" i="12"/>
  <c r="FA81" i="12"/>
  <c r="EX81" i="12"/>
  <c r="EU81" i="12"/>
  <c r="ER81" i="12"/>
  <c r="EO81" i="12"/>
  <c r="EL81" i="12"/>
  <c r="EI81" i="12"/>
  <c r="EF81" i="12"/>
  <c r="EC81" i="12"/>
  <c r="DZ81" i="12"/>
  <c r="DW81" i="12"/>
  <c r="DT81" i="12"/>
  <c r="DQ81" i="12"/>
  <c r="DN81" i="12"/>
  <c r="DK81" i="12"/>
  <c r="DH81" i="12"/>
  <c r="DE81" i="12"/>
  <c r="DB81" i="12"/>
  <c r="CY81" i="12"/>
  <c r="CV81" i="12"/>
  <c r="CS81" i="12"/>
  <c r="CP81" i="12"/>
  <c r="CM81" i="12"/>
  <c r="CJ81" i="12"/>
  <c r="CG81" i="12"/>
  <c r="CD81" i="12"/>
  <c r="CA81" i="12"/>
  <c r="BX81" i="12"/>
  <c r="BU81" i="12"/>
  <c r="BR81" i="12"/>
  <c r="BO81" i="12"/>
  <c r="BL81" i="12"/>
  <c r="BI81" i="12"/>
  <c r="BF81" i="12"/>
  <c r="BC81" i="12"/>
  <c r="AZ81" i="12"/>
  <c r="AW81" i="12"/>
  <c r="AT81" i="12"/>
  <c r="AQ81" i="12"/>
  <c r="AN81" i="12"/>
  <c r="AK81" i="12"/>
  <c r="AH81" i="12"/>
  <c r="AE81" i="12"/>
  <c r="AB81" i="12"/>
  <c r="Y81" i="12"/>
  <c r="V81" i="12"/>
  <c r="S81" i="12"/>
  <c r="P81" i="12"/>
  <c r="M81" i="12"/>
  <c r="J81" i="12"/>
  <c r="G81" i="12"/>
  <c r="D81" i="12"/>
  <c r="FV80" i="12"/>
  <c r="FS80" i="12"/>
  <c r="FP80" i="12"/>
  <c r="FM80" i="12"/>
  <c r="FJ80" i="12"/>
  <c r="FG80" i="12"/>
  <c r="FD80" i="12"/>
  <c r="FA80" i="12"/>
  <c r="EX80" i="12"/>
  <c r="EU80" i="12"/>
  <c r="ER80" i="12"/>
  <c r="EO80" i="12"/>
  <c r="EL80" i="12"/>
  <c r="EI80" i="12"/>
  <c r="EF80" i="12"/>
  <c r="EC80" i="12"/>
  <c r="DZ80" i="12"/>
  <c r="DW80" i="12"/>
  <c r="DT80" i="12"/>
  <c r="DQ80" i="12"/>
  <c r="DN80" i="12"/>
  <c r="DK80" i="12"/>
  <c r="DH80" i="12"/>
  <c r="DE80" i="12"/>
  <c r="DB80" i="12"/>
  <c r="CY80" i="12"/>
  <c r="CV80" i="12"/>
  <c r="CS80" i="12"/>
  <c r="CP80" i="12"/>
  <c r="CM80" i="12"/>
  <c r="CJ80" i="12"/>
  <c r="CG80" i="12"/>
  <c r="CD80" i="12"/>
  <c r="CA80" i="12"/>
  <c r="BX80" i="12"/>
  <c r="BU80" i="12"/>
  <c r="BR80" i="12"/>
  <c r="BO80" i="12"/>
  <c r="BL80" i="12"/>
  <c r="BI80" i="12"/>
  <c r="BF80" i="12"/>
  <c r="BC80" i="12"/>
  <c r="AZ80" i="12"/>
  <c r="AW80" i="12"/>
  <c r="AT80" i="12"/>
  <c r="AQ80" i="12"/>
  <c r="AN80" i="12"/>
  <c r="AK80" i="12"/>
  <c r="AH80" i="12"/>
  <c r="AE80" i="12"/>
  <c r="AB80" i="12"/>
  <c r="Y80" i="12"/>
  <c r="V80" i="12"/>
  <c r="S80" i="12"/>
  <c r="P80" i="12"/>
  <c r="M80" i="12"/>
  <c r="J80" i="12"/>
  <c r="G80" i="12"/>
  <c r="D80" i="12"/>
  <c r="FV79" i="12"/>
  <c r="FS79" i="12"/>
  <c r="FP79" i="12"/>
  <c r="FM79" i="12"/>
  <c r="FJ79" i="12"/>
  <c r="FG79" i="12"/>
  <c r="FD79" i="12"/>
  <c r="FA79" i="12"/>
  <c r="EX79" i="12"/>
  <c r="EU79" i="12"/>
  <c r="ER79" i="12"/>
  <c r="EO79" i="12"/>
  <c r="EL79" i="12"/>
  <c r="EI79" i="12"/>
  <c r="EF79" i="12"/>
  <c r="EC79" i="12"/>
  <c r="DZ79" i="12"/>
  <c r="DW79" i="12"/>
  <c r="DT79" i="12"/>
  <c r="DQ79" i="12"/>
  <c r="DN79" i="12"/>
  <c r="DK79" i="12"/>
  <c r="DH79" i="12"/>
  <c r="DE79" i="12"/>
  <c r="DB79" i="12"/>
  <c r="CY79" i="12"/>
  <c r="CV79" i="12"/>
  <c r="CS79" i="12"/>
  <c r="CP79" i="12"/>
  <c r="CM79" i="12"/>
  <c r="CJ79" i="12"/>
  <c r="CG79" i="12"/>
  <c r="CD79" i="12"/>
  <c r="CA79" i="12"/>
  <c r="BX79" i="12"/>
  <c r="BU79" i="12"/>
  <c r="BR79" i="12"/>
  <c r="BO79" i="12"/>
  <c r="BL79" i="12"/>
  <c r="BI79" i="12"/>
  <c r="BF79" i="12"/>
  <c r="BC79" i="12"/>
  <c r="AZ79" i="12"/>
  <c r="AW79" i="12"/>
  <c r="AT79" i="12"/>
  <c r="AQ79" i="12"/>
  <c r="AN79" i="12"/>
  <c r="AK79" i="12"/>
  <c r="AH79" i="12"/>
  <c r="AE79" i="12"/>
  <c r="AB79" i="12"/>
  <c r="Y79" i="12"/>
  <c r="V79" i="12"/>
  <c r="S79" i="12"/>
  <c r="P79" i="12"/>
  <c r="M79" i="12"/>
  <c r="J79" i="12"/>
  <c r="G79" i="12"/>
  <c r="D79" i="12"/>
  <c r="FV78" i="12"/>
  <c r="FS78" i="12"/>
  <c r="FP78" i="12"/>
  <c r="FM78" i="12"/>
  <c r="FJ78" i="12"/>
  <c r="FG78" i="12"/>
  <c r="FD78" i="12"/>
  <c r="FA78" i="12"/>
  <c r="EX78" i="12"/>
  <c r="EU78" i="12"/>
  <c r="ER78" i="12"/>
  <c r="EO78" i="12"/>
  <c r="EL78" i="12"/>
  <c r="EI78" i="12"/>
  <c r="EF78" i="12"/>
  <c r="EC78" i="12"/>
  <c r="DZ78" i="12"/>
  <c r="DW78" i="12"/>
  <c r="DT78" i="12"/>
  <c r="DQ78" i="12"/>
  <c r="DN78" i="12"/>
  <c r="DK78" i="12"/>
  <c r="DH78" i="12"/>
  <c r="DE78" i="12"/>
  <c r="DB78" i="12"/>
  <c r="CY78" i="12"/>
  <c r="CV78" i="12"/>
  <c r="CS78" i="12"/>
  <c r="CP78" i="12"/>
  <c r="CM78" i="12"/>
  <c r="CJ78" i="12"/>
  <c r="CG78" i="12"/>
  <c r="CD78" i="12"/>
  <c r="CA78" i="12"/>
  <c r="BX78" i="12"/>
  <c r="BU78" i="12"/>
  <c r="BR78" i="12"/>
  <c r="BO78" i="12"/>
  <c r="BL78" i="12"/>
  <c r="BI78" i="12"/>
  <c r="BF78" i="12"/>
  <c r="BC78" i="12"/>
  <c r="AZ78" i="12"/>
  <c r="AW78" i="12"/>
  <c r="AT78" i="12"/>
  <c r="AQ78" i="12"/>
  <c r="AN78" i="12"/>
  <c r="AK78" i="12"/>
  <c r="AH78" i="12"/>
  <c r="AE78" i="12"/>
  <c r="AB78" i="12"/>
  <c r="Y78" i="12"/>
  <c r="V78" i="12"/>
  <c r="S78" i="12"/>
  <c r="P78" i="12"/>
  <c r="M78" i="12"/>
  <c r="J78" i="12"/>
  <c r="G78" i="12"/>
  <c r="D78" i="12"/>
  <c r="FV77" i="12"/>
  <c r="FS77" i="12"/>
  <c r="FP77" i="12"/>
  <c r="FM77" i="12"/>
  <c r="FJ77" i="12"/>
  <c r="FG77" i="12"/>
  <c r="FD77" i="12"/>
  <c r="FA77" i="12"/>
  <c r="EX77" i="12"/>
  <c r="EU77" i="12"/>
  <c r="ER77" i="12"/>
  <c r="EO77" i="12"/>
  <c r="EL77" i="12"/>
  <c r="EI77" i="12"/>
  <c r="EF77" i="12"/>
  <c r="EC77" i="12"/>
  <c r="DZ77" i="12"/>
  <c r="DW77" i="12"/>
  <c r="DT77" i="12"/>
  <c r="DQ77" i="12"/>
  <c r="DN77" i="12"/>
  <c r="DK77" i="12"/>
  <c r="DH77" i="12"/>
  <c r="DE77" i="12"/>
  <c r="DB77" i="12"/>
  <c r="CY77" i="12"/>
  <c r="CV77" i="12"/>
  <c r="CS77" i="12"/>
  <c r="CP77" i="12"/>
  <c r="CM77" i="12"/>
  <c r="CJ77" i="12"/>
  <c r="CG77" i="12"/>
  <c r="CD77" i="12"/>
  <c r="CA77" i="12"/>
  <c r="BX77" i="12"/>
  <c r="BU77" i="12"/>
  <c r="BR77" i="12"/>
  <c r="BO77" i="12"/>
  <c r="BL77" i="12"/>
  <c r="BI77" i="12"/>
  <c r="BF77" i="12"/>
  <c r="BC77" i="12"/>
  <c r="AZ77" i="12"/>
  <c r="AW77" i="12"/>
  <c r="AT77" i="12"/>
  <c r="AQ77" i="12"/>
  <c r="AN77" i="12"/>
  <c r="AK77" i="12"/>
  <c r="AH77" i="12"/>
  <c r="AE77" i="12"/>
  <c r="AB77" i="12"/>
  <c r="Y77" i="12"/>
  <c r="V77" i="12"/>
  <c r="S77" i="12"/>
  <c r="P77" i="12"/>
  <c r="M77" i="12"/>
  <c r="J77" i="12"/>
  <c r="G77" i="12"/>
  <c r="D77" i="12"/>
  <c r="FV76" i="12"/>
  <c r="FS76" i="12"/>
  <c r="FP76" i="12"/>
  <c r="FM76" i="12"/>
  <c r="FJ76" i="12"/>
  <c r="FG76" i="12"/>
  <c r="FD76" i="12"/>
  <c r="FA76" i="12"/>
  <c r="EX76" i="12"/>
  <c r="EU76" i="12"/>
  <c r="ER76" i="12"/>
  <c r="EO76" i="12"/>
  <c r="EL76" i="12"/>
  <c r="EI76" i="12"/>
  <c r="EF76" i="12"/>
  <c r="EC76" i="12"/>
  <c r="DZ76" i="12"/>
  <c r="DW76" i="12"/>
  <c r="DT76" i="12"/>
  <c r="DQ76" i="12"/>
  <c r="DN76" i="12"/>
  <c r="DK76" i="12"/>
  <c r="DH76" i="12"/>
  <c r="DE76" i="12"/>
  <c r="DB76" i="12"/>
  <c r="CY76" i="12"/>
  <c r="CV76" i="12"/>
  <c r="CS76" i="12"/>
  <c r="CP76" i="12"/>
  <c r="CM76" i="12"/>
  <c r="CJ76" i="12"/>
  <c r="CG76" i="12"/>
  <c r="CD76" i="12"/>
  <c r="CA76" i="12"/>
  <c r="BX76" i="12"/>
  <c r="BU76" i="12"/>
  <c r="BR76" i="12"/>
  <c r="BO76" i="12"/>
  <c r="BL76" i="12"/>
  <c r="BI76" i="12"/>
  <c r="BF76" i="12"/>
  <c r="BC76" i="12"/>
  <c r="AZ76" i="12"/>
  <c r="AW76" i="12"/>
  <c r="AT76" i="12"/>
  <c r="AQ76" i="12"/>
  <c r="AN76" i="12"/>
  <c r="AK76" i="12"/>
  <c r="AH76" i="12"/>
  <c r="AE76" i="12"/>
  <c r="AB76" i="12"/>
  <c r="Y76" i="12"/>
  <c r="V76" i="12"/>
  <c r="S76" i="12"/>
  <c r="P76" i="12"/>
  <c r="M76" i="12"/>
  <c r="J76" i="12"/>
  <c r="G76" i="12"/>
  <c r="D76" i="12"/>
  <c r="FV75" i="12"/>
  <c r="FS75" i="12"/>
  <c r="FP75" i="12"/>
  <c r="FM75" i="12"/>
  <c r="FJ75" i="12"/>
  <c r="FG75" i="12"/>
  <c r="FD75" i="12"/>
  <c r="FA75" i="12"/>
  <c r="EX75" i="12"/>
  <c r="EU75" i="12"/>
  <c r="ER75" i="12"/>
  <c r="EO75" i="12"/>
  <c r="EL75" i="12"/>
  <c r="EI75" i="12"/>
  <c r="EF75" i="12"/>
  <c r="EC75" i="12"/>
  <c r="DZ75" i="12"/>
  <c r="DW75" i="12"/>
  <c r="DT75" i="12"/>
  <c r="DQ75" i="12"/>
  <c r="DN75" i="12"/>
  <c r="DK75" i="12"/>
  <c r="DH75" i="12"/>
  <c r="DE75" i="12"/>
  <c r="DB75" i="12"/>
  <c r="CY75" i="12"/>
  <c r="CV75" i="12"/>
  <c r="CS75" i="12"/>
  <c r="CP75" i="12"/>
  <c r="CM75" i="12"/>
  <c r="CJ75" i="12"/>
  <c r="CG75" i="12"/>
  <c r="CD75" i="12"/>
  <c r="CA75" i="12"/>
  <c r="BX75" i="12"/>
  <c r="BU75" i="12"/>
  <c r="BR75" i="12"/>
  <c r="BO75" i="12"/>
  <c r="BL75" i="12"/>
  <c r="BI75" i="12"/>
  <c r="BF75" i="12"/>
  <c r="BC75" i="12"/>
  <c r="AZ75" i="12"/>
  <c r="AW75" i="12"/>
  <c r="AT75" i="12"/>
  <c r="AQ75" i="12"/>
  <c r="AN75" i="12"/>
  <c r="AK75" i="12"/>
  <c r="AH75" i="12"/>
  <c r="AE75" i="12"/>
  <c r="AB75" i="12"/>
  <c r="Y75" i="12"/>
  <c r="V75" i="12"/>
  <c r="S75" i="12"/>
  <c r="P75" i="12"/>
  <c r="M75" i="12"/>
  <c r="J75" i="12"/>
  <c r="G75" i="12"/>
  <c r="D75" i="12"/>
  <c r="FV74" i="12"/>
  <c r="FS74" i="12"/>
  <c r="FP74" i="12"/>
  <c r="FM74" i="12"/>
  <c r="FJ74" i="12"/>
  <c r="FG74" i="12"/>
  <c r="FD74" i="12"/>
  <c r="FA74" i="12"/>
  <c r="EX74" i="12"/>
  <c r="EU74" i="12"/>
  <c r="ER74" i="12"/>
  <c r="EO74" i="12"/>
  <c r="EL74" i="12"/>
  <c r="EI74" i="12"/>
  <c r="EF74" i="12"/>
  <c r="EC74" i="12"/>
  <c r="DZ74" i="12"/>
  <c r="DW74" i="12"/>
  <c r="DT74" i="12"/>
  <c r="DQ74" i="12"/>
  <c r="DN74" i="12"/>
  <c r="DK74" i="12"/>
  <c r="DH74" i="12"/>
  <c r="DE74" i="12"/>
  <c r="DB74" i="12"/>
  <c r="CY74" i="12"/>
  <c r="CV74" i="12"/>
  <c r="CS74" i="12"/>
  <c r="CP74" i="12"/>
  <c r="CM74" i="12"/>
  <c r="CJ74" i="12"/>
  <c r="CG74" i="12"/>
  <c r="CD74" i="12"/>
  <c r="CA74" i="12"/>
  <c r="BX74" i="12"/>
  <c r="BU74" i="12"/>
  <c r="BR74" i="12"/>
  <c r="BO74" i="12"/>
  <c r="BL74" i="12"/>
  <c r="BI74" i="12"/>
  <c r="BF74" i="12"/>
  <c r="BC74" i="12"/>
  <c r="AZ74" i="12"/>
  <c r="AW74" i="12"/>
  <c r="AT74" i="12"/>
  <c r="AQ74" i="12"/>
  <c r="AN74" i="12"/>
  <c r="AK74" i="12"/>
  <c r="AH74" i="12"/>
  <c r="AE74" i="12"/>
  <c r="AB74" i="12"/>
  <c r="Y74" i="12"/>
  <c r="V74" i="12"/>
  <c r="S74" i="12"/>
  <c r="P74" i="12"/>
  <c r="M74" i="12"/>
  <c r="J74" i="12"/>
  <c r="G74" i="12"/>
  <c r="D74" i="12"/>
  <c r="FV73" i="12"/>
  <c r="FS73" i="12"/>
  <c r="FP73" i="12"/>
  <c r="FM73" i="12"/>
  <c r="FJ73" i="12"/>
  <c r="FG73" i="12"/>
  <c r="FD73" i="12"/>
  <c r="FA73" i="12"/>
  <c r="EX73" i="12"/>
  <c r="EU73" i="12"/>
  <c r="ER73" i="12"/>
  <c r="EO73" i="12"/>
  <c r="EL73" i="12"/>
  <c r="EI73" i="12"/>
  <c r="EF73" i="12"/>
  <c r="EC73" i="12"/>
  <c r="DZ73" i="12"/>
  <c r="DW73" i="12"/>
  <c r="DT73" i="12"/>
  <c r="DQ73" i="12"/>
  <c r="DN73" i="12"/>
  <c r="DK73" i="12"/>
  <c r="DH73" i="12"/>
  <c r="DE73" i="12"/>
  <c r="DB73" i="12"/>
  <c r="CY73" i="12"/>
  <c r="CV73" i="12"/>
  <c r="CS73" i="12"/>
  <c r="CP73" i="12"/>
  <c r="CM73" i="12"/>
  <c r="CJ73" i="12"/>
  <c r="CG73" i="12"/>
  <c r="CD73" i="12"/>
  <c r="CA73" i="12"/>
  <c r="BX73" i="12"/>
  <c r="BU73" i="12"/>
  <c r="BR73" i="12"/>
  <c r="BO73" i="12"/>
  <c r="BL73" i="12"/>
  <c r="BI73" i="12"/>
  <c r="BF73" i="12"/>
  <c r="BC73" i="12"/>
  <c r="AZ73" i="12"/>
  <c r="AW73" i="12"/>
  <c r="AT73" i="12"/>
  <c r="AQ73" i="12"/>
  <c r="AN73" i="12"/>
  <c r="AK73" i="12"/>
  <c r="AH73" i="12"/>
  <c r="AE73" i="12"/>
  <c r="AB73" i="12"/>
  <c r="Y73" i="12"/>
  <c r="V73" i="12"/>
  <c r="S73" i="12"/>
  <c r="P73" i="12"/>
  <c r="M73" i="12"/>
  <c r="J73" i="12"/>
  <c r="G73" i="12"/>
  <c r="D73" i="12"/>
  <c r="FV72" i="12"/>
  <c r="FS72" i="12"/>
  <c r="FP72" i="12"/>
  <c r="FM72" i="12"/>
  <c r="FJ72" i="12"/>
  <c r="FG72" i="12"/>
  <c r="FD72" i="12"/>
  <c r="FA72" i="12"/>
  <c r="EX72" i="12"/>
  <c r="EU72" i="12"/>
  <c r="ER72" i="12"/>
  <c r="EO72" i="12"/>
  <c r="EL72" i="12"/>
  <c r="EI72" i="12"/>
  <c r="EF72" i="12"/>
  <c r="EC72" i="12"/>
  <c r="DZ72" i="12"/>
  <c r="DW72" i="12"/>
  <c r="DT72" i="12"/>
  <c r="DQ72" i="12"/>
  <c r="DN72" i="12"/>
  <c r="DK72" i="12"/>
  <c r="DH72" i="12"/>
  <c r="DE72" i="12"/>
  <c r="DB72" i="12"/>
  <c r="CY72" i="12"/>
  <c r="CV72" i="12"/>
  <c r="CS72" i="12"/>
  <c r="CP72" i="12"/>
  <c r="CM72" i="12"/>
  <c r="CJ72" i="12"/>
  <c r="CG72" i="12"/>
  <c r="CD72" i="12"/>
  <c r="CA72" i="12"/>
  <c r="BX72" i="12"/>
  <c r="BU72" i="12"/>
  <c r="BR72" i="12"/>
  <c r="BO72" i="12"/>
  <c r="BL72" i="12"/>
  <c r="BI72" i="12"/>
  <c r="BF72" i="12"/>
  <c r="BC72" i="12"/>
  <c r="AZ72" i="12"/>
  <c r="AW72" i="12"/>
  <c r="AT72" i="12"/>
  <c r="AQ72" i="12"/>
  <c r="AN72" i="12"/>
  <c r="AK72" i="12"/>
  <c r="AH72" i="12"/>
  <c r="AE72" i="12"/>
  <c r="AB72" i="12"/>
  <c r="Y72" i="12"/>
  <c r="V72" i="12"/>
  <c r="S72" i="12"/>
  <c r="P72" i="12"/>
  <c r="M72" i="12"/>
  <c r="J72" i="12"/>
  <c r="G72" i="12"/>
  <c r="D72" i="12"/>
  <c r="FV71" i="12"/>
  <c r="FS71" i="12"/>
  <c r="FP71" i="12"/>
  <c r="FM71" i="12"/>
  <c r="FJ71" i="12"/>
  <c r="FG71" i="12"/>
  <c r="FD71" i="12"/>
  <c r="FA71" i="12"/>
  <c r="EX71" i="12"/>
  <c r="EU71" i="12"/>
  <c r="ER71" i="12"/>
  <c r="EO71" i="12"/>
  <c r="EL71" i="12"/>
  <c r="EI71" i="12"/>
  <c r="EF71" i="12"/>
  <c r="EC71" i="12"/>
  <c r="DZ71" i="12"/>
  <c r="DW71" i="12"/>
  <c r="DT71" i="12"/>
  <c r="DQ71" i="12"/>
  <c r="DN71" i="12"/>
  <c r="DK71" i="12"/>
  <c r="DH71" i="12"/>
  <c r="DE71" i="12"/>
  <c r="DB71" i="12"/>
  <c r="CY71" i="12"/>
  <c r="CV71" i="12"/>
  <c r="CS71" i="12"/>
  <c r="CP71" i="12"/>
  <c r="CM71" i="12"/>
  <c r="CJ71" i="12"/>
  <c r="CG71" i="12"/>
  <c r="CD71" i="12"/>
  <c r="CA71" i="12"/>
  <c r="BX71" i="12"/>
  <c r="BU71" i="12"/>
  <c r="BR71" i="12"/>
  <c r="BO71" i="12"/>
  <c r="BL71" i="12"/>
  <c r="BI71" i="12"/>
  <c r="BF71" i="12"/>
  <c r="BC71" i="12"/>
  <c r="AZ71" i="12"/>
  <c r="AW71" i="12"/>
  <c r="AT71" i="12"/>
  <c r="AQ71" i="12"/>
  <c r="AN71" i="12"/>
  <c r="AK71" i="12"/>
  <c r="AH71" i="12"/>
  <c r="AE71" i="12"/>
  <c r="AB71" i="12"/>
  <c r="Y71" i="12"/>
  <c r="V71" i="12"/>
  <c r="S71" i="12"/>
  <c r="P71" i="12"/>
  <c r="M71" i="12"/>
  <c r="J71" i="12"/>
  <c r="G71" i="12"/>
  <c r="D71" i="12"/>
  <c r="FV70" i="12"/>
  <c r="FS70" i="12"/>
  <c r="FP70" i="12"/>
  <c r="FM70" i="12"/>
  <c r="FJ70" i="12"/>
  <c r="FG70" i="12"/>
  <c r="FD70" i="12"/>
  <c r="FA70" i="12"/>
  <c r="EX70" i="12"/>
  <c r="EU70" i="12"/>
  <c r="ER70" i="12"/>
  <c r="EO70" i="12"/>
  <c r="EL70" i="12"/>
  <c r="EI70" i="12"/>
  <c r="EF70" i="12"/>
  <c r="EC70" i="12"/>
  <c r="DZ70" i="12"/>
  <c r="DW70" i="12"/>
  <c r="DT70" i="12"/>
  <c r="DQ70" i="12"/>
  <c r="DN70" i="12"/>
  <c r="DK70" i="12"/>
  <c r="DH70" i="12"/>
  <c r="DE70" i="12"/>
  <c r="DB70" i="12"/>
  <c r="CY70" i="12"/>
  <c r="CV70" i="12"/>
  <c r="CS70" i="12"/>
  <c r="CP70" i="12"/>
  <c r="CM70" i="12"/>
  <c r="CJ70" i="12"/>
  <c r="CG70" i="12"/>
  <c r="CD70" i="12"/>
  <c r="CA70" i="12"/>
  <c r="BX70" i="12"/>
  <c r="BU70" i="12"/>
  <c r="BR70" i="12"/>
  <c r="BO70" i="12"/>
  <c r="BL70" i="12"/>
  <c r="BI70" i="12"/>
  <c r="BF70" i="12"/>
  <c r="BC70" i="12"/>
  <c r="AZ70" i="12"/>
  <c r="AW70" i="12"/>
  <c r="AT70" i="12"/>
  <c r="AQ70" i="12"/>
  <c r="AN70" i="12"/>
  <c r="AK70" i="12"/>
  <c r="AH70" i="12"/>
  <c r="AE70" i="12"/>
  <c r="AB70" i="12"/>
  <c r="Y70" i="12"/>
  <c r="V70" i="12"/>
  <c r="S70" i="12"/>
  <c r="P70" i="12"/>
  <c r="M70" i="12"/>
  <c r="J70" i="12"/>
  <c r="G70" i="12"/>
  <c r="D70" i="12"/>
  <c r="FV69" i="12"/>
  <c r="FS69" i="12"/>
  <c r="FP69" i="12"/>
  <c r="FM69" i="12"/>
  <c r="FJ69" i="12"/>
  <c r="FG69" i="12"/>
  <c r="FD69" i="12"/>
  <c r="FA69" i="12"/>
  <c r="EX69" i="12"/>
  <c r="EU69" i="12"/>
  <c r="ER69" i="12"/>
  <c r="EO69" i="12"/>
  <c r="EL69" i="12"/>
  <c r="EI69" i="12"/>
  <c r="EF69" i="12"/>
  <c r="EC69" i="12"/>
  <c r="DZ69" i="12"/>
  <c r="DW69" i="12"/>
  <c r="DT69" i="12"/>
  <c r="DQ69" i="12"/>
  <c r="DN69" i="12"/>
  <c r="DK69" i="12"/>
  <c r="DH69" i="12"/>
  <c r="DE69" i="12"/>
  <c r="DB69" i="12"/>
  <c r="CY69" i="12"/>
  <c r="CV69" i="12"/>
  <c r="CS69" i="12"/>
  <c r="CP69" i="12"/>
  <c r="CM69" i="12"/>
  <c r="CJ69" i="12"/>
  <c r="CG69" i="12"/>
  <c r="CD69" i="12"/>
  <c r="CA69" i="12"/>
  <c r="BX69" i="12"/>
  <c r="BU69" i="12"/>
  <c r="BR69" i="12"/>
  <c r="BO69" i="12"/>
  <c r="BL69" i="12"/>
  <c r="BI69" i="12"/>
  <c r="BF69" i="12"/>
  <c r="BC69" i="12"/>
  <c r="AZ69" i="12"/>
  <c r="AW69" i="12"/>
  <c r="AT69" i="12"/>
  <c r="AQ69" i="12"/>
  <c r="AN69" i="12"/>
  <c r="AK69" i="12"/>
  <c r="AH69" i="12"/>
  <c r="AE69" i="12"/>
  <c r="AB69" i="12"/>
  <c r="Y69" i="12"/>
  <c r="V69" i="12"/>
  <c r="S69" i="12"/>
  <c r="P69" i="12"/>
  <c r="M69" i="12"/>
  <c r="J69" i="12"/>
  <c r="G69" i="12"/>
  <c r="D69" i="12"/>
  <c r="FV68" i="12"/>
  <c r="FS68" i="12"/>
  <c r="FP68" i="12"/>
  <c r="FM68" i="12"/>
  <c r="FJ68" i="12"/>
  <c r="FG68" i="12"/>
  <c r="FD68" i="12"/>
  <c r="FA68" i="12"/>
  <c r="EX68" i="12"/>
  <c r="EU68" i="12"/>
  <c r="ER68" i="12"/>
  <c r="EO68" i="12"/>
  <c r="EL68" i="12"/>
  <c r="EI68" i="12"/>
  <c r="EF68" i="12"/>
  <c r="EC68" i="12"/>
  <c r="DZ68" i="12"/>
  <c r="DW68" i="12"/>
  <c r="DT68" i="12"/>
  <c r="DQ68" i="12"/>
  <c r="DN68" i="12"/>
  <c r="DK68" i="12"/>
  <c r="DH68" i="12"/>
  <c r="DE68" i="12"/>
  <c r="DB68" i="12"/>
  <c r="CY68" i="12"/>
  <c r="CV68" i="12"/>
  <c r="CS68" i="12"/>
  <c r="CP68" i="12"/>
  <c r="CM68" i="12"/>
  <c r="CJ68" i="12"/>
  <c r="CG68" i="12"/>
  <c r="CD68" i="12"/>
  <c r="CA68" i="12"/>
  <c r="BX68" i="12"/>
  <c r="BU68" i="12"/>
  <c r="BR68" i="12"/>
  <c r="BO68" i="12"/>
  <c r="BL68" i="12"/>
  <c r="BI68" i="12"/>
  <c r="BF68" i="12"/>
  <c r="BC68" i="12"/>
  <c r="AZ68" i="12"/>
  <c r="AW68" i="12"/>
  <c r="AT68" i="12"/>
  <c r="AQ68" i="12"/>
  <c r="AN68" i="12"/>
  <c r="AK68" i="12"/>
  <c r="AH68" i="12"/>
  <c r="AE68" i="12"/>
  <c r="AB68" i="12"/>
  <c r="Y68" i="12"/>
  <c r="V68" i="12"/>
  <c r="S68" i="12"/>
  <c r="P68" i="12"/>
  <c r="M68" i="12"/>
  <c r="J68" i="12"/>
  <c r="G68" i="12"/>
  <c r="D68" i="12"/>
  <c r="FV67" i="12"/>
  <c r="FS67" i="12"/>
  <c r="FP67" i="12"/>
  <c r="FM67" i="12"/>
  <c r="FJ67" i="12"/>
  <c r="FG67" i="12"/>
  <c r="FD67" i="12"/>
  <c r="FA67" i="12"/>
  <c r="EX67" i="12"/>
  <c r="EU67" i="12"/>
  <c r="ER67" i="12"/>
  <c r="EO67" i="12"/>
  <c r="EL67" i="12"/>
  <c r="EI67" i="12"/>
  <c r="EF67" i="12"/>
  <c r="EC67" i="12"/>
  <c r="DZ67" i="12"/>
  <c r="DW67" i="12"/>
  <c r="DT67" i="12"/>
  <c r="DQ67" i="12"/>
  <c r="DN67" i="12"/>
  <c r="DK67" i="12"/>
  <c r="DH67" i="12"/>
  <c r="DE67" i="12"/>
  <c r="DB67" i="12"/>
  <c r="CY67" i="12"/>
  <c r="CV67" i="12"/>
  <c r="CS67" i="12"/>
  <c r="CP67" i="12"/>
  <c r="CM67" i="12"/>
  <c r="CJ67" i="12"/>
  <c r="CG67" i="12"/>
  <c r="CD67" i="12"/>
  <c r="CA67" i="12"/>
  <c r="BX67" i="12"/>
  <c r="BU67" i="12"/>
  <c r="BR67" i="12"/>
  <c r="BO67" i="12"/>
  <c r="BL67" i="12"/>
  <c r="BI67" i="12"/>
  <c r="BF67" i="12"/>
  <c r="BC67" i="12"/>
  <c r="AZ67" i="12"/>
  <c r="AW67" i="12"/>
  <c r="AT67" i="12"/>
  <c r="AQ67" i="12"/>
  <c r="AN67" i="12"/>
  <c r="AK67" i="12"/>
  <c r="AH67" i="12"/>
  <c r="AE67" i="12"/>
  <c r="AB67" i="12"/>
  <c r="Y67" i="12"/>
  <c r="V67" i="12"/>
  <c r="S67" i="12"/>
  <c r="P67" i="12"/>
  <c r="M67" i="12"/>
  <c r="J67" i="12"/>
  <c r="G67" i="12"/>
  <c r="D67" i="12"/>
  <c r="FV66" i="12"/>
  <c r="FS66" i="12"/>
  <c r="FP66" i="12"/>
  <c r="FM66" i="12"/>
  <c r="FJ66" i="12"/>
  <c r="FG66" i="12"/>
  <c r="FD66" i="12"/>
  <c r="FA66" i="12"/>
  <c r="EX66" i="12"/>
  <c r="EU66" i="12"/>
  <c r="ER66" i="12"/>
  <c r="EO66" i="12"/>
  <c r="EL66" i="12"/>
  <c r="EI66" i="12"/>
  <c r="EF66" i="12"/>
  <c r="EC66" i="12"/>
  <c r="DZ66" i="12"/>
  <c r="DW66" i="12"/>
  <c r="DT66" i="12"/>
  <c r="DQ66" i="12"/>
  <c r="DN66" i="12"/>
  <c r="DK66" i="12"/>
  <c r="DH66" i="12"/>
  <c r="DE66" i="12"/>
  <c r="DB66" i="12"/>
  <c r="CY66" i="12"/>
  <c r="CV66" i="12"/>
  <c r="CS66" i="12"/>
  <c r="CP66" i="12"/>
  <c r="CM66" i="12"/>
  <c r="CJ66" i="12"/>
  <c r="CG66" i="12"/>
  <c r="CD66" i="12"/>
  <c r="CA66" i="12"/>
  <c r="BX66" i="12"/>
  <c r="BU66" i="12"/>
  <c r="BR66" i="12"/>
  <c r="BO66" i="12"/>
  <c r="BL66" i="12"/>
  <c r="BI66" i="12"/>
  <c r="BF66" i="12"/>
  <c r="BC66" i="12"/>
  <c r="AZ66" i="12"/>
  <c r="AW66" i="12"/>
  <c r="AT66" i="12"/>
  <c r="AQ66" i="12"/>
  <c r="AN66" i="12"/>
  <c r="AK66" i="12"/>
  <c r="AH66" i="12"/>
  <c r="AE66" i="12"/>
  <c r="AB66" i="12"/>
  <c r="Y66" i="12"/>
  <c r="V66" i="12"/>
  <c r="S66" i="12"/>
  <c r="P66" i="12"/>
  <c r="M66" i="12"/>
  <c r="J66" i="12"/>
  <c r="G66" i="12"/>
  <c r="D66" i="12"/>
  <c r="FV65" i="12"/>
  <c r="FS65" i="12"/>
  <c r="FP65" i="12"/>
  <c r="FM65" i="12"/>
  <c r="FJ65" i="12"/>
  <c r="FG65" i="12"/>
  <c r="FD65" i="12"/>
  <c r="FA65" i="12"/>
  <c r="EX65" i="12"/>
  <c r="EU65" i="12"/>
  <c r="ER65" i="12"/>
  <c r="EO65" i="12"/>
  <c r="EL65" i="12"/>
  <c r="EI65" i="12"/>
  <c r="EF65" i="12"/>
  <c r="EC65" i="12"/>
  <c r="DZ65" i="12"/>
  <c r="DW65" i="12"/>
  <c r="DT65" i="12"/>
  <c r="DQ65" i="12"/>
  <c r="DN65" i="12"/>
  <c r="DK65" i="12"/>
  <c r="DH65" i="12"/>
  <c r="DE65" i="12"/>
  <c r="DB65" i="12"/>
  <c r="CY65" i="12"/>
  <c r="CV65" i="12"/>
  <c r="CS65" i="12"/>
  <c r="CP65" i="12"/>
  <c r="CM65" i="12"/>
  <c r="CJ65" i="12"/>
  <c r="CG65" i="12"/>
  <c r="CD65" i="12"/>
  <c r="CA65" i="12"/>
  <c r="BX65" i="12"/>
  <c r="BU65" i="12"/>
  <c r="BR65" i="12"/>
  <c r="BO65" i="12"/>
  <c r="BL65" i="12"/>
  <c r="BI65" i="12"/>
  <c r="BF65" i="12"/>
  <c r="BC65" i="12"/>
  <c r="AZ65" i="12"/>
  <c r="AW65" i="12"/>
  <c r="AT65" i="12"/>
  <c r="AQ65" i="12"/>
  <c r="AN65" i="12"/>
  <c r="AK65" i="12"/>
  <c r="AH65" i="12"/>
  <c r="AE65" i="12"/>
  <c r="AB65" i="12"/>
  <c r="Y65" i="12"/>
  <c r="V65" i="12"/>
  <c r="S65" i="12"/>
  <c r="P65" i="12"/>
  <c r="M65" i="12"/>
  <c r="J65" i="12"/>
  <c r="G65" i="12"/>
  <c r="D65" i="12"/>
  <c r="FV64" i="12"/>
  <c r="FS64" i="12"/>
  <c r="FP64" i="12"/>
  <c r="FM64" i="12"/>
  <c r="FJ64" i="12"/>
  <c r="FG64" i="12"/>
  <c r="FD64" i="12"/>
  <c r="FA64" i="12"/>
  <c r="EX64" i="12"/>
  <c r="EU64" i="12"/>
  <c r="ER64" i="12"/>
  <c r="EO64" i="12"/>
  <c r="EL64" i="12"/>
  <c r="EI64" i="12"/>
  <c r="EF64" i="12"/>
  <c r="EC64" i="12"/>
  <c r="DZ64" i="12"/>
  <c r="DW64" i="12"/>
  <c r="DT64" i="12"/>
  <c r="DQ64" i="12"/>
  <c r="DN64" i="12"/>
  <c r="DK64" i="12"/>
  <c r="DH64" i="12"/>
  <c r="DE64" i="12"/>
  <c r="DB64" i="12"/>
  <c r="CY64" i="12"/>
  <c r="CV64" i="12"/>
  <c r="CS64" i="12"/>
  <c r="CP64" i="12"/>
  <c r="CM64" i="12"/>
  <c r="CJ64" i="12"/>
  <c r="CG64" i="12"/>
  <c r="CD64" i="12"/>
  <c r="CA64" i="12"/>
  <c r="BX64" i="12"/>
  <c r="BU64" i="12"/>
  <c r="BR64" i="12"/>
  <c r="BO64" i="12"/>
  <c r="BL64" i="12"/>
  <c r="BI64" i="12"/>
  <c r="BF64" i="12"/>
  <c r="BC64" i="12"/>
  <c r="AZ64" i="12"/>
  <c r="AW64" i="12"/>
  <c r="AT64" i="12"/>
  <c r="AQ64" i="12"/>
  <c r="AN64" i="12"/>
  <c r="AK64" i="12"/>
  <c r="AH64" i="12"/>
  <c r="AE64" i="12"/>
  <c r="AB64" i="12"/>
  <c r="Y64" i="12"/>
  <c r="V64" i="12"/>
  <c r="S64" i="12"/>
  <c r="P64" i="12"/>
  <c r="M64" i="12"/>
  <c r="J64" i="12"/>
  <c r="G64" i="12"/>
  <c r="D64" i="12"/>
  <c r="FV63" i="12"/>
  <c r="FS63" i="12"/>
  <c r="FP63" i="12"/>
  <c r="FM63" i="12"/>
  <c r="FJ63" i="12"/>
  <c r="FG63" i="12"/>
  <c r="FD63" i="12"/>
  <c r="FA63" i="12"/>
  <c r="EX63" i="12"/>
  <c r="EU63" i="12"/>
  <c r="ER63" i="12"/>
  <c r="EO63" i="12"/>
  <c r="EL63" i="12"/>
  <c r="EI63" i="12"/>
  <c r="EF63" i="12"/>
  <c r="EC63" i="12"/>
  <c r="DZ63" i="12"/>
  <c r="DW63" i="12"/>
  <c r="DT63" i="12"/>
  <c r="DQ63" i="12"/>
  <c r="DN63" i="12"/>
  <c r="DK63" i="12"/>
  <c r="DH63" i="12"/>
  <c r="DE63" i="12"/>
  <c r="DB63" i="12"/>
  <c r="CY63" i="12"/>
  <c r="CV63" i="12"/>
  <c r="CS63" i="12"/>
  <c r="CP63" i="12"/>
  <c r="CM63" i="12"/>
  <c r="CJ63" i="12"/>
  <c r="CG63" i="12"/>
  <c r="CD63" i="12"/>
  <c r="CA63" i="12"/>
  <c r="BX63" i="12"/>
  <c r="BU63" i="12"/>
  <c r="BR63" i="12"/>
  <c r="BO63" i="12"/>
  <c r="BL63" i="12"/>
  <c r="BI63" i="12"/>
  <c r="BF63" i="12"/>
  <c r="BC63" i="12"/>
  <c r="AZ63" i="12"/>
  <c r="AW63" i="12"/>
  <c r="AT63" i="12"/>
  <c r="AQ63" i="12"/>
  <c r="AN63" i="12"/>
  <c r="AK63" i="12"/>
  <c r="AH63" i="12"/>
  <c r="AE63" i="12"/>
  <c r="AB63" i="12"/>
  <c r="Y63" i="12"/>
  <c r="V63" i="12"/>
  <c r="S63" i="12"/>
  <c r="P63" i="12"/>
  <c r="M63" i="12"/>
  <c r="J63" i="12"/>
  <c r="G63" i="12"/>
  <c r="D63" i="12"/>
  <c r="FV62" i="12"/>
  <c r="FS62" i="12"/>
  <c r="FP62" i="12"/>
  <c r="FM62" i="12"/>
  <c r="FJ62" i="12"/>
  <c r="FG62" i="12"/>
  <c r="FD62" i="12"/>
  <c r="FA62" i="12"/>
  <c r="EX62" i="12"/>
  <c r="EU62" i="12"/>
  <c r="ER62" i="12"/>
  <c r="EO62" i="12"/>
  <c r="EL62" i="12"/>
  <c r="EI62" i="12"/>
  <c r="EF62" i="12"/>
  <c r="EC62" i="12"/>
  <c r="DZ62" i="12"/>
  <c r="DW62" i="12"/>
  <c r="DT62" i="12"/>
  <c r="DQ62" i="12"/>
  <c r="DN62" i="12"/>
  <c r="DK62" i="12"/>
  <c r="DH62" i="12"/>
  <c r="DE62" i="12"/>
  <c r="DB62" i="12"/>
  <c r="CY62" i="12"/>
  <c r="CV62" i="12"/>
  <c r="CS62" i="12"/>
  <c r="CP62" i="12"/>
  <c r="CM62" i="12"/>
  <c r="CJ62" i="12"/>
  <c r="CG62" i="12"/>
  <c r="CD62" i="12"/>
  <c r="CA62" i="12"/>
  <c r="BX62" i="12"/>
  <c r="BU62" i="12"/>
  <c r="BR62" i="12"/>
  <c r="BO62" i="12"/>
  <c r="BL62" i="12"/>
  <c r="BI62" i="12"/>
  <c r="BF62" i="12"/>
  <c r="BC62" i="12"/>
  <c r="AZ62" i="12"/>
  <c r="AW62" i="12"/>
  <c r="AT62" i="12"/>
  <c r="AQ62" i="12"/>
  <c r="AN62" i="12"/>
  <c r="AK62" i="12"/>
  <c r="AH62" i="12"/>
  <c r="AE62" i="12"/>
  <c r="AB62" i="12"/>
  <c r="Y62" i="12"/>
  <c r="V62" i="12"/>
  <c r="S62" i="12"/>
  <c r="P62" i="12"/>
  <c r="M62" i="12"/>
  <c r="J62" i="12"/>
  <c r="G62" i="12"/>
  <c r="D62" i="12"/>
  <c r="FV61" i="12"/>
  <c r="FS61" i="12"/>
  <c r="FP61" i="12"/>
  <c r="FM61" i="12"/>
  <c r="FJ61" i="12"/>
  <c r="FG61" i="12"/>
  <c r="FD61" i="12"/>
  <c r="FA61" i="12"/>
  <c r="EX61" i="12"/>
  <c r="EU61" i="12"/>
  <c r="ER61" i="12"/>
  <c r="EO61" i="12"/>
  <c r="EL61" i="12"/>
  <c r="EI61" i="12"/>
  <c r="EF61" i="12"/>
  <c r="EC61" i="12"/>
  <c r="DZ61" i="12"/>
  <c r="DW61" i="12"/>
  <c r="DT61" i="12"/>
  <c r="DQ61" i="12"/>
  <c r="DN61" i="12"/>
  <c r="DK61" i="12"/>
  <c r="DH61" i="12"/>
  <c r="DE61" i="12"/>
  <c r="DB61" i="12"/>
  <c r="CY61" i="12"/>
  <c r="CV61" i="12"/>
  <c r="CS61" i="12"/>
  <c r="CP61" i="12"/>
  <c r="CM61" i="12"/>
  <c r="CJ61" i="12"/>
  <c r="CG61" i="12"/>
  <c r="CD61" i="12"/>
  <c r="CA61" i="12"/>
  <c r="BX61" i="12"/>
  <c r="BU61" i="12"/>
  <c r="BR61" i="12"/>
  <c r="BO61" i="12"/>
  <c r="BL61" i="12"/>
  <c r="BI61" i="12"/>
  <c r="BF61" i="12"/>
  <c r="BC61" i="12"/>
  <c r="AZ61" i="12"/>
  <c r="AW61" i="12"/>
  <c r="AT61" i="12"/>
  <c r="AQ61" i="12"/>
  <c r="AN61" i="12"/>
  <c r="AK61" i="12"/>
  <c r="AH61" i="12"/>
  <c r="AE61" i="12"/>
  <c r="AB61" i="12"/>
  <c r="Y61" i="12"/>
  <c r="V61" i="12"/>
  <c r="S61" i="12"/>
  <c r="P61" i="12"/>
  <c r="M61" i="12"/>
  <c r="J61" i="12"/>
  <c r="G61" i="12"/>
  <c r="D61" i="12"/>
  <c r="FV60" i="12"/>
  <c r="FS60" i="12"/>
  <c r="FP60" i="12"/>
  <c r="FM60" i="12"/>
  <c r="FJ60" i="12"/>
  <c r="FG60" i="12"/>
  <c r="FD60" i="12"/>
  <c r="FA60" i="12"/>
  <c r="EX60" i="12"/>
  <c r="EU60" i="12"/>
  <c r="ER60" i="12"/>
  <c r="EO60" i="12"/>
  <c r="EL60" i="12"/>
  <c r="EI60" i="12"/>
  <c r="EF60" i="12"/>
  <c r="EC60" i="12"/>
  <c r="DZ60" i="12"/>
  <c r="DW60" i="12"/>
  <c r="DT60" i="12"/>
  <c r="DQ60" i="12"/>
  <c r="DN60" i="12"/>
  <c r="DK60" i="12"/>
  <c r="DH60" i="12"/>
  <c r="DE60" i="12"/>
  <c r="DB60" i="12"/>
  <c r="CY60" i="12"/>
  <c r="CV60" i="12"/>
  <c r="CS60" i="12"/>
  <c r="CP60" i="12"/>
  <c r="CM60" i="12"/>
  <c r="CJ60" i="12"/>
  <c r="CG60" i="12"/>
  <c r="CD60" i="12"/>
  <c r="CA60" i="12"/>
  <c r="BX60" i="12"/>
  <c r="BU60" i="12"/>
  <c r="BR60" i="12"/>
  <c r="BO60" i="12"/>
  <c r="BL60" i="12"/>
  <c r="BI60" i="12"/>
  <c r="BF60" i="12"/>
  <c r="BC60" i="12"/>
  <c r="AZ60" i="12"/>
  <c r="AW60" i="12"/>
  <c r="AT60" i="12"/>
  <c r="AQ60" i="12"/>
  <c r="AN60" i="12"/>
  <c r="AK60" i="12"/>
  <c r="AH60" i="12"/>
  <c r="AE60" i="12"/>
  <c r="AB60" i="12"/>
  <c r="Y60" i="12"/>
  <c r="V60" i="12"/>
  <c r="S60" i="12"/>
  <c r="P60" i="12"/>
  <c r="M60" i="12"/>
  <c r="J60" i="12"/>
  <c r="G60" i="12"/>
  <c r="D60" i="12"/>
  <c r="FV59" i="12"/>
  <c r="FS59" i="12"/>
  <c r="FP59" i="12"/>
  <c r="FM59" i="12"/>
  <c r="FJ59" i="12"/>
  <c r="FG59" i="12"/>
  <c r="FD59" i="12"/>
  <c r="FA59" i="12"/>
  <c r="EX59" i="12"/>
  <c r="EU59" i="12"/>
  <c r="ER59" i="12"/>
  <c r="EO59" i="12"/>
  <c r="EL59" i="12"/>
  <c r="EI59" i="12"/>
  <c r="EF59" i="12"/>
  <c r="EC59" i="12"/>
  <c r="DZ59" i="12"/>
  <c r="DW59" i="12"/>
  <c r="DT59" i="12"/>
  <c r="DQ59" i="12"/>
  <c r="DN59" i="12"/>
  <c r="DK59" i="12"/>
  <c r="DH59" i="12"/>
  <c r="DE59" i="12"/>
  <c r="DB59" i="12"/>
  <c r="CY59" i="12"/>
  <c r="CV59" i="12"/>
  <c r="CS59" i="12"/>
  <c r="CP59" i="12"/>
  <c r="CM59" i="12"/>
  <c r="CJ59" i="12"/>
  <c r="CG59" i="12"/>
  <c r="CD59" i="12"/>
  <c r="CA59" i="12"/>
  <c r="BX59" i="12"/>
  <c r="BU59" i="12"/>
  <c r="BR59" i="12"/>
  <c r="BO59" i="12"/>
  <c r="BL59" i="12"/>
  <c r="BI59" i="12"/>
  <c r="BF59" i="12"/>
  <c r="BC59" i="12"/>
  <c r="AZ59" i="12"/>
  <c r="AW59" i="12"/>
  <c r="AT59" i="12"/>
  <c r="AQ59" i="12"/>
  <c r="AN59" i="12"/>
  <c r="AK59" i="12"/>
  <c r="AH59" i="12"/>
  <c r="AE59" i="12"/>
  <c r="AB59" i="12"/>
  <c r="Y59" i="12"/>
  <c r="V59" i="12"/>
  <c r="S59" i="12"/>
  <c r="P59" i="12"/>
  <c r="M59" i="12"/>
  <c r="J59" i="12"/>
  <c r="G59" i="12"/>
  <c r="D59" i="12"/>
  <c r="FV58" i="12"/>
  <c r="FS58" i="12"/>
  <c r="FP58" i="12"/>
  <c r="FM58" i="12"/>
  <c r="FJ58" i="12"/>
  <c r="FG58" i="12"/>
  <c r="FD58" i="12"/>
  <c r="FA58" i="12"/>
  <c r="EX58" i="12"/>
  <c r="EU58" i="12"/>
  <c r="ER58" i="12"/>
  <c r="EO58" i="12"/>
  <c r="EL58" i="12"/>
  <c r="EI58" i="12"/>
  <c r="EF58" i="12"/>
  <c r="EC58" i="12"/>
  <c r="DZ58" i="12"/>
  <c r="DW58" i="12"/>
  <c r="DT58" i="12"/>
  <c r="DQ58" i="12"/>
  <c r="DN58" i="12"/>
  <c r="DK58" i="12"/>
  <c r="DH58" i="12"/>
  <c r="DE58" i="12"/>
  <c r="DB58" i="12"/>
  <c r="CY58" i="12"/>
  <c r="CV58" i="12"/>
  <c r="CS58" i="12"/>
  <c r="CP58" i="12"/>
  <c r="CM58" i="12"/>
  <c r="CJ58" i="12"/>
  <c r="CG58" i="12"/>
  <c r="CD58" i="12"/>
  <c r="CA58" i="12"/>
  <c r="BX58" i="12"/>
  <c r="BU58" i="12"/>
  <c r="BR58" i="12"/>
  <c r="BO58" i="12"/>
  <c r="BL58" i="12"/>
  <c r="BI58" i="12"/>
  <c r="BF58" i="12"/>
  <c r="BC58" i="12"/>
  <c r="AZ58" i="12"/>
  <c r="AW58" i="12"/>
  <c r="AT58" i="12"/>
  <c r="AQ58" i="12"/>
  <c r="AN58" i="12"/>
  <c r="AK58" i="12"/>
  <c r="AH58" i="12"/>
  <c r="AE58" i="12"/>
  <c r="AB58" i="12"/>
  <c r="Y58" i="12"/>
  <c r="V58" i="12"/>
  <c r="S58" i="12"/>
  <c r="P58" i="12"/>
  <c r="M58" i="12"/>
  <c r="J58" i="12"/>
  <c r="G58" i="12"/>
  <c r="D58" i="12"/>
  <c r="FV57" i="12"/>
  <c r="FS57" i="12"/>
  <c r="FP57" i="12"/>
  <c r="FM57" i="12"/>
  <c r="FJ57" i="12"/>
  <c r="FG57" i="12"/>
  <c r="FD57" i="12"/>
  <c r="FA57" i="12"/>
  <c r="EX57" i="12"/>
  <c r="EU57" i="12"/>
  <c r="ER57" i="12"/>
  <c r="EO57" i="12"/>
  <c r="EL57" i="12"/>
  <c r="EI57" i="12"/>
  <c r="EF57" i="12"/>
  <c r="EC57" i="12"/>
  <c r="DZ57" i="12"/>
  <c r="DW57" i="12"/>
  <c r="DT57" i="12"/>
  <c r="DQ57" i="12"/>
  <c r="DN57" i="12"/>
  <c r="DK57" i="12"/>
  <c r="DH57" i="12"/>
  <c r="DE57" i="12"/>
  <c r="DB57" i="12"/>
  <c r="CY57" i="12"/>
  <c r="CV57" i="12"/>
  <c r="CS57" i="12"/>
  <c r="CP57" i="12"/>
  <c r="CM57" i="12"/>
  <c r="CJ57" i="12"/>
  <c r="CG57" i="12"/>
  <c r="CD57" i="12"/>
  <c r="CA57" i="12"/>
  <c r="BX57" i="12"/>
  <c r="BU57" i="12"/>
  <c r="BR57" i="12"/>
  <c r="BO57" i="12"/>
  <c r="BL57" i="12"/>
  <c r="BI57" i="12"/>
  <c r="BF57" i="12"/>
  <c r="BC57" i="12"/>
  <c r="AZ57" i="12"/>
  <c r="AW57" i="12"/>
  <c r="AT57" i="12"/>
  <c r="AQ57" i="12"/>
  <c r="AN57" i="12"/>
  <c r="AK57" i="12"/>
  <c r="AH57" i="12"/>
  <c r="AE57" i="12"/>
  <c r="AB57" i="12"/>
  <c r="Y57" i="12"/>
  <c r="V57" i="12"/>
  <c r="S57" i="12"/>
  <c r="P57" i="12"/>
  <c r="M57" i="12"/>
  <c r="J57" i="12"/>
  <c r="G57" i="12"/>
  <c r="D57" i="12"/>
  <c r="FV56" i="12"/>
  <c r="FS56" i="12"/>
  <c r="FP56" i="12"/>
  <c r="FM56" i="12"/>
  <c r="FJ56" i="12"/>
  <c r="FG56" i="12"/>
  <c r="FD56" i="12"/>
  <c r="FA56" i="12"/>
  <c r="EX56" i="12"/>
  <c r="EU56" i="12"/>
  <c r="ER56" i="12"/>
  <c r="EO56" i="12"/>
  <c r="EL56" i="12"/>
  <c r="EI56" i="12"/>
  <c r="EF56" i="12"/>
  <c r="EC56" i="12"/>
  <c r="DZ56" i="12"/>
  <c r="DW56" i="12"/>
  <c r="DT56" i="12"/>
  <c r="DQ56" i="12"/>
  <c r="DN56" i="12"/>
  <c r="DK56" i="12"/>
  <c r="DH56" i="12"/>
  <c r="DE56" i="12"/>
  <c r="DB56" i="12"/>
  <c r="CY56" i="12"/>
  <c r="CV56" i="12"/>
  <c r="CS56" i="12"/>
  <c r="CP56" i="12"/>
  <c r="CM56" i="12"/>
  <c r="CJ56" i="12"/>
  <c r="CG56" i="12"/>
  <c r="CD56" i="12"/>
  <c r="CA56" i="12"/>
  <c r="BX56" i="12"/>
  <c r="BU56" i="12"/>
  <c r="BR56" i="12"/>
  <c r="BO56" i="12"/>
  <c r="BL56" i="12"/>
  <c r="BI56" i="12"/>
  <c r="BF56" i="12"/>
  <c r="BC56" i="12"/>
  <c r="AZ56" i="12"/>
  <c r="AW56" i="12"/>
  <c r="AT56" i="12"/>
  <c r="AQ56" i="12"/>
  <c r="AN56" i="12"/>
  <c r="AK56" i="12"/>
  <c r="AH56" i="12"/>
  <c r="AE56" i="12"/>
  <c r="AB56" i="12"/>
  <c r="Y56" i="12"/>
  <c r="V56" i="12"/>
  <c r="S56" i="12"/>
  <c r="P56" i="12"/>
  <c r="M56" i="12"/>
  <c r="J56" i="12"/>
  <c r="G56" i="12"/>
  <c r="D56" i="12"/>
  <c r="FV55" i="12"/>
  <c r="FS55" i="12"/>
  <c r="FP55" i="12"/>
  <c r="FM55" i="12"/>
  <c r="FJ55" i="12"/>
  <c r="FG55" i="12"/>
  <c r="FD55" i="12"/>
  <c r="FA55" i="12"/>
  <c r="EX55" i="12"/>
  <c r="EU55" i="12"/>
  <c r="ER55" i="12"/>
  <c r="EO55" i="12"/>
  <c r="EL55" i="12"/>
  <c r="EI55" i="12"/>
  <c r="EF55" i="12"/>
  <c r="EC55" i="12"/>
  <c r="DZ55" i="12"/>
  <c r="DW55" i="12"/>
  <c r="DT55" i="12"/>
  <c r="DQ55" i="12"/>
  <c r="DN55" i="12"/>
  <c r="DK55" i="12"/>
  <c r="DH55" i="12"/>
  <c r="DE55" i="12"/>
  <c r="DB55" i="12"/>
  <c r="CY55" i="12"/>
  <c r="CV55" i="12"/>
  <c r="CS55" i="12"/>
  <c r="CP55" i="12"/>
  <c r="CM55" i="12"/>
  <c r="CJ55" i="12"/>
  <c r="CG55" i="12"/>
  <c r="CD55" i="12"/>
  <c r="CA55" i="12"/>
  <c r="BX55" i="12"/>
  <c r="BU55" i="12"/>
  <c r="BR55" i="12"/>
  <c r="BO55" i="12"/>
  <c r="BL55" i="12"/>
  <c r="BI55" i="12"/>
  <c r="BF55" i="12"/>
  <c r="BC55" i="12"/>
  <c r="AZ55" i="12"/>
  <c r="AW55" i="12"/>
  <c r="AT55" i="12"/>
  <c r="AQ55" i="12"/>
  <c r="AN55" i="12"/>
  <c r="AK55" i="12"/>
  <c r="AH55" i="12"/>
  <c r="AE55" i="12"/>
  <c r="AB55" i="12"/>
  <c r="Y55" i="12"/>
  <c r="V55" i="12"/>
  <c r="S55" i="12"/>
  <c r="P55" i="12"/>
  <c r="M55" i="12"/>
  <c r="J55" i="12"/>
  <c r="G55" i="12"/>
  <c r="D55" i="12"/>
  <c r="FV54" i="12"/>
  <c r="FS54" i="12"/>
  <c r="FP54" i="12"/>
  <c r="FM54" i="12"/>
  <c r="FJ54" i="12"/>
  <c r="FG54" i="12"/>
  <c r="FD54" i="12"/>
  <c r="FA54" i="12"/>
  <c r="EX54" i="12"/>
  <c r="EU54" i="12"/>
  <c r="ER54" i="12"/>
  <c r="EO54" i="12"/>
  <c r="EL54" i="12"/>
  <c r="EI54" i="12"/>
  <c r="EF54" i="12"/>
  <c r="EC54" i="12"/>
  <c r="DZ54" i="12"/>
  <c r="DW54" i="12"/>
  <c r="DT54" i="12"/>
  <c r="DQ54" i="12"/>
  <c r="DN54" i="12"/>
  <c r="DK54" i="12"/>
  <c r="DH54" i="12"/>
  <c r="DE54" i="12"/>
  <c r="DB54" i="12"/>
  <c r="CY54" i="12"/>
  <c r="CV54" i="12"/>
  <c r="CS54" i="12"/>
  <c r="CP54" i="12"/>
  <c r="CM54" i="12"/>
  <c r="CJ54" i="12"/>
  <c r="CG54" i="12"/>
  <c r="CD54" i="12"/>
  <c r="CA54" i="12"/>
  <c r="BX54" i="12"/>
  <c r="BU54" i="12"/>
  <c r="BR54" i="12"/>
  <c r="BO54" i="12"/>
  <c r="BL54" i="12"/>
  <c r="BI54" i="12"/>
  <c r="BF54" i="12"/>
  <c r="BC54" i="12"/>
  <c r="AZ54" i="12"/>
  <c r="AW54" i="12"/>
  <c r="AT54" i="12"/>
  <c r="AQ54" i="12"/>
  <c r="AN54" i="12"/>
  <c r="AK54" i="12"/>
  <c r="AH54" i="12"/>
  <c r="AE54" i="12"/>
  <c r="AB54" i="12"/>
  <c r="Y54" i="12"/>
  <c r="V54" i="12"/>
  <c r="S54" i="12"/>
  <c r="P54" i="12"/>
  <c r="M54" i="12"/>
  <c r="J54" i="12"/>
  <c r="G54" i="12"/>
  <c r="D54" i="12"/>
  <c r="FV53" i="12"/>
  <c r="FS53" i="12"/>
  <c r="FP53" i="12"/>
  <c r="FM53" i="12"/>
  <c r="FJ53" i="12"/>
  <c r="FG53" i="12"/>
  <c r="FD53" i="12"/>
  <c r="FA53" i="12"/>
  <c r="EX53" i="12"/>
  <c r="EU53" i="12"/>
  <c r="ER53" i="12"/>
  <c r="EO53" i="12"/>
  <c r="EL53" i="12"/>
  <c r="EI53" i="12"/>
  <c r="EF53" i="12"/>
  <c r="EC53" i="12"/>
  <c r="DZ53" i="12"/>
  <c r="DW53" i="12"/>
  <c r="DT53" i="12"/>
  <c r="DQ53" i="12"/>
  <c r="DN53" i="12"/>
  <c r="DK53" i="12"/>
  <c r="DH53" i="12"/>
  <c r="DE53" i="12"/>
  <c r="DB53" i="12"/>
  <c r="CY53" i="12"/>
  <c r="CV53" i="12"/>
  <c r="CS53" i="12"/>
  <c r="CP53" i="12"/>
  <c r="CM53" i="12"/>
  <c r="CJ53" i="12"/>
  <c r="CG53" i="12"/>
  <c r="CD53" i="12"/>
  <c r="CA53" i="12"/>
  <c r="BX53" i="12"/>
  <c r="BU53" i="12"/>
  <c r="BR53" i="12"/>
  <c r="BO53" i="12"/>
  <c r="BL53" i="12"/>
  <c r="BI53" i="12"/>
  <c r="BF53" i="12"/>
  <c r="BC53" i="12"/>
  <c r="AZ53" i="12"/>
  <c r="AW53" i="12"/>
  <c r="AT53" i="12"/>
  <c r="AQ53" i="12"/>
  <c r="AN53" i="12"/>
  <c r="AK53" i="12"/>
  <c r="AH53" i="12"/>
  <c r="AE53" i="12"/>
  <c r="AB53" i="12"/>
  <c r="Y53" i="12"/>
  <c r="V53" i="12"/>
  <c r="S53" i="12"/>
  <c r="P53" i="12"/>
  <c r="M53" i="12"/>
  <c r="J53" i="12"/>
  <c r="G53" i="12"/>
  <c r="D53" i="12"/>
  <c r="FV52" i="12"/>
  <c r="FS52" i="12"/>
  <c r="FP52" i="12"/>
  <c r="FM52" i="12"/>
  <c r="FJ52" i="12"/>
  <c r="FG52" i="12"/>
  <c r="FD52" i="12"/>
  <c r="FA52" i="12"/>
  <c r="EX52" i="12"/>
  <c r="EU52" i="12"/>
  <c r="ER52" i="12"/>
  <c r="EO52" i="12"/>
  <c r="EL52" i="12"/>
  <c r="EI52" i="12"/>
  <c r="EF52" i="12"/>
  <c r="EC52" i="12"/>
  <c r="DZ52" i="12"/>
  <c r="DW52" i="12"/>
  <c r="DT52" i="12"/>
  <c r="DQ52" i="12"/>
  <c r="DN52" i="12"/>
  <c r="DK52" i="12"/>
  <c r="DH52" i="12"/>
  <c r="DE52" i="12"/>
  <c r="DB52" i="12"/>
  <c r="CY52" i="12"/>
  <c r="CV52" i="12"/>
  <c r="CS52" i="12"/>
  <c r="CP52" i="12"/>
  <c r="CM52" i="12"/>
  <c r="CJ52" i="12"/>
  <c r="CG52" i="12"/>
  <c r="CD52" i="12"/>
  <c r="CA52" i="12"/>
  <c r="BX52" i="12"/>
  <c r="BU52" i="12"/>
  <c r="BR52" i="12"/>
  <c r="BO52" i="12"/>
  <c r="BL52" i="12"/>
  <c r="BI52" i="12"/>
  <c r="BF52" i="12"/>
  <c r="BC52" i="12"/>
  <c r="AZ52" i="12"/>
  <c r="AW52" i="12"/>
  <c r="AT52" i="12"/>
  <c r="AQ52" i="12"/>
  <c r="AN52" i="12"/>
  <c r="AK52" i="12"/>
  <c r="AH52" i="12"/>
  <c r="AE52" i="12"/>
  <c r="AB52" i="12"/>
  <c r="Y52" i="12"/>
  <c r="V52" i="12"/>
  <c r="S52" i="12"/>
  <c r="P52" i="12"/>
  <c r="M52" i="12"/>
  <c r="J52" i="12"/>
  <c r="G52" i="12"/>
  <c r="D52" i="12"/>
  <c r="FV51" i="12"/>
  <c r="FS51" i="12"/>
  <c r="FP51" i="12"/>
  <c r="FM51" i="12"/>
  <c r="FJ51" i="12"/>
  <c r="FG51" i="12"/>
  <c r="FD51" i="12"/>
  <c r="FA51" i="12"/>
  <c r="EX51" i="12"/>
  <c r="EU51" i="12"/>
  <c r="ER51" i="12"/>
  <c r="EO51" i="12"/>
  <c r="EL51" i="12"/>
  <c r="EI51" i="12"/>
  <c r="EF51" i="12"/>
  <c r="EC51" i="12"/>
  <c r="DZ51" i="12"/>
  <c r="DW51" i="12"/>
  <c r="DT51" i="12"/>
  <c r="DQ51" i="12"/>
  <c r="DN51" i="12"/>
  <c r="DK51" i="12"/>
  <c r="DH51" i="12"/>
  <c r="DE51" i="12"/>
  <c r="DB51" i="12"/>
  <c r="CY51" i="12"/>
  <c r="CV51" i="12"/>
  <c r="CS51" i="12"/>
  <c r="CP51" i="12"/>
  <c r="CM51" i="12"/>
  <c r="CJ51" i="12"/>
  <c r="CG51" i="12"/>
  <c r="CD51" i="12"/>
  <c r="CA51" i="12"/>
  <c r="BX51" i="12"/>
  <c r="BU51" i="12"/>
  <c r="BR51" i="12"/>
  <c r="BO51" i="12"/>
  <c r="BL51" i="12"/>
  <c r="BI51" i="12"/>
  <c r="BF51" i="12"/>
  <c r="BC51" i="12"/>
  <c r="AZ51" i="12"/>
  <c r="AW51" i="12"/>
  <c r="AT51" i="12"/>
  <c r="AQ51" i="12"/>
  <c r="AN51" i="12"/>
  <c r="AK51" i="12"/>
  <c r="AH51" i="12"/>
  <c r="AE51" i="12"/>
  <c r="AB51" i="12"/>
  <c r="Y51" i="12"/>
  <c r="V51" i="12"/>
  <c r="S51" i="12"/>
  <c r="P51" i="12"/>
  <c r="M51" i="12"/>
  <c r="J51" i="12"/>
  <c r="G51" i="12"/>
  <c r="D51" i="12"/>
  <c r="FV50" i="12"/>
  <c r="FS50" i="12"/>
  <c r="FP50" i="12"/>
  <c r="FM50" i="12"/>
  <c r="FJ50" i="12"/>
  <c r="FG50" i="12"/>
  <c r="FD50" i="12"/>
  <c r="FA50" i="12"/>
  <c r="EX50" i="12"/>
  <c r="EU50" i="12"/>
  <c r="ER50" i="12"/>
  <c r="EO50" i="12"/>
  <c r="EL50" i="12"/>
  <c r="EI50" i="12"/>
  <c r="EF50" i="12"/>
  <c r="EC50" i="12"/>
  <c r="DZ50" i="12"/>
  <c r="DW50" i="12"/>
  <c r="DT50" i="12"/>
  <c r="DQ50" i="12"/>
  <c r="DN50" i="12"/>
  <c r="DK50" i="12"/>
  <c r="DH50" i="12"/>
  <c r="DE50" i="12"/>
  <c r="DB50" i="12"/>
  <c r="CY50" i="12"/>
  <c r="CV50" i="12"/>
  <c r="CS50" i="12"/>
  <c r="CP50" i="12"/>
  <c r="CM50" i="12"/>
  <c r="CJ50" i="12"/>
  <c r="CG50" i="12"/>
  <c r="CD50" i="12"/>
  <c r="CA50" i="12"/>
  <c r="BX50" i="12"/>
  <c r="BU50" i="12"/>
  <c r="BR50" i="12"/>
  <c r="BO50" i="12"/>
  <c r="BL50" i="12"/>
  <c r="BI50" i="12"/>
  <c r="BF50" i="12"/>
  <c r="BC50" i="12"/>
  <c r="AZ50" i="12"/>
  <c r="AW50" i="12"/>
  <c r="AT50" i="12"/>
  <c r="AQ50" i="12"/>
  <c r="AN50" i="12"/>
  <c r="AK50" i="12"/>
  <c r="AH50" i="12"/>
  <c r="AE50" i="12"/>
  <c r="AB50" i="12"/>
  <c r="Y50" i="12"/>
  <c r="V50" i="12"/>
  <c r="S50" i="12"/>
  <c r="P50" i="12"/>
  <c r="M50" i="12"/>
  <c r="J50" i="12"/>
  <c r="G50" i="12"/>
  <c r="D50" i="12"/>
  <c r="FV49" i="12"/>
  <c r="FS49" i="12"/>
  <c r="FP49" i="12"/>
  <c r="FM49" i="12"/>
  <c r="FJ49" i="12"/>
  <c r="FG49" i="12"/>
  <c r="FD49" i="12"/>
  <c r="FA49" i="12"/>
  <c r="EX49" i="12"/>
  <c r="EU49" i="12"/>
  <c r="ER49" i="12"/>
  <c r="EO49" i="12"/>
  <c r="EL49" i="12"/>
  <c r="EI49" i="12"/>
  <c r="EF49" i="12"/>
  <c r="EC49" i="12"/>
  <c r="DZ49" i="12"/>
  <c r="DW49" i="12"/>
  <c r="DT49" i="12"/>
  <c r="DQ49" i="12"/>
  <c r="DN49" i="12"/>
  <c r="DK49" i="12"/>
  <c r="DH49" i="12"/>
  <c r="DE49" i="12"/>
  <c r="DB49" i="12"/>
  <c r="CY49" i="12"/>
  <c r="CV49" i="12"/>
  <c r="CS49" i="12"/>
  <c r="CP49" i="12"/>
  <c r="CM49" i="12"/>
  <c r="CJ49" i="12"/>
  <c r="CG49" i="12"/>
  <c r="CD49" i="12"/>
  <c r="CA49" i="12"/>
  <c r="BX49" i="12"/>
  <c r="BU49" i="12"/>
  <c r="BR49" i="12"/>
  <c r="BO49" i="12"/>
  <c r="BL49" i="12"/>
  <c r="BI49" i="12"/>
  <c r="BF49" i="12"/>
  <c r="BC49" i="12"/>
  <c r="AZ49" i="12"/>
  <c r="AW49" i="12"/>
  <c r="AT49" i="12"/>
  <c r="AQ49" i="12"/>
  <c r="AN49" i="12"/>
  <c r="AK49" i="12"/>
  <c r="AH49" i="12"/>
  <c r="AE49" i="12"/>
  <c r="AB49" i="12"/>
  <c r="Y49" i="12"/>
  <c r="V49" i="12"/>
  <c r="S49" i="12"/>
  <c r="P49" i="12"/>
  <c r="M49" i="12"/>
  <c r="J49" i="12"/>
  <c r="G49" i="12"/>
  <c r="D49" i="12"/>
  <c r="FV48" i="12"/>
  <c r="FS48" i="12"/>
  <c r="FP48" i="12"/>
  <c r="FM48" i="12"/>
  <c r="FJ48" i="12"/>
  <c r="FG48" i="12"/>
  <c r="FD48" i="12"/>
  <c r="FA48" i="12"/>
  <c r="EX48" i="12"/>
  <c r="EU48" i="12"/>
  <c r="ER48" i="12"/>
  <c r="EO48" i="12"/>
  <c r="EL48" i="12"/>
  <c r="EI48" i="12"/>
  <c r="EF48" i="12"/>
  <c r="EC48" i="12"/>
  <c r="DZ48" i="12"/>
  <c r="DW48" i="12"/>
  <c r="DT48" i="12"/>
  <c r="DQ48" i="12"/>
  <c r="DN48" i="12"/>
  <c r="DK48" i="12"/>
  <c r="DH48" i="12"/>
  <c r="DE48" i="12"/>
  <c r="DB48" i="12"/>
  <c r="CY48" i="12"/>
  <c r="CV48" i="12"/>
  <c r="CS48" i="12"/>
  <c r="CP48" i="12"/>
  <c r="CM48" i="12"/>
  <c r="CJ48" i="12"/>
  <c r="CG48" i="12"/>
  <c r="CD48" i="12"/>
  <c r="CA48" i="12"/>
  <c r="BX48" i="12"/>
  <c r="BU48" i="12"/>
  <c r="BR48" i="12"/>
  <c r="BO48" i="12"/>
  <c r="BL48" i="12"/>
  <c r="BI48" i="12"/>
  <c r="BF48" i="12"/>
  <c r="BC48" i="12"/>
  <c r="AZ48" i="12"/>
  <c r="AW48" i="12"/>
  <c r="AT48" i="12"/>
  <c r="AQ48" i="12"/>
  <c r="AN48" i="12"/>
  <c r="AK48" i="12"/>
  <c r="AH48" i="12"/>
  <c r="AE48" i="12"/>
  <c r="AB48" i="12"/>
  <c r="Y48" i="12"/>
  <c r="V48" i="12"/>
  <c r="S48" i="12"/>
  <c r="P48" i="12"/>
  <c r="M48" i="12"/>
  <c r="J48" i="12"/>
  <c r="G48" i="12"/>
  <c r="D48" i="12"/>
  <c r="FV47" i="12"/>
  <c r="FS47" i="12"/>
  <c r="FP47" i="12"/>
  <c r="FM47" i="12"/>
  <c r="FJ47" i="12"/>
  <c r="FG47" i="12"/>
  <c r="FD47" i="12"/>
  <c r="FA47" i="12"/>
  <c r="EX47" i="12"/>
  <c r="EU47" i="12"/>
  <c r="ER47" i="12"/>
  <c r="EO47" i="12"/>
  <c r="EL47" i="12"/>
  <c r="EI47" i="12"/>
  <c r="EF47" i="12"/>
  <c r="EC47" i="12"/>
  <c r="DZ47" i="12"/>
  <c r="DW47" i="12"/>
  <c r="DT47" i="12"/>
  <c r="DQ47" i="12"/>
  <c r="DN47" i="12"/>
  <c r="DK47" i="12"/>
  <c r="DH47" i="12"/>
  <c r="DE47" i="12"/>
  <c r="DB47" i="12"/>
  <c r="CY47" i="12"/>
  <c r="CV47" i="12"/>
  <c r="CS47" i="12"/>
  <c r="CP47" i="12"/>
  <c r="CM47" i="12"/>
  <c r="CJ47" i="12"/>
  <c r="CG47" i="12"/>
  <c r="CD47" i="12"/>
  <c r="CA47" i="12"/>
  <c r="BX47" i="12"/>
  <c r="BU47" i="12"/>
  <c r="BR47" i="12"/>
  <c r="BO47" i="12"/>
  <c r="BL47" i="12"/>
  <c r="BI47" i="12"/>
  <c r="BF47" i="12"/>
  <c r="BC47" i="12"/>
  <c r="AZ47" i="12"/>
  <c r="AW47" i="12"/>
  <c r="AT47" i="12"/>
  <c r="AQ47" i="12"/>
  <c r="AN47" i="12"/>
  <c r="AK47" i="12"/>
  <c r="AH47" i="12"/>
  <c r="AE47" i="12"/>
  <c r="AB47" i="12"/>
  <c r="Y47" i="12"/>
  <c r="V47" i="12"/>
  <c r="S47" i="12"/>
  <c r="P47" i="12"/>
  <c r="M47" i="12"/>
  <c r="J47" i="12"/>
  <c r="G47" i="12"/>
  <c r="D47" i="12"/>
  <c r="FV46" i="12"/>
  <c r="FS46" i="12"/>
  <c r="FP46" i="12"/>
  <c r="FM46" i="12"/>
  <c r="FJ46" i="12"/>
  <c r="FG46" i="12"/>
  <c r="FD46" i="12"/>
  <c r="FA46" i="12"/>
  <c r="EX46" i="12"/>
  <c r="EU46" i="12"/>
  <c r="ER46" i="12"/>
  <c r="EO46" i="12"/>
  <c r="EL46" i="12"/>
  <c r="EI46" i="12"/>
  <c r="EF46" i="12"/>
  <c r="EC46" i="12"/>
  <c r="DZ46" i="12"/>
  <c r="DW46" i="12"/>
  <c r="DT46" i="12"/>
  <c r="DQ46" i="12"/>
  <c r="DN46" i="12"/>
  <c r="DK46" i="12"/>
  <c r="DH46" i="12"/>
  <c r="DE46" i="12"/>
  <c r="DB46" i="12"/>
  <c r="CY46" i="12"/>
  <c r="CV46" i="12"/>
  <c r="CS46" i="12"/>
  <c r="CP46" i="12"/>
  <c r="CM46" i="12"/>
  <c r="CJ46" i="12"/>
  <c r="CG46" i="12"/>
  <c r="CD46" i="12"/>
  <c r="CA46" i="12"/>
  <c r="BX46" i="12"/>
  <c r="BU46" i="12"/>
  <c r="BR46" i="12"/>
  <c r="BO46" i="12"/>
  <c r="BL46" i="12"/>
  <c r="BI46" i="12"/>
  <c r="BF46" i="12"/>
  <c r="BC46" i="12"/>
  <c r="AZ46" i="12"/>
  <c r="AW46" i="12"/>
  <c r="AT46" i="12"/>
  <c r="AQ46" i="12"/>
  <c r="AN46" i="12"/>
  <c r="AK46" i="12"/>
  <c r="AH46" i="12"/>
  <c r="AE46" i="12"/>
  <c r="AB46" i="12"/>
  <c r="Y46" i="12"/>
  <c r="V46" i="12"/>
  <c r="S46" i="12"/>
  <c r="P46" i="12"/>
  <c r="M46" i="12"/>
  <c r="J46" i="12"/>
  <c r="G46" i="12"/>
  <c r="D46" i="12"/>
  <c r="FV45" i="12"/>
  <c r="FS45" i="12"/>
  <c r="FP45" i="12"/>
  <c r="FM45" i="12"/>
  <c r="FJ45" i="12"/>
  <c r="FG45" i="12"/>
  <c r="FD45" i="12"/>
  <c r="FA45" i="12"/>
  <c r="EX45" i="12"/>
  <c r="EU45" i="12"/>
  <c r="ER45" i="12"/>
  <c r="EO45" i="12"/>
  <c r="EL45" i="12"/>
  <c r="EI45" i="12"/>
  <c r="EF45" i="12"/>
  <c r="EC45" i="12"/>
  <c r="DZ45" i="12"/>
  <c r="DW45" i="12"/>
  <c r="DT45" i="12"/>
  <c r="DQ45" i="12"/>
  <c r="DN45" i="12"/>
  <c r="DK45" i="12"/>
  <c r="DH45" i="12"/>
  <c r="DE45" i="12"/>
  <c r="DB45" i="12"/>
  <c r="CY45" i="12"/>
  <c r="CV45" i="12"/>
  <c r="CS45" i="12"/>
  <c r="CP45" i="12"/>
  <c r="CM45" i="12"/>
  <c r="CJ45" i="12"/>
  <c r="CG45" i="12"/>
  <c r="CD45" i="12"/>
  <c r="CA45" i="12"/>
  <c r="BX45" i="12"/>
  <c r="BU45" i="12"/>
  <c r="BR45" i="12"/>
  <c r="BO45" i="12"/>
  <c r="BL45" i="12"/>
  <c r="BI45" i="12"/>
  <c r="BF45" i="12"/>
  <c r="BC45" i="12"/>
  <c r="AZ45" i="12"/>
  <c r="AW45" i="12"/>
  <c r="AT45" i="12"/>
  <c r="AQ45" i="12"/>
  <c r="AN45" i="12"/>
  <c r="AK45" i="12"/>
  <c r="AH45" i="12"/>
  <c r="AE45" i="12"/>
  <c r="AB45" i="12"/>
  <c r="Y45" i="12"/>
  <c r="V45" i="12"/>
  <c r="S45" i="12"/>
  <c r="P45" i="12"/>
  <c r="M45" i="12"/>
  <c r="J45" i="12"/>
  <c r="G45" i="12"/>
  <c r="D45" i="12"/>
  <c r="FV44" i="12"/>
  <c r="FS44" i="12"/>
  <c r="FP44" i="12"/>
  <c r="FM44" i="12"/>
  <c r="FJ44" i="12"/>
  <c r="FG44" i="12"/>
  <c r="FD44" i="12"/>
  <c r="FA44" i="12"/>
  <c r="EX44" i="12"/>
  <c r="EU44" i="12"/>
  <c r="ER44" i="12"/>
  <c r="EO44" i="12"/>
  <c r="EL44" i="12"/>
  <c r="EI44" i="12"/>
  <c r="EF44" i="12"/>
  <c r="EC44" i="12"/>
  <c r="DZ44" i="12"/>
  <c r="DW44" i="12"/>
  <c r="DT44" i="12"/>
  <c r="DQ44" i="12"/>
  <c r="DN44" i="12"/>
  <c r="DK44" i="12"/>
  <c r="DH44" i="12"/>
  <c r="DE44" i="12"/>
  <c r="DB44" i="12"/>
  <c r="CY44" i="12"/>
  <c r="CV44" i="12"/>
  <c r="CS44" i="12"/>
  <c r="CP44" i="12"/>
  <c r="CM44" i="12"/>
  <c r="CJ44" i="12"/>
  <c r="CG44" i="12"/>
  <c r="CD44" i="12"/>
  <c r="CA44" i="12"/>
  <c r="BX44" i="12"/>
  <c r="BU44" i="12"/>
  <c r="BR44" i="12"/>
  <c r="BO44" i="12"/>
  <c r="BL44" i="12"/>
  <c r="BI44" i="12"/>
  <c r="BF44" i="12"/>
  <c r="BC44" i="12"/>
  <c r="AZ44" i="12"/>
  <c r="AW44" i="12"/>
  <c r="AT44" i="12"/>
  <c r="AQ44" i="12"/>
  <c r="AN44" i="12"/>
  <c r="AK44" i="12"/>
  <c r="AH44" i="12"/>
  <c r="AE44" i="12"/>
  <c r="AB44" i="12"/>
  <c r="Y44" i="12"/>
  <c r="V44" i="12"/>
  <c r="S44" i="12"/>
  <c r="P44" i="12"/>
  <c r="M44" i="12"/>
  <c r="J44" i="12"/>
  <c r="G44" i="12"/>
  <c r="D44" i="12"/>
  <c r="FV43" i="12"/>
  <c r="FS43" i="12"/>
  <c r="FP43" i="12"/>
  <c r="FM43" i="12"/>
  <c r="FJ43" i="12"/>
  <c r="FG43" i="12"/>
  <c r="FD43" i="12"/>
  <c r="FA43" i="12"/>
  <c r="EX43" i="12"/>
  <c r="EU43" i="12"/>
  <c r="ER43" i="12"/>
  <c r="EO43" i="12"/>
  <c r="EL43" i="12"/>
  <c r="EI43" i="12"/>
  <c r="EF43" i="12"/>
  <c r="EC43" i="12"/>
  <c r="DZ43" i="12"/>
  <c r="DW43" i="12"/>
  <c r="DT43" i="12"/>
  <c r="DQ43" i="12"/>
  <c r="DN43" i="12"/>
  <c r="DK43" i="12"/>
  <c r="DH43" i="12"/>
  <c r="DE43" i="12"/>
  <c r="DB43" i="12"/>
  <c r="CY43" i="12"/>
  <c r="CV43" i="12"/>
  <c r="CS43" i="12"/>
  <c r="CP43" i="12"/>
  <c r="CM43" i="12"/>
  <c r="CJ43" i="12"/>
  <c r="CG43" i="12"/>
  <c r="CD43" i="12"/>
  <c r="CA43" i="12"/>
  <c r="BX43" i="12"/>
  <c r="BU43" i="12"/>
  <c r="BR43" i="12"/>
  <c r="BO43" i="12"/>
  <c r="BL43" i="12"/>
  <c r="BI43" i="12"/>
  <c r="BF43" i="12"/>
  <c r="BC43" i="12"/>
  <c r="AZ43" i="12"/>
  <c r="AW43" i="12"/>
  <c r="AT43" i="12"/>
  <c r="AQ43" i="12"/>
  <c r="AN43" i="12"/>
  <c r="AK43" i="12"/>
  <c r="AH43" i="12"/>
  <c r="AE43" i="12"/>
  <c r="AB43" i="12"/>
  <c r="Y43" i="12"/>
  <c r="V43" i="12"/>
  <c r="S43" i="12"/>
  <c r="P43" i="12"/>
  <c r="M43" i="12"/>
  <c r="J43" i="12"/>
  <c r="G43" i="12"/>
  <c r="D43" i="12"/>
  <c r="FV42" i="12"/>
  <c r="FS42" i="12"/>
  <c r="FP42" i="12"/>
  <c r="FM42" i="12"/>
  <c r="FJ42" i="12"/>
  <c r="FG42" i="12"/>
  <c r="FD42" i="12"/>
  <c r="FA42" i="12"/>
  <c r="EX42" i="12"/>
  <c r="EU42" i="12"/>
  <c r="ER42" i="12"/>
  <c r="EO42" i="12"/>
  <c r="EL42" i="12"/>
  <c r="EI42" i="12"/>
  <c r="EF42" i="12"/>
  <c r="EC42" i="12"/>
  <c r="DZ42" i="12"/>
  <c r="DW42" i="12"/>
  <c r="DT42" i="12"/>
  <c r="DQ42" i="12"/>
  <c r="DN42" i="12"/>
  <c r="DK42" i="12"/>
  <c r="DH42" i="12"/>
  <c r="DE42" i="12"/>
  <c r="DB42" i="12"/>
  <c r="CY42" i="12"/>
  <c r="CV42" i="12"/>
  <c r="CS42" i="12"/>
  <c r="CP42" i="12"/>
  <c r="CM42" i="12"/>
  <c r="CJ42" i="12"/>
  <c r="CG42" i="12"/>
  <c r="CD42" i="12"/>
  <c r="CA42" i="12"/>
  <c r="BX42" i="12"/>
  <c r="BU42" i="12"/>
  <c r="BR42" i="12"/>
  <c r="BO42" i="12"/>
  <c r="BL42" i="12"/>
  <c r="BI42" i="12"/>
  <c r="BF42" i="12"/>
  <c r="BC42" i="12"/>
  <c r="AZ42" i="12"/>
  <c r="AW42" i="12"/>
  <c r="AT42" i="12"/>
  <c r="AQ42" i="12"/>
  <c r="AN42" i="12"/>
  <c r="AK42" i="12"/>
  <c r="AH42" i="12"/>
  <c r="AE42" i="12"/>
  <c r="AB42" i="12"/>
  <c r="Y42" i="12"/>
  <c r="V42" i="12"/>
  <c r="S42" i="12"/>
  <c r="P42" i="12"/>
  <c r="M42" i="12"/>
  <c r="J42" i="12"/>
  <c r="G42" i="12"/>
  <c r="D42" i="12"/>
  <c r="FV41" i="12"/>
  <c r="FS41" i="12"/>
  <c r="FP41" i="12"/>
  <c r="FM41" i="12"/>
  <c r="FJ41" i="12"/>
  <c r="FG41" i="12"/>
  <c r="FD41" i="12"/>
  <c r="FA41" i="12"/>
  <c r="EX41" i="12"/>
  <c r="EU41" i="12"/>
  <c r="ER41" i="12"/>
  <c r="EO41" i="12"/>
  <c r="EL41" i="12"/>
  <c r="EI41" i="12"/>
  <c r="EF41" i="12"/>
  <c r="EC41" i="12"/>
  <c r="DZ41" i="12"/>
  <c r="DW41" i="12"/>
  <c r="DT41" i="12"/>
  <c r="DQ41" i="12"/>
  <c r="DN41" i="12"/>
  <c r="DK41" i="12"/>
  <c r="DH41" i="12"/>
  <c r="DE41" i="12"/>
  <c r="DB41" i="12"/>
  <c r="CY41" i="12"/>
  <c r="CV41" i="12"/>
  <c r="CS41" i="12"/>
  <c r="CP41" i="12"/>
  <c r="CM41" i="12"/>
  <c r="CJ41" i="12"/>
  <c r="CG41" i="12"/>
  <c r="CD41" i="12"/>
  <c r="CA41" i="12"/>
  <c r="BX41" i="12"/>
  <c r="BU41" i="12"/>
  <c r="BR41" i="12"/>
  <c r="BO41" i="12"/>
  <c r="BL41" i="12"/>
  <c r="BI41" i="12"/>
  <c r="BF41" i="12"/>
  <c r="BC41" i="12"/>
  <c r="AZ41" i="12"/>
  <c r="AW41" i="12"/>
  <c r="AT41" i="12"/>
  <c r="AQ41" i="12"/>
  <c r="AN41" i="12"/>
  <c r="AK41" i="12"/>
  <c r="AH41" i="12"/>
  <c r="AE41" i="12"/>
  <c r="AB41" i="12"/>
  <c r="Y41" i="12"/>
  <c r="V41" i="12"/>
  <c r="S41" i="12"/>
  <c r="P41" i="12"/>
  <c r="M41" i="12"/>
  <c r="J41" i="12"/>
  <c r="G41" i="12"/>
  <c r="D41" i="12"/>
  <c r="FV40" i="12"/>
  <c r="FS40" i="12"/>
  <c r="FP40" i="12"/>
  <c r="FM40" i="12"/>
  <c r="FJ40" i="12"/>
  <c r="FG40" i="12"/>
  <c r="FD40" i="12"/>
  <c r="FA40" i="12"/>
  <c r="EX40" i="12"/>
  <c r="EU40" i="12"/>
  <c r="ER40" i="12"/>
  <c r="EO40" i="12"/>
  <c r="EL40" i="12"/>
  <c r="EI40" i="12"/>
  <c r="EF40" i="12"/>
  <c r="EC40" i="12"/>
  <c r="DZ40" i="12"/>
  <c r="DW40" i="12"/>
  <c r="DT40" i="12"/>
  <c r="DQ40" i="12"/>
  <c r="DN40" i="12"/>
  <c r="DK40" i="12"/>
  <c r="DH40" i="12"/>
  <c r="DE40" i="12"/>
  <c r="DB40" i="12"/>
  <c r="CY40" i="12"/>
  <c r="CV40" i="12"/>
  <c r="CS40" i="12"/>
  <c r="CP40" i="12"/>
  <c r="CM40" i="12"/>
  <c r="CJ40" i="12"/>
  <c r="CG40" i="12"/>
  <c r="CD40" i="12"/>
  <c r="CA40" i="12"/>
  <c r="BX40" i="12"/>
  <c r="BU40" i="12"/>
  <c r="BR40" i="12"/>
  <c r="BO40" i="12"/>
  <c r="BL40" i="12"/>
  <c r="BI40" i="12"/>
  <c r="BF40" i="12"/>
  <c r="BC40" i="12"/>
  <c r="AZ40" i="12"/>
  <c r="AW40" i="12"/>
  <c r="AT40" i="12"/>
  <c r="AQ40" i="12"/>
  <c r="AN40" i="12"/>
  <c r="AK40" i="12"/>
  <c r="AH40" i="12"/>
  <c r="AE40" i="12"/>
  <c r="AB40" i="12"/>
  <c r="Y40" i="12"/>
  <c r="V40" i="12"/>
  <c r="S40" i="12"/>
  <c r="P40" i="12"/>
  <c r="M40" i="12"/>
  <c r="J40" i="12"/>
  <c r="G40" i="12"/>
  <c r="D40" i="12"/>
  <c r="FV39" i="12"/>
  <c r="FS39" i="12"/>
  <c r="FP39" i="12"/>
  <c r="FM39" i="12"/>
  <c r="FJ39" i="12"/>
  <c r="FG39" i="12"/>
  <c r="FD39" i="12"/>
  <c r="FA39" i="12"/>
  <c r="EX39" i="12"/>
  <c r="EU39" i="12"/>
  <c r="ER39" i="12"/>
  <c r="EO39" i="12"/>
  <c r="EL39" i="12"/>
  <c r="EI39" i="12"/>
  <c r="EF39" i="12"/>
  <c r="EC39" i="12"/>
  <c r="DZ39" i="12"/>
  <c r="DW39" i="12"/>
  <c r="DT39" i="12"/>
  <c r="DQ39" i="12"/>
  <c r="DN39" i="12"/>
  <c r="DK39" i="12"/>
  <c r="DH39" i="12"/>
  <c r="DE39" i="12"/>
  <c r="DB39" i="12"/>
  <c r="CY39" i="12"/>
  <c r="CV39" i="12"/>
  <c r="CS39" i="12"/>
  <c r="CP39" i="12"/>
  <c r="CM39" i="12"/>
  <c r="CJ39" i="12"/>
  <c r="CG39" i="12"/>
  <c r="CD39" i="12"/>
  <c r="CA39" i="12"/>
  <c r="BX39" i="12"/>
  <c r="BU39" i="12"/>
  <c r="BR39" i="12"/>
  <c r="BO39" i="12"/>
  <c r="BL39" i="12"/>
  <c r="BI39" i="12"/>
  <c r="BF39" i="12"/>
  <c r="BC39" i="12"/>
  <c r="AZ39" i="12"/>
  <c r="AW39" i="12"/>
  <c r="AT39" i="12"/>
  <c r="AQ39" i="12"/>
  <c r="AN39" i="12"/>
  <c r="AK39" i="12"/>
  <c r="AH39" i="12"/>
  <c r="AE39" i="12"/>
  <c r="AB39" i="12"/>
  <c r="Y39" i="12"/>
  <c r="V39" i="12"/>
  <c r="S39" i="12"/>
  <c r="P39" i="12"/>
  <c r="M39" i="12"/>
  <c r="J39" i="12"/>
  <c r="G39" i="12"/>
  <c r="D39" i="12"/>
  <c r="FV38" i="12"/>
  <c r="FS38" i="12"/>
  <c r="FP38" i="12"/>
  <c r="FM38" i="12"/>
  <c r="FJ38" i="12"/>
  <c r="FG38" i="12"/>
  <c r="FD38" i="12"/>
  <c r="FA38" i="12"/>
  <c r="EX38" i="12"/>
  <c r="EU38" i="12"/>
  <c r="ER38" i="12"/>
  <c r="EO38" i="12"/>
  <c r="EL38" i="12"/>
  <c r="EI38" i="12"/>
  <c r="EF38" i="12"/>
  <c r="EC38" i="12"/>
  <c r="DZ38" i="12"/>
  <c r="DW38" i="12"/>
  <c r="DT38" i="12"/>
  <c r="DQ38" i="12"/>
  <c r="DN38" i="12"/>
  <c r="DK38" i="12"/>
  <c r="DH38" i="12"/>
  <c r="DE38" i="12"/>
  <c r="DB38" i="12"/>
  <c r="CY38" i="12"/>
  <c r="CV38" i="12"/>
  <c r="CS38" i="12"/>
  <c r="CP38" i="12"/>
  <c r="CM38" i="12"/>
  <c r="CJ38" i="12"/>
  <c r="CG38" i="12"/>
  <c r="CD38" i="12"/>
  <c r="CA38" i="12"/>
  <c r="BX38" i="12"/>
  <c r="BU38" i="12"/>
  <c r="BR38" i="12"/>
  <c r="BO38" i="12"/>
  <c r="BL38" i="12"/>
  <c r="BI38" i="12"/>
  <c r="BF38" i="12"/>
  <c r="BC38" i="12"/>
  <c r="AZ38" i="12"/>
  <c r="AW38" i="12"/>
  <c r="AT38" i="12"/>
  <c r="AQ38" i="12"/>
  <c r="AN38" i="12"/>
  <c r="AK38" i="12"/>
  <c r="AH38" i="12"/>
  <c r="AE38" i="12"/>
  <c r="AB38" i="12"/>
  <c r="Y38" i="12"/>
  <c r="V38" i="12"/>
  <c r="S38" i="12"/>
  <c r="P38" i="12"/>
  <c r="M38" i="12"/>
  <c r="J38" i="12"/>
  <c r="G38" i="12"/>
  <c r="D38" i="12"/>
  <c r="FV37" i="12"/>
  <c r="FS37" i="12"/>
  <c r="FP37" i="12"/>
  <c r="FM37" i="12"/>
  <c r="FJ37" i="12"/>
  <c r="FG37" i="12"/>
  <c r="FD37" i="12"/>
  <c r="FA37" i="12"/>
  <c r="EX37" i="12"/>
  <c r="EU37" i="12"/>
  <c r="ER37" i="12"/>
  <c r="EO37" i="12"/>
  <c r="EL37" i="12"/>
  <c r="EI37" i="12"/>
  <c r="EF37" i="12"/>
  <c r="EC37" i="12"/>
  <c r="DZ37" i="12"/>
  <c r="DW37" i="12"/>
  <c r="DT37" i="12"/>
  <c r="DQ37" i="12"/>
  <c r="DN37" i="12"/>
  <c r="DK37" i="12"/>
  <c r="DH37" i="12"/>
  <c r="DE37" i="12"/>
  <c r="DB37" i="12"/>
  <c r="CY37" i="12"/>
  <c r="CV37" i="12"/>
  <c r="CS37" i="12"/>
  <c r="CP37" i="12"/>
  <c r="CM37" i="12"/>
  <c r="CJ37" i="12"/>
  <c r="CG37" i="12"/>
  <c r="CD37" i="12"/>
  <c r="CA37" i="12"/>
  <c r="BX37" i="12"/>
  <c r="BU37" i="12"/>
  <c r="BR37" i="12"/>
  <c r="BO37" i="12"/>
  <c r="BL37" i="12"/>
  <c r="BI37" i="12"/>
  <c r="BF37" i="12"/>
  <c r="BC37" i="12"/>
  <c r="AZ37" i="12"/>
  <c r="AW37" i="12"/>
  <c r="AT37" i="12"/>
  <c r="AQ37" i="12"/>
  <c r="AN37" i="12"/>
  <c r="AK37" i="12"/>
  <c r="AH37" i="12"/>
  <c r="AE37" i="12"/>
  <c r="AB37" i="12"/>
  <c r="Y37" i="12"/>
  <c r="V37" i="12"/>
  <c r="S37" i="12"/>
  <c r="P37" i="12"/>
  <c r="M37" i="12"/>
  <c r="J37" i="12"/>
  <c r="G37" i="12"/>
  <c r="D37" i="12"/>
  <c r="FV36" i="12"/>
  <c r="FS36" i="12"/>
  <c r="FP36" i="12"/>
  <c r="FM36" i="12"/>
  <c r="FJ36" i="12"/>
  <c r="FG36" i="12"/>
  <c r="FD36" i="12"/>
  <c r="FA36" i="12"/>
  <c r="EX36" i="12"/>
  <c r="EU36" i="12"/>
  <c r="ER36" i="12"/>
  <c r="EO36" i="12"/>
  <c r="EL36" i="12"/>
  <c r="EI36" i="12"/>
  <c r="EF36" i="12"/>
  <c r="EC36" i="12"/>
  <c r="DZ36" i="12"/>
  <c r="DW36" i="12"/>
  <c r="DT36" i="12"/>
  <c r="DQ36" i="12"/>
  <c r="DN36" i="12"/>
  <c r="DK36" i="12"/>
  <c r="DH36" i="12"/>
  <c r="DE36" i="12"/>
  <c r="DB36" i="12"/>
  <c r="CY36" i="12"/>
  <c r="CV36" i="12"/>
  <c r="CS36" i="12"/>
  <c r="CP36" i="12"/>
  <c r="CM36" i="12"/>
  <c r="CJ36" i="12"/>
  <c r="CG36" i="12"/>
  <c r="CD36" i="12"/>
  <c r="CA36" i="12"/>
  <c r="BX36" i="12"/>
  <c r="BU36" i="12"/>
  <c r="BR36" i="12"/>
  <c r="BO36" i="12"/>
  <c r="BL36" i="12"/>
  <c r="BI36" i="12"/>
  <c r="BF36" i="12"/>
  <c r="BC36" i="12"/>
  <c r="AZ36" i="12"/>
  <c r="AW36" i="12"/>
  <c r="AT36" i="12"/>
  <c r="AQ36" i="12"/>
  <c r="AN36" i="12"/>
  <c r="AK36" i="12"/>
  <c r="AH36" i="12"/>
  <c r="AE36" i="12"/>
  <c r="AB36" i="12"/>
  <c r="Y36" i="12"/>
  <c r="V36" i="12"/>
  <c r="S36" i="12"/>
  <c r="P36" i="12"/>
  <c r="M36" i="12"/>
  <c r="J36" i="12"/>
  <c r="G36" i="12"/>
  <c r="D36" i="12"/>
  <c r="FV35" i="12"/>
  <c r="FS35" i="12"/>
  <c r="FP35" i="12"/>
  <c r="FM35" i="12"/>
  <c r="FJ35" i="12"/>
  <c r="FG35" i="12"/>
  <c r="FD35" i="12"/>
  <c r="FA35" i="12"/>
  <c r="EX35" i="12"/>
  <c r="EU35" i="12"/>
  <c r="ER35" i="12"/>
  <c r="EO35" i="12"/>
  <c r="EL35" i="12"/>
  <c r="EI35" i="12"/>
  <c r="EF35" i="12"/>
  <c r="EC35" i="12"/>
  <c r="DZ35" i="12"/>
  <c r="DW35" i="12"/>
  <c r="DT35" i="12"/>
  <c r="DQ35" i="12"/>
  <c r="DN35" i="12"/>
  <c r="DK35" i="12"/>
  <c r="DH35" i="12"/>
  <c r="DE35" i="12"/>
  <c r="DB35" i="12"/>
  <c r="CY35" i="12"/>
  <c r="CV35" i="12"/>
  <c r="CS35" i="12"/>
  <c r="CP35" i="12"/>
  <c r="CM35" i="12"/>
  <c r="CJ35" i="12"/>
  <c r="CG35" i="12"/>
  <c r="CD35" i="12"/>
  <c r="CA35" i="12"/>
  <c r="BX35" i="12"/>
  <c r="BU35" i="12"/>
  <c r="BR35" i="12"/>
  <c r="BO35" i="12"/>
  <c r="BL35" i="12"/>
  <c r="BI35" i="12"/>
  <c r="BF35" i="12"/>
  <c r="BC35" i="12"/>
  <c r="AZ35" i="12"/>
  <c r="AW35" i="12"/>
  <c r="AT35" i="12"/>
  <c r="AQ35" i="12"/>
  <c r="AN35" i="12"/>
  <c r="AK35" i="12"/>
  <c r="AH35" i="12"/>
  <c r="AE35" i="12"/>
  <c r="AB35" i="12"/>
  <c r="Y35" i="12"/>
  <c r="V35" i="12"/>
  <c r="S35" i="12"/>
  <c r="P35" i="12"/>
  <c r="M35" i="12"/>
  <c r="J35" i="12"/>
  <c r="G35" i="12"/>
  <c r="D35" i="12"/>
  <c r="FV34" i="12"/>
  <c r="FS34" i="12"/>
  <c r="FP34" i="12"/>
  <c r="FM34" i="12"/>
  <c r="FJ34" i="12"/>
  <c r="FG34" i="12"/>
  <c r="FD34" i="12"/>
  <c r="FA34" i="12"/>
  <c r="EX34" i="12"/>
  <c r="EU34" i="12"/>
  <c r="ER34" i="12"/>
  <c r="EO34" i="12"/>
  <c r="EL34" i="12"/>
  <c r="EI34" i="12"/>
  <c r="EF34" i="12"/>
  <c r="EC34" i="12"/>
  <c r="DZ34" i="12"/>
  <c r="DW34" i="12"/>
  <c r="DT34" i="12"/>
  <c r="DQ34" i="12"/>
  <c r="DN34" i="12"/>
  <c r="DK34" i="12"/>
  <c r="DH34" i="12"/>
  <c r="DE34" i="12"/>
  <c r="DB34" i="12"/>
  <c r="CY34" i="12"/>
  <c r="CV34" i="12"/>
  <c r="CS34" i="12"/>
  <c r="CP34" i="12"/>
  <c r="CM34" i="12"/>
  <c r="CJ34" i="12"/>
  <c r="CG34" i="12"/>
  <c r="CD34" i="12"/>
  <c r="CA34" i="12"/>
  <c r="BX34" i="12"/>
  <c r="BU34" i="12"/>
  <c r="BR34" i="12"/>
  <c r="BO34" i="12"/>
  <c r="BL34" i="12"/>
  <c r="BI34" i="12"/>
  <c r="BF34" i="12"/>
  <c r="BC34" i="12"/>
  <c r="AZ34" i="12"/>
  <c r="AW34" i="12"/>
  <c r="AT34" i="12"/>
  <c r="AQ34" i="12"/>
  <c r="AN34" i="12"/>
  <c r="AK34" i="12"/>
  <c r="AH34" i="12"/>
  <c r="AE34" i="12"/>
  <c r="AB34" i="12"/>
  <c r="Y34" i="12"/>
  <c r="V34" i="12"/>
  <c r="S34" i="12"/>
  <c r="P34" i="12"/>
  <c r="M34" i="12"/>
  <c r="J34" i="12"/>
  <c r="G34" i="12"/>
  <c r="D34" i="12"/>
  <c r="FV33" i="12"/>
  <c r="FS33" i="12"/>
  <c r="FP33" i="12"/>
  <c r="FM33" i="12"/>
  <c r="FJ33" i="12"/>
  <c r="FG33" i="12"/>
  <c r="FD33" i="12"/>
  <c r="FA33" i="12"/>
  <c r="EX33" i="12"/>
  <c r="EU33" i="12"/>
  <c r="ER33" i="12"/>
  <c r="EO33" i="12"/>
  <c r="EL33" i="12"/>
  <c r="EI33" i="12"/>
  <c r="EF33" i="12"/>
  <c r="EC33" i="12"/>
  <c r="DZ33" i="12"/>
  <c r="DW33" i="12"/>
  <c r="DT33" i="12"/>
  <c r="DQ33" i="12"/>
  <c r="DN33" i="12"/>
  <c r="DK33" i="12"/>
  <c r="DH33" i="12"/>
  <c r="DE33" i="12"/>
  <c r="DB33" i="12"/>
  <c r="CY33" i="12"/>
  <c r="CV33" i="12"/>
  <c r="CS33" i="12"/>
  <c r="CP33" i="12"/>
  <c r="CM33" i="12"/>
  <c r="CJ33" i="12"/>
  <c r="CG33" i="12"/>
  <c r="CD33" i="12"/>
  <c r="CA33" i="12"/>
  <c r="BX33" i="12"/>
  <c r="BU33" i="12"/>
  <c r="BR33" i="12"/>
  <c r="BO33" i="12"/>
  <c r="BL33" i="12"/>
  <c r="BI33" i="12"/>
  <c r="BF33" i="12"/>
  <c r="BC33" i="12"/>
  <c r="AZ33" i="12"/>
  <c r="AW33" i="12"/>
  <c r="AT33" i="12"/>
  <c r="AQ33" i="12"/>
  <c r="AN33" i="12"/>
  <c r="AK33" i="12"/>
  <c r="AH33" i="12"/>
  <c r="AE33" i="12"/>
  <c r="AB33" i="12"/>
  <c r="Y33" i="12"/>
  <c r="V33" i="12"/>
  <c r="S33" i="12"/>
  <c r="P33" i="12"/>
  <c r="M33" i="12"/>
  <c r="J33" i="12"/>
  <c r="G33" i="12"/>
  <c r="D33" i="12"/>
  <c r="FV32" i="12"/>
  <c r="FS32" i="12"/>
  <c r="FP32" i="12"/>
  <c r="FM32" i="12"/>
  <c r="FJ32" i="12"/>
  <c r="FG32" i="12"/>
  <c r="FD32" i="12"/>
  <c r="FA32" i="12"/>
  <c r="EX32" i="12"/>
  <c r="EU32" i="12"/>
  <c r="ER32" i="12"/>
  <c r="EO32" i="12"/>
  <c r="EL32" i="12"/>
  <c r="EI32" i="12"/>
  <c r="EF32" i="12"/>
  <c r="EC32" i="12"/>
  <c r="DZ32" i="12"/>
  <c r="DW32" i="12"/>
  <c r="DT32" i="12"/>
  <c r="DQ32" i="12"/>
  <c r="DN32" i="12"/>
  <c r="DK32" i="12"/>
  <c r="DH32" i="12"/>
  <c r="DE32" i="12"/>
  <c r="DB32" i="12"/>
  <c r="CY32" i="12"/>
  <c r="CV32" i="12"/>
  <c r="CS32" i="12"/>
  <c r="CP32" i="12"/>
  <c r="CM32" i="12"/>
  <c r="CJ32" i="12"/>
  <c r="CG32" i="12"/>
  <c r="CD32" i="12"/>
  <c r="CA32" i="12"/>
  <c r="BX32" i="12"/>
  <c r="BU32" i="12"/>
  <c r="BR32" i="12"/>
  <c r="BO32" i="12"/>
  <c r="BL32" i="12"/>
  <c r="BI32" i="12"/>
  <c r="BF32" i="12"/>
  <c r="BC32" i="12"/>
  <c r="AZ32" i="12"/>
  <c r="AW32" i="12"/>
  <c r="AT32" i="12"/>
  <c r="AQ32" i="12"/>
  <c r="AN32" i="12"/>
  <c r="AK32" i="12"/>
  <c r="AH32" i="12"/>
  <c r="AE32" i="12"/>
  <c r="AB32" i="12"/>
  <c r="Y32" i="12"/>
  <c r="V32" i="12"/>
  <c r="S32" i="12"/>
  <c r="P32" i="12"/>
  <c r="M32" i="12"/>
  <c r="J32" i="12"/>
  <c r="G32" i="12"/>
  <c r="D32" i="12"/>
  <c r="FV31" i="12"/>
  <c r="FS31" i="12"/>
  <c r="FP31" i="12"/>
  <c r="FM31" i="12"/>
  <c r="FJ31" i="12"/>
  <c r="FG31" i="12"/>
  <c r="FD31" i="12"/>
  <c r="FA31" i="12"/>
  <c r="EX31" i="12"/>
  <c r="EU31" i="12"/>
  <c r="ER31" i="12"/>
  <c r="EO31" i="12"/>
  <c r="EL31" i="12"/>
  <c r="EI31" i="12"/>
  <c r="EF31" i="12"/>
  <c r="EC31" i="12"/>
  <c r="DZ31" i="12"/>
  <c r="DW31" i="12"/>
  <c r="DT31" i="12"/>
  <c r="DQ31" i="12"/>
  <c r="DN31" i="12"/>
  <c r="DK31" i="12"/>
  <c r="DH31" i="12"/>
  <c r="DE31" i="12"/>
  <c r="DB31" i="12"/>
  <c r="CY31" i="12"/>
  <c r="CV31" i="12"/>
  <c r="CS31" i="12"/>
  <c r="CP31" i="12"/>
  <c r="CM31" i="12"/>
  <c r="CJ31" i="12"/>
  <c r="CG31" i="12"/>
  <c r="CD31" i="12"/>
  <c r="CA31" i="12"/>
  <c r="BX31" i="12"/>
  <c r="BU31" i="12"/>
  <c r="BR31" i="12"/>
  <c r="BO31" i="12"/>
  <c r="BL31" i="12"/>
  <c r="BI31" i="12"/>
  <c r="BF31" i="12"/>
  <c r="BC31" i="12"/>
  <c r="AZ31" i="12"/>
  <c r="AW31" i="12"/>
  <c r="AT31" i="12"/>
  <c r="AQ31" i="12"/>
  <c r="AN31" i="12"/>
  <c r="AK31" i="12"/>
  <c r="AH31" i="12"/>
  <c r="AE31" i="12"/>
  <c r="AB31" i="12"/>
  <c r="Y31" i="12"/>
  <c r="V31" i="12"/>
  <c r="S31" i="12"/>
  <c r="P31" i="12"/>
  <c r="M31" i="12"/>
  <c r="J31" i="12"/>
  <c r="G31" i="12"/>
  <c r="D31" i="12"/>
  <c r="FV30" i="12"/>
  <c r="FS30" i="12"/>
  <c r="FP30" i="12"/>
  <c r="FM30" i="12"/>
  <c r="FJ30" i="12"/>
  <c r="FG30" i="12"/>
  <c r="FD30" i="12"/>
  <c r="FA30" i="12"/>
  <c r="EX30" i="12"/>
  <c r="EU30" i="12"/>
  <c r="ER30" i="12"/>
  <c r="EO30" i="12"/>
  <c r="EL30" i="12"/>
  <c r="EI30" i="12"/>
  <c r="EF30" i="12"/>
  <c r="EC30" i="12"/>
  <c r="DZ30" i="12"/>
  <c r="DW30" i="12"/>
  <c r="DT30" i="12"/>
  <c r="DQ30" i="12"/>
  <c r="DN30" i="12"/>
  <c r="DK30" i="12"/>
  <c r="DH30" i="12"/>
  <c r="DE30" i="12"/>
  <c r="DB30" i="12"/>
  <c r="CY30" i="12"/>
  <c r="CV30" i="12"/>
  <c r="CS30" i="12"/>
  <c r="CP30" i="12"/>
  <c r="CM30" i="12"/>
  <c r="CJ30" i="12"/>
  <c r="CG30" i="12"/>
  <c r="CD30" i="12"/>
  <c r="CA30" i="12"/>
  <c r="BX30" i="12"/>
  <c r="BU30" i="12"/>
  <c r="BR30" i="12"/>
  <c r="BO30" i="12"/>
  <c r="BL30" i="12"/>
  <c r="BI30" i="12"/>
  <c r="BF30" i="12"/>
  <c r="BC30" i="12"/>
  <c r="AZ30" i="12"/>
  <c r="AW30" i="12"/>
  <c r="AT30" i="12"/>
  <c r="AQ30" i="12"/>
  <c r="AN30" i="12"/>
  <c r="AK30" i="12"/>
  <c r="AH30" i="12"/>
  <c r="AE30" i="12"/>
  <c r="AB30" i="12"/>
  <c r="Y30" i="12"/>
  <c r="V30" i="12"/>
  <c r="S30" i="12"/>
  <c r="P30" i="12"/>
  <c r="M30" i="12"/>
  <c r="J30" i="12"/>
  <c r="G30" i="12"/>
  <c r="D30" i="12"/>
  <c r="FV29" i="12"/>
  <c r="FS29" i="12"/>
  <c r="FP29" i="12"/>
  <c r="FM29" i="12"/>
  <c r="FJ29" i="12"/>
  <c r="FG29" i="12"/>
  <c r="FD29" i="12"/>
  <c r="FA29" i="12"/>
  <c r="EX29" i="12"/>
  <c r="EU29" i="12"/>
  <c r="ER29" i="12"/>
  <c r="EO29" i="12"/>
  <c r="EL29" i="12"/>
  <c r="EI29" i="12"/>
  <c r="EF29" i="12"/>
  <c r="EC29" i="12"/>
  <c r="DZ29" i="12"/>
  <c r="DW29" i="12"/>
  <c r="DT29" i="12"/>
  <c r="DQ29" i="12"/>
  <c r="DN29" i="12"/>
  <c r="DK29" i="12"/>
  <c r="DH29" i="12"/>
  <c r="DE29" i="12"/>
  <c r="DB29" i="12"/>
  <c r="CY29" i="12"/>
  <c r="CV29" i="12"/>
  <c r="CS29" i="12"/>
  <c r="CP29" i="12"/>
  <c r="CM29" i="12"/>
  <c r="CJ29" i="12"/>
  <c r="CG29" i="12"/>
  <c r="CD29" i="12"/>
  <c r="CA29" i="12"/>
  <c r="BX29" i="12"/>
  <c r="BU29" i="12"/>
  <c r="BR29" i="12"/>
  <c r="BO29" i="12"/>
  <c r="BL29" i="12"/>
  <c r="BI29" i="12"/>
  <c r="BF29" i="12"/>
  <c r="BC29" i="12"/>
  <c r="AZ29" i="12"/>
  <c r="AW29" i="12"/>
  <c r="AT29" i="12"/>
  <c r="AQ29" i="12"/>
  <c r="AN29" i="12"/>
  <c r="AK29" i="12"/>
  <c r="AH29" i="12"/>
  <c r="AE29" i="12"/>
  <c r="AB29" i="12"/>
  <c r="Y29" i="12"/>
  <c r="V29" i="12"/>
  <c r="S29" i="12"/>
  <c r="P29" i="12"/>
  <c r="M29" i="12"/>
  <c r="J29" i="12"/>
  <c r="G29" i="12"/>
  <c r="D29" i="12"/>
  <c r="FV28" i="12"/>
  <c r="FS28" i="12"/>
  <c r="FP28" i="12"/>
  <c r="FM28" i="12"/>
  <c r="FJ28" i="12"/>
  <c r="FG28" i="12"/>
  <c r="FD28" i="12"/>
  <c r="FA28" i="12"/>
  <c r="EX28" i="12"/>
  <c r="EU28" i="12"/>
  <c r="ER28" i="12"/>
  <c r="EO28" i="12"/>
  <c r="EL28" i="12"/>
  <c r="EI28" i="12"/>
  <c r="EF28" i="12"/>
  <c r="EC28" i="12"/>
  <c r="DZ28" i="12"/>
  <c r="DW28" i="12"/>
  <c r="DT28" i="12"/>
  <c r="DQ28" i="12"/>
  <c r="DN28" i="12"/>
  <c r="DK28" i="12"/>
  <c r="DH28" i="12"/>
  <c r="DE28" i="12"/>
  <c r="DB28" i="12"/>
  <c r="CY28" i="12"/>
  <c r="CV28" i="12"/>
  <c r="CS28" i="12"/>
  <c r="CP28" i="12"/>
  <c r="CM28" i="12"/>
  <c r="CJ28" i="12"/>
  <c r="CG28" i="12"/>
  <c r="CD28" i="12"/>
  <c r="CA28" i="12"/>
  <c r="BX28" i="12"/>
  <c r="BU28" i="12"/>
  <c r="BR28" i="12"/>
  <c r="BO28" i="12"/>
  <c r="BL28" i="12"/>
  <c r="BI28" i="12"/>
  <c r="BF28" i="12"/>
  <c r="BC28" i="12"/>
  <c r="AZ28" i="12"/>
  <c r="AW28" i="12"/>
  <c r="AT28" i="12"/>
  <c r="AQ28" i="12"/>
  <c r="AN28" i="12"/>
  <c r="AK28" i="12"/>
  <c r="AH28" i="12"/>
  <c r="AE28" i="12"/>
  <c r="AB28" i="12"/>
  <c r="Y28" i="12"/>
  <c r="V28" i="12"/>
  <c r="S28" i="12"/>
  <c r="P28" i="12"/>
  <c r="M28" i="12"/>
  <c r="J28" i="12"/>
  <c r="G28" i="12"/>
  <c r="D28" i="12"/>
  <c r="FV27" i="12"/>
  <c r="FS27" i="12"/>
  <c r="FP27" i="12"/>
  <c r="FM27" i="12"/>
  <c r="FJ27" i="12"/>
  <c r="FG27" i="12"/>
  <c r="FD27" i="12"/>
  <c r="FA27" i="12"/>
  <c r="EX27" i="12"/>
  <c r="EU27" i="12"/>
  <c r="ER27" i="12"/>
  <c r="EO27" i="12"/>
  <c r="EL27" i="12"/>
  <c r="EI27" i="12"/>
  <c r="EF27" i="12"/>
  <c r="EC27" i="12"/>
  <c r="DZ27" i="12"/>
  <c r="DW27" i="12"/>
  <c r="DT27" i="12"/>
  <c r="DQ27" i="12"/>
  <c r="DN27" i="12"/>
  <c r="DK27" i="12"/>
  <c r="DH27" i="12"/>
  <c r="DE27" i="12"/>
  <c r="DB27" i="12"/>
  <c r="CY27" i="12"/>
  <c r="CV27" i="12"/>
  <c r="CS27" i="12"/>
  <c r="CP27" i="12"/>
  <c r="CM27" i="12"/>
  <c r="CJ27" i="12"/>
  <c r="CG27" i="12"/>
  <c r="CD27" i="12"/>
  <c r="CA27" i="12"/>
  <c r="BX27" i="12"/>
  <c r="BU27" i="12"/>
  <c r="BR27" i="12"/>
  <c r="BO27" i="12"/>
  <c r="BL27" i="12"/>
  <c r="BI27" i="12"/>
  <c r="BF27" i="12"/>
  <c r="BC27" i="12"/>
  <c r="AZ27" i="12"/>
  <c r="AW27" i="12"/>
  <c r="AT27" i="12"/>
  <c r="AQ27" i="12"/>
  <c r="AN27" i="12"/>
  <c r="AK27" i="12"/>
  <c r="AH27" i="12"/>
  <c r="AE27" i="12"/>
  <c r="AB27" i="12"/>
  <c r="Y27" i="12"/>
  <c r="V27" i="12"/>
  <c r="S27" i="12"/>
  <c r="P27" i="12"/>
  <c r="M27" i="12"/>
  <c r="J27" i="12"/>
  <c r="G27" i="12"/>
  <c r="D27" i="12"/>
  <c r="FV26" i="12"/>
  <c r="FS26" i="12"/>
  <c r="FP26" i="12"/>
  <c r="FM26" i="12"/>
  <c r="FJ26" i="12"/>
  <c r="FG26" i="12"/>
  <c r="FD26" i="12"/>
  <c r="FA26" i="12"/>
  <c r="EX26" i="12"/>
  <c r="EU26" i="12"/>
  <c r="ER26" i="12"/>
  <c r="EO26" i="12"/>
  <c r="EL26" i="12"/>
  <c r="EI26" i="12"/>
  <c r="EF26" i="12"/>
  <c r="EC26" i="12"/>
  <c r="DZ26" i="12"/>
  <c r="DW26" i="12"/>
  <c r="DT26" i="12"/>
  <c r="DQ26" i="12"/>
  <c r="DN26" i="12"/>
  <c r="DK26" i="12"/>
  <c r="DH26" i="12"/>
  <c r="DE26" i="12"/>
  <c r="DB26" i="12"/>
  <c r="CY26" i="12"/>
  <c r="CV26" i="12"/>
  <c r="CS26" i="12"/>
  <c r="CP26" i="12"/>
  <c r="CM26" i="12"/>
  <c r="CJ26" i="12"/>
  <c r="CG26" i="12"/>
  <c r="CD26" i="12"/>
  <c r="CA26" i="12"/>
  <c r="BX26" i="12"/>
  <c r="BU26" i="12"/>
  <c r="BR26" i="12"/>
  <c r="BO26" i="12"/>
  <c r="BL26" i="12"/>
  <c r="BI26" i="12"/>
  <c r="BF26" i="12"/>
  <c r="BC26" i="12"/>
  <c r="AZ26" i="12"/>
  <c r="AW26" i="12"/>
  <c r="AT26" i="12"/>
  <c r="AQ26" i="12"/>
  <c r="AN26" i="12"/>
  <c r="AK26" i="12"/>
  <c r="AH26" i="12"/>
  <c r="AE26" i="12"/>
  <c r="AB26" i="12"/>
  <c r="Y26" i="12"/>
  <c r="V26" i="12"/>
  <c r="S26" i="12"/>
  <c r="P26" i="12"/>
  <c r="M26" i="12"/>
  <c r="J26" i="12"/>
  <c r="G26" i="12"/>
  <c r="D26" i="12"/>
  <c r="FV25" i="12"/>
  <c r="FS25" i="12"/>
  <c r="FP25" i="12"/>
  <c r="FM25" i="12"/>
  <c r="FJ25" i="12"/>
  <c r="FG25" i="12"/>
  <c r="FD25" i="12"/>
  <c r="FA25" i="12"/>
  <c r="EX25" i="12"/>
  <c r="EU25" i="12"/>
  <c r="ER25" i="12"/>
  <c r="EO25" i="12"/>
  <c r="EL25" i="12"/>
  <c r="EI25" i="12"/>
  <c r="EF25" i="12"/>
  <c r="EC25" i="12"/>
  <c r="DZ25" i="12"/>
  <c r="DW25" i="12"/>
  <c r="DT25" i="12"/>
  <c r="DQ25" i="12"/>
  <c r="DN25" i="12"/>
  <c r="DK25" i="12"/>
  <c r="DH25" i="12"/>
  <c r="DE25" i="12"/>
  <c r="DB25" i="12"/>
  <c r="CY25" i="12"/>
  <c r="CV25" i="12"/>
  <c r="CS25" i="12"/>
  <c r="CP25" i="12"/>
  <c r="CM25" i="12"/>
  <c r="CJ25" i="12"/>
  <c r="CG25" i="12"/>
  <c r="CD25" i="12"/>
  <c r="CA25" i="12"/>
  <c r="BX25" i="12"/>
  <c r="BU25" i="12"/>
  <c r="BR25" i="12"/>
  <c r="BO25" i="12"/>
  <c r="BL25" i="12"/>
  <c r="BI25" i="12"/>
  <c r="BF25" i="12"/>
  <c r="BC25" i="12"/>
  <c r="AZ25" i="12"/>
  <c r="AW25" i="12"/>
  <c r="AT25" i="12"/>
  <c r="AQ25" i="12"/>
  <c r="AN25" i="12"/>
  <c r="AK25" i="12"/>
  <c r="AH25" i="12"/>
  <c r="AE25" i="12"/>
  <c r="AB25" i="12"/>
  <c r="Y25" i="12"/>
  <c r="V25" i="12"/>
  <c r="S25" i="12"/>
  <c r="P25" i="12"/>
  <c r="M25" i="12"/>
  <c r="J25" i="12"/>
  <c r="G25" i="12"/>
  <c r="D25" i="12"/>
  <c r="FV24" i="12"/>
  <c r="FS24" i="12"/>
  <c r="FP24" i="12"/>
  <c r="FM24" i="12"/>
  <c r="FJ24" i="12"/>
  <c r="FG24" i="12"/>
  <c r="FD24" i="12"/>
  <c r="FA24" i="12"/>
  <c r="EX24" i="12"/>
  <c r="EU24" i="12"/>
  <c r="ER24" i="12"/>
  <c r="EO24" i="12"/>
  <c r="EL24" i="12"/>
  <c r="EI24" i="12"/>
  <c r="EF24" i="12"/>
  <c r="EC24" i="12"/>
  <c r="DZ24" i="12"/>
  <c r="DW24" i="12"/>
  <c r="DT24" i="12"/>
  <c r="DQ24" i="12"/>
  <c r="DN24" i="12"/>
  <c r="DK24" i="12"/>
  <c r="DH24" i="12"/>
  <c r="DE24" i="12"/>
  <c r="DB24" i="12"/>
  <c r="CY24" i="12"/>
  <c r="CV24" i="12"/>
  <c r="CS24" i="12"/>
  <c r="CP24" i="12"/>
  <c r="CM24" i="12"/>
  <c r="CJ24" i="12"/>
  <c r="CG24" i="12"/>
  <c r="CD24" i="12"/>
  <c r="CA24" i="12"/>
  <c r="BX24" i="12"/>
  <c r="BU24" i="12"/>
  <c r="BR24" i="12"/>
  <c r="BO24" i="12"/>
  <c r="BL24" i="12"/>
  <c r="BI24" i="12"/>
  <c r="BF24" i="12"/>
  <c r="BC24" i="12"/>
  <c r="AZ24" i="12"/>
  <c r="AW24" i="12"/>
  <c r="AT24" i="12"/>
  <c r="AQ24" i="12"/>
  <c r="AN24" i="12"/>
  <c r="AK24" i="12"/>
  <c r="AH24" i="12"/>
  <c r="AE24" i="12"/>
  <c r="AB24" i="12"/>
  <c r="Y24" i="12"/>
  <c r="V24" i="12"/>
  <c r="S24" i="12"/>
  <c r="P24" i="12"/>
  <c r="M24" i="12"/>
  <c r="J24" i="12"/>
  <c r="G24" i="12"/>
  <c r="D24" i="12"/>
  <c r="FV23" i="12"/>
  <c r="FS23" i="12"/>
  <c r="FP23" i="12"/>
  <c r="FM23" i="12"/>
  <c r="FJ23" i="12"/>
  <c r="FG23" i="12"/>
  <c r="FD23" i="12"/>
  <c r="FA23" i="12"/>
  <c r="EX23" i="12"/>
  <c r="EU23" i="12"/>
  <c r="ER23" i="12"/>
  <c r="EO23" i="12"/>
  <c r="EL23" i="12"/>
  <c r="EI23" i="12"/>
  <c r="EF23" i="12"/>
  <c r="EC23" i="12"/>
  <c r="DZ23" i="12"/>
  <c r="DW23" i="12"/>
  <c r="DT23" i="12"/>
  <c r="DQ23" i="12"/>
  <c r="DN23" i="12"/>
  <c r="DK23" i="12"/>
  <c r="DH23" i="12"/>
  <c r="DE23" i="12"/>
  <c r="DB23" i="12"/>
  <c r="CY23" i="12"/>
  <c r="CV23" i="12"/>
  <c r="CS23" i="12"/>
  <c r="CP23" i="12"/>
  <c r="CM23" i="12"/>
  <c r="CJ23" i="12"/>
  <c r="CG23" i="12"/>
  <c r="CD23" i="12"/>
  <c r="CA23" i="12"/>
  <c r="BX23" i="12"/>
  <c r="BU23" i="12"/>
  <c r="BR23" i="12"/>
  <c r="BO23" i="12"/>
  <c r="BL23" i="12"/>
  <c r="BI23" i="12"/>
  <c r="BF23" i="12"/>
  <c r="BC23" i="12"/>
  <c r="AZ23" i="12"/>
  <c r="AW23" i="12"/>
  <c r="AT23" i="12"/>
  <c r="AQ23" i="12"/>
  <c r="AN23" i="12"/>
  <c r="AK23" i="12"/>
  <c r="AH23" i="12"/>
  <c r="AE23" i="12"/>
  <c r="AB23" i="12"/>
  <c r="Y23" i="12"/>
  <c r="V23" i="12"/>
  <c r="S23" i="12"/>
  <c r="P23" i="12"/>
  <c r="M23" i="12"/>
  <c r="J23" i="12"/>
  <c r="G23" i="12"/>
  <c r="D23" i="12"/>
  <c r="FV22" i="12"/>
  <c r="FS22" i="12"/>
  <c r="FP22" i="12"/>
  <c r="FM22" i="12"/>
  <c r="FJ22" i="12"/>
  <c r="FG22" i="12"/>
  <c r="FD22" i="12"/>
  <c r="FA22" i="12"/>
  <c r="EX22" i="12"/>
  <c r="EU22" i="12"/>
  <c r="ER22" i="12"/>
  <c r="EO22" i="12"/>
  <c r="EL22" i="12"/>
  <c r="EI22" i="12"/>
  <c r="EF22" i="12"/>
  <c r="EC22" i="12"/>
  <c r="DZ22" i="12"/>
  <c r="DW22" i="12"/>
  <c r="DT22" i="12"/>
  <c r="DQ22" i="12"/>
  <c r="DN22" i="12"/>
  <c r="DK22" i="12"/>
  <c r="DH22" i="12"/>
  <c r="DE22" i="12"/>
  <c r="DB22" i="12"/>
  <c r="CY22" i="12"/>
  <c r="CV22" i="12"/>
  <c r="CS22" i="12"/>
  <c r="CP22" i="12"/>
  <c r="CM22" i="12"/>
  <c r="CJ22" i="12"/>
  <c r="CG22" i="12"/>
  <c r="CD22" i="12"/>
  <c r="CA22" i="12"/>
  <c r="BX22" i="12"/>
  <c r="BU22" i="12"/>
  <c r="BR22" i="12"/>
  <c r="BO22" i="12"/>
  <c r="BL22" i="12"/>
  <c r="BI22" i="12"/>
  <c r="BF22" i="12"/>
  <c r="BC22" i="12"/>
  <c r="AZ22" i="12"/>
  <c r="AW22" i="12"/>
  <c r="AT22" i="12"/>
  <c r="AQ22" i="12"/>
  <c r="AN22" i="12"/>
  <c r="AK22" i="12"/>
  <c r="AH22" i="12"/>
  <c r="AE22" i="12"/>
  <c r="AB22" i="12"/>
  <c r="Y22" i="12"/>
  <c r="V22" i="12"/>
  <c r="S22" i="12"/>
  <c r="P22" i="12"/>
  <c r="M22" i="12"/>
  <c r="J22" i="12"/>
  <c r="G22" i="12"/>
  <c r="D22" i="12"/>
  <c r="FV21" i="12"/>
  <c r="FS21" i="12"/>
  <c r="FP21" i="12"/>
  <c r="FM21" i="12"/>
  <c r="FJ21" i="12"/>
  <c r="FG21" i="12"/>
  <c r="FD21" i="12"/>
  <c r="FA21" i="12"/>
  <c r="EX21" i="12"/>
  <c r="EU21" i="12"/>
  <c r="ER21" i="12"/>
  <c r="EO21" i="12"/>
  <c r="EL21" i="12"/>
  <c r="EI21" i="12"/>
  <c r="EF21" i="12"/>
  <c r="EC21" i="12"/>
  <c r="DZ21" i="12"/>
  <c r="DW21" i="12"/>
  <c r="DT21" i="12"/>
  <c r="DQ21" i="12"/>
  <c r="DN21" i="12"/>
  <c r="DK21" i="12"/>
  <c r="DH21" i="12"/>
  <c r="DE21" i="12"/>
  <c r="DB21" i="12"/>
  <c r="CY21" i="12"/>
  <c r="CV21" i="12"/>
  <c r="CS21" i="12"/>
  <c r="CP21" i="12"/>
  <c r="CM21" i="12"/>
  <c r="CJ21" i="12"/>
  <c r="CG21" i="12"/>
  <c r="CD21" i="12"/>
  <c r="CA21" i="12"/>
  <c r="BX21" i="12"/>
  <c r="BU21" i="12"/>
  <c r="BR21" i="12"/>
  <c r="BO21" i="12"/>
  <c r="BL21" i="12"/>
  <c r="BI21" i="12"/>
  <c r="BF21" i="12"/>
  <c r="BC21" i="12"/>
  <c r="AZ21" i="12"/>
  <c r="AW21" i="12"/>
  <c r="AT21" i="12"/>
  <c r="AQ21" i="12"/>
  <c r="AN21" i="12"/>
  <c r="AK21" i="12"/>
  <c r="AH21" i="12"/>
  <c r="AE21" i="12"/>
  <c r="AB21" i="12"/>
  <c r="Y21" i="12"/>
  <c r="V21" i="12"/>
  <c r="S21" i="12"/>
  <c r="P21" i="12"/>
  <c r="M21" i="12"/>
  <c r="J21" i="12"/>
  <c r="G21" i="12"/>
  <c r="D21" i="12"/>
  <c r="FV20" i="12"/>
  <c r="FS20" i="12"/>
  <c r="FP20" i="12"/>
  <c r="FM20" i="12"/>
  <c r="FJ20" i="12"/>
  <c r="FG20" i="12"/>
  <c r="FD20" i="12"/>
  <c r="FA20" i="12"/>
  <c r="EX20" i="12"/>
  <c r="EU20" i="12"/>
  <c r="ER20" i="12"/>
  <c r="EO20" i="12"/>
  <c r="EL20" i="12"/>
  <c r="EI20" i="12"/>
  <c r="EF20" i="12"/>
  <c r="EC20" i="12"/>
  <c r="DZ20" i="12"/>
  <c r="DW20" i="12"/>
  <c r="DT20" i="12"/>
  <c r="DQ20" i="12"/>
  <c r="DN20" i="12"/>
  <c r="DK20" i="12"/>
  <c r="DH20" i="12"/>
  <c r="DE20" i="12"/>
  <c r="DB20" i="12"/>
  <c r="CY20" i="12"/>
  <c r="CV20" i="12"/>
  <c r="CS20" i="12"/>
  <c r="CP20" i="12"/>
  <c r="CM20" i="12"/>
  <c r="CJ20" i="12"/>
  <c r="CG20" i="12"/>
  <c r="CD20" i="12"/>
  <c r="CA20" i="12"/>
  <c r="BX20" i="12"/>
  <c r="BU20" i="12"/>
  <c r="BR20" i="12"/>
  <c r="BO20" i="12"/>
  <c r="BL20" i="12"/>
  <c r="BI20" i="12"/>
  <c r="BF20" i="12"/>
  <c r="BC20" i="12"/>
  <c r="AZ20" i="12"/>
  <c r="AW20" i="12"/>
  <c r="AT20" i="12"/>
  <c r="AQ20" i="12"/>
  <c r="AN20" i="12"/>
  <c r="AK20" i="12"/>
  <c r="AH20" i="12"/>
  <c r="AE20" i="12"/>
  <c r="AB20" i="12"/>
  <c r="Y20" i="12"/>
  <c r="V20" i="12"/>
  <c r="S20" i="12"/>
  <c r="P20" i="12"/>
  <c r="M20" i="12"/>
  <c r="J20" i="12"/>
  <c r="G20" i="12"/>
  <c r="D20" i="12"/>
  <c r="FV19" i="12"/>
  <c r="FS19" i="12"/>
  <c r="FP19" i="12"/>
  <c r="FM19" i="12"/>
  <c r="FJ19" i="12"/>
  <c r="FG19" i="12"/>
  <c r="FD19" i="12"/>
  <c r="FA19" i="12"/>
  <c r="EX19" i="12"/>
  <c r="EU19" i="12"/>
  <c r="ER19" i="12"/>
  <c r="EO19" i="12"/>
  <c r="EL19" i="12"/>
  <c r="EI19" i="12"/>
  <c r="EF19" i="12"/>
  <c r="EC19" i="12"/>
  <c r="DZ19" i="12"/>
  <c r="DW19" i="12"/>
  <c r="DT19" i="12"/>
  <c r="DQ19" i="12"/>
  <c r="DN19" i="12"/>
  <c r="DK19" i="12"/>
  <c r="DH19" i="12"/>
  <c r="DE19" i="12"/>
  <c r="DB19" i="12"/>
  <c r="CY19" i="12"/>
  <c r="CV19" i="12"/>
  <c r="CS19" i="12"/>
  <c r="CP19" i="12"/>
  <c r="CM19" i="12"/>
  <c r="CJ19" i="12"/>
  <c r="CG19" i="12"/>
  <c r="CD19" i="12"/>
  <c r="CA19" i="12"/>
  <c r="BX19" i="12"/>
  <c r="BU19" i="12"/>
  <c r="BR19" i="12"/>
  <c r="BO19" i="12"/>
  <c r="BL19" i="12"/>
  <c r="BI19" i="12"/>
  <c r="BF19" i="12"/>
  <c r="BC19" i="12"/>
  <c r="AZ19" i="12"/>
  <c r="AW19" i="12"/>
  <c r="AT19" i="12"/>
  <c r="AQ19" i="12"/>
  <c r="AN19" i="12"/>
  <c r="AK19" i="12"/>
  <c r="AH19" i="12"/>
  <c r="AE19" i="12"/>
  <c r="AB19" i="12"/>
  <c r="Y19" i="12"/>
  <c r="V19" i="12"/>
  <c r="S19" i="12"/>
  <c r="P19" i="12"/>
  <c r="M19" i="12"/>
  <c r="J19" i="12"/>
  <c r="G19" i="12"/>
  <c r="D19" i="12"/>
  <c r="FV18" i="12"/>
  <c r="FS18" i="12"/>
  <c r="FP18" i="12"/>
  <c r="FM18" i="12"/>
  <c r="FJ18" i="12"/>
  <c r="FG18" i="12"/>
  <c r="FD18" i="12"/>
  <c r="FA18" i="12"/>
  <c r="EX18" i="12"/>
  <c r="EU18" i="12"/>
  <c r="ER18" i="12"/>
  <c r="EO18" i="12"/>
  <c r="EL18" i="12"/>
  <c r="EI18" i="12"/>
  <c r="EF18" i="12"/>
  <c r="EC18" i="12"/>
  <c r="DZ18" i="12"/>
  <c r="DW18" i="12"/>
  <c r="DT18" i="12"/>
  <c r="DQ18" i="12"/>
  <c r="DN18" i="12"/>
  <c r="DK18" i="12"/>
  <c r="DH18" i="12"/>
  <c r="DE18" i="12"/>
  <c r="DB18" i="12"/>
  <c r="CY18" i="12"/>
  <c r="CV18" i="12"/>
  <c r="CS18" i="12"/>
  <c r="CP18" i="12"/>
  <c r="CM18" i="12"/>
  <c r="CJ18" i="12"/>
  <c r="CG18" i="12"/>
  <c r="CD18" i="12"/>
  <c r="CA18" i="12"/>
  <c r="BX18" i="12"/>
  <c r="BU18" i="12"/>
  <c r="BR18" i="12"/>
  <c r="BO18" i="12"/>
  <c r="BL18" i="12"/>
  <c r="BI18" i="12"/>
  <c r="BF18" i="12"/>
  <c r="BC18" i="12"/>
  <c r="AZ18" i="12"/>
  <c r="AW18" i="12"/>
  <c r="AT18" i="12"/>
  <c r="AQ18" i="12"/>
  <c r="AN18" i="12"/>
  <c r="AK18" i="12"/>
  <c r="AH18" i="12"/>
  <c r="AE18" i="12"/>
  <c r="AB18" i="12"/>
  <c r="Y18" i="12"/>
  <c r="V18" i="12"/>
  <c r="S18" i="12"/>
  <c r="P18" i="12"/>
  <c r="M18" i="12"/>
  <c r="J18" i="12"/>
  <c r="G18" i="12"/>
  <c r="D18" i="12"/>
  <c r="FV17" i="12"/>
  <c r="FS17" i="12"/>
  <c r="FP17" i="12"/>
  <c r="FM17" i="12"/>
  <c r="FJ17" i="12"/>
  <c r="FG17" i="12"/>
  <c r="FD17" i="12"/>
  <c r="FA17" i="12"/>
  <c r="EX17" i="12"/>
  <c r="EU17" i="12"/>
  <c r="ER17" i="12"/>
  <c r="EO17" i="12"/>
  <c r="EL17" i="12"/>
  <c r="EI17" i="12"/>
  <c r="EF17" i="12"/>
  <c r="EC17" i="12"/>
  <c r="DZ17" i="12"/>
  <c r="DW17" i="12"/>
  <c r="DT17" i="12"/>
  <c r="DQ17" i="12"/>
  <c r="DN17" i="12"/>
  <c r="DK17" i="12"/>
  <c r="DH17" i="12"/>
  <c r="DE17" i="12"/>
  <c r="DB17" i="12"/>
  <c r="CY17" i="12"/>
  <c r="CV17" i="12"/>
  <c r="CS17" i="12"/>
  <c r="CP17" i="12"/>
  <c r="CM17" i="12"/>
  <c r="CJ17" i="12"/>
  <c r="CG17" i="12"/>
  <c r="CD17" i="12"/>
  <c r="CA17" i="12"/>
  <c r="BX17" i="12"/>
  <c r="BU17" i="12"/>
  <c r="BR17" i="12"/>
  <c r="BO17" i="12"/>
  <c r="BL17" i="12"/>
  <c r="BI17" i="12"/>
  <c r="BF17" i="12"/>
  <c r="BC17" i="12"/>
  <c r="AZ17" i="12"/>
  <c r="AW17" i="12"/>
  <c r="AT17" i="12"/>
  <c r="AQ17" i="12"/>
  <c r="AN17" i="12"/>
  <c r="AK17" i="12"/>
  <c r="AH17" i="12"/>
  <c r="AE17" i="12"/>
  <c r="AB17" i="12"/>
  <c r="Y17" i="12"/>
  <c r="V17" i="12"/>
  <c r="S17" i="12"/>
  <c r="P17" i="12"/>
  <c r="M17" i="12"/>
  <c r="J17" i="12"/>
  <c r="G17" i="12"/>
  <c r="D17" i="12"/>
  <c r="FV16" i="12"/>
  <c r="FS16" i="12"/>
  <c r="FP16" i="12"/>
  <c r="FM16" i="12"/>
  <c r="FJ16" i="12"/>
  <c r="FG16" i="12"/>
  <c r="FD16" i="12"/>
  <c r="FA16" i="12"/>
  <c r="EX16" i="12"/>
  <c r="EU16" i="12"/>
  <c r="ER16" i="12"/>
  <c r="EO16" i="12"/>
  <c r="EL16" i="12"/>
  <c r="EI16" i="12"/>
  <c r="EF16" i="12"/>
  <c r="EC16" i="12"/>
  <c r="DZ16" i="12"/>
  <c r="DW16" i="12"/>
  <c r="DT16" i="12"/>
  <c r="DQ16" i="12"/>
  <c r="DN16" i="12"/>
  <c r="DK16" i="12"/>
  <c r="DH16" i="12"/>
  <c r="DE16" i="12"/>
  <c r="DB16" i="12"/>
  <c r="CY16" i="12"/>
  <c r="CV16" i="12"/>
  <c r="CS16" i="12"/>
  <c r="CP16" i="12"/>
  <c r="CM16" i="12"/>
  <c r="CJ16" i="12"/>
  <c r="CG16" i="12"/>
  <c r="CD16" i="12"/>
  <c r="CA16" i="12"/>
  <c r="BX16" i="12"/>
  <c r="BU16" i="12"/>
  <c r="BR16" i="12"/>
  <c r="BO16" i="12"/>
  <c r="BL16" i="12"/>
  <c r="BI16" i="12"/>
  <c r="BF16" i="12"/>
  <c r="BC16" i="12"/>
  <c r="AZ16" i="12"/>
  <c r="AW16" i="12"/>
  <c r="AT16" i="12"/>
  <c r="AQ16" i="12"/>
  <c r="AN16" i="12"/>
  <c r="AK16" i="12"/>
  <c r="AH16" i="12"/>
  <c r="AE16" i="12"/>
  <c r="AB16" i="12"/>
  <c r="Y16" i="12"/>
  <c r="V16" i="12"/>
  <c r="S16" i="12"/>
  <c r="P16" i="12"/>
  <c r="M16" i="12"/>
  <c r="J16" i="12"/>
  <c r="G16" i="12"/>
  <c r="D16" i="12"/>
  <c r="FV15" i="12"/>
  <c r="FS15" i="12"/>
  <c r="FP15" i="12"/>
  <c r="FM15" i="12"/>
  <c r="FJ15" i="12"/>
  <c r="FG15" i="12"/>
  <c r="FD15" i="12"/>
  <c r="FA15" i="12"/>
  <c r="EX15" i="12"/>
  <c r="EU15" i="12"/>
  <c r="ER15" i="12"/>
  <c r="EO15" i="12"/>
  <c r="EL15" i="12"/>
  <c r="EI15" i="12"/>
  <c r="EF15" i="12"/>
  <c r="EC15" i="12"/>
  <c r="DZ15" i="12"/>
  <c r="DW15" i="12"/>
  <c r="DT15" i="12"/>
  <c r="DQ15" i="12"/>
  <c r="DN15" i="12"/>
  <c r="DK15" i="12"/>
  <c r="DH15" i="12"/>
  <c r="DE15" i="12"/>
  <c r="DB15" i="12"/>
  <c r="CY15" i="12"/>
  <c r="CV15" i="12"/>
  <c r="CS15" i="12"/>
  <c r="CP15" i="12"/>
  <c r="CN6" i="12" s="1"/>
  <c r="CM15" i="12"/>
  <c r="CJ15" i="12"/>
  <c r="CG15" i="12"/>
  <c r="CD15" i="12"/>
  <c r="CA15" i="12"/>
  <c r="BX15" i="12"/>
  <c r="BU15" i="12"/>
  <c r="BR15" i="12"/>
  <c r="BO15" i="12"/>
  <c r="BL15" i="12"/>
  <c r="BI15" i="12"/>
  <c r="BF15" i="12"/>
  <c r="BC15" i="12"/>
  <c r="AZ15" i="12"/>
  <c r="AW15" i="12"/>
  <c r="AT15" i="12"/>
  <c r="AQ15" i="12"/>
  <c r="AN15" i="12"/>
  <c r="AK15" i="12"/>
  <c r="AH15" i="12"/>
  <c r="AE15" i="12"/>
  <c r="AB15" i="12"/>
  <c r="Y15" i="12"/>
  <c r="V15" i="12"/>
  <c r="S15" i="12"/>
  <c r="P15" i="12"/>
  <c r="M15" i="12"/>
  <c r="J15" i="12"/>
  <c r="G15" i="12"/>
  <c r="D15" i="12"/>
  <c r="FV14" i="12"/>
  <c r="FS14" i="12"/>
  <c r="FP14" i="12"/>
  <c r="FM14" i="12"/>
  <c r="FJ14" i="12"/>
  <c r="FH6" i="12" s="1"/>
  <c r="FG14" i="12"/>
  <c r="FD14" i="12"/>
  <c r="FA14" i="12"/>
  <c r="EX14" i="12"/>
  <c r="EU14" i="12"/>
  <c r="ER14" i="12"/>
  <c r="EO14" i="12"/>
  <c r="EL14" i="12"/>
  <c r="EI14" i="12"/>
  <c r="EF14" i="12"/>
  <c r="EC14" i="12"/>
  <c r="DZ14" i="12"/>
  <c r="DW14" i="12"/>
  <c r="DT14" i="12"/>
  <c r="DQ14" i="12"/>
  <c r="DN14" i="12"/>
  <c r="DK14" i="12"/>
  <c r="DH14" i="12"/>
  <c r="DE14" i="12"/>
  <c r="DB14" i="12"/>
  <c r="CY14" i="12"/>
  <c r="CV14" i="12"/>
  <c r="CS14" i="12"/>
  <c r="CP14" i="12"/>
  <c r="CM14" i="12"/>
  <c r="CJ14" i="12"/>
  <c r="CG14" i="12"/>
  <c r="CD14" i="12"/>
  <c r="CA14" i="12"/>
  <c r="BX14" i="12"/>
  <c r="BU14" i="12"/>
  <c r="BR14" i="12"/>
  <c r="BO14" i="12"/>
  <c r="BL14" i="12"/>
  <c r="BI14" i="12"/>
  <c r="BF14" i="12"/>
  <c r="BC14" i="12"/>
  <c r="AZ14" i="12"/>
  <c r="AW14" i="12"/>
  <c r="AT14" i="12"/>
  <c r="AQ14" i="12"/>
  <c r="AN14" i="12"/>
  <c r="AK14" i="12"/>
  <c r="AH14" i="12"/>
  <c r="AE14" i="12"/>
  <c r="AB14" i="12"/>
  <c r="Y14" i="12"/>
  <c r="V14" i="12"/>
  <c r="S14" i="12"/>
  <c r="P14" i="12"/>
  <c r="M14" i="12"/>
  <c r="J14" i="12"/>
  <c r="G14" i="12"/>
  <c r="D14" i="12"/>
  <c r="FV13" i="12"/>
  <c r="FS13" i="12"/>
  <c r="FP13" i="12"/>
  <c r="FM13" i="12"/>
  <c r="FJ13" i="12"/>
  <c r="FG13" i="12"/>
  <c r="FD13" i="12"/>
  <c r="FA13" i="12"/>
  <c r="EX13" i="12"/>
  <c r="EU13" i="12"/>
  <c r="ER13" i="12"/>
  <c r="EO13" i="12"/>
  <c r="EL13" i="12"/>
  <c r="EI13" i="12"/>
  <c r="EF13" i="12"/>
  <c r="EC13" i="12"/>
  <c r="DZ13" i="12"/>
  <c r="DW13" i="12"/>
  <c r="DT13" i="12"/>
  <c r="DQ13" i="12"/>
  <c r="DN13" i="12"/>
  <c r="DK13" i="12"/>
  <c r="DH13" i="12"/>
  <c r="DE13" i="12"/>
  <c r="DB13" i="12"/>
  <c r="CY13" i="12"/>
  <c r="CV13" i="12"/>
  <c r="CS13" i="12"/>
  <c r="CP13" i="12"/>
  <c r="CM13" i="12"/>
  <c r="CJ13" i="12"/>
  <c r="CG13" i="12"/>
  <c r="CD13" i="12"/>
  <c r="CA13" i="12"/>
  <c r="BX13" i="12"/>
  <c r="BU13" i="12"/>
  <c r="BR13" i="12"/>
  <c r="BO13" i="12"/>
  <c r="BL13" i="12"/>
  <c r="BI13" i="12"/>
  <c r="BF13" i="12"/>
  <c r="BC13" i="12"/>
  <c r="AZ13" i="12"/>
  <c r="AW13" i="12"/>
  <c r="AT13" i="12"/>
  <c r="AQ13" i="12"/>
  <c r="AN13" i="12"/>
  <c r="AK13" i="12"/>
  <c r="AH13" i="12"/>
  <c r="AE13" i="12"/>
  <c r="AB13" i="12"/>
  <c r="Y13" i="12"/>
  <c r="V13" i="12"/>
  <c r="S13" i="12"/>
  <c r="P13" i="12"/>
  <c r="M13" i="12"/>
  <c r="J13" i="12"/>
  <c r="G13" i="12"/>
  <c r="D13" i="12"/>
  <c r="FV12" i="12"/>
  <c r="FS12" i="12"/>
  <c r="FP12" i="12"/>
  <c r="FM12" i="12"/>
  <c r="FJ12" i="12"/>
  <c r="FG12" i="12"/>
  <c r="FD12" i="12"/>
  <c r="FA12" i="12"/>
  <c r="EX12" i="12"/>
  <c r="EU12" i="12"/>
  <c r="ER12" i="12"/>
  <c r="EO12" i="12"/>
  <c r="EL12" i="12"/>
  <c r="EI12" i="12"/>
  <c r="EF12" i="12"/>
  <c r="EC12" i="12"/>
  <c r="DZ12" i="12"/>
  <c r="DW12" i="12"/>
  <c r="DT12" i="12"/>
  <c r="DQ12" i="12"/>
  <c r="DN12" i="12"/>
  <c r="DK12" i="12"/>
  <c r="DH12" i="12"/>
  <c r="DE12" i="12"/>
  <c r="DB12" i="12"/>
  <c r="CY12" i="12"/>
  <c r="CV12" i="12"/>
  <c r="CS12" i="12"/>
  <c r="CP12" i="12"/>
  <c r="CM12" i="12"/>
  <c r="CJ12" i="12"/>
  <c r="CG12" i="12"/>
  <c r="CD12" i="12"/>
  <c r="CA12" i="12"/>
  <c r="BX12" i="12"/>
  <c r="BU12" i="12"/>
  <c r="BR12" i="12"/>
  <c r="BO12" i="12"/>
  <c r="BL12" i="12"/>
  <c r="BI12" i="12"/>
  <c r="BF12" i="12"/>
  <c r="BC12" i="12"/>
  <c r="AZ12" i="12"/>
  <c r="AW12" i="12"/>
  <c r="AT12" i="12"/>
  <c r="AQ12" i="12"/>
  <c r="AN12" i="12"/>
  <c r="AK12" i="12"/>
  <c r="AH12" i="12"/>
  <c r="AE12" i="12"/>
  <c r="AB12" i="12"/>
  <c r="Y12" i="12"/>
  <c r="V12" i="12"/>
  <c r="S12" i="12"/>
  <c r="P12" i="12"/>
  <c r="M12" i="12"/>
  <c r="J12" i="12"/>
  <c r="G12" i="12"/>
  <c r="D12" i="12"/>
  <c r="FV11" i="12"/>
  <c r="FS11" i="12"/>
  <c r="FP11" i="12"/>
  <c r="FM11" i="12"/>
  <c r="FJ11" i="12"/>
  <c r="FG11" i="12"/>
  <c r="FD11" i="12"/>
  <c r="FA11" i="12"/>
  <c r="EX11" i="12"/>
  <c r="EU11" i="12"/>
  <c r="ER11" i="12"/>
  <c r="EO11" i="12"/>
  <c r="EL11" i="12"/>
  <c r="EI11" i="12"/>
  <c r="EF11" i="12"/>
  <c r="EC11" i="12"/>
  <c r="DZ11" i="12"/>
  <c r="DW11" i="12"/>
  <c r="DT11" i="12"/>
  <c r="DQ11" i="12"/>
  <c r="DN11" i="12"/>
  <c r="DK11" i="12"/>
  <c r="DH11" i="12"/>
  <c r="DE11" i="12"/>
  <c r="DB11" i="12"/>
  <c r="CY11" i="12"/>
  <c r="CV11" i="12"/>
  <c r="CS11" i="12"/>
  <c r="CP11" i="12"/>
  <c r="CM11" i="12"/>
  <c r="CJ11" i="12"/>
  <c r="CG11" i="12"/>
  <c r="CD11" i="12"/>
  <c r="CA11" i="12"/>
  <c r="BX11" i="12"/>
  <c r="BU11" i="12"/>
  <c r="BR11" i="12"/>
  <c r="BO11" i="12"/>
  <c r="BL11" i="12"/>
  <c r="BI11" i="12"/>
  <c r="BF11" i="12"/>
  <c r="BC11" i="12"/>
  <c r="AZ11" i="12"/>
  <c r="AW11" i="12"/>
  <c r="AT11" i="12"/>
  <c r="AQ11" i="12"/>
  <c r="AN11" i="12"/>
  <c r="AK11" i="12"/>
  <c r="AH11" i="12"/>
  <c r="AE11" i="12"/>
  <c r="AB11" i="12"/>
  <c r="Y11" i="12"/>
  <c r="V11" i="12"/>
  <c r="S11" i="12"/>
  <c r="P11" i="12"/>
  <c r="M11" i="12"/>
  <c r="J11" i="12"/>
  <c r="G11" i="12"/>
  <c r="D11" i="12"/>
  <c r="FV10" i="12"/>
  <c r="FS10" i="12"/>
  <c r="FP10" i="12"/>
  <c r="FM10" i="12"/>
  <c r="FJ10" i="12"/>
  <c r="FG10" i="12"/>
  <c r="FE6" i="12" s="1"/>
  <c r="FD10" i="12"/>
  <c r="FA10" i="12"/>
  <c r="EX10" i="12"/>
  <c r="EU10" i="12"/>
  <c r="ER10" i="12"/>
  <c r="EO10" i="12"/>
  <c r="EL10" i="12"/>
  <c r="EI10" i="12"/>
  <c r="EF10" i="12"/>
  <c r="EC10" i="12"/>
  <c r="DZ10" i="12"/>
  <c r="DW10" i="12"/>
  <c r="DT10" i="12"/>
  <c r="DQ10" i="12"/>
  <c r="DN10" i="12"/>
  <c r="DK10" i="12"/>
  <c r="DI6" i="12" s="1"/>
  <c r="DH10" i="12"/>
  <c r="DE10" i="12"/>
  <c r="DB10" i="12"/>
  <c r="CY10" i="12"/>
  <c r="CV10" i="12"/>
  <c r="CS10" i="12"/>
  <c r="CP10" i="12"/>
  <c r="CM10" i="12"/>
  <c r="CJ10" i="12"/>
  <c r="CG10" i="12"/>
  <c r="CD10" i="12"/>
  <c r="CA10" i="12"/>
  <c r="BX10" i="12"/>
  <c r="BU10" i="12"/>
  <c r="BR10" i="12"/>
  <c r="BO10" i="12"/>
  <c r="BM6" i="12" s="1"/>
  <c r="BL10" i="12"/>
  <c r="BI10" i="12"/>
  <c r="BF10" i="12"/>
  <c r="BD6" i="12" s="1"/>
  <c r="BC10" i="12"/>
  <c r="AZ10" i="12"/>
  <c r="AW10" i="12"/>
  <c r="AT10" i="12"/>
  <c r="AQ10" i="12"/>
  <c r="AN10" i="12"/>
  <c r="AK10" i="12"/>
  <c r="AH10" i="12"/>
  <c r="AE10" i="12"/>
  <c r="AB10" i="12"/>
  <c r="Y10" i="12"/>
  <c r="V10" i="12"/>
  <c r="S10" i="12"/>
  <c r="Q6" i="12" s="1"/>
  <c r="P10" i="12"/>
  <c r="M10" i="12"/>
  <c r="J10" i="12"/>
  <c r="H6" i="12" s="1"/>
  <c r="G10" i="12"/>
  <c r="D10" i="12"/>
  <c r="FV9" i="12"/>
  <c r="FS9" i="12"/>
  <c r="FP9" i="12"/>
  <c r="FM9" i="12"/>
  <c r="FJ9" i="12"/>
  <c r="FG9" i="12"/>
  <c r="FD9" i="12"/>
  <c r="FA9" i="12"/>
  <c r="EX9" i="12"/>
  <c r="EU9" i="12"/>
  <c r="ER9" i="12"/>
  <c r="EP6" i="12" s="1"/>
  <c r="EO9" i="12"/>
  <c r="EL9" i="12"/>
  <c r="EJ6" i="12" s="1"/>
  <c r="EI9" i="12"/>
  <c r="EF9" i="12"/>
  <c r="EC9" i="12"/>
  <c r="DZ9" i="12"/>
  <c r="DW9" i="12"/>
  <c r="DT9" i="12"/>
  <c r="DQ9" i="12"/>
  <c r="DN9" i="12"/>
  <c r="DK9" i="12"/>
  <c r="DH9" i="12"/>
  <c r="DE9" i="12"/>
  <c r="DB9" i="12"/>
  <c r="CY9" i="12"/>
  <c r="CV9" i="12"/>
  <c r="CT6" i="12" s="1"/>
  <c r="CS9" i="12"/>
  <c r="CP9" i="12"/>
  <c r="CM9" i="12"/>
  <c r="CK6" i="12" s="1"/>
  <c r="CJ9" i="12"/>
  <c r="CG9" i="12"/>
  <c r="CD9" i="12"/>
  <c r="CA9" i="12"/>
  <c r="BX9" i="12"/>
  <c r="BU9" i="12"/>
  <c r="BR9" i="12"/>
  <c r="BO9" i="12"/>
  <c r="BL9" i="12"/>
  <c r="BI9" i="12"/>
  <c r="BF9" i="12"/>
  <c r="BC9" i="12"/>
  <c r="AZ9" i="12"/>
  <c r="AX6" i="12" s="1"/>
  <c r="AW9" i="12"/>
  <c r="AT9" i="12"/>
  <c r="AQ9" i="12"/>
  <c r="AO6" i="12" s="1"/>
  <c r="AN9" i="12"/>
  <c r="AK9" i="12"/>
  <c r="AH9" i="12"/>
  <c r="AE9" i="12"/>
  <c r="AB9" i="12"/>
  <c r="Y9" i="12"/>
  <c r="V9" i="12"/>
  <c r="S9" i="12"/>
  <c r="P9" i="12"/>
  <c r="M9" i="12"/>
  <c r="J9" i="12"/>
  <c r="G9" i="12"/>
  <c r="D9" i="12"/>
  <c r="B6" i="12" s="1"/>
  <c r="FV8" i="12"/>
  <c r="FS8" i="12"/>
  <c r="FP8" i="12"/>
  <c r="FN6" i="12" s="1"/>
  <c r="FM8" i="12"/>
  <c r="FJ8" i="12"/>
  <c r="FG8" i="12"/>
  <c r="FD8" i="12"/>
  <c r="FA8" i="12"/>
  <c r="EX8" i="12"/>
  <c r="EU8" i="12"/>
  <c r="ER8" i="12"/>
  <c r="EO8" i="12"/>
  <c r="EL8" i="12"/>
  <c r="EI8" i="12"/>
  <c r="EF8" i="12"/>
  <c r="EC8" i="12"/>
  <c r="EA6" i="12" s="1"/>
  <c r="DZ8" i="12"/>
  <c r="DW8" i="12"/>
  <c r="DU6" i="12" s="1"/>
  <c r="DT8" i="12"/>
  <c r="DR6" i="12" s="1"/>
  <c r="DQ8" i="12"/>
  <c r="DN8" i="12"/>
  <c r="DK8" i="12"/>
  <c r="DH8" i="12"/>
  <c r="DE8" i="12"/>
  <c r="DB8" i="12"/>
  <c r="CY8" i="12"/>
  <c r="CV8" i="12"/>
  <c r="CS8" i="12"/>
  <c r="CP8" i="12"/>
  <c r="CM8" i="12"/>
  <c r="CJ8" i="12"/>
  <c r="CG8" i="12"/>
  <c r="CE6" i="12" s="1"/>
  <c r="CD8" i="12"/>
  <c r="CA8" i="12"/>
  <c r="BX8" i="12"/>
  <c r="BV6" i="12" s="1"/>
  <c r="BU8" i="12"/>
  <c r="BR8" i="12"/>
  <c r="BO8" i="12"/>
  <c r="BL8" i="12"/>
  <c r="BI8" i="12"/>
  <c r="BF8" i="12"/>
  <c r="BC8" i="12"/>
  <c r="AZ8" i="12"/>
  <c r="AW8" i="12"/>
  <c r="AT8" i="12"/>
  <c r="AQ8" i="12"/>
  <c r="AN8" i="12"/>
  <c r="AK8" i="12"/>
  <c r="AI6" i="12" s="1"/>
  <c r="AH8" i="12"/>
  <c r="AE8" i="12"/>
  <c r="AB8" i="12"/>
  <c r="Z6" i="12" s="1"/>
  <c r="Y8" i="12"/>
  <c r="V8" i="12"/>
  <c r="S8" i="12"/>
  <c r="P8" i="12"/>
  <c r="M8" i="12"/>
  <c r="J8" i="12"/>
  <c r="G8" i="12"/>
  <c r="D8" i="12"/>
  <c r="AE53" i="10"/>
  <c r="AD53" i="10"/>
  <c r="Y53" i="10"/>
  <c r="X53" i="10"/>
  <c r="S53" i="10"/>
  <c r="R53" i="10"/>
  <c r="M53" i="10"/>
  <c r="L53" i="10"/>
  <c r="G53" i="10"/>
  <c r="F53" i="10"/>
  <c r="AE52" i="10"/>
  <c r="AD52" i="10"/>
  <c r="Y52" i="10"/>
  <c r="X52" i="10"/>
  <c r="S52" i="10"/>
  <c r="R52" i="10"/>
  <c r="M52" i="10"/>
  <c r="L52" i="10"/>
  <c r="G52" i="10"/>
  <c r="F52" i="10"/>
  <c r="AE51" i="10"/>
  <c r="AD51" i="10"/>
  <c r="Y51" i="10"/>
  <c r="X51" i="10"/>
  <c r="S51" i="10"/>
  <c r="R51" i="10"/>
  <c r="M51" i="10"/>
  <c r="L51" i="10"/>
  <c r="G51" i="10"/>
  <c r="F51" i="10"/>
  <c r="AE50" i="10"/>
  <c r="AD50" i="10"/>
  <c r="Y50" i="10"/>
  <c r="X50" i="10"/>
  <c r="S50" i="10"/>
  <c r="R50" i="10"/>
  <c r="M50" i="10"/>
  <c r="L50" i="10"/>
  <c r="G50" i="10"/>
  <c r="F50" i="10"/>
  <c r="AE49" i="10"/>
  <c r="AD49" i="10"/>
  <c r="Y49" i="10"/>
  <c r="X49" i="10"/>
  <c r="S49" i="10"/>
  <c r="R49" i="10"/>
  <c r="M49" i="10"/>
  <c r="L49" i="10"/>
  <c r="G49" i="10"/>
  <c r="F49" i="10"/>
  <c r="AE48" i="10"/>
  <c r="AD48" i="10"/>
  <c r="Y48" i="10"/>
  <c r="X48" i="10"/>
  <c r="S48" i="10"/>
  <c r="R48" i="10"/>
  <c r="M48" i="10"/>
  <c r="L48" i="10"/>
  <c r="G48" i="10"/>
  <c r="F48" i="10"/>
  <c r="AE47" i="10"/>
  <c r="AD47" i="10"/>
  <c r="Y47" i="10"/>
  <c r="X47" i="10"/>
  <c r="S47" i="10"/>
  <c r="R47" i="10"/>
  <c r="M47" i="10"/>
  <c r="L47" i="10"/>
  <c r="AE46" i="10"/>
  <c r="AD46" i="10"/>
  <c r="Y46" i="10"/>
  <c r="X46" i="10"/>
  <c r="S46" i="10"/>
  <c r="R46" i="10"/>
  <c r="M46" i="10"/>
  <c r="L46" i="10"/>
  <c r="Y45" i="10"/>
  <c r="X45" i="10"/>
  <c r="S45" i="10"/>
  <c r="R45" i="10"/>
  <c r="M45" i="10"/>
  <c r="L45" i="10"/>
  <c r="AE44" i="10"/>
  <c r="AD44" i="10"/>
  <c r="Y44" i="10"/>
  <c r="X44" i="10"/>
  <c r="S44" i="10"/>
  <c r="R44" i="10"/>
  <c r="M44" i="10"/>
  <c r="L44" i="10"/>
  <c r="AE43" i="10"/>
  <c r="AD43" i="10"/>
  <c r="Y43" i="10"/>
  <c r="X43" i="10"/>
  <c r="S43" i="10"/>
  <c r="R43" i="10"/>
  <c r="M43" i="10"/>
  <c r="L43" i="10"/>
  <c r="AE42" i="10"/>
  <c r="AD42" i="10"/>
  <c r="Y42" i="10"/>
  <c r="X42" i="10"/>
  <c r="S42" i="10"/>
  <c r="R42" i="10"/>
  <c r="M42" i="10"/>
  <c r="L42" i="10"/>
  <c r="AE41" i="10"/>
  <c r="AD41" i="10"/>
  <c r="Y41" i="10"/>
  <c r="X41" i="10"/>
  <c r="S41" i="10"/>
  <c r="R41" i="10"/>
  <c r="M41" i="10"/>
  <c r="L41" i="10"/>
  <c r="AE40" i="10"/>
  <c r="AD40" i="10"/>
  <c r="Y40" i="10"/>
  <c r="X40" i="10"/>
  <c r="S40" i="10"/>
  <c r="R40" i="10"/>
  <c r="M40" i="10"/>
  <c r="L40" i="10"/>
  <c r="AE39" i="10"/>
  <c r="AD39" i="10"/>
  <c r="Y39" i="10"/>
  <c r="X39" i="10"/>
  <c r="S39" i="10"/>
  <c r="R39" i="10"/>
  <c r="M39" i="10"/>
  <c r="L39" i="10"/>
  <c r="AE38" i="10"/>
  <c r="AD38" i="10"/>
  <c r="Y38" i="10"/>
  <c r="X38" i="10"/>
  <c r="S38" i="10"/>
  <c r="R38" i="10"/>
  <c r="M38" i="10"/>
  <c r="L38" i="10"/>
  <c r="AE37" i="10"/>
  <c r="AD37" i="10"/>
  <c r="Y37" i="10"/>
  <c r="X37" i="10"/>
  <c r="S37" i="10"/>
  <c r="R37" i="10"/>
  <c r="M37" i="10"/>
  <c r="L37" i="10"/>
  <c r="Y36" i="10"/>
  <c r="X36" i="10"/>
  <c r="S36" i="10"/>
  <c r="R36" i="10"/>
  <c r="M36" i="10"/>
  <c r="L36" i="10"/>
  <c r="Y35" i="10"/>
  <c r="X35" i="10"/>
  <c r="S35" i="10"/>
  <c r="R35" i="10"/>
  <c r="M35" i="10"/>
  <c r="L35" i="10"/>
  <c r="Y34" i="10"/>
  <c r="X34" i="10"/>
  <c r="S34" i="10"/>
  <c r="R34" i="10"/>
  <c r="M34" i="10"/>
  <c r="L34" i="10"/>
  <c r="Y33" i="10"/>
  <c r="X33" i="10"/>
  <c r="S33" i="10"/>
  <c r="R33" i="10"/>
  <c r="M33" i="10"/>
  <c r="L33" i="10"/>
  <c r="Y32" i="10"/>
  <c r="X32" i="10"/>
  <c r="S32" i="10"/>
  <c r="R32" i="10"/>
  <c r="M32" i="10"/>
  <c r="L32" i="10"/>
  <c r="Y31" i="10"/>
  <c r="X31" i="10"/>
  <c r="S31" i="10"/>
  <c r="R31" i="10"/>
  <c r="M31" i="10"/>
  <c r="L31" i="10"/>
  <c r="Y30" i="10"/>
  <c r="X30" i="10"/>
  <c r="S30" i="10"/>
  <c r="R30" i="10"/>
  <c r="M30" i="10"/>
  <c r="L30" i="10"/>
  <c r="Y29" i="10"/>
  <c r="X29" i="10"/>
  <c r="S29" i="10"/>
  <c r="R29" i="10"/>
  <c r="M29" i="10"/>
  <c r="L29" i="10"/>
  <c r="Y28" i="10"/>
  <c r="X28" i="10"/>
  <c r="S28" i="10"/>
  <c r="R28" i="10"/>
  <c r="M28" i="10"/>
  <c r="L28" i="10"/>
  <c r="Y27" i="10"/>
  <c r="X27" i="10"/>
  <c r="S27" i="10"/>
  <c r="R27" i="10"/>
  <c r="M27" i="10"/>
  <c r="L27" i="10"/>
  <c r="Y26" i="10"/>
  <c r="X26" i="10"/>
  <c r="S26" i="10"/>
  <c r="R26" i="10"/>
  <c r="M26" i="10"/>
  <c r="L26" i="10"/>
  <c r="Y25" i="10"/>
  <c r="X25" i="10"/>
  <c r="S25" i="10"/>
  <c r="R25" i="10"/>
  <c r="M25" i="10"/>
  <c r="L25" i="10"/>
  <c r="Y24" i="10"/>
  <c r="X24" i="10"/>
  <c r="S24" i="10"/>
  <c r="R24" i="10"/>
  <c r="M24" i="10"/>
  <c r="L24" i="10"/>
  <c r="Y23" i="10"/>
  <c r="X23" i="10"/>
  <c r="S23" i="10"/>
  <c r="R23" i="10"/>
  <c r="M23" i="10"/>
  <c r="L23" i="10"/>
  <c r="Y22" i="10"/>
  <c r="X22" i="10"/>
  <c r="S22" i="10"/>
  <c r="R22" i="10"/>
  <c r="M22" i="10"/>
  <c r="L22" i="10"/>
  <c r="Y21" i="10"/>
  <c r="X21" i="10"/>
  <c r="S21" i="10"/>
  <c r="R21" i="10"/>
  <c r="M21" i="10"/>
  <c r="L21" i="10"/>
  <c r="Y20" i="10"/>
  <c r="X20" i="10"/>
  <c r="S20" i="10"/>
  <c r="R20" i="10"/>
  <c r="M20" i="10"/>
  <c r="L20" i="10"/>
  <c r="Y19" i="10"/>
  <c r="X19" i="10"/>
  <c r="S19" i="10"/>
  <c r="R19" i="10"/>
  <c r="M19" i="10"/>
  <c r="L19" i="10"/>
  <c r="Y18" i="10"/>
  <c r="X18" i="10"/>
  <c r="S18" i="10"/>
  <c r="R18" i="10"/>
  <c r="M18" i="10"/>
  <c r="L18" i="10"/>
  <c r="Y17" i="10"/>
  <c r="X17" i="10"/>
  <c r="S17" i="10"/>
  <c r="R17" i="10"/>
  <c r="M17" i="10"/>
  <c r="L17" i="10"/>
  <c r="Y16" i="10"/>
  <c r="X16" i="10"/>
  <c r="S16" i="10"/>
  <c r="R16" i="10"/>
  <c r="M16" i="10"/>
  <c r="L16" i="10"/>
  <c r="Y15" i="10"/>
  <c r="X15" i="10"/>
  <c r="S15" i="10"/>
  <c r="R15" i="10"/>
  <c r="M15" i="10"/>
  <c r="L15" i="10"/>
  <c r="Y14" i="10"/>
  <c r="X14" i="10"/>
  <c r="S14" i="10"/>
  <c r="R14" i="10"/>
  <c r="M14" i="10"/>
  <c r="L14" i="10"/>
  <c r="Y13" i="10"/>
  <c r="X13" i="10"/>
  <c r="S13" i="10"/>
  <c r="R13" i="10"/>
  <c r="M13" i="10"/>
  <c r="L13" i="10"/>
  <c r="Y12" i="10"/>
  <c r="X12" i="10"/>
  <c r="S12" i="10"/>
  <c r="R12" i="10"/>
  <c r="M12" i="10"/>
  <c r="L12" i="10"/>
  <c r="Y11" i="10"/>
  <c r="X11" i="10"/>
  <c r="S11" i="10"/>
  <c r="R11" i="10"/>
  <c r="M11" i="10"/>
  <c r="L11" i="10"/>
  <c r="Y10" i="10"/>
  <c r="X10" i="10"/>
  <c r="S10" i="10"/>
  <c r="R10" i="10"/>
  <c r="M10" i="10"/>
  <c r="L10" i="10"/>
  <c r="Y9" i="10"/>
  <c r="X9" i="10"/>
  <c r="S9" i="10"/>
  <c r="R9" i="10"/>
  <c r="M9" i="10"/>
  <c r="L9" i="10"/>
  <c r="Y8" i="10"/>
  <c r="X8" i="10"/>
  <c r="S8" i="10"/>
  <c r="R8" i="10"/>
  <c r="M8" i="10"/>
  <c r="L8" i="10"/>
  <c r="Y7" i="10"/>
  <c r="X7" i="10"/>
  <c r="S7" i="10"/>
  <c r="R7" i="10"/>
  <c r="M7" i="10"/>
  <c r="L7" i="10"/>
  <c r="Y6" i="10"/>
  <c r="X6" i="10"/>
  <c r="S6" i="10"/>
  <c r="R6" i="10"/>
  <c r="M6" i="10"/>
  <c r="L6" i="10"/>
  <c r="Y5" i="10"/>
  <c r="X5" i="10"/>
  <c r="S5" i="10"/>
  <c r="R5" i="10"/>
  <c r="M5" i="10"/>
  <c r="L5" i="10"/>
  <c r="Y4" i="10"/>
  <c r="X4" i="10"/>
  <c r="S4" i="10"/>
  <c r="R4" i="10"/>
  <c r="M4" i="10"/>
  <c r="L4" i="10"/>
  <c r="F5" i="1"/>
  <c r="F6" i="1"/>
  <c r="F7" i="1"/>
  <c r="F8" i="1"/>
  <c r="F9" i="1"/>
  <c r="F11" i="1"/>
  <c r="F14" i="1"/>
  <c r="F16" i="1"/>
  <c r="F17" i="1"/>
  <c r="F18" i="1"/>
  <c r="F19" i="1"/>
  <c r="F20" i="1"/>
  <c r="F21" i="1"/>
  <c r="F22" i="1"/>
  <c r="F23" i="1"/>
  <c r="F24" i="1"/>
  <c r="F25" i="1"/>
  <c r="F26" i="1"/>
  <c r="F27" i="1"/>
  <c r="F28" i="1"/>
  <c r="F29" i="1"/>
  <c r="F30" i="1"/>
  <c r="F31" i="1"/>
  <c r="F32" i="1"/>
  <c r="F33" i="1"/>
  <c r="F34" i="1"/>
  <c r="F36" i="1"/>
  <c r="F37" i="1"/>
  <c r="F38" i="1"/>
  <c r="F39" i="1"/>
  <c r="F40" i="1"/>
  <c r="F41" i="1"/>
  <c r="F42" i="1"/>
  <c r="F43" i="1"/>
  <c r="F44" i="1"/>
  <c r="F45" i="1"/>
  <c r="F46" i="1"/>
  <c r="F48" i="1"/>
  <c r="F49" i="1"/>
  <c r="F50" i="1"/>
  <c r="F51" i="1"/>
  <c r="F52" i="1"/>
  <c r="F53" i="1"/>
  <c r="F54" i="1"/>
  <c r="F55" i="1"/>
  <c r="F56" i="1"/>
  <c r="F57" i="1"/>
  <c r="F58" i="1"/>
  <c r="F59" i="1"/>
  <c r="F60" i="1"/>
  <c r="F61" i="1"/>
  <c r="F62" i="1"/>
  <c r="F4" i="1"/>
  <c r="AU6" i="12" l="1"/>
  <c r="CH6" i="12"/>
  <c r="ED6" i="12"/>
  <c r="CQ6" i="12"/>
  <c r="AL6" i="12"/>
  <c r="T6" i="12"/>
  <c r="BP6" i="12"/>
  <c r="AC6" i="12"/>
  <c r="BY6" i="12"/>
  <c r="AR6" i="12"/>
  <c r="DL6" i="12"/>
  <c r="EM6" i="12"/>
  <c r="FQ6" i="12"/>
  <c r="K6" i="12"/>
  <c r="BG6" i="12"/>
  <c r="DC6" i="12"/>
  <c r="EY6" i="12"/>
  <c r="W6" i="12"/>
  <c r="BS6" i="12"/>
  <c r="DO6" i="12"/>
  <c r="FK6" i="12"/>
  <c r="E6" i="12"/>
  <c r="BA6" i="12"/>
  <c r="CW6" i="12"/>
  <c r="ES6" i="12"/>
  <c r="FB6" i="12"/>
  <c r="DF6" i="12"/>
  <c r="BJ6" i="12"/>
  <c r="N6" i="12"/>
  <c r="CZ6" i="12"/>
  <c r="AF6" i="12"/>
  <c r="CB6" i="12"/>
  <c r="DX6" i="12"/>
  <c r="FT6" i="12"/>
  <c r="EG6" i="12"/>
  <c r="EV6" i="12"/>
  <c r="H4" i="2"/>
  <c r="H3" i="2"/>
  <c r="H13" i="2"/>
  <c r="H14" i="2"/>
  <c r="H9" i="2"/>
  <c r="H18" i="2"/>
  <c r="H17" i="2"/>
  <c r="H16" i="2"/>
  <c r="H5" i="2"/>
  <c r="G4" i="2"/>
  <c r="G3" i="2"/>
  <c r="G13" i="2"/>
  <c r="G14" i="2"/>
  <c r="G9" i="2"/>
  <c r="G18" i="2"/>
  <c r="G17" i="2"/>
  <c r="G16" i="2"/>
  <c r="G5" i="2"/>
  <c r="L21" i="2" l="1"/>
  <c r="K21" i="2"/>
  <c r="L20" i="2"/>
  <c r="K20" i="2"/>
  <c r="L19" i="2"/>
  <c r="K19" i="2"/>
  <c r="L15" i="2"/>
  <c r="K15" i="2"/>
  <c r="L12" i="2"/>
  <c r="K12" i="2"/>
  <c r="L11" i="2"/>
  <c r="K11" i="2"/>
  <c r="L10" i="2"/>
  <c r="K10" i="2"/>
  <c r="L8" i="2"/>
  <c r="K8" i="2"/>
  <c r="L6" i="2"/>
  <c r="K6" i="2"/>
  <c r="L7" i="2"/>
  <c r="K7" i="2"/>
</calcChain>
</file>

<file path=xl/sharedStrings.xml><?xml version="1.0" encoding="utf-8"?>
<sst xmlns="http://schemas.openxmlformats.org/spreadsheetml/2006/main" count="1247" uniqueCount="318">
  <si>
    <t>Source</t>
  </si>
  <si>
    <t>Sample name</t>
  </si>
  <si>
    <t>Terrace #</t>
  </si>
  <si>
    <t>Lab number</t>
  </si>
  <si>
    <t>Lat</t>
  </si>
  <si>
    <t>long</t>
  </si>
  <si>
    <t>material</t>
  </si>
  <si>
    <t>Age 14C yr bp</t>
  </si>
  <si>
    <t>1 sigma error</t>
  </si>
  <si>
    <t>Depth below surface [m]</t>
  </si>
  <si>
    <t>This work</t>
  </si>
  <si>
    <t>HY34 15-28cm</t>
  </si>
  <si>
    <t>HY34</t>
  </si>
  <si>
    <t>charcoal</t>
  </si>
  <si>
    <t>Gravelly loess</t>
  </si>
  <si>
    <t>HY34 71-84cm</t>
  </si>
  <si>
    <t>HY34 115-145cm</t>
  </si>
  <si>
    <t>HY34 146-166cm</t>
  </si>
  <si>
    <t>HY34 167-193cm</t>
  </si>
  <si>
    <t>T1</t>
  </si>
  <si>
    <t> OxA-34951</t>
  </si>
  <si>
    <t>Parenchyma</t>
  </si>
  <si>
    <t>T2</t>
  </si>
  <si>
    <t> OxA-34953</t>
  </si>
  <si>
    <t>Wheat/barley</t>
  </si>
  <si>
    <t>HY38 Paleosol</t>
  </si>
  <si>
    <t>T5</t>
  </si>
  <si>
    <t>HY38 70-90cm</t>
  </si>
  <si>
    <t>HY38 90-110cm</t>
  </si>
  <si>
    <t>HY38 110-130cm</t>
  </si>
  <si>
    <t>HY38 130-150cm</t>
  </si>
  <si>
    <t>HY38 150-170cm</t>
  </si>
  <si>
    <t>Henck et al 2012</t>
  </si>
  <si>
    <t>07:JZGASN:31</t>
  </si>
  <si>
    <t>T6</t>
  </si>
  <si>
    <t>d'Alpoim Guedes et al. 2015</t>
  </si>
  <si>
    <t>SX148</t>
  </si>
  <si>
    <t>BA142142</t>
  </si>
  <si>
    <t>Wheat</t>
  </si>
  <si>
    <t>T7</t>
  </si>
  <si>
    <t>SX155</t>
  </si>
  <si>
    <t>BA142143</t>
  </si>
  <si>
    <t>T8</t>
  </si>
  <si>
    <t>SX179</t>
  </si>
  <si>
    <t>BA142144</t>
  </si>
  <si>
    <t>BA142145</t>
  </si>
  <si>
    <t>SX160</t>
  </si>
  <si>
    <t>BA142146</t>
  </si>
  <si>
    <t>HY49</t>
  </si>
  <si>
    <t>SX157</t>
  </si>
  <si>
    <t>BA142149</t>
  </si>
  <si>
    <t>HY50</t>
  </si>
  <si>
    <t>SX156</t>
  </si>
  <si>
    <t>BA142150</t>
  </si>
  <si>
    <t>08JZG-Ashaonao F1</t>
  </si>
  <si>
    <t>D-AMS 008226</t>
  </si>
  <si>
    <t>Bone</t>
  </si>
  <si>
    <t>SX160 (2)</t>
  </si>
  <si>
    <t>SX160 (3)</t>
  </si>
  <si>
    <t>Undet fragment</t>
  </si>
  <si>
    <t>Wen et al</t>
  </si>
  <si>
    <t>505-500</t>
  </si>
  <si>
    <t>500-475</t>
  </si>
  <si>
    <t>475-405</t>
  </si>
  <si>
    <t>405-330</t>
  </si>
  <si>
    <t>330-295</t>
  </si>
  <si>
    <t>295-265</t>
  </si>
  <si>
    <t>265-195</t>
  </si>
  <si>
    <t>195-60</t>
  </si>
  <si>
    <t>HY41 Anthpit Charcoal</t>
  </si>
  <si>
    <t>HY41 Pit Top</t>
  </si>
  <si>
    <t>HY41 Above Pit Inflow .16mgC</t>
  </si>
  <si>
    <t>HY41 Pit Paleosol</t>
  </si>
  <si>
    <t>HY41 Wall</t>
  </si>
  <si>
    <t>SX180 (1)</t>
  </si>
  <si>
    <t>BA142147</t>
  </si>
  <si>
    <t>Flax</t>
  </si>
  <si>
    <t>SX180 (2)</t>
  </si>
  <si>
    <t>BA142148</t>
  </si>
  <si>
    <t>SX184</t>
  </si>
  <si>
    <t>BA142151</t>
  </si>
  <si>
    <t> OxA-34945</t>
  </si>
  <si>
    <t> OxA-34946</t>
  </si>
  <si>
    <t> OxA-34949</t>
  </si>
  <si>
    <t> OxA-34950</t>
  </si>
  <si>
    <t>Henck et al 2011</t>
  </si>
  <si>
    <t>07:JZGASN:4</t>
  </si>
  <si>
    <t>HY42 0-30cm</t>
  </si>
  <si>
    <t>HY42 30-60cm</t>
  </si>
  <si>
    <t>HY42 60-90cm</t>
  </si>
  <si>
    <t> OxA-34947</t>
  </si>
  <si>
    <t> OxA-34948</t>
  </si>
  <si>
    <t>Henck et al 2010</t>
  </si>
  <si>
    <t>07:JZGASN:2</t>
  </si>
  <si>
    <t>Henck et al 2013</t>
  </si>
  <si>
    <t>07:JZGASN:32</t>
  </si>
  <si>
    <t>Yala Terrace 1</t>
  </si>
  <si>
    <t> OxA-34954</t>
  </si>
  <si>
    <t>Wood-pine</t>
  </si>
  <si>
    <t> OxA-34959</t>
  </si>
  <si>
    <t>Yala Terrace -1A</t>
  </si>
  <si>
    <t> OxA-35050</t>
  </si>
  <si>
    <t> OxA-34960</t>
  </si>
  <si>
    <t> OxA-34961</t>
  </si>
  <si>
    <t>Terrace</t>
  </si>
  <si>
    <t>Sample #</t>
  </si>
  <si>
    <t>Type</t>
  </si>
  <si>
    <t>lab number</t>
  </si>
  <si>
    <t>date ka before 1950</t>
  </si>
  <si>
    <t>2 sigma error</t>
  </si>
  <si>
    <t>Henck et al OSL 3</t>
  </si>
  <si>
    <t>Sediment</t>
  </si>
  <si>
    <t>UW1693</t>
  </si>
  <si>
    <t>Henck et al OSL 2</t>
  </si>
  <si>
    <t>UW1692</t>
  </si>
  <si>
    <t>Henck et al OSL 1</t>
  </si>
  <si>
    <t>UW1691</t>
  </si>
  <si>
    <t>HY37-200 cm</t>
  </si>
  <si>
    <t>JZG007</t>
  </si>
  <si>
    <t>HY37-90 cm</t>
  </si>
  <si>
    <t>JZG001</t>
  </si>
  <si>
    <t>HY37-300 cm</t>
  </si>
  <si>
    <t>JZG002</t>
  </si>
  <si>
    <t>Henck et al OSL 6</t>
  </si>
  <si>
    <t>UW1696</t>
  </si>
  <si>
    <t>07JZGASN:37</t>
  </si>
  <si>
    <t>Sherd</t>
  </si>
  <si>
    <t>UW1726</t>
  </si>
  <si>
    <t>07JZGASN:16.1</t>
  </si>
  <si>
    <t>UW1727</t>
  </si>
  <si>
    <t>07JZGASN:20.5</t>
  </si>
  <si>
    <t>UW1729</t>
  </si>
  <si>
    <t>Henck et al OSL 4</t>
  </si>
  <si>
    <t>UW1694</t>
  </si>
  <si>
    <t>Henck et al OSL 5</t>
  </si>
  <si>
    <t>UW1695</t>
  </si>
  <si>
    <t>07JZGASN:17.2</t>
  </si>
  <si>
    <t>UW1728</t>
  </si>
  <si>
    <t>Henck et al OSL 9</t>
  </si>
  <si>
    <t>UW1699</t>
  </si>
  <si>
    <t>Henck et al OSL 8</t>
  </si>
  <si>
    <t>UW1698</t>
  </si>
  <si>
    <t>Henck et al OSL 7</t>
  </si>
  <si>
    <t>UW1697</t>
  </si>
  <si>
    <t>HY49-6.5 m</t>
  </si>
  <si>
    <t>JZG006</t>
  </si>
  <si>
    <t>HY49-175 cm</t>
  </si>
  <si>
    <t>JZG005</t>
  </si>
  <si>
    <t>HY50-135 cm</t>
  </si>
  <si>
    <t>JZG003</t>
  </si>
  <si>
    <t>07JZGASN:28</t>
  </si>
  <si>
    <t>sherd</t>
  </si>
  <si>
    <t>No location or depth information recorded, thus not including in analysis</t>
  </si>
  <si>
    <t>Sediment description</t>
  </si>
  <si>
    <t>From 1 sigma</t>
  </si>
  <si>
    <t>To 1 sigma</t>
  </si>
  <si>
    <t>From 2 sigma</t>
  </si>
  <si>
    <t>To 2 sigma</t>
  </si>
  <si>
    <t>14C years</t>
  </si>
  <si>
    <t>Depth below stratigraphic boundary [m]</t>
  </si>
  <si>
    <t>Latitude</t>
  </si>
  <si>
    <t>Longitude</t>
  </si>
  <si>
    <t>Error [ka]</t>
  </si>
  <si>
    <t>Date [ka]</t>
  </si>
  <si>
    <t>Material</t>
  </si>
  <si>
    <t>Loess</t>
  </si>
  <si>
    <t>Paleosol</t>
  </si>
  <si>
    <t>DRI sediment ages are 1 sigma ages before 2011</t>
  </si>
  <si>
    <t>UW sherd ages are 1 sigma before 2015</t>
  </si>
  <si>
    <t>UW sediment ages are 1 sigma before 2007</t>
  </si>
  <si>
    <t>"Paleosol" samples are all given an arbitrary depth of 0.1 m because they are all taken from the relatively thin paleosol, which we consider as a separate unit</t>
  </si>
  <si>
    <t>Sample Name</t>
  </si>
  <si>
    <t>Classification</t>
  </si>
  <si>
    <t xml:space="preserve">Table S9: Details on luminescence samples reported in paper. </t>
  </si>
  <si>
    <t>Table S10: Details on radiocarbon samples used in paper.</t>
  </si>
  <si>
    <t>Percent of sample in bin with median value listed; note that values are scaled uniformly as phi values, so bins are not evenly sized in linear space</t>
  </si>
  <si>
    <t>HY13</t>
  </si>
  <si>
    <t>HY15</t>
  </si>
  <si>
    <t>HY19</t>
  </si>
  <si>
    <t>HY23</t>
  </si>
  <si>
    <t>HY37_0-30</t>
  </si>
  <si>
    <t>HY37_120-150</t>
  </si>
  <si>
    <t>HY37_150-180</t>
  </si>
  <si>
    <t>HY37_180-210</t>
  </si>
  <si>
    <t>HY37_210-240</t>
  </si>
  <si>
    <t>HY37_240-270</t>
  </si>
  <si>
    <t>HY37_270-300</t>
  </si>
  <si>
    <t>HY37_30-60</t>
  </si>
  <si>
    <t>HY37_300-360</t>
  </si>
  <si>
    <t>HY37_60-90</t>
  </si>
  <si>
    <t>HY37_90-120</t>
  </si>
  <si>
    <t>HY44</t>
  </si>
  <si>
    <t>HY49_100-120</t>
  </si>
  <si>
    <t>HY49_120-140</t>
  </si>
  <si>
    <t>HY49_140-160</t>
  </si>
  <si>
    <t>HY49_160-180</t>
  </si>
  <si>
    <t>HY49_180-200</t>
  </si>
  <si>
    <t>HY49_20-40</t>
  </si>
  <si>
    <t>HY49_40-60</t>
  </si>
  <si>
    <t>HY49_60-80</t>
  </si>
  <si>
    <t>HY49_80-100</t>
  </si>
  <si>
    <t>HY50_0-20</t>
  </si>
  <si>
    <t>HY50_100-115</t>
  </si>
  <si>
    <t>HY50_20-40</t>
  </si>
  <si>
    <t>HY50_60-80</t>
  </si>
  <si>
    <t>HY50_80-100</t>
  </si>
  <si>
    <t>HY6</t>
  </si>
  <si>
    <t>HY7_outcrop</t>
  </si>
  <si>
    <t>HY9_gs</t>
  </si>
  <si>
    <t>HY50_180-200</t>
  </si>
  <si>
    <t>HY14</t>
  </si>
  <si>
    <t>HY14_mass_wasting</t>
  </si>
  <si>
    <t>HY15_mass_wasting</t>
  </si>
  <si>
    <t>HY2_0.8</t>
  </si>
  <si>
    <t>HY34_115-145</t>
  </si>
  <si>
    <t>HY45</t>
  </si>
  <si>
    <t>HY46</t>
  </si>
  <si>
    <t>HY48</t>
  </si>
  <si>
    <t>HY49_0-20</t>
  </si>
  <si>
    <t>HY50_140-160</t>
  </si>
  <si>
    <t>HY16_loess</t>
  </si>
  <si>
    <t>HY23_mass_wasting</t>
  </si>
  <si>
    <t>HY34_166-193</t>
  </si>
  <si>
    <t>HY34_18-28</t>
  </si>
  <si>
    <t>HY34_71-84</t>
  </si>
  <si>
    <t>HY50_160-180</t>
  </si>
  <si>
    <t>HY14-Loess---</t>
  </si>
  <si>
    <t>HY15-Loess---</t>
  </si>
  <si>
    <t>HY16-Loess---</t>
  </si>
  <si>
    <t>HY19----</t>
  </si>
  <si>
    <t>HY2--0.08--0.08</t>
  </si>
  <si>
    <t>HY23-Loess---</t>
  </si>
  <si>
    <t>HY34--115-145-130</t>
  </si>
  <si>
    <t>HY34--166-193-179.5</t>
  </si>
  <si>
    <t>HY34--18-28-23</t>
  </si>
  <si>
    <t>HY34--71-84-49.5</t>
  </si>
  <si>
    <t>HY37--0-30-15</t>
  </si>
  <si>
    <t>HY37--120-150-135</t>
  </si>
  <si>
    <t>HY37--150-180-165</t>
  </si>
  <si>
    <t>HY37--180-210-195</t>
  </si>
  <si>
    <t>HY37--210-240-225</t>
  </si>
  <si>
    <t>HY37--240-270-255</t>
  </si>
  <si>
    <t>HY37--270-300-285</t>
  </si>
  <si>
    <t>HY37--30-60-45</t>
  </si>
  <si>
    <t>HY37--300-330-315</t>
  </si>
  <si>
    <t>HY37--60-90-75</t>
  </si>
  <si>
    <t>HY37--90-120-105</t>
  </si>
  <si>
    <t>HY44----</t>
  </si>
  <si>
    <t>HY45----</t>
  </si>
  <si>
    <t>HY46----</t>
  </si>
  <si>
    <t>HY48----</t>
  </si>
  <si>
    <t>HY49--0-20-10</t>
  </si>
  <si>
    <t>HY49--100-120-110</t>
  </si>
  <si>
    <t>HY49--120-140-130</t>
  </si>
  <si>
    <t>HY49--140-160-150</t>
  </si>
  <si>
    <t>HY49--160-180-170</t>
  </si>
  <si>
    <t>HY49--180-200-190</t>
  </si>
  <si>
    <t>HY49--20-40-30</t>
  </si>
  <si>
    <t>HY49--40-60-50</t>
  </si>
  <si>
    <t>HY49--60-80-70</t>
  </si>
  <si>
    <t>HY49--80-100-90</t>
  </si>
  <si>
    <t>HY50--0-20-10</t>
  </si>
  <si>
    <t>HY50--100-115-107.5</t>
  </si>
  <si>
    <t>HY50--140-160-150</t>
  </si>
  <si>
    <t>HY50--160-180-170</t>
  </si>
  <si>
    <t>HY50--180-200-190</t>
  </si>
  <si>
    <t>HY50--20-40-30</t>
  </si>
  <si>
    <t>HY50--60-80-70</t>
  </si>
  <si>
    <t>HY50--80-100-90</t>
  </si>
  <si>
    <t>HY7-Outcrop---</t>
  </si>
  <si>
    <t>HY9----</t>
  </si>
  <si>
    <t>Site</t>
  </si>
  <si>
    <t>HY16</t>
  </si>
  <si>
    <t>HY2</t>
  </si>
  <si>
    <t>HY37</t>
  </si>
  <si>
    <t>HY7</t>
  </si>
  <si>
    <t>HY9</t>
  </si>
  <si>
    <t>Name</t>
  </si>
  <si>
    <t>HY14-Gravelly loess---</t>
  </si>
  <si>
    <t>HY15-Gravelly loess---</t>
  </si>
  <si>
    <t>HY23-Gravelly loess---</t>
  </si>
  <si>
    <t>Proportion</t>
  </si>
  <si>
    <t>Mean [φ]</t>
  </si>
  <si>
    <t>Mean [μm]</t>
  </si>
  <si>
    <t>STD [φ]</t>
  </si>
  <si>
    <t>Mean-1 std [µm]</t>
  </si>
  <si>
    <t>Mean+1 std [µm]</t>
  </si>
  <si>
    <t>Very Fine</t>
  </si>
  <si>
    <t>Fine</t>
  </si>
  <si>
    <t>Medium</t>
  </si>
  <si>
    <t>Coarse</t>
  </si>
  <si>
    <t>Very Coarse</t>
  </si>
  <si>
    <t>Sum</t>
  </si>
  <si>
    <t>Grain size [µm]</t>
  </si>
  <si>
    <t>HY37_300-330</t>
  </si>
  <si>
    <t>Component</t>
  </si>
  <si>
    <t>NA</t>
  </si>
  <si>
    <t>Range of years in 1 and 2 sigma</t>
  </si>
  <si>
    <t>Weighted mean age (ka)</t>
  </si>
  <si>
    <t>lab program name</t>
  </si>
  <si>
    <t>weighted mean y bp</t>
  </si>
  <si>
    <t>Year</t>
  </si>
  <si>
    <t>Probability</t>
  </si>
  <si>
    <t>Year*Probability</t>
  </si>
  <si>
    <t>1 Sigma uncertainty (1/2 the range between 1 sigma end-members)</t>
  </si>
  <si>
    <t xml:space="preserve">For Henck et al. samples, we report the chemically isolated quartz ages from Feathers et al., 2012, except for OSL1-3, for which there are no chemically isolated quartz ages and we report the pulsed OSL quartz ages. This is to have the best compatibility with the quartz ages produced at DRI for other sediment samples. </t>
  </si>
  <si>
    <t xml:space="preserve">Table S15: Fraction of each sample in each grain size range for each of the 3-5 contributing components, as well as the sum, weighted by the fraction of the sample in each component. </t>
  </si>
  <si>
    <t>Table S14: Summary of peaks determined using QGrain</t>
  </si>
  <si>
    <t>Table S13: All grain size data for all samples</t>
  </si>
  <si>
    <t xml:space="preserve">Table S12: Details of grain size sampling sites. Upper and lower bounds are measured from the terrace tread below where the sample is taken. </t>
  </si>
  <si>
    <t xml:space="preserve">Table S11: Calculation details for probability weighted means of radiocarbon ages. </t>
  </si>
  <si>
    <t>SX159 (1)*</t>
  </si>
  <si>
    <t>SX159 (2)*</t>
  </si>
  <si>
    <t>SX159 (3)*</t>
  </si>
  <si>
    <t>* Samples are all SX159 in d'Alpoim Guedes et al. (2015), but to distinguish them in this work, we added the (1), (2), and (3)</t>
  </si>
  <si>
    <t>SX159 (1)</t>
  </si>
  <si>
    <t>SX159 (2)</t>
  </si>
  <si>
    <t>SX159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</si>
</sst>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1"/>
      <color theme="1"/>
      <name val="Calibri"/>
      <family val="2"/>
      <scheme val="minor"/>
    </font>
    <font>
      <sz val="11"/>
      <color theme="1"/>
      <name val="Calibri"/>
      <family val="2"/>
      <scheme val="minor"/>
    </font>
    <font>
      <sz val="10"/>
      <color theme="1"/>
      <name val="Helvetica"/>
      <family val="2"/>
    </font>
    <font>
      <sz val="9"/>
      <color theme="1"/>
      <name val="Helvetica"/>
      <family val="2"/>
    </font>
    <font>
      <b/>
      <sz val="14"/>
      <color rgb="FFFFFFFF"/>
      <name val="Times New Roman"/>
      <family val="1"/>
    </font>
    <font>
      <sz val="12"/>
      <color rgb="FF000000"/>
      <name val="Arial"/>
      <family val="2"/>
    </font>
  </fonts>
  <fills count="5">
    <fill>
      <patternFill patternType="none"/>
    </fill>
    <fill>
      <patternFill patternType="gray125"/>
    </fill>
    <fill>
      <patternFill patternType="solid">
        <fgColor rgb="FF475164"/>
      </patternFill>
    </fill>
    <fill>
      <patternFill patternType="solid">
        <fgColor rgb="FFC4CBCF"/>
      </patternFill>
    </fill>
    <fill>
      <patternFill patternType="solid">
        <fgColor rgb="FFB2BBBE"/>
      </patternFill>
    </fill>
  </fills>
  <borders count="1">
    <border>
      <left/>
      <right/>
      <top/>
      <bottom/>
      <diagonal/>
    </border>
  </borders>
  <cellStyleXfs count="6">
    <xf numFmtId="0" fontId="0" fillId="0" borderId="0"/>
    <xf numFmtId="0" fontId="1" fillId="0" borderId="0"/>
    <xf numFmtId="0" fontId="4" fillId="2" borderId="0">
      <alignment horizontal="center" vertical="center" wrapText="1"/>
    </xf>
    <xf numFmtId="0" fontId="5" fillId="3" borderId="0">
      <alignment horizontal="center" vertical="center"/>
    </xf>
    <xf numFmtId="0" fontId="5" fillId="4" borderId="0">
      <alignment horizontal="center" vertical="center"/>
    </xf>
    <xf numFmtId="0" fontId="1" fillId="0" borderId="0"/>
  </cellStyleXfs>
  <cellXfs count="42">
    <xf numFmtId="0" fontId="0" fillId="0" borderId="0" xfId="0"/>
    <xf numFmtId="0" fontId="0" fillId="0" borderId="0" xfId="0" applyBorder="1"/>
    <xf numFmtId="0" fontId="0" fillId="0" borderId="0" xfId="0" applyFill="1" applyBorder="1"/>
    <xf numFmtId="0" fontId="0" fillId="0" borderId="0" xfId="0" applyAlignment="1">
      <alignment horizontal="center"/>
    </xf>
    <xf numFmtId="2" fontId="0" fillId="0" borderId="0" xfId="0" applyNumberFormat="1" applyBorder="1"/>
    <xf numFmtId="0" fontId="0" fillId="0" borderId="0" xfId="0" applyFill="1"/>
    <xf numFmtId="0" fontId="2" fillId="0" borderId="0" xfId="0" applyFont="1" applyFill="1"/>
    <xf numFmtId="0" fontId="0" fillId="0" borderId="0" xfId="0" applyFont="1" applyFill="1" applyAlignment="1">
      <alignment horizontal="left" vertical="top"/>
    </xf>
    <xf numFmtId="0" fontId="2" fillId="0" borderId="0" xfId="0" applyFont="1"/>
    <xf numFmtId="0" fontId="0" fillId="0" borderId="0" xfId="0" applyFont="1" applyAlignment="1">
      <alignment horizontal="left" vertical="top"/>
    </xf>
    <xf numFmtId="0" fontId="0" fillId="0" borderId="0" xfId="0" applyFill="1" applyAlignment="1">
      <alignment horizontal="center"/>
    </xf>
    <xf numFmtId="0" fontId="0" fillId="0" borderId="0" xfId="0" applyFont="1" applyFill="1" applyBorder="1" applyAlignment="1">
      <alignment horizontal="left" vertical="top"/>
    </xf>
    <xf numFmtId="0" fontId="3" fillId="0" borderId="0" xfId="0" applyFont="1" applyFill="1"/>
    <xf numFmtId="0" fontId="0" fillId="0" borderId="0" xfId="0" applyFont="1" applyBorder="1" applyAlignment="1">
      <alignment horizontal="left" vertical="top"/>
    </xf>
    <xf numFmtId="0" fontId="0" fillId="0" borderId="0" xfId="0" applyFill="1" applyAlignment="1">
      <alignment horizontal="left"/>
    </xf>
    <xf numFmtId="0" fontId="0" fillId="0" borderId="0" xfId="0" applyBorder="1" applyAlignment="1">
      <alignment horizontal="center"/>
    </xf>
    <xf numFmtId="0" fontId="0" fillId="0" borderId="0" xfId="0" applyFill="1" applyBorder="1" applyAlignment="1">
      <alignment horizontal="center"/>
    </xf>
    <xf numFmtId="0" fontId="2" fillId="0" borderId="0" xfId="0" applyFont="1" applyAlignment="1">
      <alignment horizontal="center"/>
    </xf>
    <xf numFmtId="0" fontId="0" fillId="0" borderId="0" xfId="0" applyBorder="1" applyAlignment="1">
      <alignment horizontal="center"/>
    </xf>
    <xf numFmtId="0" fontId="0" fillId="0" borderId="0" xfId="0" applyFill="1" applyAlignment="1">
      <alignment wrapText="1"/>
    </xf>
    <xf numFmtId="0" fontId="0" fillId="0" borderId="0" xfId="0" applyFont="1" applyFill="1"/>
    <xf numFmtId="0" fontId="1" fillId="0" borderId="0" xfId="2" applyFont="1" applyFill="1">
      <alignment horizontal="center" vertical="center" wrapText="1"/>
    </xf>
    <xf numFmtId="0" fontId="1" fillId="0" borderId="0" xfId="3" applyFont="1" applyFill="1">
      <alignment horizontal="center" vertical="center"/>
    </xf>
    <xf numFmtId="0" fontId="1" fillId="0" borderId="0" xfId="4" applyFont="1" applyFill="1">
      <alignment horizontal="center" vertical="center"/>
    </xf>
    <xf numFmtId="0" fontId="1" fillId="0" borderId="0" xfId="5" applyFont="1" applyFill="1"/>
    <xf numFmtId="0" fontId="1" fillId="0" borderId="0" xfId="5" applyFont="1" applyFill="1"/>
    <xf numFmtId="0" fontId="1" fillId="0" borderId="0" xfId="2" quotePrefix="1" applyFont="1" applyFill="1">
      <alignment horizontal="center" vertical="center" wrapText="1"/>
    </xf>
    <xf numFmtId="0" fontId="1" fillId="0" borderId="0" xfId="0" applyFont="1" applyFill="1"/>
    <xf numFmtId="0" fontId="1" fillId="0" borderId="0" xfId="0" applyFont="1" applyFill="1"/>
    <xf numFmtId="0" fontId="0" fillId="0" borderId="0" xfId="0" applyAlignment="1">
      <alignment wrapText="1"/>
    </xf>
    <xf numFmtId="0" fontId="1" fillId="0" borderId="0" xfId="2" applyFont="1" applyFill="1" applyAlignment="1">
      <alignment vertical="center" wrapText="1"/>
    </xf>
    <xf numFmtId="0" fontId="1" fillId="0" borderId="0" xfId="0" applyFont="1" applyFill="1" applyAlignment="1"/>
    <xf numFmtId="0" fontId="2" fillId="0" borderId="0" xfId="0" applyFont="1" applyFill="1" applyAlignment="1">
      <alignment horizontal="center"/>
    </xf>
    <xf numFmtId="0" fontId="0" fillId="0" borderId="0" xfId="0" applyBorder="1" applyAlignment="1">
      <alignment horizontal="center"/>
    </xf>
    <xf numFmtId="0" fontId="0" fillId="0" borderId="0" xfId="0" applyAlignment="1">
      <alignment horizontal="center"/>
    </xf>
    <xf numFmtId="0" fontId="0" fillId="0" borderId="0" xfId="0" applyFont="1" applyFill="1" applyAlignment="1">
      <alignment horizontal="center"/>
    </xf>
    <xf numFmtId="0" fontId="1" fillId="0" borderId="0" xfId="2" applyFont="1" applyFill="1">
      <alignment horizontal="center" vertical="center" wrapText="1"/>
    </xf>
    <xf numFmtId="0" fontId="1" fillId="0" borderId="0" xfId="5" applyFont="1" applyFill="1"/>
    <xf numFmtId="0" fontId="1" fillId="0" borderId="0" xfId="3" applyFont="1" applyFill="1">
      <alignment horizontal="center" vertical="center"/>
    </xf>
    <xf numFmtId="0" fontId="1" fillId="0" borderId="0" xfId="0" applyFont="1" applyFill="1"/>
    <xf numFmtId="0" fontId="1" fillId="0" borderId="0" xfId="4" applyFont="1" applyFill="1">
      <alignment horizontal="center" vertical="center"/>
    </xf>
    <xf numFmtId="0" fontId="1" fillId="0" borderId="0" xfId="0" applyFont="1" applyFill="1" applyAlignment="1">
      <alignment horizontal="center"/>
    </xf>
  </cellXfs>
  <cellStyles count="6">
    <cellStyle name="header" xfId="2" xr:uid="{B73EC7BC-A5AB-EB48-BBB3-A0AF55905FDD}"/>
    <cellStyle name="Normal" xfId="0" builtinId="0"/>
    <cellStyle name="Normal 2" xfId="5" xr:uid="{4FB23836-452B-F14D-A3CA-5948FDE965E0}"/>
    <cellStyle name="Normal 3" xfId="1" xr:uid="{00000000-0005-0000-0000-000002000000}"/>
    <cellStyle name="normal_dark" xfId="4" xr:uid="{B043F240-6FC4-454B-89CD-C8CEBEC2C4EF}"/>
    <cellStyle name="normal_light" xfId="3" xr:uid="{4DDC3F05-699F-144B-8571-C665CB24B50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8"/>
  <sheetViews>
    <sheetView zoomScale="120" zoomScaleNormal="120" workbookViewId="0">
      <selection activeCell="E18" sqref="E18"/>
    </sheetView>
  </sheetViews>
  <sheetFormatPr baseColWidth="10" defaultColWidth="9.6640625" defaultRowHeight="15" x14ac:dyDescent="0.2"/>
  <cols>
    <col min="2" max="2" width="16" style="5" bestFit="1" customWidth="1"/>
    <col min="3" max="5" width="9.6640625" customWidth="1"/>
    <col min="7" max="7" width="9.6640625" customWidth="1"/>
    <col min="9" max="10" width="9.6640625" customWidth="1"/>
    <col min="12" max="12" width="9.6640625" customWidth="1"/>
  </cols>
  <sheetData>
    <row r="1" spans="1:13" x14ac:dyDescent="0.2">
      <c r="A1" t="s">
        <v>173</v>
      </c>
    </row>
    <row r="2" spans="1:13" x14ac:dyDescent="0.2">
      <c r="A2" t="s">
        <v>104</v>
      </c>
      <c r="B2" s="5" t="s">
        <v>105</v>
      </c>
      <c r="C2" t="s">
        <v>106</v>
      </c>
      <c r="D2" t="s">
        <v>160</v>
      </c>
      <c r="E2" t="s">
        <v>161</v>
      </c>
      <c r="F2" t="s">
        <v>9</v>
      </c>
      <c r="G2" t="s">
        <v>163</v>
      </c>
      <c r="H2" t="s">
        <v>162</v>
      </c>
      <c r="I2" t="s">
        <v>164</v>
      </c>
      <c r="J2" t="s">
        <v>107</v>
      </c>
      <c r="K2" t="s">
        <v>108</v>
      </c>
      <c r="L2" t="s">
        <v>109</v>
      </c>
      <c r="M2" t="s">
        <v>159</v>
      </c>
    </row>
    <row r="3" spans="1:13" x14ac:dyDescent="0.2">
      <c r="A3" t="s">
        <v>12</v>
      </c>
      <c r="B3" s="5" t="s">
        <v>110</v>
      </c>
      <c r="C3" t="s">
        <v>111</v>
      </c>
      <c r="D3" s="1">
        <v>33.240075269999998</v>
      </c>
      <c r="E3" s="1">
        <v>103.90378757000001</v>
      </c>
      <c r="F3">
        <v>1.22</v>
      </c>
      <c r="G3">
        <f>K3+0.057</f>
        <v>1.44</v>
      </c>
      <c r="H3">
        <f>L3/2</f>
        <v>0.08</v>
      </c>
      <c r="I3" t="s">
        <v>14</v>
      </c>
      <c r="J3" t="s">
        <v>112</v>
      </c>
      <c r="K3">
        <v>1.383</v>
      </c>
      <c r="L3">
        <v>0.16</v>
      </c>
      <c r="M3">
        <v>1.22</v>
      </c>
    </row>
    <row r="4" spans="1:13" x14ac:dyDescent="0.2">
      <c r="A4" t="s">
        <v>12</v>
      </c>
      <c r="B4" s="5" t="s">
        <v>113</v>
      </c>
      <c r="C4" t="s">
        <v>111</v>
      </c>
      <c r="D4" s="1">
        <v>33.240075269999998</v>
      </c>
      <c r="E4" s="1">
        <v>103.90378757000001</v>
      </c>
      <c r="F4">
        <v>3.4</v>
      </c>
      <c r="G4">
        <f>K4+0.057</f>
        <v>2.17</v>
      </c>
      <c r="H4">
        <f>L4/2</f>
        <v>0.12</v>
      </c>
      <c r="I4" t="s">
        <v>14</v>
      </c>
      <c r="J4" t="s">
        <v>114</v>
      </c>
      <c r="K4">
        <v>2.113</v>
      </c>
      <c r="L4">
        <v>0.24</v>
      </c>
      <c r="M4">
        <v>3.4</v>
      </c>
    </row>
    <row r="5" spans="1:13" x14ac:dyDescent="0.2">
      <c r="A5" t="s">
        <v>12</v>
      </c>
      <c r="B5" s="5" t="s">
        <v>115</v>
      </c>
      <c r="C5" t="s">
        <v>111</v>
      </c>
      <c r="D5" s="1">
        <v>33.240075269999998</v>
      </c>
      <c r="E5" s="1">
        <v>103.90378757000001</v>
      </c>
      <c r="F5">
        <v>3.9</v>
      </c>
      <c r="G5">
        <f>K5+0.057</f>
        <v>5.08</v>
      </c>
      <c r="H5">
        <f>L5/2</f>
        <v>0.25</v>
      </c>
      <c r="I5" t="s">
        <v>14</v>
      </c>
      <c r="J5" t="s">
        <v>116</v>
      </c>
      <c r="K5">
        <v>5.0229999999999997</v>
      </c>
      <c r="L5">
        <v>0.5</v>
      </c>
      <c r="M5">
        <v>3.9</v>
      </c>
    </row>
    <row r="6" spans="1:13" ht="16" x14ac:dyDescent="0.2">
      <c r="A6" s="5" t="s">
        <v>26</v>
      </c>
      <c r="B6" s="19" t="s">
        <v>119</v>
      </c>
      <c r="C6" t="s">
        <v>111</v>
      </c>
      <c r="D6" s="1">
        <v>33.23563102</v>
      </c>
      <c r="E6" s="1">
        <v>103.90383149</v>
      </c>
      <c r="F6">
        <v>4.8</v>
      </c>
      <c r="G6">
        <v>9.02</v>
      </c>
      <c r="H6">
        <v>0.65</v>
      </c>
      <c r="I6" t="s">
        <v>165</v>
      </c>
      <c r="J6" t="s">
        <v>120</v>
      </c>
      <c r="K6">
        <f>G6-0.061</f>
        <v>8.9589999999999996</v>
      </c>
      <c r="L6">
        <f>H6*2</f>
        <v>1.3</v>
      </c>
      <c r="M6">
        <v>2.8</v>
      </c>
    </row>
    <row r="7" spans="1:13" ht="16" x14ac:dyDescent="0.2">
      <c r="A7" s="5" t="s">
        <v>26</v>
      </c>
      <c r="B7" s="19" t="s">
        <v>117</v>
      </c>
      <c r="C7" t="s">
        <v>111</v>
      </c>
      <c r="D7" s="1">
        <v>33.23563102</v>
      </c>
      <c r="E7" s="1">
        <v>103.90383149</v>
      </c>
      <c r="F7">
        <v>3.7</v>
      </c>
      <c r="G7">
        <v>8.58</v>
      </c>
      <c r="H7">
        <v>0.62</v>
      </c>
      <c r="I7" t="s">
        <v>165</v>
      </c>
      <c r="J7" t="s">
        <v>118</v>
      </c>
      <c r="K7">
        <f>G7-0.061</f>
        <v>8.5190000000000001</v>
      </c>
      <c r="L7">
        <f>H7*2</f>
        <v>1.24</v>
      </c>
      <c r="M7">
        <v>1.7</v>
      </c>
    </row>
    <row r="8" spans="1:13" ht="16" x14ac:dyDescent="0.2">
      <c r="A8" s="5" t="s">
        <v>26</v>
      </c>
      <c r="B8" s="19" t="s">
        <v>121</v>
      </c>
      <c r="C8" t="s">
        <v>111</v>
      </c>
      <c r="D8" s="1">
        <v>33.23563102</v>
      </c>
      <c r="E8" s="1">
        <v>103.90383149</v>
      </c>
      <c r="F8">
        <v>2.7</v>
      </c>
      <c r="G8">
        <v>10.4</v>
      </c>
      <c r="H8">
        <v>0.67</v>
      </c>
      <c r="I8" t="s">
        <v>165</v>
      </c>
      <c r="J8" t="s">
        <v>122</v>
      </c>
      <c r="K8">
        <f>G8-0.061</f>
        <v>10.339</v>
      </c>
      <c r="L8">
        <f>H8*2</f>
        <v>1.34</v>
      </c>
      <c r="M8">
        <v>0.7</v>
      </c>
    </row>
    <row r="9" spans="1:13" ht="16" x14ac:dyDescent="0.2">
      <c r="A9" s="5" t="s">
        <v>34</v>
      </c>
      <c r="B9" s="19" t="s">
        <v>123</v>
      </c>
      <c r="C9" t="s">
        <v>111</v>
      </c>
      <c r="D9" s="1">
        <v>33.23563102</v>
      </c>
      <c r="E9" s="1">
        <v>103.90383149</v>
      </c>
      <c r="F9">
        <v>0.4</v>
      </c>
      <c r="G9">
        <f>K9+0.057</f>
        <v>0.41</v>
      </c>
      <c r="H9">
        <f>L9/2</f>
        <v>0.06</v>
      </c>
      <c r="I9" t="s">
        <v>14</v>
      </c>
      <c r="J9" t="s">
        <v>124</v>
      </c>
      <c r="K9">
        <v>0.35299999999999998</v>
      </c>
      <c r="L9">
        <v>0.12</v>
      </c>
      <c r="M9">
        <v>0.4</v>
      </c>
    </row>
    <row r="10" spans="1:13" x14ac:dyDescent="0.2">
      <c r="A10" s="5" t="s">
        <v>34</v>
      </c>
      <c r="B10" s="5" t="s">
        <v>125</v>
      </c>
      <c r="C10" t="s">
        <v>126</v>
      </c>
      <c r="D10" s="2">
        <v>33.235720999999998</v>
      </c>
      <c r="E10" s="2">
        <v>103.903543</v>
      </c>
      <c r="F10">
        <v>4.9000000000000004</v>
      </c>
      <c r="G10">
        <v>1.69</v>
      </c>
      <c r="H10">
        <v>0.09</v>
      </c>
      <c r="I10" t="s">
        <v>14</v>
      </c>
      <c r="J10" t="s">
        <v>127</v>
      </c>
      <c r="K10">
        <f>G10-0.065</f>
        <v>1.625</v>
      </c>
      <c r="L10">
        <f>H10*2</f>
        <v>0.18</v>
      </c>
      <c r="M10">
        <v>4.9000000000000004</v>
      </c>
    </row>
    <row r="11" spans="1:13" x14ac:dyDescent="0.2">
      <c r="A11" s="5" t="s">
        <v>34</v>
      </c>
      <c r="B11" s="5" t="s">
        <v>128</v>
      </c>
      <c r="C11" t="s">
        <v>126</v>
      </c>
      <c r="D11" s="1">
        <v>33.23563102</v>
      </c>
      <c r="E11" s="1">
        <v>103.90383149</v>
      </c>
      <c r="F11">
        <v>5</v>
      </c>
      <c r="G11">
        <v>2</v>
      </c>
      <c r="H11">
        <v>0.21</v>
      </c>
      <c r="I11" t="s">
        <v>14</v>
      </c>
      <c r="J11" t="s">
        <v>129</v>
      </c>
      <c r="K11">
        <f>G11-0.065</f>
        <v>1.9350000000000001</v>
      </c>
      <c r="L11">
        <f>H11*2</f>
        <v>0.42</v>
      </c>
      <c r="M11">
        <v>4.25</v>
      </c>
    </row>
    <row r="12" spans="1:13" x14ac:dyDescent="0.2">
      <c r="A12" s="5" t="s">
        <v>34</v>
      </c>
      <c r="B12" s="5" t="s">
        <v>130</v>
      </c>
      <c r="C12" t="s">
        <v>126</v>
      </c>
      <c r="D12" s="1">
        <v>33.23563102</v>
      </c>
      <c r="E12" s="1">
        <v>103.90383149</v>
      </c>
      <c r="F12">
        <v>4.25</v>
      </c>
      <c r="G12">
        <v>2.2200000000000002</v>
      </c>
      <c r="H12">
        <v>0.11</v>
      </c>
      <c r="I12" t="s">
        <v>14</v>
      </c>
      <c r="J12" t="s">
        <v>131</v>
      </c>
      <c r="K12">
        <f>G12-0.065</f>
        <v>2.1550000000000002</v>
      </c>
      <c r="L12">
        <f>H12*2</f>
        <v>0.22</v>
      </c>
      <c r="M12">
        <v>5</v>
      </c>
    </row>
    <row r="13" spans="1:13" ht="16" x14ac:dyDescent="0.2">
      <c r="A13" s="5" t="s">
        <v>34</v>
      </c>
      <c r="B13" s="19" t="s">
        <v>132</v>
      </c>
      <c r="C13" t="s">
        <v>111</v>
      </c>
      <c r="D13" s="1">
        <v>33.23563102</v>
      </c>
      <c r="E13" s="1">
        <v>103.90383149</v>
      </c>
      <c r="F13">
        <v>2.75</v>
      </c>
      <c r="G13">
        <f>K13+0.057</f>
        <v>11.1</v>
      </c>
      <c r="H13">
        <f>L13/2</f>
        <v>0.7</v>
      </c>
      <c r="I13" t="s">
        <v>165</v>
      </c>
      <c r="J13" t="s">
        <v>133</v>
      </c>
      <c r="K13">
        <v>11.042999999999999</v>
      </c>
      <c r="L13">
        <v>1.4</v>
      </c>
      <c r="M13">
        <v>0.1</v>
      </c>
    </row>
    <row r="14" spans="1:13" ht="16" x14ac:dyDescent="0.2">
      <c r="A14" s="5" t="s">
        <v>34</v>
      </c>
      <c r="B14" s="19" t="s">
        <v>134</v>
      </c>
      <c r="C14" t="s">
        <v>111</v>
      </c>
      <c r="D14" s="1">
        <v>33.23563102</v>
      </c>
      <c r="E14" s="1">
        <v>103.90383149</v>
      </c>
      <c r="F14">
        <v>1.3</v>
      </c>
      <c r="G14">
        <f>K14+0.057</f>
        <v>18</v>
      </c>
      <c r="H14">
        <f>L14/2</f>
        <v>1.4</v>
      </c>
      <c r="I14" t="s">
        <v>166</v>
      </c>
      <c r="J14" t="s">
        <v>135</v>
      </c>
      <c r="K14">
        <v>17.943000000000001</v>
      </c>
      <c r="L14">
        <v>2.8</v>
      </c>
      <c r="M14">
        <v>1</v>
      </c>
    </row>
    <row r="15" spans="1:13" x14ac:dyDescent="0.2">
      <c r="A15" t="s">
        <v>39</v>
      </c>
      <c r="B15" s="5" t="s">
        <v>136</v>
      </c>
      <c r="C15" t="s">
        <v>126</v>
      </c>
      <c r="D15" s="1">
        <v>33.235299009999999</v>
      </c>
      <c r="E15" s="1">
        <v>103.90402444999999</v>
      </c>
      <c r="F15">
        <v>4.0999999999999996</v>
      </c>
      <c r="G15">
        <v>2.08</v>
      </c>
      <c r="H15">
        <v>0.05</v>
      </c>
      <c r="I15" t="s">
        <v>14</v>
      </c>
      <c r="J15" t="s">
        <v>137</v>
      </c>
      <c r="K15">
        <f>G15-0.065</f>
        <v>2.0150000000000001</v>
      </c>
      <c r="L15">
        <f>H15*2</f>
        <v>0.1</v>
      </c>
      <c r="M15">
        <v>4.0999999999999996</v>
      </c>
    </row>
    <row r="16" spans="1:13" ht="16" x14ac:dyDescent="0.2">
      <c r="A16" t="s">
        <v>42</v>
      </c>
      <c r="B16" s="19" t="s">
        <v>138</v>
      </c>
      <c r="C16" t="s">
        <v>111</v>
      </c>
      <c r="D16" s="2">
        <v>33.235528000000002</v>
      </c>
      <c r="E16" s="2">
        <v>103.903667</v>
      </c>
      <c r="F16">
        <v>0.35</v>
      </c>
      <c r="G16">
        <f>K16+0.057</f>
        <v>0.32</v>
      </c>
      <c r="H16">
        <f>L16/2</f>
        <v>0.02</v>
      </c>
      <c r="I16" t="s">
        <v>14</v>
      </c>
      <c r="J16" t="s">
        <v>139</v>
      </c>
      <c r="K16">
        <v>0.26300000000000001</v>
      </c>
      <c r="L16">
        <v>0.04</v>
      </c>
      <c r="M16">
        <v>0.35</v>
      </c>
    </row>
    <row r="17" spans="1:13" ht="16" x14ac:dyDescent="0.2">
      <c r="A17" t="s">
        <v>42</v>
      </c>
      <c r="B17" s="19" t="s">
        <v>140</v>
      </c>
      <c r="C17" t="s">
        <v>111</v>
      </c>
      <c r="D17" s="2">
        <v>33.235528000000002</v>
      </c>
      <c r="E17" s="2">
        <v>103.903667</v>
      </c>
      <c r="F17">
        <v>2.0499999999999998</v>
      </c>
      <c r="G17">
        <f>K17+0.057</f>
        <v>0.8600000000000001</v>
      </c>
      <c r="H17">
        <f>L17/2</f>
        <v>0.05</v>
      </c>
      <c r="I17" t="s">
        <v>14</v>
      </c>
      <c r="J17" t="s">
        <v>141</v>
      </c>
      <c r="K17">
        <v>0.80300000000000005</v>
      </c>
      <c r="L17">
        <v>0.1</v>
      </c>
      <c r="M17">
        <v>2.0499999999999998</v>
      </c>
    </row>
    <row r="18" spans="1:13" ht="16" x14ac:dyDescent="0.2">
      <c r="A18" t="s">
        <v>42</v>
      </c>
      <c r="B18" s="19" t="s">
        <v>142</v>
      </c>
      <c r="C18" t="s">
        <v>111</v>
      </c>
      <c r="D18" s="2">
        <v>33.235143999999998</v>
      </c>
      <c r="E18" s="2">
        <v>103.904397</v>
      </c>
      <c r="F18">
        <v>2.95</v>
      </c>
      <c r="G18">
        <f>K18+0.057</f>
        <v>2.39</v>
      </c>
      <c r="H18">
        <f>L18/2</f>
        <v>0.14000000000000001</v>
      </c>
      <c r="I18" t="s">
        <v>14</v>
      </c>
      <c r="J18" t="s">
        <v>143</v>
      </c>
      <c r="K18">
        <v>2.3330000000000002</v>
      </c>
      <c r="L18">
        <v>0.28000000000000003</v>
      </c>
      <c r="M18">
        <v>2.95</v>
      </c>
    </row>
    <row r="19" spans="1:13" x14ac:dyDescent="0.2">
      <c r="A19" t="s">
        <v>48</v>
      </c>
      <c r="B19" s="5" t="s">
        <v>144</v>
      </c>
      <c r="C19" t="s">
        <v>111</v>
      </c>
      <c r="D19" s="1">
        <v>33.233989919999999</v>
      </c>
      <c r="E19" s="1">
        <v>103.89559099</v>
      </c>
      <c r="F19">
        <v>0.5</v>
      </c>
      <c r="G19">
        <v>1.32</v>
      </c>
      <c r="H19">
        <v>0.13</v>
      </c>
      <c r="I19" t="s">
        <v>165</v>
      </c>
      <c r="J19" t="s">
        <v>145</v>
      </c>
      <c r="K19">
        <f>G19-0.061</f>
        <v>1.2590000000000001</v>
      </c>
      <c r="L19">
        <f>H19*2</f>
        <v>0.26</v>
      </c>
      <c r="M19">
        <v>0.5</v>
      </c>
    </row>
    <row r="20" spans="1:13" x14ac:dyDescent="0.2">
      <c r="A20" t="s">
        <v>48</v>
      </c>
      <c r="B20" s="5" t="s">
        <v>146</v>
      </c>
      <c r="C20" t="s">
        <v>111</v>
      </c>
      <c r="D20" s="1">
        <v>33.233989919999999</v>
      </c>
      <c r="E20" s="1">
        <v>103.89559099</v>
      </c>
      <c r="F20">
        <v>5.25</v>
      </c>
      <c r="G20">
        <v>10.73</v>
      </c>
      <c r="H20">
        <v>1.04</v>
      </c>
      <c r="I20" t="s">
        <v>165</v>
      </c>
      <c r="J20" t="s">
        <v>147</v>
      </c>
      <c r="K20">
        <f>G20-0.061</f>
        <v>10.669</v>
      </c>
      <c r="L20">
        <f>H20*2</f>
        <v>2.08</v>
      </c>
      <c r="M20">
        <v>2.75</v>
      </c>
    </row>
    <row r="21" spans="1:13" x14ac:dyDescent="0.2">
      <c r="A21" t="s">
        <v>51</v>
      </c>
      <c r="B21" s="5" t="s">
        <v>148</v>
      </c>
      <c r="C21" t="s">
        <v>111</v>
      </c>
      <c r="D21" s="1">
        <v>33.233828819999999</v>
      </c>
      <c r="E21" s="1">
        <v>103.89540458</v>
      </c>
      <c r="F21">
        <v>3.75</v>
      </c>
      <c r="G21">
        <v>2.4</v>
      </c>
      <c r="H21">
        <v>0.12</v>
      </c>
      <c r="I21" t="s">
        <v>166</v>
      </c>
      <c r="J21" t="s">
        <v>149</v>
      </c>
      <c r="K21">
        <f>G21-0.061</f>
        <v>2.339</v>
      </c>
      <c r="L21">
        <f>H21*2</f>
        <v>0.24</v>
      </c>
      <c r="M21">
        <v>0.1</v>
      </c>
    </row>
    <row r="22" spans="1:13" x14ac:dyDescent="0.2">
      <c r="B22" s="5" t="s">
        <v>150</v>
      </c>
      <c r="C22" t="s">
        <v>151</v>
      </c>
      <c r="D22" t="s">
        <v>152</v>
      </c>
    </row>
    <row r="24" spans="1:13" x14ac:dyDescent="0.2">
      <c r="A24" t="s">
        <v>305</v>
      </c>
    </row>
    <row r="25" spans="1:13" x14ac:dyDescent="0.2">
      <c r="A25" t="s">
        <v>167</v>
      </c>
    </row>
    <row r="26" spans="1:13" x14ac:dyDescent="0.2">
      <c r="A26" t="s">
        <v>168</v>
      </c>
    </row>
    <row r="27" spans="1:13" x14ac:dyDescent="0.2">
      <c r="A27" t="s">
        <v>169</v>
      </c>
    </row>
    <row r="28" spans="1:13" x14ac:dyDescent="0.2">
      <c r="A28" t="s">
        <v>170</v>
      </c>
    </row>
  </sheetData>
  <pageMargins left="0.7" right="0.7" top="0.75" bottom="0.75" header="0.3" footer="0.3"/>
  <pageSetup paperSize="4" scale="78" fitToHeight="0" orientation="landscape" horizontalDpi="0" verticalDpi="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R83"/>
  <sheetViews>
    <sheetView topLeftCell="B19" zoomScale="130" zoomScaleNormal="130" workbookViewId="0">
      <selection activeCell="C23" sqref="C23"/>
    </sheetView>
  </sheetViews>
  <sheetFormatPr baseColWidth="10" defaultColWidth="9.1640625" defaultRowHeight="15" x14ac:dyDescent="0.2"/>
  <cols>
    <col min="1" max="1" width="9.1640625" style="1"/>
    <col min="2" max="2" width="21.5" style="1" bestFit="1" customWidth="1"/>
    <col min="3" max="3" width="15.6640625" style="1" customWidth="1"/>
    <col min="4" max="4" width="9.1640625" customWidth="1"/>
    <col min="5" max="6" width="10.6640625" style="1" customWidth="1"/>
    <col min="7" max="10" width="9.1640625" style="1" customWidth="1"/>
    <col min="11" max="11" width="9.1640625" customWidth="1"/>
    <col min="12" max="12" width="9.1640625" style="15" customWidth="1"/>
    <col min="13" max="16" width="9.1640625" style="1" customWidth="1"/>
    <col min="17" max="16384" width="9.1640625" style="1"/>
  </cols>
  <sheetData>
    <row r="1" spans="1:18" x14ac:dyDescent="0.2">
      <c r="A1" s="1" t="s">
        <v>174</v>
      </c>
      <c r="L1" s="18"/>
    </row>
    <row r="2" spans="1:18" x14ac:dyDescent="0.2">
      <c r="K2" s="34" t="s">
        <v>158</v>
      </c>
      <c r="L2" s="34"/>
      <c r="M2" s="33" t="s">
        <v>297</v>
      </c>
      <c r="N2" s="33"/>
      <c r="O2" s="33"/>
      <c r="P2" s="33"/>
      <c r="R2" s="4"/>
    </row>
    <row r="3" spans="1:18" x14ac:dyDescent="0.2">
      <c r="A3" s="1" t="s">
        <v>0</v>
      </c>
      <c r="B3" s="1" t="s">
        <v>1</v>
      </c>
      <c r="C3" s="1" t="s">
        <v>2</v>
      </c>
      <c r="D3" t="s">
        <v>9</v>
      </c>
      <c r="E3" s="2" t="s">
        <v>153</v>
      </c>
      <c r="F3" s="2" t="s">
        <v>159</v>
      </c>
      <c r="G3" s="1" t="s">
        <v>3</v>
      </c>
      <c r="H3" s="1" t="s">
        <v>4</v>
      </c>
      <c r="I3" s="1" t="s">
        <v>5</v>
      </c>
      <c r="J3" s="1" t="s">
        <v>6</v>
      </c>
      <c r="K3" t="s">
        <v>7</v>
      </c>
      <c r="L3" s="15" t="s">
        <v>8</v>
      </c>
      <c r="M3" s="1" t="s">
        <v>154</v>
      </c>
      <c r="N3" s="1" t="s">
        <v>155</v>
      </c>
      <c r="O3" s="1" t="s">
        <v>156</v>
      </c>
      <c r="P3" s="1" t="s">
        <v>157</v>
      </c>
      <c r="Q3" s="2" t="s">
        <v>298</v>
      </c>
      <c r="R3" s="4" t="s">
        <v>304</v>
      </c>
    </row>
    <row r="4" spans="1:18" x14ac:dyDescent="0.2">
      <c r="A4" s="1" t="s">
        <v>10</v>
      </c>
      <c r="B4">
        <v>1</v>
      </c>
      <c r="C4" t="s">
        <v>34</v>
      </c>
      <c r="D4">
        <v>1.1000000000000001</v>
      </c>
      <c r="E4" s="1" t="s">
        <v>14</v>
      </c>
      <c r="F4" s="1">
        <f>D4</f>
        <v>1.1000000000000001</v>
      </c>
      <c r="G4" s="8" t="s">
        <v>81</v>
      </c>
      <c r="H4" s="1">
        <v>33.23563102</v>
      </c>
      <c r="I4" s="1">
        <v>103.90383149</v>
      </c>
      <c r="J4" s="9" t="s">
        <v>24</v>
      </c>
      <c r="K4">
        <v>2065</v>
      </c>
      <c r="L4" s="3">
        <v>30</v>
      </c>
      <c r="M4">
        <v>-147</v>
      </c>
      <c r="N4">
        <v>3</v>
      </c>
      <c r="O4">
        <v>-166</v>
      </c>
      <c r="P4">
        <v>11</v>
      </c>
      <c r="Q4" s="1">
        <v>2.02</v>
      </c>
      <c r="R4" s="4">
        <f>(N4-M4)/2/1000</f>
        <v>7.4999999999999997E-2</v>
      </c>
    </row>
    <row r="5" spans="1:18" x14ac:dyDescent="0.2">
      <c r="A5" s="1" t="s">
        <v>10</v>
      </c>
      <c r="B5">
        <v>2</v>
      </c>
      <c r="C5" t="s">
        <v>34</v>
      </c>
      <c r="D5">
        <v>1.1000000000000001</v>
      </c>
      <c r="E5" s="1" t="s">
        <v>14</v>
      </c>
      <c r="F5" s="1">
        <f t="shared" ref="F5:F62" si="0">D5</f>
        <v>1.1000000000000001</v>
      </c>
      <c r="G5" s="8" t="s">
        <v>82</v>
      </c>
      <c r="H5" s="1">
        <v>33.23563102</v>
      </c>
      <c r="I5" s="1">
        <v>103.90383149</v>
      </c>
      <c r="J5" s="9" t="s">
        <v>24</v>
      </c>
      <c r="K5">
        <v>2215</v>
      </c>
      <c r="L5" s="3">
        <v>29</v>
      </c>
      <c r="M5">
        <v>-360</v>
      </c>
      <c r="N5">
        <v>-204</v>
      </c>
      <c r="O5">
        <v>-381</v>
      </c>
      <c r="P5">
        <v>-197</v>
      </c>
      <c r="Q5" s="1">
        <v>2.23</v>
      </c>
      <c r="R5" s="4">
        <f t="shared" ref="R5:R62" si="1">(N5-M5)/2/1000</f>
        <v>7.8E-2</v>
      </c>
    </row>
    <row r="6" spans="1:18" x14ac:dyDescent="0.2">
      <c r="A6" s="2" t="s">
        <v>10</v>
      </c>
      <c r="B6" s="5">
        <v>3</v>
      </c>
      <c r="C6" t="s">
        <v>39</v>
      </c>
      <c r="D6">
        <v>2.5499999999999998</v>
      </c>
      <c r="E6" s="1" t="s">
        <v>14</v>
      </c>
      <c r="F6" s="1">
        <f t="shared" si="0"/>
        <v>2.5499999999999998</v>
      </c>
      <c r="G6" s="6" t="s">
        <v>90</v>
      </c>
      <c r="H6" s="1">
        <v>33.235299009999999</v>
      </c>
      <c r="I6" s="1">
        <v>103.90402444999999</v>
      </c>
      <c r="J6" s="7" t="s">
        <v>24</v>
      </c>
      <c r="K6">
        <v>2163</v>
      </c>
      <c r="L6" s="10">
        <v>29</v>
      </c>
      <c r="M6">
        <v>-351</v>
      </c>
      <c r="N6">
        <v>-155</v>
      </c>
      <c r="O6">
        <v>-356</v>
      </c>
      <c r="P6">
        <v>-59</v>
      </c>
      <c r="Q6" s="1">
        <v>2.1800000000000002</v>
      </c>
      <c r="R6" s="4">
        <f t="shared" si="1"/>
        <v>9.8000000000000004E-2</v>
      </c>
    </row>
    <row r="7" spans="1:18" x14ac:dyDescent="0.2">
      <c r="A7" s="1" t="s">
        <v>10</v>
      </c>
      <c r="B7">
        <v>4</v>
      </c>
      <c r="C7" t="s">
        <v>39</v>
      </c>
      <c r="D7">
        <v>2.2749999999999999</v>
      </c>
      <c r="E7" s="1" t="s">
        <v>14</v>
      </c>
      <c r="F7" s="1">
        <f t="shared" si="0"/>
        <v>2.2749999999999999</v>
      </c>
      <c r="G7" s="8" t="s">
        <v>91</v>
      </c>
      <c r="H7" s="1">
        <v>33.235299009999999</v>
      </c>
      <c r="I7" s="1">
        <v>103.90402444999999</v>
      </c>
      <c r="J7" s="9" t="s">
        <v>56</v>
      </c>
      <c r="K7">
        <v>1854</v>
      </c>
      <c r="L7" s="17">
        <v>29</v>
      </c>
      <c r="M7">
        <v>131</v>
      </c>
      <c r="N7">
        <v>233</v>
      </c>
      <c r="O7">
        <v>120</v>
      </c>
      <c r="P7">
        <v>245</v>
      </c>
      <c r="Q7" s="1">
        <v>1.76</v>
      </c>
      <c r="R7" s="4">
        <f t="shared" si="1"/>
        <v>5.0999999999999997E-2</v>
      </c>
    </row>
    <row r="8" spans="1:18" x14ac:dyDescent="0.2">
      <c r="A8" s="1" t="s">
        <v>10</v>
      </c>
      <c r="B8">
        <v>5</v>
      </c>
      <c r="C8" t="s">
        <v>34</v>
      </c>
      <c r="D8">
        <v>0.9</v>
      </c>
      <c r="E8" s="1" t="s">
        <v>14</v>
      </c>
      <c r="F8" s="1">
        <f t="shared" si="0"/>
        <v>0.9</v>
      </c>
      <c r="G8" s="8" t="s">
        <v>83</v>
      </c>
      <c r="H8" s="1">
        <v>33.23563102</v>
      </c>
      <c r="I8" s="1">
        <v>103.90383149</v>
      </c>
      <c r="J8" s="9" t="s">
        <v>24</v>
      </c>
      <c r="K8">
        <v>1834</v>
      </c>
      <c r="L8" s="3">
        <v>29</v>
      </c>
      <c r="M8">
        <v>133</v>
      </c>
      <c r="N8">
        <v>246</v>
      </c>
      <c r="O8">
        <v>126</v>
      </c>
      <c r="P8">
        <v>318</v>
      </c>
      <c r="Q8" s="1">
        <v>1.74</v>
      </c>
      <c r="R8" s="4">
        <f t="shared" si="1"/>
        <v>5.6500000000000002E-2</v>
      </c>
    </row>
    <row r="9" spans="1:18" s="2" customFormat="1" x14ac:dyDescent="0.2">
      <c r="A9" s="1" t="s">
        <v>10</v>
      </c>
      <c r="B9">
        <v>6</v>
      </c>
      <c r="C9" t="s">
        <v>34</v>
      </c>
      <c r="D9">
        <v>3</v>
      </c>
      <c r="E9" s="1" t="s">
        <v>14</v>
      </c>
      <c r="F9" s="1">
        <f t="shared" si="0"/>
        <v>3</v>
      </c>
      <c r="G9" s="8" t="s">
        <v>84</v>
      </c>
      <c r="H9" s="1">
        <v>33.23563102</v>
      </c>
      <c r="I9" s="1">
        <v>103.90383149</v>
      </c>
      <c r="J9"/>
      <c r="K9">
        <v>2248</v>
      </c>
      <c r="L9" s="3">
        <v>30</v>
      </c>
      <c r="M9">
        <v>-385</v>
      </c>
      <c r="N9">
        <v>-212</v>
      </c>
      <c r="O9">
        <v>-392</v>
      </c>
      <c r="P9">
        <v>-204</v>
      </c>
      <c r="Q9" s="2">
        <v>2.2400000000000002</v>
      </c>
      <c r="R9" s="4">
        <f t="shared" si="1"/>
        <v>8.6499999999999994E-2</v>
      </c>
    </row>
    <row r="10" spans="1:18" x14ac:dyDescent="0.2">
      <c r="A10" s="2" t="s">
        <v>10</v>
      </c>
      <c r="B10" s="5">
        <v>7</v>
      </c>
      <c r="C10" s="5" t="s">
        <v>19</v>
      </c>
      <c r="D10">
        <v>3.75</v>
      </c>
      <c r="E10" s="1" t="s">
        <v>166</v>
      </c>
      <c r="F10" s="1">
        <v>0.1</v>
      </c>
      <c r="G10" s="6" t="s">
        <v>20</v>
      </c>
      <c r="H10" s="2">
        <v>33.237481000000002</v>
      </c>
      <c r="I10" s="2">
        <v>103.903358</v>
      </c>
      <c r="J10" s="7" t="s">
        <v>21</v>
      </c>
      <c r="K10">
        <v>1571</v>
      </c>
      <c r="L10" s="10">
        <v>30</v>
      </c>
      <c r="M10">
        <v>435</v>
      </c>
      <c r="N10">
        <v>547</v>
      </c>
      <c r="O10">
        <v>424</v>
      </c>
      <c r="P10">
        <v>564</v>
      </c>
      <c r="Q10" s="1">
        <v>1.46</v>
      </c>
      <c r="R10" s="4">
        <f t="shared" si="1"/>
        <v>5.6000000000000001E-2</v>
      </c>
    </row>
    <row r="11" spans="1:18" x14ac:dyDescent="0.2">
      <c r="A11" s="1" t="s">
        <v>10</v>
      </c>
      <c r="B11">
        <v>9</v>
      </c>
      <c r="C11" t="s">
        <v>22</v>
      </c>
      <c r="D11">
        <v>3.2</v>
      </c>
      <c r="E11" s="1" t="s">
        <v>14</v>
      </c>
      <c r="F11" s="1">
        <f t="shared" si="0"/>
        <v>3.2</v>
      </c>
      <c r="G11" s="8" t="s">
        <v>23</v>
      </c>
      <c r="H11" s="2">
        <v>33.237110999999999</v>
      </c>
      <c r="I11" s="2">
        <v>103.903265</v>
      </c>
      <c r="J11" s="9" t="s">
        <v>24</v>
      </c>
      <c r="K11">
        <v>1566</v>
      </c>
      <c r="L11" s="3">
        <v>28</v>
      </c>
      <c r="M11">
        <v>436</v>
      </c>
      <c r="N11">
        <v>550</v>
      </c>
      <c r="O11">
        <v>427</v>
      </c>
      <c r="P11">
        <v>567</v>
      </c>
      <c r="Q11" s="1">
        <v>1.45</v>
      </c>
      <c r="R11" s="4">
        <f t="shared" si="1"/>
        <v>5.7000000000000002E-2</v>
      </c>
    </row>
    <row r="12" spans="1:18" s="2" customFormat="1" x14ac:dyDescent="0.2">
      <c r="A12" s="1" t="s">
        <v>10</v>
      </c>
      <c r="B12">
        <v>10</v>
      </c>
      <c r="C12" s="14" t="s">
        <v>96</v>
      </c>
      <c r="D12">
        <v>3.35</v>
      </c>
      <c r="E12" s="1" t="s">
        <v>166</v>
      </c>
      <c r="F12" s="1">
        <v>0.1</v>
      </c>
      <c r="G12" s="8" t="s">
        <v>97</v>
      </c>
      <c r="H12" s="2">
        <v>33.235015153600003</v>
      </c>
      <c r="I12" s="2">
        <v>103.88683700599999</v>
      </c>
      <c r="J12" s="9" t="s">
        <v>98</v>
      </c>
      <c r="K12">
        <v>2515</v>
      </c>
      <c r="L12" s="10">
        <v>32</v>
      </c>
      <c r="M12">
        <v>-774</v>
      </c>
      <c r="N12">
        <v>-567</v>
      </c>
      <c r="O12">
        <v>-790</v>
      </c>
      <c r="P12">
        <v>-541</v>
      </c>
      <c r="Q12" s="2">
        <v>2.6</v>
      </c>
      <c r="R12" s="4">
        <f t="shared" si="1"/>
        <v>0.10349999999999999</v>
      </c>
    </row>
    <row r="13" spans="1:18" x14ac:dyDescent="0.2">
      <c r="A13" s="2" t="s">
        <v>10</v>
      </c>
      <c r="B13" s="5">
        <v>11</v>
      </c>
      <c r="C13" s="5" t="s">
        <v>96</v>
      </c>
      <c r="D13">
        <v>3.35</v>
      </c>
      <c r="E13" s="1" t="s">
        <v>166</v>
      </c>
      <c r="F13" s="1">
        <v>0.1</v>
      </c>
      <c r="G13" s="6" t="s">
        <v>99</v>
      </c>
      <c r="H13" s="2">
        <v>33.235015153600003</v>
      </c>
      <c r="I13" s="2">
        <v>103.88683700599999</v>
      </c>
      <c r="J13" s="7" t="s">
        <v>98</v>
      </c>
      <c r="K13">
        <v>2554</v>
      </c>
      <c r="L13" s="10">
        <v>32</v>
      </c>
      <c r="M13">
        <v>-796</v>
      </c>
      <c r="N13">
        <v>-593</v>
      </c>
      <c r="O13">
        <v>-804</v>
      </c>
      <c r="P13">
        <v>-550</v>
      </c>
      <c r="Q13" s="1">
        <v>2.65</v>
      </c>
      <c r="R13" s="4">
        <f t="shared" si="1"/>
        <v>0.10150000000000001</v>
      </c>
    </row>
    <row r="14" spans="1:18" x14ac:dyDescent="0.2">
      <c r="A14" s="1" t="s">
        <v>10</v>
      </c>
      <c r="B14">
        <v>12</v>
      </c>
      <c r="C14" s="5" t="s">
        <v>100</v>
      </c>
      <c r="D14">
        <v>3</v>
      </c>
      <c r="E14" s="1" t="s">
        <v>14</v>
      </c>
      <c r="F14" s="1">
        <f t="shared" si="0"/>
        <v>3</v>
      </c>
      <c r="G14" s="8" t="s">
        <v>101</v>
      </c>
      <c r="H14" s="2">
        <v>33.235015153600003</v>
      </c>
      <c r="I14" s="2">
        <v>103.88683700599999</v>
      </c>
      <c r="J14" s="9" t="s">
        <v>24</v>
      </c>
      <c r="K14">
        <v>1687</v>
      </c>
      <c r="L14" s="3">
        <v>25</v>
      </c>
      <c r="M14">
        <v>267</v>
      </c>
      <c r="N14">
        <v>412</v>
      </c>
      <c r="O14">
        <v>258</v>
      </c>
      <c r="P14">
        <v>420</v>
      </c>
      <c r="Q14" s="1">
        <v>1.59</v>
      </c>
      <c r="R14" s="4">
        <f t="shared" si="1"/>
        <v>7.2499999999999995E-2</v>
      </c>
    </row>
    <row r="15" spans="1:18" x14ac:dyDescent="0.2">
      <c r="A15" s="1" t="s">
        <v>10</v>
      </c>
      <c r="B15">
        <v>13</v>
      </c>
      <c r="C15" s="5" t="s">
        <v>100</v>
      </c>
      <c r="D15">
        <v>3.45</v>
      </c>
      <c r="E15" s="1" t="s">
        <v>166</v>
      </c>
      <c r="F15" s="1">
        <v>0.1</v>
      </c>
      <c r="G15" s="8" t="s">
        <v>102</v>
      </c>
      <c r="H15" s="2">
        <v>33.235015153600003</v>
      </c>
      <c r="I15" s="2">
        <v>103.88683700599999</v>
      </c>
      <c r="J15" s="9" t="s">
        <v>56</v>
      </c>
      <c r="K15">
        <v>2051</v>
      </c>
      <c r="L15" s="3">
        <v>29</v>
      </c>
      <c r="M15">
        <v>-98</v>
      </c>
      <c r="N15">
        <v>8</v>
      </c>
      <c r="O15">
        <v>-160</v>
      </c>
      <c r="P15">
        <v>25</v>
      </c>
      <c r="Q15" s="1">
        <v>2</v>
      </c>
      <c r="R15" s="4">
        <f t="shared" si="1"/>
        <v>5.2999999999999999E-2</v>
      </c>
    </row>
    <row r="16" spans="1:18" x14ac:dyDescent="0.2">
      <c r="A16" s="1" t="s">
        <v>10</v>
      </c>
      <c r="B16">
        <v>14</v>
      </c>
      <c r="C16" s="5" t="s">
        <v>100</v>
      </c>
      <c r="D16">
        <v>3.2</v>
      </c>
      <c r="E16" s="1" t="s">
        <v>14</v>
      </c>
      <c r="F16" s="1">
        <f t="shared" si="0"/>
        <v>3.2</v>
      </c>
      <c r="G16" s="8" t="s">
        <v>103</v>
      </c>
      <c r="H16" s="2">
        <v>33.235015153600003</v>
      </c>
      <c r="I16" s="2">
        <v>103.88683700599999</v>
      </c>
      <c r="J16" s="9" t="s">
        <v>56</v>
      </c>
      <c r="K16">
        <v>2106</v>
      </c>
      <c r="L16" s="3">
        <v>30</v>
      </c>
      <c r="M16">
        <v>-165</v>
      </c>
      <c r="N16">
        <v>-55</v>
      </c>
      <c r="O16">
        <v>-338</v>
      </c>
      <c r="P16">
        <v>-45</v>
      </c>
      <c r="Q16" s="1">
        <v>2.0699999999999998</v>
      </c>
      <c r="R16" s="4">
        <f t="shared" si="1"/>
        <v>5.5E-2</v>
      </c>
    </row>
    <row r="17" spans="1:18" x14ac:dyDescent="0.2">
      <c r="A17" s="2" t="s">
        <v>92</v>
      </c>
      <c r="B17" s="2" t="s">
        <v>93</v>
      </c>
      <c r="C17" t="s">
        <v>42</v>
      </c>
      <c r="D17">
        <v>2.2999999999999998</v>
      </c>
      <c r="E17" s="1" t="s">
        <v>14</v>
      </c>
      <c r="F17" s="1">
        <f t="shared" si="0"/>
        <v>2.2999999999999998</v>
      </c>
      <c r="G17" s="1">
        <v>232558</v>
      </c>
      <c r="H17" s="1">
        <v>33.235332999999997</v>
      </c>
      <c r="I17" s="1">
        <v>103.904528</v>
      </c>
      <c r="J17" s="13" t="s">
        <v>13</v>
      </c>
      <c r="K17">
        <v>1970</v>
      </c>
      <c r="L17" s="15">
        <v>40</v>
      </c>
      <c r="M17">
        <v>-25</v>
      </c>
      <c r="N17">
        <v>117</v>
      </c>
      <c r="O17">
        <v>-49</v>
      </c>
      <c r="P17">
        <v>201</v>
      </c>
      <c r="Q17" s="1">
        <v>1.9</v>
      </c>
      <c r="R17" s="4">
        <f t="shared" si="1"/>
        <v>7.0999999999999994E-2</v>
      </c>
    </row>
    <row r="18" spans="1:18" x14ac:dyDescent="0.2">
      <c r="A18" s="2" t="s">
        <v>32</v>
      </c>
      <c r="B18" s="2" t="s">
        <v>33</v>
      </c>
      <c r="C18" s="5" t="s">
        <v>26</v>
      </c>
      <c r="D18">
        <v>4</v>
      </c>
      <c r="E18" s="1" t="s">
        <v>14</v>
      </c>
      <c r="F18" s="1">
        <f t="shared" si="0"/>
        <v>4</v>
      </c>
      <c r="G18" s="2">
        <v>232560</v>
      </c>
      <c r="H18" s="2">
        <v>33.236167000000002</v>
      </c>
      <c r="I18" s="2">
        <v>103.903972</v>
      </c>
      <c r="J18" s="11" t="s">
        <v>13</v>
      </c>
      <c r="K18">
        <v>2180</v>
      </c>
      <c r="L18" s="16">
        <v>50</v>
      </c>
      <c r="M18">
        <v>-358</v>
      </c>
      <c r="N18">
        <v>-166</v>
      </c>
      <c r="O18">
        <v>-381</v>
      </c>
      <c r="P18">
        <v>-58</v>
      </c>
      <c r="Q18" s="1">
        <v>2.19</v>
      </c>
      <c r="R18" s="4">
        <f t="shared" si="1"/>
        <v>9.6000000000000002E-2</v>
      </c>
    </row>
    <row r="19" spans="1:18" x14ac:dyDescent="0.2">
      <c r="A19" s="2" t="s">
        <v>94</v>
      </c>
      <c r="B19" s="1" t="s">
        <v>95</v>
      </c>
      <c r="C19" t="s">
        <v>42</v>
      </c>
      <c r="D19">
        <v>3.25</v>
      </c>
      <c r="E19" s="1" t="s">
        <v>14</v>
      </c>
      <c r="F19" s="1">
        <f t="shared" si="0"/>
        <v>3.25</v>
      </c>
      <c r="G19" s="2">
        <v>232561</v>
      </c>
      <c r="H19" s="2">
        <v>33.235528000000002</v>
      </c>
      <c r="I19" s="2">
        <v>103.903667</v>
      </c>
      <c r="J19" s="13" t="s">
        <v>13</v>
      </c>
      <c r="K19">
        <v>1510</v>
      </c>
      <c r="L19" s="16">
        <v>40</v>
      </c>
      <c r="M19">
        <v>538</v>
      </c>
      <c r="N19">
        <v>635</v>
      </c>
      <c r="O19">
        <v>435</v>
      </c>
      <c r="P19">
        <v>644</v>
      </c>
      <c r="Q19" s="1">
        <v>1.39</v>
      </c>
      <c r="R19" s="4">
        <f t="shared" si="1"/>
        <v>4.8500000000000001E-2</v>
      </c>
    </row>
    <row r="20" spans="1:18" x14ac:dyDescent="0.2">
      <c r="A20" s="2" t="s">
        <v>85</v>
      </c>
      <c r="B20" s="2" t="s">
        <v>86</v>
      </c>
      <c r="C20" t="s">
        <v>34</v>
      </c>
      <c r="D20">
        <v>2.2999999999999998</v>
      </c>
      <c r="E20" s="1" t="s">
        <v>14</v>
      </c>
      <c r="F20" s="1">
        <f t="shared" si="0"/>
        <v>2.2999999999999998</v>
      </c>
      <c r="G20" s="2">
        <v>232559</v>
      </c>
      <c r="H20" s="1">
        <v>33.235666999999999</v>
      </c>
      <c r="I20" s="1">
        <v>103.9045</v>
      </c>
      <c r="J20" s="11" t="s">
        <v>13</v>
      </c>
      <c r="K20">
        <v>1490</v>
      </c>
      <c r="L20" s="16">
        <v>40</v>
      </c>
      <c r="M20">
        <v>554</v>
      </c>
      <c r="N20">
        <v>636</v>
      </c>
      <c r="O20">
        <v>440</v>
      </c>
      <c r="P20">
        <v>650</v>
      </c>
      <c r="Q20" s="1">
        <v>1.37</v>
      </c>
      <c r="R20" s="4">
        <f t="shared" si="1"/>
        <v>4.1000000000000002E-2</v>
      </c>
    </row>
    <row r="21" spans="1:18" x14ac:dyDescent="0.2">
      <c r="A21" s="5" t="s">
        <v>35</v>
      </c>
      <c r="B21" s="12" t="s">
        <v>54</v>
      </c>
      <c r="C21" t="s">
        <v>34</v>
      </c>
      <c r="D21">
        <v>3.5</v>
      </c>
      <c r="E21" s="1" t="s">
        <v>14</v>
      </c>
      <c r="F21" s="1">
        <f t="shared" si="0"/>
        <v>3.5</v>
      </c>
      <c r="G21" s="12" t="s">
        <v>55</v>
      </c>
      <c r="H21" s="2">
        <v>33.235720999999998</v>
      </c>
      <c r="I21" s="2">
        <v>103.903543</v>
      </c>
      <c r="J21" s="5" t="s">
        <v>56</v>
      </c>
      <c r="K21">
        <v>1989</v>
      </c>
      <c r="L21" s="10">
        <v>31</v>
      </c>
      <c r="M21">
        <v>-36</v>
      </c>
      <c r="N21">
        <v>65</v>
      </c>
      <c r="O21">
        <v>-46</v>
      </c>
      <c r="P21">
        <v>118</v>
      </c>
      <c r="Q21" s="1">
        <v>1.92</v>
      </c>
      <c r="R21" s="4">
        <f t="shared" si="1"/>
        <v>5.0500000000000003E-2</v>
      </c>
    </row>
    <row r="22" spans="1:18" x14ac:dyDescent="0.2">
      <c r="A22" s="2" t="s">
        <v>60</v>
      </c>
      <c r="B22" s="2" t="s">
        <v>68</v>
      </c>
      <c r="C22" t="s">
        <v>34</v>
      </c>
      <c r="D22">
        <v>1.28</v>
      </c>
      <c r="E22" s="1" t="s">
        <v>14</v>
      </c>
      <c r="F22" s="1">
        <f t="shared" si="0"/>
        <v>1.28</v>
      </c>
      <c r="G22" s="2" t="s">
        <v>296</v>
      </c>
      <c r="H22" s="2">
        <v>33.235720999999998</v>
      </c>
      <c r="I22" s="2">
        <v>103.903543</v>
      </c>
      <c r="J22" s="13" t="s">
        <v>13</v>
      </c>
      <c r="K22">
        <v>921</v>
      </c>
      <c r="L22" s="3">
        <v>20</v>
      </c>
      <c r="M22">
        <v>1047</v>
      </c>
      <c r="N22">
        <v>1164</v>
      </c>
      <c r="O22">
        <v>1039</v>
      </c>
      <c r="P22">
        <v>1175</v>
      </c>
      <c r="Q22" s="1">
        <v>0.84</v>
      </c>
      <c r="R22" s="4">
        <f t="shared" si="1"/>
        <v>5.8500000000000003E-2</v>
      </c>
    </row>
    <row r="23" spans="1:18" x14ac:dyDescent="0.2">
      <c r="A23" s="2" t="s">
        <v>60</v>
      </c>
      <c r="B23" s="2" t="s">
        <v>67</v>
      </c>
      <c r="C23" t="s">
        <v>34</v>
      </c>
      <c r="D23">
        <v>2.2999999999999998</v>
      </c>
      <c r="E23" s="1" t="s">
        <v>14</v>
      </c>
      <c r="F23" s="1">
        <f t="shared" si="0"/>
        <v>2.2999999999999998</v>
      </c>
      <c r="G23" s="2" t="s">
        <v>296</v>
      </c>
      <c r="H23" s="2">
        <v>33.235720999999998</v>
      </c>
      <c r="I23" s="2">
        <v>103.903543</v>
      </c>
      <c r="J23" s="13" t="s">
        <v>13</v>
      </c>
      <c r="K23">
        <v>1820</v>
      </c>
      <c r="L23" s="3">
        <v>30</v>
      </c>
      <c r="M23">
        <v>205</v>
      </c>
      <c r="N23">
        <v>319</v>
      </c>
      <c r="O23">
        <v>130</v>
      </c>
      <c r="P23">
        <v>326</v>
      </c>
      <c r="Q23" s="1">
        <v>1.72</v>
      </c>
      <c r="R23" s="4">
        <f t="shared" si="1"/>
        <v>5.7000000000000002E-2</v>
      </c>
    </row>
    <row r="24" spans="1:18" x14ac:dyDescent="0.2">
      <c r="A24" s="2" t="s">
        <v>60</v>
      </c>
      <c r="B24" s="2" t="s">
        <v>66</v>
      </c>
      <c r="C24" t="s">
        <v>34</v>
      </c>
      <c r="D24">
        <v>2.8</v>
      </c>
      <c r="E24" s="1" t="s">
        <v>14</v>
      </c>
      <c r="F24" s="1">
        <f t="shared" si="0"/>
        <v>2.8</v>
      </c>
      <c r="G24" s="2" t="s">
        <v>296</v>
      </c>
      <c r="H24" s="2">
        <v>33.235720999999998</v>
      </c>
      <c r="I24" s="2">
        <v>103.903543</v>
      </c>
      <c r="J24" s="13" t="s">
        <v>13</v>
      </c>
      <c r="K24">
        <v>1880</v>
      </c>
      <c r="L24" s="3">
        <v>30</v>
      </c>
      <c r="M24">
        <v>130</v>
      </c>
      <c r="N24">
        <v>205</v>
      </c>
      <c r="O24">
        <v>81</v>
      </c>
      <c r="P24">
        <v>236</v>
      </c>
      <c r="Q24" s="1">
        <v>1.79</v>
      </c>
      <c r="R24" s="4">
        <f t="shared" si="1"/>
        <v>3.7499999999999999E-2</v>
      </c>
    </row>
    <row r="25" spans="1:18" x14ac:dyDescent="0.2">
      <c r="A25" s="2" t="s">
        <v>60</v>
      </c>
      <c r="B25" s="2" t="s">
        <v>65</v>
      </c>
      <c r="C25" t="s">
        <v>34</v>
      </c>
      <c r="D25">
        <v>3.13</v>
      </c>
      <c r="E25" s="1" t="s">
        <v>14</v>
      </c>
      <c r="F25" s="1">
        <f t="shared" si="0"/>
        <v>3.13</v>
      </c>
      <c r="G25" s="2" t="s">
        <v>296</v>
      </c>
      <c r="H25" s="2">
        <v>33.235720999999998</v>
      </c>
      <c r="I25" s="2">
        <v>103.903543</v>
      </c>
      <c r="J25" s="13" t="s">
        <v>13</v>
      </c>
      <c r="K25">
        <v>2320</v>
      </c>
      <c r="L25" s="3">
        <v>25</v>
      </c>
      <c r="M25">
        <v>-404</v>
      </c>
      <c r="N25">
        <v>-385</v>
      </c>
      <c r="O25">
        <v>-413</v>
      </c>
      <c r="P25">
        <v>-235</v>
      </c>
      <c r="Q25" s="1">
        <v>2.33</v>
      </c>
      <c r="R25" s="4">
        <f t="shared" si="1"/>
        <v>9.4999999999999998E-3</v>
      </c>
    </row>
    <row r="26" spans="1:18" x14ac:dyDescent="0.2">
      <c r="A26" s="2" t="s">
        <v>60</v>
      </c>
      <c r="B26" s="2" t="s">
        <v>64</v>
      </c>
      <c r="C26" t="s">
        <v>34</v>
      </c>
      <c r="D26">
        <v>3.68</v>
      </c>
      <c r="E26" s="1" t="s">
        <v>14</v>
      </c>
      <c r="F26" s="1">
        <f t="shared" si="0"/>
        <v>3.68</v>
      </c>
      <c r="G26" s="2" t="s">
        <v>296</v>
      </c>
      <c r="H26" s="2">
        <v>33.235720999999998</v>
      </c>
      <c r="I26" s="2">
        <v>103.903543</v>
      </c>
      <c r="J26" s="13" t="s">
        <v>13</v>
      </c>
      <c r="K26">
        <v>2730</v>
      </c>
      <c r="L26" s="3">
        <v>30</v>
      </c>
      <c r="M26">
        <v>-901</v>
      </c>
      <c r="N26">
        <v>-831</v>
      </c>
      <c r="O26">
        <v>-928</v>
      </c>
      <c r="P26">
        <v>-810</v>
      </c>
      <c r="Q26" s="1">
        <v>2.82</v>
      </c>
      <c r="R26" s="4">
        <f t="shared" si="1"/>
        <v>3.5000000000000003E-2</v>
      </c>
    </row>
    <row r="27" spans="1:18" x14ac:dyDescent="0.2">
      <c r="A27" s="2" t="s">
        <v>60</v>
      </c>
      <c r="B27" s="2" t="s">
        <v>63</v>
      </c>
      <c r="C27" t="s">
        <v>34</v>
      </c>
      <c r="D27">
        <v>4.4000000000000004</v>
      </c>
      <c r="E27" s="1" t="s">
        <v>14</v>
      </c>
      <c r="F27" s="1">
        <f t="shared" si="0"/>
        <v>4.4000000000000004</v>
      </c>
      <c r="G27" s="2" t="s">
        <v>296</v>
      </c>
      <c r="H27" s="2">
        <v>33.235720999999998</v>
      </c>
      <c r="I27" s="2">
        <v>103.903543</v>
      </c>
      <c r="J27" s="11" t="s">
        <v>13</v>
      </c>
      <c r="K27">
        <v>3070</v>
      </c>
      <c r="L27" s="10">
        <v>30</v>
      </c>
      <c r="M27">
        <v>-1396</v>
      </c>
      <c r="N27">
        <v>-1286</v>
      </c>
      <c r="O27">
        <v>-1417</v>
      </c>
      <c r="P27">
        <v>-1236</v>
      </c>
      <c r="Q27" s="1">
        <v>3.28</v>
      </c>
      <c r="R27" s="4">
        <f t="shared" si="1"/>
        <v>5.5E-2</v>
      </c>
    </row>
    <row r="28" spans="1:18" s="2" customFormat="1" x14ac:dyDescent="0.2">
      <c r="A28" s="2" t="s">
        <v>60</v>
      </c>
      <c r="B28" s="2" t="s">
        <v>62</v>
      </c>
      <c r="C28" t="s">
        <v>34</v>
      </c>
      <c r="D28">
        <v>4.8</v>
      </c>
      <c r="E28" s="1" t="s">
        <v>14</v>
      </c>
      <c r="F28" s="1">
        <f t="shared" si="0"/>
        <v>4.8</v>
      </c>
      <c r="G28" s="2" t="s">
        <v>296</v>
      </c>
      <c r="H28" s="2">
        <v>33.235720999999998</v>
      </c>
      <c r="I28" s="2">
        <v>103.903543</v>
      </c>
      <c r="J28" s="11" t="s">
        <v>13</v>
      </c>
      <c r="K28">
        <v>3140</v>
      </c>
      <c r="L28" s="10">
        <v>30</v>
      </c>
      <c r="M28">
        <v>-1448</v>
      </c>
      <c r="N28">
        <v>-1324</v>
      </c>
      <c r="O28">
        <v>-1498</v>
      </c>
      <c r="P28">
        <v>-1306</v>
      </c>
      <c r="Q28" s="2">
        <v>3.36</v>
      </c>
      <c r="R28" s="4">
        <f t="shared" si="1"/>
        <v>6.2E-2</v>
      </c>
    </row>
    <row r="29" spans="1:18" x14ac:dyDescent="0.2">
      <c r="A29" s="2" t="s">
        <v>60</v>
      </c>
      <c r="B29" s="2" t="s">
        <v>61</v>
      </c>
      <c r="C29" t="s">
        <v>34</v>
      </c>
      <c r="D29">
        <v>5.03</v>
      </c>
      <c r="E29" s="1" t="s">
        <v>14</v>
      </c>
      <c r="F29" s="1">
        <f t="shared" si="0"/>
        <v>5.03</v>
      </c>
      <c r="G29" s="2" t="s">
        <v>296</v>
      </c>
      <c r="H29" s="2">
        <v>33.235720999999998</v>
      </c>
      <c r="I29" s="2">
        <v>103.903543</v>
      </c>
      <c r="J29" s="11" t="s">
        <v>13</v>
      </c>
      <c r="K29">
        <v>3770</v>
      </c>
      <c r="L29" s="10">
        <v>20</v>
      </c>
      <c r="M29">
        <v>-2273</v>
      </c>
      <c r="N29">
        <v>-2142</v>
      </c>
      <c r="O29">
        <v>-2286</v>
      </c>
      <c r="P29">
        <v>-2064</v>
      </c>
      <c r="Q29" s="1">
        <v>4.1399999999999997</v>
      </c>
      <c r="R29" s="4">
        <f t="shared" si="1"/>
        <v>6.5500000000000003E-2</v>
      </c>
    </row>
    <row r="30" spans="1:18" x14ac:dyDescent="0.2">
      <c r="A30" s="1" t="s">
        <v>10</v>
      </c>
      <c r="B30" t="s">
        <v>11</v>
      </c>
      <c r="C30" t="s">
        <v>12</v>
      </c>
      <c r="D30">
        <v>3.7850000000000001</v>
      </c>
      <c r="E30" s="1" t="s">
        <v>14</v>
      </c>
      <c r="F30" s="1">
        <f t="shared" si="0"/>
        <v>3.7850000000000001</v>
      </c>
      <c r="G30" s="3">
        <v>136320</v>
      </c>
      <c r="H30" s="1">
        <v>33.240075269999998</v>
      </c>
      <c r="I30" s="1">
        <v>103.90378757000001</v>
      </c>
      <c r="J30" s="1" t="s">
        <v>13</v>
      </c>
      <c r="K30">
        <v>1855</v>
      </c>
      <c r="L30" s="3">
        <v>15</v>
      </c>
      <c r="M30">
        <v>133</v>
      </c>
      <c r="N30">
        <v>232</v>
      </c>
      <c r="O30">
        <v>129</v>
      </c>
      <c r="P30">
        <v>234</v>
      </c>
      <c r="Q30" s="1">
        <v>1.76</v>
      </c>
      <c r="R30" s="4">
        <f t="shared" si="1"/>
        <v>4.9500000000000002E-2</v>
      </c>
    </row>
    <row r="31" spans="1:18" x14ac:dyDescent="0.2">
      <c r="A31" s="1" t="s">
        <v>10</v>
      </c>
      <c r="B31" t="s">
        <v>15</v>
      </c>
      <c r="C31" t="s">
        <v>12</v>
      </c>
      <c r="D31">
        <v>3.2250000000000001</v>
      </c>
      <c r="E31" s="1" t="s">
        <v>14</v>
      </c>
      <c r="F31" s="1">
        <f t="shared" si="0"/>
        <v>3.2250000000000001</v>
      </c>
      <c r="G31" s="3">
        <v>136321</v>
      </c>
      <c r="H31" s="1">
        <v>33.240075269999998</v>
      </c>
      <c r="I31" s="1">
        <v>103.90378757000001</v>
      </c>
      <c r="J31" s="1" t="s">
        <v>13</v>
      </c>
      <c r="K31">
        <v>1765</v>
      </c>
      <c r="L31" s="3">
        <v>15</v>
      </c>
      <c r="M31">
        <v>248</v>
      </c>
      <c r="N31">
        <v>329</v>
      </c>
      <c r="O31">
        <v>241</v>
      </c>
      <c r="P31">
        <v>341</v>
      </c>
      <c r="Q31" s="1">
        <v>1.65</v>
      </c>
      <c r="R31" s="4">
        <f t="shared" si="1"/>
        <v>4.0500000000000001E-2</v>
      </c>
    </row>
    <row r="32" spans="1:18" x14ac:dyDescent="0.2">
      <c r="A32" s="1" t="s">
        <v>10</v>
      </c>
      <c r="B32" t="s">
        <v>16</v>
      </c>
      <c r="C32" t="s">
        <v>12</v>
      </c>
      <c r="D32">
        <v>2.7</v>
      </c>
      <c r="E32" s="1" t="s">
        <v>14</v>
      </c>
      <c r="F32" s="1">
        <f t="shared" si="0"/>
        <v>2.7</v>
      </c>
      <c r="G32" s="3">
        <v>136322</v>
      </c>
      <c r="H32" s="1">
        <v>33.240075269999998</v>
      </c>
      <c r="I32" s="1">
        <v>103.90378757000001</v>
      </c>
      <c r="J32" s="1" t="s">
        <v>13</v>
      </c>
      <c r="K32">
        <v>1590</v>
      </c>
      <c r="L32" s="3">
        <v>15</v>
      </c>
      <c r="M32">
        <v>434</v>
      </c>
      <c r="N32">
        <v>536</v>
      </c>
      <c r="O32">
        <v>428</v>
      </c>
      <c r="P32">
        <v>540</v>
      </c>
      <c r="Q32" s="1">
        <v>1.47</v>
      </c>
      <c r="R32" s="4">
        <f t="shared" si="1"/>
        <v>5.0999999999999997E-2</v>
      </c>
    </row>
    <row r="33" spans="1:18" x14ac:dyDescent="0.2">
      <c r="A33" s="1" t="s">
        <v>10</v>
      </c>
      <c r="B33" t="s">
        <v>17</v>
      </c>
      <c r="C33" t="s">
        <v>12</v>
      </c>
      <c r="D33">
        <v>2.44</v>
      </c>
      <c r="E33" s="1" t="s">
        <v>14</v>
      </c>
      <c r="F33" s="1">
        <f t="shared" si="0"/>
        <v>2.44</v>
      </c>
      <c r="G33" s="3">
        <v>136323</v>
      </c>
      <c r="H33" s="1">
        <v>33.240075269999998</v>
      </c>
      <c r="I33" s="1">
        <v>103.90378757000001</v>
      </c>
      <c r="J33" s="1" t="s">
        <v>13</v>
      </c>
      <c r="K33">
        <v>1705</v>
      </c>
      <c r="L33" s="3">
        <v>20</v>
      </c>
      <c r="M33">
        <v>265</v>
      </c>
      <c r="N33">
        <v>401</v>
      </c>
      <c r="O33">
        <v>258</v>
      </c>
      <c r="P33">
        <v>410</v>
      </c>
      <c r="Q33" s="1">
        <v>1.6</v>
      </c>
      <c r="R33" s="4">
        <f t="shared" si="1"/>
        <v>6.8000000000000005E-2</v>
      </c>
    </row>
    <row r="34" spans="1:18" x14ac:dyDescent="0.2">
      <c r="A34" s="1" t="s">
        <v>10</v>
      </c>
      <c r="B34" t="s">
        <v>18</v>
      </c>
      <c r="C34" t="s">
        <v>12</v>
      </c>
      <c r="D34">
        <v>1.1599999999999999</v>
      </c>
      <c r="E34" s="1" t="s">
        <v>14</v>
      </c>
      <c r="F34" s="1">
        <f t="shared" si="0"/>
        <v>1.1599999999999999</v>
      </c>
      <c r="G34" s="3">
        <v>136324</v>
      </c>
      <c r="H34" s="1">
        <v>33.240075269999998</v>
      </c>
      <c r="I34" s="1">
        <v>103.90378757000001</v>
      </c>
      <c r="J34" s="1" t="s">
        <v>13</v>
      </c>
      <c r="K34">
        <v>1160</v>
      </c>
      <c r="L34" s="3">
        <v>20</v>
      </c>
      <c r="M34">
        <v>776</v>
      </c>
      <c r="N34">
        <v>950</v>
      </c>
      <c r="O34">
        <v>772</v>
      </c>
      <c r="P34">
        <v>974</v>
      </c>
      <c r="Q34" s="1">
        <v>1.07</v>
      </c>
      <c r="R34" s="4">
        <f t="shared" si="1"/>
        <v>8.6999999999999994E-2</v>
      </c>
    </row>
    <row r="35" spans="1:18" x14ac:dyDescent="0.2">
      <c r="A35" s="2" t="s">
        <v>10</v>
      </c>
      <c r="B35" s="5" t="s">
        <v>25</v>
      </c>
      <c r="C35" s="5" t="s">
        <v>26</v>
      </c>
      <c r="D35">
        <v>6.4</v>
      </c>
      <c r="E35" s="1" t="s">
        <v>166</v>
      </c>
      <c r="F35" s="1">
        <v>0.1</v>
      </c>
      <c r="G35" s="10">
        <v>136325</v>
      </c>
      <c r="H35" s="1">
        <v>33.23577435</v>
      </c>
      <c r="I35" s="1">
        <v>103.90447036</v>
      </c>
      <c r="J35" s="2" t="s">
        <v>13</v>
      </c>
      <c r="K35">
        <v>3070</v>
      </c>
      <c r="L35" s="10">
        <v>15</v>
      </c>
      <c r="M35">
        <v>-1391</v>
      </c>
      <c r="N35">
        <v>-1295</v>
      </c>
      <c r="O35">
        <v>-1406</v>
      </c>
      <c r="P35">
        <v>-1276</v>
      </c>
      <c r="Q35" s="1">
        <v>3.29</v>
      </c>
      <c r="R35" s="4">
        <f t="shared" si="1"/>
        <v>4.8000000000000001E-2</v>
      </c>
    </row>
    <row r="36" spans="1:18" s="2" customFormat="1" x14ac:dyDescent="0.2">
      <c r="A36" s="2" t="s">
        <v>10</v>
      </c>
      <c r="B36" s="5" t="s">
        <v>27</v>
      </c>
      <c r="C36" s="5" t="s">
        <v>26</v>
      </c>
      <c r="D36">
        <v>6.1</v>
      </c>
      <c r="E36" s="1" t="s">
        <v>14</v>
      </c>
      <c r="F36" s="1">
        <f t="shared" si="0"/>
        <v>6.1</v>
      </c>
      <c r="G36" s="10">
        <v>136326</v>
      </c>
      <c r="H36" s="1">
        <v>33.23577435</v>
      </c>
      <c r="I36" s="1">
        <v>103.90447036</v>
      </c>
      <c r="J36" s="2" t="s">
        <v>13</v>
      </c>
      <c r="K36">
        <v>3065</v>
      </c>
      <c r="L36" s="10">
        <v>15</v>
      </c>
      <c r="M36">
        <v>-1389</v>
      </c>
      <c r="N36">
        <v>-1288</v>
      </c>
      <c r="O36">
        <v>-1400</v>
      </c>
      <c r="P36">
        <v>-1269</v>
      </c>
      <c r="Q36" s="2">
        <v>3.28</v>
      </c>
      <c r="R36" s="4">
        <f t="shared" si="1"/>
        <v>5.0500000000000003E-2</v>
      </c>
    </row>
    <row r="37" spans="1:18" s="2" customFormat="1" x14ac:dyDescent="0.2">
      <c r="A37" s="2" t="s">
        <v>10</v>
      </c>
      <c r="B37" s="5" t="s">
        <v>28</v>
      </c>
      <c r="C37" s="5" t="s">
        <v>26</v>
      </c>
      <c r="D37">
        <v>5.9</v>
      </c>
      <c r="E37" s="1" t="s">
        <v>14</v>
      </c>
      <c r="F37" s="1">
        <f t="shared" si="0"/>
        <v>5.9</v>
      </c>
      <c r="G37" s="10">
        <v>136327</v>
      </c>
      <c r="H37" s="1">
        <v>33.23577435</v>
      </c>
      <c r="I37" s="1">
        <v>103.90447036</v>
      </c>
      <c r="J37" s="2" t="s">
        <v>13</v>
      </c>
      <c r="K37">
        <v>3030</v>
      </c>
      <c r="L37" s="10">
        <v>20</v>
      </c>
      <c r="M37">
        <v>-1375</v>
      </c>
      <c r="N37">
        <v>-1229</v>
      </c>
      <c r="O37">
        <v>-1386</v>
      </c>
      <c r="P37">
        <v>-1217</v>
      </c>
      <c r="Q37" s="2">
        <v>3.24</v>
      </c>
      <c r="R37" s="4">
        <f t="shared" si="1"/>
        <v>7.2999999999999995E-2</v>
      </c>
    </row>
    <row r="38" spans="1:18" x14ac:dyDescent="0.2">
      <c r="A38" s="1" t="s">
        <v>10</v>
      </c>
      <c r="B38" t="s">
        <v>29</v>
      </c>
      <c r="C38" s="5" t="s">
        <v>26</v>
      </c>
      <c r="D38">
        <v>5.7</v>
      </c>
      <c r="E38" s="1" t="s">
        <v>14</v>
      </c>
      <c r="F38" s="1">
        <f t="shared" si="0"/>
        <v>5.7</v>
      </c>
      <c r="G38" s="3">
        <v>136328</v>
      </c>
      <c r="H38" s="1">
        <v>33.23577435</v>
      </c>
      <c r="I38" s="1">
        <v>103.90447036</v>
      </c>
      <c r="J38" s="1" t="s">
        <v>13</v>
      </c>
      <c r="K38">
        <v>2805</v>
      </c>
      <c r="L38" s="3">
        <v>20</v>
      </c>
      <c r="M38">
        <v>-988</v>
      </c>
      <c r="N38">
        <v>-923</v>
      </c>
      <c r="O38">
        <v>-1011</v>
      </c>
      <c r="P38">
        <v>-904</v>
      </c>
      <c r="Q38" s="1">
        <v>2.91</v>
      </c>
      <c r="R38" s="4">
        <f t="shared" si="1"/>
        <v>3.2500000000000001E-2</v>
      </c>
    </row>
    <row r="39" spans="1:18" x14ac:dyDescent="0.2">
      <c r="A39" s="1" t="s">
        <v>10</v>
      </c>
      <c r="B39" t="s">
        <v>30</v>
      </c>
      <c r="C39" s="5" t="s">
        <v>26</v>
      </c>
      <c r="D39">
        <v>5.5</v>
      </c>
      <c r="E39" s="1" t="s">
        <v>14</v>
      </c>
      <c r="F39" s="1">
        <f t="shared" si="0"/>
        <v>5.5</v>
      </c>
      <c r="G39" s="3">
        <v>136329</v>
      </c>
      <c r="H39" s="1">
        <v>33.23577435</v>
      </c>
      <c r="I39" s="1">
        <v>103.90447036</v>
      </c>
      <c r="J39" s="1" t="s">
        <v>13</v>
      </c>
      <c r="K39">
        <v>2530</v>
      </c>
      <c r="L39" s="3">
        <v>15</v>
      </c>
      <c r="M39">
        <v>-777</v>
      </c>
      <c r="N39">
        <v>-593</v>
      </c>
      <c r="O39">
        <v>-782</v>
      </c>
      <c r="P39">
        <v>-567</v>
      </c>
      <c r="Q39" s="1">
        <v>2.63</v>
      </c>
      <c r="R39" s="4">
        <f t="shared" si="1"/>
        <v>9.1999999999999998E-2</v>
      </c>
    </row>
    <row r="40" spans="1:18" s="2" customFormat="1" x14ac:dyDescent="0.2">
      <c r="A40" s="1" t="s">
        <v>10</v>
      </c>
      <c r="B40" t="s">
        <v>31</v>
      </c>
      <c r="C40" s="5" t="s">
        <v>26</v>
      </c>
      <c r="D40">
        <v>5.3</v>
      </c>
      <c r="E40" s="1" t="s">
        <v>14</v>
      </c>
      <c r="F40" s="1">
        <f t="shared" si="0"/>
        <v>5.3</v>
      </c>
      <c r="G40" s="3">
        <v>136330</v>
      </c>
      <c r="H40" s="1">
        <v>33.23577435</v>
      </c>
      <c r="I40" s="1">
        <v>103.90447036</v>
      </c>
      <c r="J40" s="1" t="s">
        <v>13</v>
      </c>
      <c r="K40">
        <v>1915</v>
      </c>
      <c r="L40" s="3">
        <v>20</v>
      </c>
      <c r="M40">
        <v>77</v>
      </c>
      <c r="N40">
        <v>201</v>
      </c>
      <c r="O40">
        <v>65</v>
      </c>
      <c r="P40">
        <v>207</v>
      </c>
      <c r="Q40" s="2">
        <v>1.82</v>
      </c>
      <c r="R40" s="4">
        <f t="shared" si="1"/>
        <v>6.2E-2</v>
      </c>
    </row>
    <row r="41" spans="1:18" x14ac:dyDescent="0.2">
      <c r="A41" s="1" t="s">
        <v>10</v>
      </c>
      <c r="B41" t="s">
        <v>87</v>
      </c>
      <c r="C41" t="s">
        <v>39</v>
      </c>
      <c r="D41">
        <v>0.49</v>
      </c>
      <c r="E41" s="1" t="s">
        <v>14</v>
      </c>
      <c r="F41" s="1">
        <f t="shared" si="0"/>
        <v>0.49</v>
      </c>
      <c r="G41" s="3">
        <v>136331</v>
      </c>
      <c r="H41" s="1">
        <v>33.235299009999999</v>
      </c>
      <c r="I41" s="1">
        <v>103.90402444999999</v>
      </c>
      <c r="J41" s="1" t="s">
        <v>13</v>
      </c>
      <c r="K41">
        <v>490</v>
      </c>
      <c r="L41" s="3">
        <v>15</v>
      </c>
      <c r="M41">
        <v>1424</v>
      </c>
      <c r="N41">
        <v>1437</v>
      </c>
      <c r="O41">
        <v>1414</v>
      </c>
      <c r="P41">
        <v>1444</v>
      </c>
      <c r="Q41" s="1">
        <v>0.52</v>
      </c>
      <c r="R41" s="4">
        <f t="shared" si="1"/>
        <v>6.4999999999999997E-3</v>
      </c>
    </row>
    <row r="42" spans="1:18" s="2" customFormat="1" x14ac:dyDescent="0.2">
      <c r="A42" s="1" t="s">
        <v>10</v>
      </c>
      <c r="B42" t="s">
        <v>88</v>
      </c>
      <c r="C42" t="s">
        <v>39</v>
      </c>
      <c r="D42">
        <v>0.59</v>
      </c>
      <c r="E42" s="1" t="s">
        <v>14</v>
      </c>
      <c r="F42" s="1">
        <f t="shared" si="0"/>
        <v>0.59</v>
      </c>
      <c r="G42" s="3">
        <v>136332</v>
      </c>
      <c r="H42" s="1">
        <v>33.235299009999999</v>
      </c>
      <c r="I42" s="1">
        <v>103.90402444999999</v>
      </c>
      <c r="J42" s="1" t="s">
        <v>13</v>
      </c>
      <c r="K42">
        <v>585</v>
      </c>
      <c r="L42" s="3">
        <v>15</v>
      </c>
      <c r="M42">
        <v>1325</v>
      </c>
      <c r="N42">
        <v>1398</v>
      </c>
      <c r="O42">
        <v>1318</v>
      </c>
      <c r="P42">
        <v>1407</v>
      </c>
      <c r="Q42" s="2">
        <v>0.6</v>
      </c>
      <c r="R42" s="4">
        <f t="shared" si="1"/>
        <v>3.6499999999999998E-2</v>
      </c>
    </row>
    <row r="43" spans="1:18" x14ac:dyDescent="0.2">
      <c r="A43" s="1" t="s">
        <v>10</v>
      </c>
      <c r="B43" t="s">
        <v>89</v>
      </c>
      <c r="C43" t="s">
        <v>39</v>
      </c>
      <c r="D43">
        <v>1.38</v>
      </c>
      <c r="E43" s="1" t="s">
        <v>14</v>
      </c>
      <c r="F43" s="1">
        <f t="shared" si="0"/>
        <v>1.38</v>
      </c>
      <c r="G43" s="3">
        <v>136333</v>
      </c>
      <c r="H43" s="1">
        <v>33.235299009999999</v>
      </c>
      <c r="I43" s="1">
        <v>103.90402444999999</v>
      </c>
      <c r="J43" s="1" t="s">
        <v>13</v>
      </c>
      <c r="K43">
        <v>1380</v>
      </c>
      <c r="L43" s="3">
        <v>20</v>
      </c>
      <c r="M43">
        <v>646</v>
      </c>
      <c r="N43">
        <v>662</v>
      </c>
      <c r="O43">
        <v>608</v>
      </c>
      <c r="P43">
        <v>670</v>
      </c>
      <c r="Q43" s="1">
        <v>1.3</v>
      </c>
      <c r="R43" s="4">
        <f t="shared" si="1"/>
        <v>8.0000000000000002E-3</v>
      </c>
    </row>
    <row r="44" spans="1:18" x14ac:dyDescent="0.2">
      <c r="A44" s="1" t="s">
        <v>10</v>
      </c>
      <c r="B44" t="s">
        <v>69</v>
      </c>
      <c r="C44" t="s">
        <v>34</v>
      </c>
      <c r="D44">
        <v>1.55</v>
      </c>
      <c r="E44" s="1" t="s">
        <v>14</v>
      </c>
      <c r="F44" s="1">
        <f t="shared" si="0"/>
        <v>1.55</v>
      </c>
      <c r="G44" s="3">
        <v>136334</v>
      </c>
      <c r="H44" s="1">
        <v>33.23563102</v>
      </c>
      <c r="I44" s="1">
        <v>103.90383149</v>
      </c>
      <c r="J44" s="1" t="s">
        <v>13</v>
      </c>
      <c r="K44">
        <v>1925</v>
      </c>
      <c r="L44" s="3">
        <v>20</v>
      </c>
      <c r="M44">
        <v>64</v>
      </c>
      <c r="N44">
        <v>129</v>
      </c>
      <c r="O44">
        <v>28</v>
      </c>
      <c r="P44">
        <v>204</v>
      </c>
      <c r="Q44" s="1">
        <v>1.84</v>
      </c>
      <c r="R44" s="4">
        <f t="shared" si="1"/>
        <v>3.2500000000000001E-2</v>
      </c>
    </row>
    <row r="45" spans="1:18" x14ac:dyDescent="0.2">
      <c r="A45" s="1" t="s">
        <v>10</v>
      </c>
      <c r="B45" t="s">
        <v>70</v>
      </c>
      <c r="C45" t="s">
        <v>34</v>
      </c>
      <c r="D45">
        <v>1</v>
      </c>
      <c r="E45" s="1" t="s">
        <v>14</v>
      </c>
      <c r="F45" s="1">
        <f t="shared" si="0"/>
        <v>1</v>
      </c>
      <c r="G45" s="3">
        <v>136335</v>
      </c>
      <c r="H45" s="1">
        <v>33.23563102</v>
      </c>
      <c r="I45" s="1">
        <v>103.90383149</v>
      </c>
      <c r="J45" s="1" t="s">
        <v>13</v>
      </c>
      <c r="K45">
        <v>2085</v>
      </c>
      <c r="L45" s="3">
        <v>15</v>
      </c>
      <c r="M45">
        <v>-107</v>
      </c>
      <c r="N45">
        <v>-50</v>
      </c>
      <c r="O45">
        <v>-159</v>
      </c>
      <c r="P45">
        <v>-46</v>
      </c>
      <c r="Q45" s="1">
        <v>2.04</v>
      </c>
      <c r="R45" s="4">
        <f t="shared" si="1"/>
        <v>2.8500000000000001E-2</v>
      </c>
    </row>
    <row r="46" spans="1:18" x14ac:dyDescent="0.2">
      <c r="A46" s="1" t="s">
        <v>10</v>
      </c>
      <c r="B46" t="s">
        <v>71</v>
      </c>
      <c r="C46" t="s">
        <v>34</v>
      </c>
      <c r="D46">
        <v>1.5</v>
      </c>
      <c r="E46" s="1" t="s">
        <v>14</v>
      </c>
      <c r="F46" s="1">
        <f t="shared" si="0"/>
        <v>1.5</v>
      </c>
      <c r="G46" s="3">
        <v>136336</v>
      </c>
      <c r="H46" s="1">
        <v>33.23563102</v>
      </c>
      <c r="I46" s="1">
        <v>103.90383149</v>
      </c>
      <c r="J46" s="1" t="s">
        <v>13</v>
      </c>
      <c r="K46">
        <v>1855</v>
      </c>
      <c r="L46" s="3">
        <v>20</v>
      </c>
      <c r="M46">
        <v>133</v>
      </c>
      <c r="N46">
        <v>232</v>
      </c>
      <c r="O46">
        <v>129</v>
      </c>
      <c r="P46">
        <v>235</v>
      </c>
      <c r="Q46" s="1">
        <v>1.76</v>
      </c>
      <c r="R46" s="4">
        <f t="shared" si="1"/>
        <v>4.9500000000000002E-2</v>
      </c>
    </row>
    <row r="47" spans="1:18" x14ac:dyDescent="0.2">
      <c r="A47" s="1" t="s">
        <v>10</v>
      </c>
      <c r="B47" t="s">
        <v>72</v>
      </c>
      <c r="C47" t="s">
        <v>34</v>
      </c>
      <c r="D47">
        <v>1.8</v>
      </c>
      <c r="E47" s="1" t="s">
        <v>166</v>
      </c>
      <c r="F47" s="1">
        <v>0.1</v>
      </c>
      <c r="G47" s="3">
        <v>136337</v>
      </c>
      <c r="H47" s="1">
        <v>33.23563102</v>
      </c>
      <c r="I47" s="1">
        <v>103.90383149</v>
      </c>
      <c r="J47" s="1" t="s">
        <v>13</v>
      </c>
      <c r="K47">
        <v>2045</v>
      </c>
      <c r="L47" s="3">
        <v>15</v>
      </c>
      <c r="M47">
        <v>-87</v>
      </c>
      <c r="N47">
        <v>6</v>
      </c>
      <c r="O47">
        <v>-97</v>
      </c>
      <c r="P47">
        <v>16</v>
      </c>
      <c r="Q47" s="1">
        <v>1.98</v>
      </c>
      <c r="R47" s="4">
        <f t="shared" si="1"/>
        <v>4.65E-2</v>
      </c>
    </row>
    <row r="48" spans="1:18" x14ac:dyDescent="0.2">
      <c r="A48" s="1" t="s">
        <v>10</v>
      </c>
      <c r="B48" t="s">
        <v>73</v>
      </c>
      <c r="C48" t="s">
        <v>34</v>
      </c>
      <c r="D48">
        <v>1.8</v>
      </c>
      <c r="E48" s="1" t="s">
        <v>14</v>
      </c>
      <c r="F48" s="1">
        <f t="shared" si="0"/>
        <v>1.8</v>
      </c>
      <c r="G48" s="3">
        <v>136338</v>
      </c>
      <c r="H48" s="1">
        <v>33.23563102</v>
      </c>
      <c r="I48" s="1">
        <v>103.90383149</v>
      </c>
      <c r="J48" s="1" t="s">
        <v>13</v>
      </c>
      <c r="K48">
        <v>1910</v>
      </c>
      <c r="L48" s="3">
        <v>20</v>
      </c>
      <c r="M48">
        <v>81</v>
      </c>
      <c r="N48">
        <v>202</v>
      </c>
      <c r="O48">
        <v>70</v>
      </c>
      <c r="P48">
        <v>208</v>
      </c>
      <c r="Q48" s="1">
        <v>1.81</v>
      </c>
      <c r="R48" s="4">
        <f t="shared" si="1"/>
        <v>6.0499999999999998E-2</v>
      </c>
    </row>
    <row r="49" spans="1:18" x14ac:dyDescent="0.2">
      <c r="A49" t="s">
        <v>35</v>
      </c>
      <c r="B49" t="s">
        <v>36</v>
      </c>
      <c r="C49" t="s">
        <v>34</v>
      </c>
      <c r="D49">
        <v>2.9</v>
      </c>
      <c r="E49" s="1" t="s">
        <v>14</v>
      </c>
      <c r="F49" s="1">
        <f t="shared" si="0"/>
        <v>2.9</v>
      </c>
      <c r="G49" t="s">
        <v>37</v>
      </c>
      <c r="H49" s="2">
        <v>33.235720999999998</v>
      </c>
      <c r="I49" s="2">
        <v>103.903543</v>
      </c>
      <c r="J49" t="s">
        <v>38</v>
      </c>
      <c r="K49">
        <v>2205</v>
      </c>
      <c r="L49" s="3">
        <v>25</v>
      </c>
      <c r="M49">
        <v>-357</v>
      </c>
      <c r="N49">
        <v>-201</v>
      </c>
      <c r="O49">
        <v>-367</v>
      </c>
      <c r="P49">
        <v>-178</v>
      </c>
      <c r="Q49" s="1">
        <v>2.2200000000000002</v>
      </c>
      <c r="R49" s="4">
        <f t="shared" si="1"/>
        <v>7.8E-2</v>
      </c>
    </row>
    <row r="50" spans="1:18" x14ac:dyDescent="0.2">
      <c r="A50" t="s">
        <v>35</v>
      </c>
      <c r="B50" t="s">
        <v>40</v>
      </c>
      <c r="C50" t="s">
        <v>34</v>
      </c>
      <c r="D50">
        <v>3.2</v>
      </c>
      <c r="E50" s="1" t="s">
        <v>14</v>
      </c>
      <c r="F50" s="1">
        <f t="shared" si="0"/>
        <v>3.2</v>
      </c>
      <c r="G50" t="s">
        <v>41</v>
      </c>
      <c r="H50" s="2">
        <v>33.235720999999998</v>
      </c>
      <c r="I50" s="2">
        <v>103.903543</v>
      </c>
      <c r="J50" t="s">
        <v>38</v>
      </c>
      <c r="K50">
        <v>2050</v>
      </c>
      <c r="L50" s="3">
        <v>25</v>
      </c>
      <c r="M50">
        <v>-96</v>
      </c>
      <c r="N50">
        <v>8</v>
      </c>
      <c r="O50">
        <v>-152</v>
      </c>
      <c r="P50">
        <v>23</v>
      </c>
      <c r="Q50" s="1">
        <v>2</v>
      </c>
      <c r="R50" s="4">
        <f t="shared" si="1"/>
        <v>5.1999999999999998E-2</v>
      </c>
    </row>
    <row r="51" spans="1:18" s="2" customFormat="1" x14ac:dyDescent="0.2">
      <c r="A51" t="s">
        <v>35</v>
      </c>
      <c r="B51" s="5" t="s">
        <v>52</v>
      </c>
      <c r="C51" t="s">
        <v>34</v>
      </c>
      <c r="D51">
        <v>5</v>
      </c>
      <c r="E51" s="1" t="s">
        <v>14</v>
      </c>
      <c r="F51" s="1">
        <f t="shared" si="0"/>
        <v>5</v>
      </c>
      <c r="G51" t="s">
        <v>53</v>
      </c>
      <c r="H51" s="2">
        <v>33.235720999999998</v>
      </c>
      <c r="I51" s="2">
        <v>103.903543</v>
      </c>
      <c r="J51" t="s">
        <v>38</v>
      </c>
      <c r="K51">
        <v>2465</v>
      </c>
      <c r="L51" s="3">
        <v>20</v>
      </c>
      <c r="M51">
        <v>-750</v>
      </c>
      <c r="N51">
        <v>-520</v>
      </c>
      <c r="O51">
        <v>-757</v>
      </c>
      <c r="P51">
        <v>-423</v>
      </c>
      <c r="Q51" s="2">
        <v>2.58</v>
      </c>
      <c r="R51" s="4">
        <f t="shared" si="1"/>
        <v>0.115</v>
      </c>
    </row>
    <row r="52" spans="1:18" s="2" customFormat="1" x14ac:dyDescent="0.2">
      <c r="A52" s="5" t="s">
        <v>35</v>
      </c>
      <c r="B52" s="5" t="s">
        <v>49</v>
      </c>
      <c r="C52" t="s">
        <v>34</v>
      </c>
      <c r="D52">
        <v>3.5</v>
      </c>
      <c r="E52" s="1" t="s">
        <v>14</v>
      </c>
      <c r="F52" s="1">
        <f t="shared" si="0"/>
        <v>3.5</v>
      </c>
      <c r="G52" s="5" t="s">
        <v>50</v>
      </c>
      <c r="H52" s="2">
        <v>33.235720999999998</v>
      </c>
      <c r="I52" s="2">
        <v>103.903543</v>
      </c>
      <c r="J52" s="5" t="s">
        <v>38</v>
      </c>
      <c r="K52">
        <v>2165</v>
      </c>
      <c r="L52" s="10">
        <v>20</v>
      </c>
      <c r="M52">
        <v>-346</v>
      </c>
      <c r="N52">
        <v>-171</v>
      </c>
      <c r="O52">
        <v>-355</v>
      </c>
      <c r="P52">
        <v>-114</v>
      </c>
      <c r="Q52" s="2">
        <v>2.2000000000000002</v>
      </c>
      <c r="R52" s="4">
        <f t="shared" si="1"/>
        <v>8.7499999999999994E-2</v>
      </c>
    </row>
    <row r="53" spans="1:18" s="2" customFormat="1" x14ac:dyDescent="0.2">
      <c r="A53" s="5" t="s">
        <v>35</v>
      </c>
      <c r="B53" s="5" t="s">
        <v>311</v>
      </c>
      <c r="C53" t="s">
        <v>34</v>
      </c>
      <c r="D53">
        <v>4.2</v>
      </c>
      <c r="E53" s="1" t="s">
        <v>14</v>
      </c>
      <c r="F53" s="1">
        <f t="shared" si="0"/>
        <v>4.2</v>
      </c>
      <c r="G53" s="5" t="s">
        <v>45</v>
      </c>
      <c r="H53" s="2">
        <v>33.235720999999998</v>
      </c>
      <c r="I53" s="2">
        <v>103.903543</v>
      </c>
      <c r="J53" s="5" t="s">
        <v>38</v>
      </c>
      <c r="K53">
        <v>2935</v>
      </c>
      <c r="L53" s="10">
        <v>20</v>
      </c>
      <c r="M53">
        <v>-1207</v>
      </c>
      <c r="N53">
        <v>-1112</v>
      </c>
      <c r="O53">
        <v>-1216</v>
      </c>
      <c r="P53">
        <v>-1052</v>
      </c>
      <c r="Q53" s="2">
        <v>3.09</v>
      </c>
      <c r="R53" s="4">
        <f t="shared" si="1"/>
        <v>4.7500000000000001E-2</v>
      </c>
    </row>
    <row r="54" spans="1:18" s="2" customFormat="1" x14ac:dyDescent="0.2">
      <c r="A54" s="5" t="s">
        <v>35</v>
      </c>
      <c r="B54" s="5" t="s">
        <v>312</v>
      </c>
      <c r="C54" t="s">
        <v>34</v>
      </c>
      <c r="D54">
        <v>4.25</v>
      </c>
      <c r="E54" s="1" t="s">
        <v>14</v>
      </c>
      <c r="F54" s="1">
        <f t="shared" si="0"/>
        <v>4.25</v>
      </c>
      <c r="G54" s="10">
        <v>142875</v>
      </c>
      <c r="H54" s="2">
        <v>33.235720999999998</v>
      </c>
      <c r="I54" s="2">
        <v>103.903543</v>
      </c>
      <c r="J54" s="5" t="s">
        <v>38</v>
      </c>
      <c r="K54">
        <v>3000</v>
      </c>
      <c r="L54" s="10">
        <v>20</v>
      </c>
      <c r="M54">
        <v>-1277</v>
      </c>
      <c r="N54">
        <v>-1208</v>
      </c>
      <c r="O54">
        <v>-1376</v>
      </c>
      <c r="P54">
        <v>-1128</v>
      </c>
      <c r="Q54" s="2">
        <v>3.19</v>
      </c>
      <c r="R54" s="4">
        <f t="shared" si="1"/>
        <v>3.4500000000000003E-2</v>
      </c>
    </row>
    <row r="55" spans="1:18" s="2" customFormat="1" x14ac:dyDescent="0.2">
      <c r="A55" s="5" t="s">
        <v>35</v>
      </c>
      <c r="B55" s="5" t="s">
        <v>313</v>
      </c>
      <c r="C55" t="s">
        <v>34</v>
      </c>
      <c r="D55">
        <v>4.25</v>
      </c>
      <c r="E55" s="1" t="s">
        <v>14</v>
      </c>
      <c r="F55" s="1">
        <f t="shared" si="0"/>
        <v>4.25</v>
      </c>
      <c r="G55" s="10">
        <v>142876</v>
      </c>
      <c r="H55" s="2">
        <v>33.235720999999998</v>
      </c>
      <c r="I55" s="2">
        <v>103.903543</v>
      </c>
      <c r="J55" s="5" t="s">
        <v>24</v>
      </c>
      <c r="K55">
        <v>2925</v>
      </c>
      <c r="L55" s="10">
        <v>20</v>
      </c>
      <c r="M55">
        <v>-1196</v>
      </c>
      <c r="N55">
        <v>-1055</v>
      </c>
      <c r="O55">
        <v>-1213</v>
      </c>
      <c r="P55">
        <v>-1048</v>
      </c>
      <c r="Q55" s="2">
        <v>3.07</v>
      </c>
      <c r="R55" s="4">
        <f t="shared" si="1"/>
        <v>7.0499999999999993E-2</v>
      </c>
    </row>
    <row r="56" spans="1:18" s="2" customFormat="1" x14ac:dyDescent="0.2">
      <c r="A56" s="5" t="s">
        <v>35</v>
      </c>
      <c r="B56" s="5" t="s">
        <v>46</v>
      </c>
      <c r="C56" t="s">
        <v>34</v>
      </c>
      <c r="D56">
        <v>4.5</v>
      </c>
      <c r="E56" s="1" t="s">
        <v>14</v>
      </c>
      <c r="F56" s="1">
        <f t="shared" si="0"/>
        <v>4.5</v>
      </c>
      <c r="G56" s="5" t="s">
        <v>47</v>
      </c>
      <c r="H56" s="2">
        <v>33.235720999999998</v>
      </c>
      <c r="I56" s="2">
        <v>103.903543</v>
      </c>
      <c r="J56" s="5" t="s">
        <v>38</v>
      </c>
      <c r="K56">
        <v>3025</v>
      </c>
      <c r="L56" s="10">
        <v>30</v>
      </c>
      <c r="M56">
        <v>-1375</v>
      </c>
      <c r="N56">
        <v>-1222</v>
      </c>
      <c r="O56">
        <v>-1396</v>
      </c>
      <c r="P56">
        <v>-1131</v>
      </c>
      <c r="Q56" s="2">
        <v>3.23</v>
      </c>
      <c r="R56" s="4">
        <f t="shared" si="1"/>
        <v>7.6499999999999999E-2</v>
      </c>
    </row>
    <row r="57" spans="1:18" s="2" customFormat="1" x14ac:dyDescent="0.2">
      <c r="A57" s="5" t="s">
        <v>35</v>
      </c>
      <c r="B57" s="5" t="s">
        <v>57</v>
      </c>
      <c r="C57" t="s">
        <v>34</v>
      </c>
      <c r="D57">
        <v>4.5</v>
      </c>
      <c r="E57" s="1" t="s">
        <v>14</v>
      </c>
      <c r="F57" s="1">
        <f t="shared" si="0"/>
        <v>4.5</v>
      </c>
      <c r="G57" s="10">
        <v>142873</v>
      </c>
      <c r="H57" s="2">
        <v>33.235720999999998</v>
      </c>
      <c r="I57" s="2">
        <v>103.903543</v>
      </c>
      <c r="J57" s="5" t="s">
        <v>24</v>
      </c>
      <c r="K57">
        <v>2965</v>
      </c>
      <c r="L57" s="10">
        <v>20</v>
      </c>
      <c r="M57">
        <v>-1221</v>
      </c>
      <c r="N57">
        <v>-1126</v>
      </c>
      <c r="O57">
        <v>-1262</v>
      </c>
      <c r="P57">
        <v>-1116</v>
      </c>
      <c r="Q57" s="2">
        <v>3.13</v>
      </c>
      <c r="R57" s="4">
        <f t="shared" si="1"/>
        <v>4.7500000000000001E-2</v>
      </c>
    </row>
    <row r="58" spans="1:18" s="2" customFormat="1" x14ac:dyDescent="0.2">
      <c r="A58" s="5" t="s">
        <v>35</v>
      </c>
      <c r="B58" s="5" t="s">
        <v>58</v>
      </c>
      <c r="C58" t="s">
        <v>34</v>
      </c>
      <c r="D58">
        <v>4.5</v>
      </c>
      <c r="E58" s="1" t="s">
        <v>14</v>
      </c>
      <c r="F58" s="1">
        <f t="shared" si="0"/>
        <v>4.5</v>
      </c>
      <c r="G58" s="10">
        <v>142874</v>
      </c>
      <c r="H58" s="2">
        <v>33.235720999999998</v>
      </c>
      <c r="I58" s="2">
        <v>103.903543</v>
      </c>
      <c r="J58" s="5" t="s">
        <v>59</v>
      </c>
      <c r="K58">
        <v>3085</v>
      </c>
      <c r="L58" s="10">
        <v>20</v>
      </c>
      <c r="M58">
        <v>-1406</v>
      </c>
      <c r="N58">
        <v>-1303</v>
      </c>
      <c r="O58">
        <v>-1416</v>
      </c>
      <c r="P58">
        <v>-1285</v>
      </c>
      <c r="Q58" s="2">
        <v>3.3</v>
      </c>
      <c r="R58" s="4">
        <f t="shared" si="1"/>
        <v>5.1499999999999997E-2</v>
      </c>
    </row>
    <row r="59" spans="1:18" s="2" customFormat="1" x14ac:dyDescent="0.2">
      <c r="A59" t="s">
        <v>35</v>
      </c>
      <c r="B59" s="5" t="s">
        <v>43</v>
      </c>
      <c r="C59" t="s">
        <v>34</v>
      </c>
      <c r="D59">
        <v>3.65</v>
      </c>
      <c r="E59" s="1" t="s">
        <v>14</v>
      </c>
      <c r="F59" s="1">
        <f t="shared" si="0"/>
        <v>3.65</v>
      </c>
      <c r="G59" t="s">
        <v>44</v>
      </c>
      <c r="H59" s="2">
        <v>33.235720999999998</v>
      </c>
      <c r="I59" s="2">
        <v>103.903543</v>
      </c>
      <c r="J59" t="s">
        <v>38</v>
      </c>
      <c r="K59">
        <v>2780</v>
      </c>
      <c r="L59" s="3">
        <v>25</v>
      </c>
      <c r="M59">
        <v>-983</v>
      </c>
      <c r="N59">
        <v>-898</v>
      </c>
      <c r="O59">
        <v>-1006</v>
      </c>
      <c r="P59">
        <v>-836</v>
      </c>
      <c r="Q59" s="2">
        <v>2.88</v>
      </c>
      <c r="R59" s="4">
        <f t="shared" si="1"/>
        <v>4.2500000000000003E-2</v>
      </c>
    </row>
    <row r="60" spans="1:18" s="2" customFormat="1" x14ac:dyDescent="0.2">
      <c r="A60" t="s">
        <v>35</v>
      </c>
      <c r="B60" s="5" t="s">
        <v>74</v>
      </c>
      <c r="C60" t="s">
        <v>34</v>
      </c>
      <c r="D60">
        <v>1.55</v>
      </c>
      <c r="E60" s="1" t="s">
        <v>14</v>
      </c>
      <c r="F60" s="1">
        <f t="shared" si="0"/>
        <v>1.55</v>
      </c>
      <c r="G60" t="s">
        <v>75</v>
      </c>
      <c r="H60" s="1">
        <v>33.23563102</v>
      </c>
      <c r="I60" s="1">
        <v>103.90383149</v>
      </c>
      <c r="J60" t="s">
        <v>76</v>
      </c>
      <c r="K60">
        <v>2100</v>
      </c>
      <c r="L60" s="3">
        <v>25</v>
      </c>
      <c r="M60">
        <v>-155</v>
      </c>
      <c r="N60">
        <v>-55</v>
      </c>
      <c r="O60">
        <v>-194</v>
      </c>
      <c r="P60">
        <v>-44</v>
      </c>
      <c r="Q60" s="2">
        <v>2.06</v>
      </c>
      <c r="R60" s="4">
        <f t="shared" si="1"/>
        <v>0.05</v>
      </c>
    </row>
    <row r="61" spans="1:18" s="2" customFormat="1" x14ac:dyDescent="0.2">
      <c r="A61" t="s">
        <v>35</v>
      </c>
      <c r="B61" s="5" t="s">
        <v>77</v>
      </c>
      <c r="C61" t="s">
        <v>34</v>
      </c>
      <c r="D61">
        <v>1.55</v>
      </c>
      <c r="E61" s="1" t="s">
        <v>14</v>
      </c>
      <c r="F61" s="1">
        <f t="shared" si="0"/>
        <v>1.55</v>
      </c>
      <c r="G61" t="s">
        <v>78</v>
      </c>
      <c r="H61" s="1">
        <v>33.23563102</v>
      </c>
      <c r="I61" s="1">
        <v>103.90383149</v>
      </c>
      <c r="J61" t="s">
        <v>38</v>
      </c>
      <c r="K61">
        <v>2230</v>
      </c>
      <c r="L61" s="3">
        <v>25</v>
      </c>
      <c r="M61">
        <v>-366</v>
      </c>
      <c r="N61">
        <v>-209</v>
      </c>
      <c r="O61">
        <v>-386</v>
      </c>
      <c r="P61">
        <v>-201</v>
      </c>
      <c r="Q61" s="2">
        <v>2.23</v>
      </c>
      <c r="R61" s="4">
        <f t="shared" si="1"/>
        <v>7.85E-2</v>
      </c>
    </row>
    <row r="62" spans="1:18" s="2" customFormat="1" x14ac:dyDescent="0.2">
      <c r="A62" t="s">
        <v>35</v>
      </c>
      <c r="B62" t="s">
        <v>79</v>
      </c>
      <c r="C62" t="s">
        <v>34</v>
      </c>
      <c r="D62">
        <v>1.55</v>
      </c>
      <c r="E62" s="1" t="s">
        <v>14</v>
      </c>
      <c r="F62" s="1">
        <f t="shared" si="0"/>
        <v>1.55</v>
      </c>
      <c r="G62" t="s">
        <v>80</v>
      </c>
      <c r="H62" s="1">
        <v>33.23563102</v>
      </c>
      <c r="I62" s="1">
        <v>103.90383149</v>
      </c>
      <c r="J62" t="s">
        <v>38</v>
      </c>
      <c r="K62">
        <v>2105</v>
      </c>
      <c r="L62" s="3">
        <v>20</v>
      </c>
      <c r="M62">
        <v>-158</v>
      </c>
      <c r="N62">
        <v>-57</v>
      </c>
      <c r="O62">
        <v>-174</v>
      </c>
      <c r="P62">
        <v>-49</v>
      </c>
      <c r="Q62" s="2">
        <v>2.0699999999999998</v>
      </c>
      <c r="R62" s="4">
        <f t="shared" si="1"/>
        <v>5.0500000000000003E-2</v>
      </c>
    </row>
    <row r="64" spans="1:18" x14ac:dyDescent="0.2">
      <c r="A64" t="s">
        <v>170</v>
      </c>
    </row>
    <row r="65" spans="1:12" x14ac:dyDescent="0.2">
      <c r="A65" s="1" t="s">
        <v>314</v>
      </c>
    </row>
    <row r="75" spans="1:12" x14ac:dyDescent="0.2">
      <c r="B75"/>
      <c r="C75"/>
      <c r="G75"/>
      <c r="H75"/>
      <c r="I75"/>
      <c r="J75"/>
      <c r="L75" s="3"/>
    </row>
    <row r="76" spans="1:12" x14ac:dyDescent="0.2">
      <c r="B76"/>
      <c r="C76"/>
      <c r="G76"/>
      <c r="H76"/>
      <c r="I76"/>
      <c r="J76"/>
      <c r="L76" s="3"/>
    </row>
    <row r="77" spans="1:12" x14ac:dyDescent="0.2">
      <c r="B77"/>
      <c r="C77"/>
      <c r="G77"/>
      <c r="H77"/>
      <c r="I77"/>
      <c r="J77"/>
      <c r="L77" s="3"/>
    </row>
    <row r="78" spans="1:12" x14ac:dyDescent="0.2">
      <c r="B78"/>
      <c r="C78"/>
      <c r="G78"/>
      <c r="H78"/>
      <c r="I78"/>
      <c r="J78"/>
      <c r="L78" s="3"/>
    </row>
    <row r="79" spans="1:12" x14ac:dyDescent="0.2">
      <c r="B79"/>
      <c r="C79"/>
      <c r="G79"/>
      <c r="H79"/>
      <c r="I79"/>
      <c r="J79"/>
      <c r="L79" s="3"/>
    </row>
    <row r="80" spans="1:12" x14ac:dyDescent="0.2">
      <c r="B80"/>
      <c r="C80"/>
      <c r="G80"/>
      <c r="H80"/>
      <c r="I80"/>
      <c r="J80"/>
      <c r="L80" s="3"/>
    </row>
    <row r="81" spans="2:12" x14ac:dyDescent="0.2">
      <c r="B81"/>
      <c r="C81"/>
      <c r="G81"/>
      <c r="H81"/>
      <c r="I81"/>
      <c r="J81"/>
      <c r="L81" s="3"/>
    </row>
    <row r="82" spans="2:12" x14ac:dyDescent="0.2">
      <c r="B82"/>
      <c r="C82"/>
      <c r="G82"/>
      <c r="H82"/>
      <c r="I82"/>
      <c r="J82"/>
      <c r="L82" s="3"/>
    </row>
    <row r="83" spans="2:12" x14ac:dyDescent="0.2">
      <c r="B83"/>
      <c r="C83"/>
      <c r="G83"/>
      <c r="H83"/>
      <c r="I83"/>
      <c r="J83"/>
      <c r="L83" s="3"/>
    </row>
  </sheetData>
  <mergeCells count="2">
    <mergeCell ref="M2:P2"/>
    <mergeCell ref="K2:L2"/>
  </mergeCells>
  <pageMargins left="0.7" right="0.7" top="0.75" bottom="0.75" header="0.3" footer="0.3"/>
  <pageSetup paperSize="4"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A0ED3-740E-4141-912C-B6F82FB338DF}">
  <sheetPr>
    <pageSetUpPr fitToPage="1"/>
  </sheetPr>
  <dimension ref="A1:FV464"/>
  <sheetViews>
    <sheetView tabSelected="1" zoomScaleNormal="100" workbookViewId="0">
      <selection activeCell="D456" sqref="D456"/>
    </sheetView>
  </sheetViews>
  <sheetFormatPr baseColWidth="10" defaultRowHeight="15" x14ac:dyDescent="0.2"/>
  <cols>
    <col min="1" max="1" width="16.83203125" style="5" customWidth="1"/>
    <col min="119" max="121" width="10.83203125" style="5"/>
  </cols>
  <sheetData>
    <row r="1" spans="1:178" x14ac:dyDescent="0.2">
      <c r="A1" s="5" t="s">
        <v>310</v>
      </c>
    </row>
    <row r="2" spans="1:178" x14ac:dyDescent="0.2">
      <c r="A2" s="5" t="s">
        <v>299</v>
      </c>
      <c r="B2" s="5">
        <v>1</v>
      </c>
      <c r="C2" s="5"/>
      <c r="D2" s="5"/>
      <c r="E2" s="5">
        <v>2</v>
      </c>
      <c r="F2" s="5"/>
      <c r="G2" s="5"/>
      <c r="H2" s="5">
        <v>3</v>
      </c>
      <c r="I2" s="5"/>
      <c r="J2" s="5"/>
      <c r="K2" s="5">
        <v>4</v>
      </c>
      <c r="L2" s="5"/>
      <c r="M2" s="5"/>
      <c r="N2" s="5">
        <v>5</v>
      </c>
      <c r="O2" s="5"/>
      <c r="P2" s="5"/>
      <c r="Q2" s="5">
        <v>6</v>
      </c>
      <c r="R2" s="5"/>
      <c r="S2" s="5"/>
      <c r="T2" s="5">
        <v>7</v>
      </c>
      <c r="U2" s="5"/>
      <c r="V2" s="5"/>
      <c r="W2" s="5">
        <v>8</v>
      </c>
      <c r="X2" s="5"/>
      <c r="Y2" s="5"/>
      <c r="Z2" s="5">
        <v>9</v>
      </c>
      <c r="AA2" s="5"/>
      <c r="AB2" s="5"/>
      <c r="AC2" s="5">
        <v>10</v>
      </c>
      <c r="AD2" s="5"/>
      <c r="AE2" s="5"/>
      <c r="AF2" s="5">
        <v>11</v>
      </c>
      <c r="AG2" s="5"/>
      <c r="AH2" s="5"/>
      <c r="AI2" s="5">
        <v>12</v>
      </c>
      <c r="AJ2" s="5"/>
      <c r="AK2" s="5"/>
      <c r="AL2" s="5">
        <v>13</v>
      </c>
      <c r="AM2" s="5"/>
      <c r="AN2" s="5"/>
      <c r="AO2" s="5">
        <v>14</v>
      </c>
      <c r="AP2" s="5"/>
      <c r="AQ2" s="5"/>
      <c r="AR2" s="5">
        <v>15</v>
      </c>
      <c r="AS2" s="5"/>
      <c r="AT2" s="5"/>
      <c r="AU2" s="5">
        <v>16</v>
      </c>
      <c r="AV2" s="5"/>
      <c r="AW2" s="5"/>
      <c r="AX2" s="5">
        <v>17</v>
      </c>
      <c r="AY2" s="5"/>
      <c r="AZ2" s="5"/>
      <c r="BA2" s="5">
        <v>18</v>
      </c>
      <c r="BB2" s="5"/>
      <c r="BC2" s="5"/>
      <c r="BD2" s="5">
        <v>19</v>
      </c>
      <c r="BE2" s="5"/>
      <c r="BF2" s="5"/>
      <c r="BG2" s="5">
        <v>20</v>
      </c>
      <c r="BH2" s="5"/>
      <c r="BI2" s="5"/>
      <c r="BJ2" s="5">
        <v>21</v>
      </c>
      <c r="BK2" s="5"/>
      <c r="BL2" s="5"/>
      <c r="BM2" s="5">
        <v>22</v>
      </c>
      <c r="BN2" s="5"/>
      <c r="BO2" s="5"/>
      <c r="BP2" s="5">
        <v>23</v>
      </c>
      <c r="BQ2" s="5"/>
      <c r="BR2" s="5"/>
      <c r="BS2" s="5">
        <v>24</v>
      </c>
      <c r="BT2" s="5"/>
      <c r="BU2" s="5"/>
      <c r="BV2" s="5">
        <v>25</v>
      </c>
      <c r="BW2" s="5"/>
      <c r="BX2" s="5"/>
      <c r="BY2" s="5">
        <v>26</v>
      </c>
      <c r="BZ2" s="5"/>
      <c r="CA2" s="5"/>
      <c r="CB2" s="5">
        <v>27</v>
      </c>
      <c r="CC2" s="5"/>
      <c r="CD2" s="5"/>
      <c r="CE2" s="5">
        <v>28</v>
      </c>
      <c r="CF2" s="5"/>
      <c r="CG2" s="5"/>
      <c r="CH2" s="5">
        <v>29</v>
      </c>
      <c r="CI2" s="5"/>
      <c r="CJ2" s="5"/>
      <c r="CK2" s="5">
        <v>30</v>
      </c>
      <c r="CL2" s="5"/>
      <c r="CM2" s="5"/>
      <c r="CN2" s="5">
        <v>31</v>
      </c>
      <c r="CO2" s="5"/>
      <c r="CP2" s="5"/>
      <c r="CQ2" s="5">
        <v>32</v>
      </c>
      <c r="CR2" s="5"/>
      <c r="CS2" s="5"/>
      <c r="CT2" s="5">
        <v>33</v>
      </c>
      <c r="CU2" s="5"/>
      <c r="CV2" s="5"/>
      <c r="CW2" s="5">
        <v>34</v>
      </c>
      <c r="CX2" s="5"/>
      <c r="CY2" s="5"/>
      <c r="CZ2" s="5">
        <v>35</v>
      </c>
      <c r="DA2" s="5"/>
      <c r="DB2" s="5"/>
      <c r="DC2" s="5">
        <v>36</v>
      </c>
      <c r="DD2" s="5"/>
      <c r="DE2" s="5"/>
      <c r="DF2" s="5">
        <v>37</v>
      </c>
      <c r="DG2" s="5"/>
      <c r="DH2" s="5"/>
      <c r="DI2" s="5">
        <v>38</v>
      </c>
      <c r="DJ2" s="5"/>
      <c r="DK2" s="5"/>
      <c r="DL2" s="5">
        <v>39</v>
      </c>
      <c r="DM2" s="5"/>
      <c r="DN2" s="5"/>
      <c r="DO2" s="5">
        <v>40</v>
      </c>
      <c r="DR2" s="5">
        <v>41</v>
      </c>
      <c r="DS2" s="5"/>
      <c r="DT2" s="5"/>
      <c r="DU2" s="5">
        <v>42</v>
      </c>
      <c r="DV2" s="5"/>
      <c r="DW2" s="5"/>
      <c r="DX2" s="5">
        <v>43</v>
      </c>
      <c r="DY2" s="5"/>
      <c r="DZ2" s="5"/>
      <c r="EA2" s="5">
        <v>44</v>
      </c>
      <c r="EB2" s="5"/>
      <c r="EC2" s="5"/>
      <c r="ED2" s="5">
        <v>45</v>
      </c>
      <c r="EE2" s="5"/>
      <c r="EF2" s="5"/>
      <c r="EG2" s="5">
        <v>46</v>
      </c>
      <c r="EH2" s="5"/>
      <c r="EI2" s="5"/>
      <c r="EJ2" s="5">
        <v>47</v>
      </c>
      <c r="EK2" s="5"/>
      <c r="EL2" s="5"/>
      <c r="EM2" s="5">
        <v>48</v>
      </c>
      <c r="EN2" s="5"/>
      <c r="EO2" s="5"/>
      <c r="EP2" s="5">
        <v>49</v>
      </c>
      <c r="EQ2" s="5"/>
      <c r="ER2" s="5"/>
      <c r="ES2" s="5">
        <v>50</v>
      </c>
      <c r="ET2" s="5"/>
      <c r="EU2" s="5"/>
      <c r="EV2" s="5">
        <v>51</v>
      </c>
      <c r="EW2" s="5"/>
      <c r="EX2" s="5"/>
      <c r="EY2" s="5">
        <v>52</v>
      </c>
      <c r="EZ2" s="5"/>
      <c r="FA2" s="5"/>
      <c r="FB2" s="5">
        <v>53</v>
      </c>
      <c r="FC2" s="5"/>
      <c r="FD2" s="5"/>
      <c r="FE2" s="5">
        <v>54</v>
      </c>
      <c r="FF2" s="5"/>
      <c r="FG2" s="5"/>
      <c r="FH2" s="5">
        <v>55</v>
      </c>
      <c r="FI2" s="5"/>
      <c r="FJ2" s="5"/>
      <c r="FK2" s="5">
        <v>56</v>
      </c>
      <c r="FL2" s="5"/>
      <c r="FM2" s="5"/>
      <c r="FN2" s="5">
        <v>57</v>
      </c>
      <c r="FO2" s="5"/>
      <c r="FP2" s="5"/>
      <c r="FQ2" s="5">
        <v>58</v>
      </c>
      <c r="FR2" s="5"/>
      <c r="FS2" s="5"/>
      <c r="FT2" s="5">
        <v>59</v>
      </c>
      <c r="FU2" s="5"/>
      <c r="FV2" s="5"/>
    </row>
    <row r="3" spans="1:178" x14ac:dyDescent="0.2">
      <c r="A3" s="5" t="s">
        <v>1</v>
      </c>
      <c r="B3" s="5">
        <v>1</v>
      </c>
      <c r="C3" s="5"/>
      <c r="D3" s="5"/>
      <c r="E3" s="5">
        <v>2</v>
      </c>
      <c r="F3" s="5"/>
      <c r="G3" s="5"/>
      <c r="H3" s="5">
        <v>3</v>
      </c>
      <c r="I3" s="5"/>
      <c r="J3" s="5"/>
      <c r="K3" s="5">
        <v>4</v>
      </c>
      <c r="L3" s="5"/>
      <c r="M3" s="5"/>
      <c r="N3" s="5">
        <v>5</v>
      </c>
      <c r="O3" s="5"/>
      <c r="P3" s="5"/>
      <c r="Q3" s="5">
        <v>6</v>
      </c>
      <c r="R3" s="5"/>
      <c r="S3" s="5"/>
      <c r="T3" s="5">
        <v>7</v>
      </c>
      <c r="U3" s="5"/>
      <c r="V3" s="5"/>
      <c r="W3" s="5">
        <v>9</v>
      </c>
      <c r="X3" s="5"/>
      <c r="Y3" s="5"/>
      <c r="Z3" s="5">
        <v>10</v>
      </c>
      <c r="AA3" s="5"/>
      <c r="AB3" s="5"/>
      <c r="AC3" s="5">
        <v>11</v>
      </c>
      <c r="AD3" s="5"/>
      <c r="AE3" s="5"/>
      <c r="AF3" s="5">
        <v>12</v>
      </c>
      <c r="AG3" s="5"/>
      <c r="AH3" s="5"/>
      <c r="AI3" s="5">
        <v>13</v>
      </c>
      <c r="AJ3" s="5"/>
      <c r="AK3" s="5"/>
      <c r="AL3" s="5">
        <v>14</v>
      </c>
      <c r="AM3" s="5"/>
      <c r="AN3" s="5"/>
      <c r="AO3" s="5" t="s">
        <v>93</v>
      </c>
      <c r="AP3" s="5"/>
      <c r="AQ3" s="5"/>
      <c r="AR3" s="5" t="s">
        <v>33</v>
      </c>
      <c r="AS3" s="5"/>
      <c r="AT3" s="5"/>
      <c r="AU3" s="5" t="s">
        <v>95</v>
      </c>
      <c r="AV3" s="5"/>
      <c r="AW3" s="5"/>
      <c r="AX3" s="5" t="s">
        <v>86</v>
      </c>
      <c r="AY3" s="5"/>
      <c r="AZ3" s="5"/>
      <c r="BA3" s="12" t="s">
        <v>54</v>
      </c>
      <c r="BB3" s="12"/>
      <c r="BC3" s="12"/>
      <c r="BD3" s="5" t="s">
        <v>68</v>
      </c>
      <c r="BE3" s="5"/>
      <c r="BF3" s="5"/>
      <c r="BG3" s="5" t="s">
        <v>67</v>
      </c>
      <c r="BH3" s="5"/>
      <c r="BI3" s="5"/>
      <c r="BJ3" s="5" t="s">
        <v>66</v>
      </c>
      <c r="BK3" s="5"/>
      <c r="BL3" s="5"/>
      <c r="BM3" s="5" t="s">
        <v>65</v>
      </c>
      <c r="BN3" s="5"/>
      <c r="BO3" s="5"/>
      <c r="BP3" s="5" t="s">
        <v>64</v>
      </c>
      <c r="BQ3" s="5"/>
      <c r="BR3" s="5"/>
      <c r="BS3" s="5" t="s">
        <v>63</v>
      </c>
      <c r="BT3" s="5"/>
      <c r="BU3" s="5"/>
      <c r="BV3" s="5" t="s">
        <v>62</v>
      </c>
      <c r="BW3" s="5"/>
      <c r="BX3" s="5"/>
      <c r="BY3" s="5" t="s">
        <v>61</v>
      </c>
      <c r="BZ3" s="5"/>
      <c r="CA3" s="5"/>
      <c r="CB3" s="5" t="s">
        <v>11</v>
      </c>
      <c r="CC3" s="5"/>
      <c r="CD3" s="5"/>
      <c r="CE3" s="5" t="s">
        <v>15</v>
      </c>
      <c r="CF3" s="5"/>
      <c r="CG3" s="5"/>
      <c r="CH3" s="5" t="s">
        <v>16</v>
      </c>
      <c r="CI3" s="5"/>
      <c r="CJ3" s="5"/>
      <c r="CK3" s="5" t="s">
        <v>17</v>
      </c>
      <c r="CL3" s="5"/>
      <c r="CM3" s="5"/>
      <c r="CN3" s="5" t="s">
        <v>18</v>
      </c>
      <c r="CO3" s="5"/>
      <c r="CP3" s="5"/>
      <c r="CQ3" s="5" t="s">
        <v>25</v>
      </c>
      <c r="CR3" s="5"/>
      <c r="CS3" s="5"/>
      <c r="CT3" s="5" t="s">
        <v>27</v>
      </c>
      <c r="CU3" s="5"/>
      <c r="CV3" s="5"/>
      <c r="CW3" s="5" t="s">
        <v>28</v>
      </c>
      <c r="CX3" s="5"/>
      <c r="CY3" s="5"/>
      <c r="CZ3" s="5" t="s">
        <v>29</v>
      </c>
      <c r="DA3" s="5"/>
      <c r="DB3" s="5"/>
      <c r="DC3" s="5" t="s">
        <v>30</v>
      </c>
      <c r="DD3" s="5"/>
      <c r="DE3" s="5"/>
      <c r="DF3" s="5" t="s">
        <v>31</v>
      </c>
      <c r="DG3" s="5"/>
      <c r="DH3" s="5"/>
      <c r="DI3" s="5" t="s">
        <v>87</v>
      </c>
      <c r="DJ3" s="5"/>
      <c r="DK3" s="5"/>
      <c r="DL3" s="5" t="s">
        <v>88</v>
      </c>
      <c r="DM3" s="5"/>
      <c r="DN3" s="5"/>
      <c r="DO3" s="5" t="s">
        <v>89</v>
      </c>
      <c r="DR3" s="5" t="s">
        <v>69</v>
      </c>
      <c r="DS3" s="5"/>
      <c r="DT3" s="5"/>
      <c r="DU3" s="5" t="s">
        <v>70</v>
      </c>
      <c r="DV3" s="5"/>
      <c r="DW3" s="5"/>
      <c r="DX3" s="5" t="s">
        <v>71</v>
      </c>
      <c r="DY3" s="5"/>
      <c r="DZ3" s="5"/>
      <c r="EA3" s="5" t="s">
        <v>72</v>
      </c>
      <c r="EB3" s="5"/>
      <c r="EC3" s="5"/>
      <c r="ED3" s="5" t="s">
        <v>73</v>
      </c>
      <c r="EE3" s="5"/>
      <c r="EF3" s="5"/>
      <c r="EG3" s="5" t="s">
        <v>36</v>
      </c>
      <c r="EH3" s="5"/>
      <c r="EI3" s="5"/>
      <c r="EJ3" s="5" t="s">
        <v>40</v>
      </c>
      <c r="EK3" s="5"/>
      <c r="EL3" s="5"/>
      <c r="EM3" s="5" t="s">
        <v>52</v>
      </c>
      <c r="EN3" s="5"/>
      <c r="EO3" s="5"/>
      <c r="EP3" s="5" t="s">
        <v>49</v>
      </c>
      <c r="EQ3" s="5"/>
      <c r="ER3" s="5"/>
      <c r="ES3" s="5" t="s">
        <v>315</v>
      </c>
      <c r="ET3" s="5"/>
      <c r="EU3" s="5"/>
      <c r="EV3" s="5" t="s">
        <v>316</v>
      </c>
      <c r="EW3" s="5"/>
      <c r="EX3" s="5"/>
      <c r="EY3" s="5" t="s">
        <v>317</v>
      </c>
      <c r="EZ3" s="5"/>
      <c r="FA3" s="5"/>
      <c r="FB3" s="5" t="s">
        <v>46</v>
      </c>
      <c r="FC3" s="5"/>
      <c r="FD3" s="5"/>
      <c r="FE3" s="5" t="s">
        <v>57</v>
      </c>
      <c r="FF3" s="5"/>
      <c r="FG3" s="5"/>
      <c r="FH3" s="5" t="s">
        <v>58</v>
      </c>
      <c r="FI3" s="5"/>
      <c r="FJ3" s="5"/>
      <c r="FK3" s="5" t="s">
        <v>43</v>
      </c>
      <c r="FL3" s="5"/>
      <c r="FM3" s="5"/>
      <c r="FN3" s="5" t="s">
        <v>74</v>
      </c>
      <c r="FO3" s="5"/>
      <c r="FP3" s="5"/>
      <c r="FQ3" s="5" t="s">
        <v>77</v>
      </c>
      <c r="FR3" s="5"/>
      <c r="FS3" s="5"/>
      <c r="FT3" s="5" t="s">
        <v>79</v>
      </c>
      <c r="FU3" s="5"/>
      <c r="FV3" s="5"/>
    </row>
    <row r="4" spans="1:178" x14ac:dyDescent="0.2">
      <c r="A4" s="5" t="s">
        <v>7</v>
      </c>
      <c r="B4" s="5">
        <v>2065</v>
      </c>
      <c r="C4" s="5"/>
      <c r="D4" s="5"/>
      <c r="E4" s="5">
        <v>2215</v>
      </c>
      <c r="F4" s="5"/>
      <c r="G4" s="5"/>
      <c r="H4" s="5">
        <v>2163</v>
      </c>
      <c r="I4" s="5"/>
      <c r="J4" s="5"/>
      <c r="K4" s="5">
        <v>1854</v>
      </c>
      <c r="L4" s="5"/>
      <c r="M4" s="5"/>
      <c r="N4" s="5">
        <v>1834</v>
      </c>
      <c r="O4" s="5"/>
      <c r="P4" s="5"/>
      <c r="Q4" s="5">
        <v>2248</v>
      </c>
      <c r="R4" s="5"/>
      <c r="S4" s="5"/>
      <c r="T4" s="5">
        <v>1571</v>
      </c>
      <c r="U4" s="5"/>
      <c r="V4" s="5"/>
      <c r="W4" s="5">
        <v>1566</v>
      </c>
      <c r="X4" s="5"/>
      <c r="Y4" s="5"/>
      <c r="Z4" s="5">
        <v>2515</v>
      </c>
      <c r="AA4" s="5"/>
      <c r="AB4" s="5"/>
      <c r="AC4" s="5">
        <v>2554</v>
      </c>
      <c r="AD4" s="5"/>
      <c r="AE4" s="5"/>
      <c r="AF4" s="5">
        <v>1687</v>
      </c>
      <c r="AG4" s="5"/>
      <c r="AH4" s="5"/>
      <c r="AI4" s="5">
        <v>2051</v>
      </c>
      <c r="AJ4" s="5"/>
      <c r="AK4" s="5"/>
      <c r="AL4" s="5">
        <v>2106</v>
      </c>
      <c r="AM4" s="5"/>
      <c r="AN4" s="5"/>
      <c r="AO4" s="5">
        <v>1970</v>
      </c>
      <c r="AP4" s="5"/>
      <c r="AQ4" s="5"/>
      <c r="AR4" s="5">
        <v>2180</v>
      </c>
      <c r="AS4" s="5"/>
      <c r="AT4" s="5"/>
      <c r="AU4" s="5">
        <v>1510</v>
      </c>
      <c r="AV4" s="5"/>
      <c r="AW4" s="5"/>
      <c r="AX4" s="5">
        <v>1490</v>
      </c>
      <c r="AY4" s="5"/>
      <c r="AZ4" s="5"/>
      <c r="BA4" s="5">
        <v>1989</v>
      </c>
      <c r="BB4" s="5"/>
      <c r="BC4" s="5"/>
      <c r="BD4" s="5">
        <v>921</v>
      </c>
      <c r="BE4" s="5"/>
      <c r="BF4" s="5"/>
      <c r="BG4" s="5">
        <v>1820</v>
      </c>
      <c r="BH4" s="5"/>
      <c r="BI4" s="5"/>
      <c r="BJ4" s="5">
        <v>1880</v>
      </c>
      <c r="BK4" s="5"/>
      <c r="BL4" s="5"/>
      <c r="BM4" s="5">
        <v>2320</v>
      </c>
      <c r="BN4" s="5"/>
      <c r="BO4" s="5"/>
      <c r="BP4" s="5">
        <v>2730</v>
      </c>
      <c r="BQ4" s="5"/>
      <c r="BR4" s="5"/>
      <c r="BS4" s="5">
        <v>3070</v>
      </c>
      <c r="BT4" s="5"/>
      <c r="BU4" s="5"/>
      <c r="BV4" s="5">
        <v>3140</v>
      </c>
      <c r="BW4" s="5"/>
      <c r="BX4" s="5"/>
      <c r="BY4" s="5">
        <v>3770</v>
      </c>
      <c r="BZ4" s="5"/>
      <c r="CA4" s="5"/>
      <c r="CB4" s="5">
        <v>1855</v>
      </c>
      <c r="CC4" s="5"/>
      <c r="CD4" s="5"/>
      <c r="CE4" s="5">
        <v>1765</v>
      </c>
      <c r="CF4" s="5"/>
      <c r="CG4" s="5"/>
      <c r="CH4" s="5">
        <v>1590</v>
      </c>
      <c r="CI4" s="5"/>
      <c r="CJ4" s="5"/>
      <c r="CK4" s="5">
        <v>1705</v>
      </c>
      <c r="CL4" s="5"/>
      <c r="CM4" s="5"/>
      <c r="CN4" s="5">
        <v>1160</v>
      </c>
      <c r="CO4" s="5"/>
      <c r="CP4" s="5"/>
      <c r="CQ4" s="5">
        <v>3070</v>
      </c>
      <c r="CR4" s="5"/>
      <c r="CS4" s="5"/>
      <c r="CT4" s="5">
        <v>3065</v>
      </c>
      <c r="CU4" s="5"/>
      <c r="CV4" s="5"/>
      <c r="CW4" s="5">
        <v>3030</v>
      </c>
      <c r="CX4" s="5"/>
      <c r="CY4" s="5"/>
      <c r="CZ4" s="5">
        <v>2805</v>
      </c>
      <c r="DA4" s="5"/>
      <c r="DB4" s="5"/>
      <c r="DC4" s="5">
        <v>2530</v>
      </c>
      <c r="DD4" s="5"/>
      <c r="DE4" s="5"/>
      <c r="DF4" s="5">
        <v>1915</v>
      </c>
      <c r="DG4" s="5"/>
      <c r="DH4" s="5"/>
      <c r="DI4" s="5">
        <v>490</v>
      </c>
      <c r="DJ4" s="5"/>
      <c r="DK4" s="5"/>
      <c r="DL4" s="5">
        <v>585</v>
      </c>
      <c r="DM4" s="5"/>
      <c r="DN4" s="5"/>
      <c r="DO4" s="5">
        <v>1380</v>
      </c>
      <c r="DR4" s="5">
        <v>1925</v>
      </c>
      <c r="DS4" s="5"/>
      <c r="DT4" s="5"/>
      <c r="DU4" s="5">
        <v>2085</v>
      </c>
      <c r="DV4" s="5"/>
      <c r="DW4" s="5"/>
      <c r="DX4" s="5">
        <v>1855</v>
      </c>
      <c r="DY4" s="5"/>
      <c r="DZ4" s="5"/>
      <c r="EA4" s="5">
        <v>2045</v>
      </c>
      <c r="EB4" s="5"/>
      <c r="EC4" s="5"/>
      <c r="ED4" s="5">
        <v>1910</v>
      </c>
      <c r="EE4" s="5"/>
      <c r="EF4" s="5"/>
      <c r="EG4" s="5">
        <v>2205</v>
      </c>
      <c r="EH4" s="5"/>
      <c r="EI4" s="5"/>
      <c r="EJ4" s="5">
        <v>2050</v>
      </c>
      <c r="EK4" s="5"/>
      <c r="EL4" s="5"/>
      <c r="EM4" s="5">
        <v>2465</v>
      </c>
      <c r="EN4" s="5"/>
      <c r="EO4" s="5"/>
      <c r="EP4" s="5">
        <v>2165</v>
      </c>
      <c r="EQ4" s="5"/>
      <c r="ER4" s="5"/>
      <c r="ES4" s="5">
        <v>2935</v>
      </c>
      <c r="ET4" s="5"/>
      <c r="EU4" s="5"/>
      <c r="EV4" s="5">
        <v>3000</v>
      </c>
      <c r="EW4" s="5"/>
      <c r="EX4" s="5"/>
      <c r="EY4" s="5">
        <v>2925</v>
      </c>
      <c r="EZ4" s="5"/>
      <c r="FA4" s="5"/>
      <c r="FB4" s="5">
        <v>3025</v>
      </c>
      <c r="FC4" s="5"/>
      <c r="FD4" s="5"/>
      <c r="FE4" s="5">
        <v>2965</v>
      </c>
      <c r="FF4" s="5"/>
      <c r="FG4" s="5"/>
      <c r="FH4" s="5">
        <v>3085</v>
      </c>
      <c r="FI4" s="5"/>
      <c r="FJ4" s="5"/>
      <c r="FK4" s="5">
        <v>2780</v>
      </c>
      <c r="FL4" s="5"/>
      <c r="FM4" s="5"/>
      <c r="FN4" s="5">
        <v>2100</v>
      </c>
      <c r="FO4" s="5"/>
      <c r="FP4" s="5"/>
      <c r="FQ4" s="5">
        <v>2230</v>
      </c>
      <c r="FR4" s="5"/>
      <c r="FS4" s="5"/>
      <c r="FT4" s="5">
        <v>2105</v>
      </c>
      <c r="FU4" s="5"/>
      <c r="FV4" s="5"/>
    </row>
    <row r="5" spans="1:178" x14ac:dyDescent="0.2">
      <c r="A5" s="10" t="s">
        <v>8</v>
      </c>
      <c r="B5" s="10">
        <v>30</v>
      </c>
      <c r="C5" s="5"/>
      <c r="D5" s="5"/>
      <c r="E5" s="10">
        <v>29</v>
      </c>
      <c r="F5" s="10"/>
      <c r="G5" s="10"/>
      <c r="H5" s="10">
        <v>29</v>
      </c>
      <c r="I5" s="10"/>
      <c r="J5" s="10"/>
      <c r="K5" s="32">
        <v>29</v>
      </c>
      <c r="L5" s="5"/>
      <c r="M5" s="5"/>
      <c r="N5" s="10">
        <v>29</v>
      </c>
      <c r="O5" s="10"/>
      <c r="P5" s="10"/>
      <c r="Q5" s="10">
        <v>30</v>
      </c>
      <c r="R5" s="10"/>
      <c r="S5" s="10"/>
      <c r="T5" s="10">
        <v>30</v>
      </c>
      <c r="U5" s="10"/>
      <c r="V5" s="10"/>
      <c r="W5" s="10">
        <v>28</v>
      </c>
      <c r="X5" s="10"/>
      <c r="Y5" s="10"/>
      <c r="Z5" s="10">
        <v>32</v>
      </c>
      <c r="AA5" s="10"/>
      <c r="AB5" s="10"/>
      <c r="AC5" s="10">
        <v>32</v>
      </c>
      <c r="AD5" s="10"/>
      <c r="AE5" s="10"/>
      <c r="AF5" s="10">
        <v>25</v>
      </c>
      <c r="AG5" s="10"/>
      <c r="AH5" s="10"/>
      <c r="AI5" s="10">
        <v>29</v>
      </c>
      <c r="AJ5" s="10"/>
      <c r="AK5" s="10"/>
      <c r="AL5" s="10">
        <v>30</v>
      </c>
      <c r="AM5" s="10"/>
      <c r="AN5" s="10"/>
      <c r="AO5" s="10">
        <v>40</v>
      </c>
      <c r="AP5" s="10"/>
      <c r="AQ5" s="10"/>
      <c r="AR5" s="10">
        <v>50</v>
      </c>
      <c r="AS5" s="10"/>
      <c r="AT5" s="10"/>
      <c r="AU5" s="10">
        <v>40</v>
      </c>
      <c r="AV5" s="10"/>
      <c r="AW5" s="10"/>
      <c r="AX5" s="10">
        <v>40</v>
      </c>
      <c r="AY5" s="10"/>
      <c r="AZ5" s="10"/>
      <c r="BA5" s="10">
        <v>31</v>
      </c>
      <c r="BB5" s="10"/>
      <c r="BC5" s="10"/>
      <c r="BD5" s="10">
        <v>20</v>
      </c>
      <c r="BE5" s="10"/>
      <c r="BF5" s="10"/>
      <c r="BG5" s="10">
        <v>30</v>
      </c>
      <c r="BH5" s="10"/>
      <c r="BI5" s="10"/>
      <c r="BJ5" s="10">
        <v>30</v>
      </c>
      <c r="BK5" s="10"/>
      <c r="BL5" s="10"/>
      <c r="BM5" s="10">
        <v>25</v>
      </c>
      <c r="BN5" s="10"/>
      <c r="BO5" s="10"/>
      <c r="BP5" s="10">
        <v>30</v>
      </c>
      <c r="BQ5" s="10"/>
      <c r="BR5" s="10"/>
      <c r="BS5" s="10">
        <v>30</v>
      </c>
      <c r="BT5" s="10"/>
      <c r="BU5" s="10"/>
      <c r="BV5" s="10">
        <v>30</v>
      </c>
      <c r="BW5" s="10"/>
      <c r="BX5" s="10"/>
      <c r="BY5" s="10">
        <v>20</v>
      </c>
      <c r="BZ5" s="10"/>
      <c r="CA5" s="10"/>
      <c r="CB5" s="10">
        <v>15</v>
      </c>
      <c r="CC5" s="10"/>
      <c r="CD5" s="10"/>
      <c r="CE5" s="10">
        <v>15</v>
      </c>
      <c r="CF5" s="10"/>
      <c r="CG5" s="10"/>
      <c r="CH5" s="10">
        <v>15</v>
      </c>
      <c r="CI5" s="10"/>
      <c r="CJ5" s="10"/>
      <c r="CK5" s="10">
        <v>20</v>
      </c>
      <c r="CL5" s="10"/>
      <c r="CM5" s="10"/>
      <c r="CN5" s="10">
        <v>20</v>
      </c>
      <c r="CO5" s="10"/>
      <c r="CP5" s="10"/>
      <c r="CQ5" s="10">
        <v>15</v>
      </c>
      <c r="CR5" s="10"/>
      <c r="CS5" s="10"/>
      <c r="CT5" s="10">
        <v>15</v>
      </c>
      <c r="CU5" s="10"/>
      <c r="CV5" s="10"/>
      <c r="CW5" s="10">
        <v>20</v>
      </c>
      <c r="CX5" s="10"/>
      <c r="CY5" s="10"/>
      <c r="CZ5" s="10">
        <v>20</v>
      </c>
      <c r="DA5" s="10"/>
      <c r="DB5" s="10"/>
      <c r="DC5" s="10">
        <v>15</v>
      </c>
      <c r="DD5" s="10"/>
      <c r="DE5" s="10"/>
      <c r="DF5" s="10">
        <v>20</v>
      </c>
      <c r="DG5" s="10"/>
      <c r="DH5" s="10"/>
      <c r="DI5" s="10">
        <v>15</v>
      </c>
      <c r="DJ5" s="10"/>
      <c r="DK5" s="10"/>
      <c r="DL5" s="10">
        <v>15</v>
      </c>
      <c r="DM5" s="10"/>
      <c r="DN5" s="10"/>
      <c r="DO5" s="10">
        <v>20</v>
      </c>
      <c r="DP5" s="10"/>
      <c r="DQ5" s="10"/>
      <c r="DR5" s="10">
        <v>20</v>
      </c>
      <c r="DS5" s="10"/>
      <c r="DT5" s="10"/>
      <c r="DU5" s="10">
        <v>15</v>
      </c>
      <c r="DV5" s="10"/>
      <c r="DW5" s="10"/>
      <c r="DX5" s="10">
        <v>20</v>
      </c>
      <c r="DY5" s="10"/>
      <c r="DZ5" s="10"/>
      <c r="EA5" s="10">
        <v>15</v>
      </c>
      <c r="EB5" s="10"/>
      <c r="EC5" s="10"/>
      <c r="ED5" s="10">
        <v>20</v>
      </c>
      <c r="EE5" s="10"/>
      <c r="EF5" s="10"/>
      <c r="EG5" s="10">
        <v>25</v>
      </c>
      <c r="EH5" s="10"/>
      <c r="EI5" s="10"/>
      <c r="EJ5" s="10">
        <v>25</v>
      </c>
      <c r="EK5" s="10"/>
      <c r="EL5" s="10"/>
      <c r="EM5" s="10">
        <v>20</v>
      </c>
      <c r="EN5" s="10"/>
      <c r="EO5" s="10"/>
      <c r="EP5" s="10">
        <v>20</v>
      </c>
      <c r="EQ5" s="10"/>
      <c r="ER5" s="10"/>
      <c r="ES5" s="10">
        <v>20</v>
      </c>
      <c r="ET5" s="10"/>
      <c r="EU5" s="10"/>
      <c r="EV5" s="10">
        <v>20</v>
      </c>
      <c r="EW5" s="10"/>
      <c r="EX5" s="10"/>
      <c r="EY5" s="10">
        <v>20</v>
      </c>
      <c r="EZ5" s="10"/>
      <c r="FA5" s="10"/>
      <c r="FB5" s="10">
        <v>30</v>
      </c>
      <c r="FC5" s="10"/>
      <c r="FD5" s="10"/>
      <c r="FE5" s="10">
        <v>20</v>
      </c>
      <c r="FF5" s="10"/>
      <c r="FG5" s="10"/>
      <c r="FH5" s="10">
        <v>20</v>
      </c>
      <c r="FI5" s="10"/>
      <c r="FJ5" s="10"/>
      <c r="FK5" s="10">
        <v>25</v>
      </c>
      <c r="FL5" s="10"/>
      <c r="FM5" s="10"/>
      <c r="FN5" s="10">
        <v>25</v>
      </c>
      <c r="FO5" s="10"/>
      <c r="FP5" s="10"/>
      <c r="FQ5" s="10">
        <v>25</v>
      </c>
      <c r="FR5" s="10"/>
      <c r="FS5" s="10"/>
      <c r="FT5" s="10">
        <v>20</v>
      </c>
      <c r="FU5" s="5"/>
      <c r="FV5" s="5"/>
    </row>
    <row r="6" spans="1:178" x14ac:dyDescent="0.2">
      <c r="A6" s="5" t="s">
        <v>300</v>
      </c>
      <c r="B6" s="5">
        <f>SUM(D8:D1017)</f>
        <v>2022.9227260000002</v>
      </c>
      <c r="C6" s="5"/>
      <c r="D6" s="5"/>
      <c r="E6" s="5">
        <f>SUM(G8:G1017)</f>
        <v>2227.4646189999999</v>
      </c>
      <c r="F6" s="5"/>
      <c r="G6" s="5"/>
      <c r="H6" s="5">
        <f>SUM(J8:J1017)</f>
        <v>2182.6480859999988</v>
      </c>
      <c r="I6" s="5"/>
      <c r="J6" s="5"/>
      <c r="K6" s="5">
        <f>SUM(M8:M1017)</f>
        <v>1764.9734890000002</v>
      </c>
      <c r="L6" s="5"/>
      <c r="M6" s="5"/>
      <c r="N6" s="5">
        <f>SUM(P8:P1017)</f>
        <v>1740.1667299999997</v>
      </c>
      <c r="O6" s="5"/>
      <c r="P6" s="5"/>
      <c r="Q6" s="5">
        <f>SUM(S8:S1017)</f>
        <v>2241.4184459999983</v>
      </c>
      <c r="R6" s="5"/>
      <c r="S6" s="5"/>
      <c r="T6" s="5">
        <f>SUM(V8:V1017)</f>
        <v>1456.9929779999995</v>
      </c>
      <c r="U6" s="5"/>
      <c r="V6" s="5"/>
      <c r="W6" s="5">
        <f>SUM(Y8:Y1017)</f>
        <v>1454.3572879999992</v>
      </c>
      <c r="X6" s="5"/>
      <c r="Y6" s="5"/>
      <c r="Z6" s="5">
        <f>SUM(AB8:AB1017)</f>
        <v>2601.3894979999982</v>
      </c>
      <c r="AA6" s="5"/>
      <c r="AB6" s="5"/>
      <c r="AC6" s="5">
        <f>SUM(AE8:AE1017)</f>
        <v>2649.0215709999993</v>
      </c>
      <c r="AD6" s="5"/>
      <c r="AE6" s="5"/>
      <c r="AF6" s="5">
        <f>SUM(AH8:AH1017)</f>
        <v>1586.1240520000003</v>
      </c>
      <c r="AG6" s="5"/>
      <c r="AH6" s="5"/>
      <c r="AI6" s="5">
        <f>SUM(AK8:AK1017)</f>
        <v>2000.3743679999986</v>
      </c>
      <c r="AJ6" s="5"/>
      <c r="AK6" s="5"/>
      <c r="AL6" s="5">
        <f>SUM(AN8:AN1017)</f>
        <v>2072.0799229999998</v>
      </c>
      <c r="AM6" s="5"/>
      <c r="AN6" s="5"/>
      <c r="AO6" s="5">
        <f>SUM(AQ8:AQ1017)</f>
        <v>1897.4024030000014</v>
      </c>
      <c r="AP6" s="5"/>
      <c r="AQ6" s="5"/>
      <c r="AR6" s="5">
        <f>SUM(AT8:AT1017)</f>
        <v>2189.8990989999998</v>
      </c>
      <c r="AS6" s="5"/>
      <c r="AT6" s="5"/>
      <c r="AU6" s="5">
        <f>SUM(AW8:AW1017)</f>
        <v>1391.751845</v>
      </c>
      <c r="AV6" s="5"/>
      <c r="AW6" s="5"/>
      <c r="AX6" s="5">
        <f>SUM(AZ8:AZ1017)</f>
        <v>1368.7854069999992</v>
      </c>
      <c r="AY6" s="5"/>
      <c r="AZ6" s="5"/>
      <c r="BA6" s="5">
        <f>SUM(BC8:BC1017)</f>
        <v>1920.9828030000015</v>
      </c>
      <c r="BB6" s="5"/>
      <c r="BC6" s="5"/>
      <c r="BD6" s="5">
        <f>SUM(BF8:BF1017)</f>
        <v>844.75751399999922</v>
      </c>
      <c r="BE6" s="5"/>
      <c r="BF6" s="5"/>
      <c r="BG6" s="5">
        <f>SUM(BI8:BI1017)</f>
        <v>1715.8028709999994</v>
      </c>
      <c r="BH6" s="5"/>
      <c r="BI6" s="5"/>
      <c r="BJ6" s="5">
        <f>SUM(BL8:BL1017)</f>
        <v>1786.0531489999978</v>
      </c>
      <c r="BK6" s="5"/>
      <c r="BL6" s="5"/>
      <c r="BM6" s="5">
        <f>SUM(BO8:BO1017)</f>
        <v>2333.8601860000008</v>
      </c>
      <c r="BN6" s="5"/>
      <c r="BO6" s="5"/>
      <c r="BP6" s="5">
        <f>SUM(BR8:BR1017)</f>
        <v>2819.3009890000003</v>
      </c>
      <c r="BQ6" s="5"/>
      <c r="BR6" s="5"/>
      <c r="BS6" s="5">
        <f>SUM(BU8:BU1017)</f>
        <v>3283.5058279999976</v>
      </c>
      <c r="BT6" s="5"/>
      <c r="BU6" s="5"/>
      <c r="BV6" s="5">
        <f>SUM(BX8:BX1017)</f>
        <v>3358.2917580000008</v>
      </c>
      <c r="BW6" s="5"/>
      <c r="BX6" s="5"/>
      <c r="BY6" s="5">
        <f>SUM(CA8:CA1017)</f>
        <v>4138.9358120000015</v>
      </c>
      <c r="BZ6" s="5"/>
      <c r="CA6" s="5"/>
      <c r="CB6" s="5">
        <f>SUM(CD8:CD1017)</f>
        <v>1763.103435</v>
      </c>
      <c r="CC6" s="5"/>
      <c r="CD6" s="5"/>
      <c r="CE6" s="5">
        <f>SUM(CG8:CG1017)</f>
        <v>1654.5806809999988</v>
      </c>
      <c r="CF6" s="5"/>
      <c r="CG6" s="5"/>
      <c r="CH6" s="5">
        <f>SUM(CJ8:CJ1017)</f>
        <v>1466.7312500000003</v>
      </c>
      <c r="CI6" s="5"/>
      <c r="CJ6" s="5"/>
      <c r="CK6" s="5">
        <f>SUM(CM8:CM1017)</f>
        <v>1599.5456250000007</v>
      </c>
      <c r="CL6" s="5"/>
      <c r="CM6" s="5"/>
      <c r="CN6" s="5">
        <f>SUM(CP8:CP1017)</f>
        <v>1070.8679780000009</v>
      </c>
      <c r="CO6" s="5"/>
      <c r="CP6" s="5"/>
      <c r="CQ6" s="5">
        <f>SUM(CS8:CS1017)</f>
        <v>3288.3839349999998</v>
      </c>
      <c r="CR6" s="5"/>
      <c r="CS6" s="5"/>
      <c r="CT6" s="5">
        <f>SUM(CV8:CV1017)</f>
        <v>3284.6186519999978</v>
      </c>
      <c r="CU6" s="5"/>
      <c r="CV6" s="5"/>
      <c r="CW6" s="5">
        <f>SUM(CY8:CY1017)</f>
        <v>3242.3738370000024</v>
      </c>
      <c r="CX6" s="5"/>
      <c r="CY6" s="5"/>
      <c r="CZ6" s="5">
        <f>SUM(DB8:DB1017)</f>
        <v>2906.8352250000012</v>
      </c>
      <c r="DA6" s="5"/>
      <c r="DB6" s="5"/>
      <c r="DC6" s="5">
        <f>SUM(DE8:DE1017)</f>
        <v>2628.810257000001</v>
      </c>
      <c r="DD6" s="5"/>
      <c r="DE6" s="5"/>
      <c r="DF6" s="5">
        <f>SUM(DH8:DH1017)</f>
        <v>1823.5540589999994</v>
      </c>
      <c r="DG6" s="5"/>
      <c r="DH6" s="5"/>
      <c r="DI6" s="5">
        <f>SUM(DK8:DK1017)</f>
        <v>520.43298899999979</v>
      </c>
      <c r="DJ6" s="5"/>
      <c r="DK6" s="5"/>
      <c r="DL6" s="5">
        <f>SUM(DN8:DN1017)</f>
        <v>597.35839699999963</v>
      </c>
      <c r="DM6" s="5"/>
      <c r="DN6" s="5"/>
      <c r="DO6" s="5">
        <f>SUM(DQ8:DQ1017)</f>
        <v>1298.788816</v>
      </c>
      <c r="DR6" s="5">
        <f>SUM(DT8:DT1017)</f>
        <v>1841.5528009999998</v>
      </c>
      <c r="DS6" s="5"/>
      <c r="DT6" s="5"/>
      <c r="DU6" s="5">
        <f>SUM(DW8:DW1017)</f>
        <v>2044.316080000001</v>
      </c>
      <c r="DV6" s="5"/>
      <c r="DW6" s="5"/>
      <c r="DX6" s="5">
        <f>SUM(DZ8:DZ1017)</f>
        <v>1764.7948299999994</v>
      </c>
      <c r="DY6" s="5"/>
      <c r="DZ6" s="5"/>
      <c r="EA6" s="5">
        <f>SUM(EC8:EC1017)</f>
        <v>1981.6928819999998</v>
      </c>
      <c r="EB6" s="5"/>
      <c r="EC6" s="5"/>
      <c r="ED6" s="5">
        <f>SUM(EF8:EF1017)</f>
        <v>1814.7563319999999</v>
      </c>
      <c r="EE6" s="5"/>
      <c r="EF6" s="5"/>
      <c r="EG6" s="5">
        <f>SUM(EI8:EI1017)</f>
        <v>2224.9195870000021</v>
      </c>
      <c r="EH6" s="5"/>
      <c r="EI6" s="5"/>
      <c r="EJ6" s="5">
        <f>SUM(EL8:EL1017)</f>
        <v>1996.955318</v>
      </c>
      <c r="EK6" s="5"/>
      <c r="EL6" s="5"/>
      <c r="EM6" s="5">
        <f>SUM(EO8:EO1017)</f>
        <v>2575.3552179999997</v>
      </c>
      <c r="EN6" s="5"/>
      <c r="EO6" s="5"/>
      <c r="EP6" s="5">
        <f>SUM(ER8:ER1017)</f>
        <v>2196.7050330000011</v>
      </c>
      <c r="EQ6" s="5"/>
      <c r="ER6" s="5"/>
      <c r="ES6" s="5">
        <f>SUM(EU8:EU1017)</f>
        <v>3089.820354</v>
      </c>
      <c r="ET6" s="5"/>
      <c r="EU6" s="5"/>
      <c r="EV6" s="5">
        <f>SUM(EX8:EX1017)</f>
        <v>3187.9159430000022</v>
      </c>
      <c r="EW6" s="5"/>
      <c r="EX6" s="5"/>
      <c r="EY6" s="5">
        <f>SUM(FA8:FA1017)</f>
        <v>3074.2073000000005</v>
      </c>
      <c r="EZ6" s="5"/>
      <c r="FA6" s="5"/>
      <c r="FB6" s="5">
        <f>SUM(FD8:FD1017)</f>
        <v>3232.6767860000004</v>
      </c>
      <c r="FC6" s="5"/>
      <c r="FD6" s="5"/>
      <c r="FE6" s="5">
        <f>SUM(FG8:FG1017)</f>
        <v>3127.8414740000003</v>
      </c>
      <c r="FF6" s="5"/>
      <c r="FG6" s="5"/>
      <c r="FH6" s="5">
        <f>SUM(FJ8:FJ1017)</f>
        <v>3298.04387</v>
      </c>
      <c r="FI6" s="5"/>
      <c r="FJ6" s="5"/>
      <c r="FK6" s="5">
        <f>SUM(FM8:FM1017)</f>
        <v>2875.7245990000015</v>
      </c>
      <c r="FL6" s="5"/>
      <c r="FM6" s="5"/>
      <c r="FN6" s="5">
        <f>SUM(FP8:FP1017)</f>
        <v>2062.3612640000006</v>
      </c>
      <c r="FO6" s="5"/>
      <c r="FP6" s="5"/>
      <c r="FQ6" s="5">
        <f>SUM(FS8:FS1017)</f>
        <v>2231.5971120000004</v>
      </c>
      <c r="FR6" s="5"/>
      <c r="FS6" s="5"/>
      <c r="FT6" s="5">
        <f>SUM(FV8:FV1017)</f>
        <v>2065.0779790000001</v>
      </c>
      <c r="FU6" s="5"/>
      <c r="FV6" s="5"/>
    </row>
    <row r="7" spans="1:178" x14ac:dyDescent="0.2">
      <c r="B7" s="5" t="s">
        <v>301</v>
      </c>
      <c r="C7" s="5" t="s">
        <v>302</v>
      </c>
      <c r="D7" s="5" t="s">
        <v>303</v>
      </c>
      <c r="E7" s="5" t="s">
        <v>301</v>
      </c>
      <c r="F7" s="5" t="s">
        <v>302</v>
      </c>
      <c r="G7" s="5" t="s">
        <v>303</v>
      </c>
      <c r="H7" s="5" t="s">
        <v>301</v>
      </c>
      <c r="I7" s="5" t="s">
        <v>302</v>
      </c>
      <c r="J7" s="5" t="s">
        <v>303</v>
      </c>
      <c r="K7" s="5" t="s">
        <v>301</v>
      </c>
      <c r="L7" s="5" t="s">
        <v>302</v>
      </c>
      <c r="M7" s="5" t="s">
        <v>303</v>
      </c>
      <c r="N7" s="5" t="s">
        <v>301</v>
      </c>
      <c r="O7" s="5" t="s">
        <v>302</v>
      </c>
      <c r="P7" s="5" t="s">
        <v>303</v>
      </c>
      <c r="Q7" s="5" t="s">
        <v>301</v>
      </c>
      <c r="R7" s="5" t="s">
        <v>302</v>
      </c>
      <c r="S7" s="5" t="s">
        <v>303</v>
      </c>
      <c r="T7" s="5" t="s">
        <v>301</v>
      </c>
      <c r="U7" s="5" t="s">
        <v>302</v>
      </c>
      <c r="V7" s="5" t="s">
        <v>303</v>
      </c>
      <c r="W7" s="5" t="s">
        <v>301</v>
      </c>
      <c r="X7" s="5" t="s">
        <v>302</v>
      </c>
      <c r="Y7" s="5" t="s">
        <v>303</v>
      </c>
      <c r="Z7" s="5" t="s">
        <v>301</v>
      </c>
      <c r="AA7" s="5" t="s">
        <v>302</v>
      </c>
      <c r="AB7" s="5" t="s">
        <v>303</v>
      </c>
      <c r="AC7" s="5" t="s">
        <v>301</v>
      </c>
      <c r="AD7" s="5" t="s">
        <v>302</v>
      </c>
      <c r="AE7" s="5" t="s">
        <v>303</v>
      </c>
      <c r="AF7" s="5" t="s">
        <v>301</v>
      </c>
      <c r="AG7" s="5" t="s">
        <v>302</v>
      </c>
      <c r="AH7" s="5" t="s">
        <v>303</v>
      </c>
      <c r="AI7" s="5" t="s">
        <v>301</v>
      </c>
      <c r="AJ7" s="5" t="s">
        <v>302</v>
      </c>
      <c r="AK7" s="5" t="s">
        <v>303</v>
      </c>
      <c r="AL7" s="5" t="s">
        <v>301</v>
      </c>
      <c r="AM7" s="5" t="s">
        <v>302</v>
      </c>
      <c r="AN7" s="5" t="s">
        <v>303</v>
      </c>
      <c r="AO7" s="5" t="s">
        <v>301</v>
      </c>
      <c r="AP7" s="5" t="s">
        <v>302</v>
      </c>
      <c r="AQ7" s="5" t="s">
        <v>303</v>
      </c>
      <c r="AR7" s="5" t="s">
        <v>301</v>
      </c>
      <c r="AS7" s="5" t="s">
        <v>302</v>
      </c>
      <c r="AT7" s="5" t="s">
        <v>303</v>
      </c>
      <c r="AU7" s="5" t="s">
        <v>301</v>
      </c>
      <c r="AV7" s="5" t="s">
        <v>302</v>
      </c>
      <c r="AW7" s="5" t="s">
        <v>303</v>
      </c>
      <c r="AX7" s="5" t="s">
        <v>301</v>
      </c>
      <c r="AY7" s="5" t="s">
        <v>302</v>
      </c>
      <c r="AZ7" s="5" t="s">
        <v>303</v>
      </c>
      <c r="BA7" s="5" t="s">
        <v>301</v>
      </c>
      <c r="BB7" s="5" t="s">
        <v>302</v>
      </c>
      <c r="BC7" s="5" t="s">
        <v>303</v>
      </c>
      <c r="BD7" s="5" t="s">
        <v>301</v>
      </c>
      <c r="BE7" s="5" t="s">
        <v>302</v>
      </c>
      <c r="BF7" s="5" t="s">
        <v>303</v>
      </c>
      <c r="BG7" s="5" t="s">
        <v>301</v>
      </c>
      <c r="BH7" s="5" t="s">
        <v>302</v>
      </c>
      <c r="BI7" s="5" t="s">
        <v>303</v>
      </c>
      <c r="BJ7" s="5" t="s">
        <v>301</v>
      </c>
      <c r="BK7" s="5" t="s">
        <v>302</v>
      </c>
      <c r="BL7" s="5" t="s">
        <v>303</v>
      </c>
      <c r="BM7" s="5" t="s">
        <v>301</v>
      </c>
      <c r="BN7" s="5" t="s">
        <v>302</v>
      </c>
      <c r="BO7" s="5" t="s">
        <v>303</v>
      </c>
      <c r="BP7" s="5" t="s">
        <v>301</v>
      </c>
      <c r="BQ7" s="5" t="s">
        <v>302</v>
      </c>
      <c r="BR7" s="5" t="s">
        <v>303</v>
      </c>
      <c r="BS7" s="5" t="s">
        <v>301</v>
      </c>
      <c r="BT7" s="5" t="s">
        <v>302</v>
      </c>
      <c r="BU7" s="5" t="s">
        <v>303</v>
      </c>
      <c r="BV7" s="5" t="s">
        <v>301</v>
      </c>
      <c r="BW7" s="5" t="s">
        <v>302</v>
      </c>
      <c r="BX7" s="5" t="s">
        <v>303</v>
      </c>
      <c r="BY7" s="5" t="s">
        <v>301</v>
      </c>
      <c r="BZ7" s="5" t="s">
        <v>302</v>
      </c>
      <c r="CA7" s="5" t="s">
        <v>303</v>
      </c>
      <c r="CB7" s="5" t="s">
        <v>301</v>
      </c>
      <c r="CC7" s="5" t="s">
        <v>302</v>
      </c>
      <c r="CD7" s="5" t="s">
        <v>303</v>
      </c>
      <c r="CE7" s="5" t="s">
        <v>301</v>
      </c>
      <c r="CF7" s="5" t="s">
        <v>302</v>
      </c>
      <c r="CG7" s="5" t="s">
        <v>303</v>
      </c>
      <c r="CH7" s="5" t="s">
        <v>301</v>
      </c>
      <c r="CI7" s="5" t="s">
        <v>302</v>
      </c>
      <c r="CJ7" s="5" t="s">
        <v>303</v>
      </c>
      <c r="CK7" s="5" t="s">
        <v>301</v>
      </c>
      <c r="CL7" s="5" t="s">
        <v>302</v>
      </c>
      <c r="CM7" s="5" t="s">
        <v>303</v>
      </c>
      <c r="CN7" s="5" t="s">
        <v>301</v>
      </c>
      <c r="CO7" s="5" t="s">
        <v>302</v>
      </c>
      <c r="CP7" s="5" t="s">
        <v>303</v>
      </c>
      <c r="CQ7" s="5" t="s">
        <v>301</v>
      </c>
      <c r="CR7" s="5" t="s">
        <v>302</v>
      </c>
      <c r="CS7" s="5" t="s">
        <v>303</v>
      </c>
      <c r="CT7" s="5" t="s">
        <v>301</v>
      </c>
      <c r="CU7" s="5" t="s">
        <v>302</v>
      </c>
      <c r="CV7" s="5" t="s">
        <v>303</v>
      </c>
      <c r="CW7" s="5" t="s">
        <v>301</v>
      </c>
      <c r="CX7" s="5" t="s">
        <v>302</v>
      </c>
      <c r="CY7" s="5" t="s">
        <v>303</v>
      </c>
      <c r="CZ7" s="5" t="s">
        <v>301</v>
      </c>
      <c r="DA7" s="5" t="s">
        <v>302</v>
      </c>
      <c r="DB7" s="5" t="s">
        <v>303</v>
      </c>
      <c r="DC7" s="5" t="s">
        <v>301</v>
      </c>
      <c r="DD7" s="5" t="s">
        <v>302</v>
      </c>
      <c r="DE7" s="5" t="s">
        <v>303</v>
      </c>
      <c r="DF7" s="5" t="s">
        <v>301</v>
      </c>
      <c r="DG7" s="5" t="s">
        <v>302</v>
      </c>
      <c r="DH7" s="5" t="s">
        <v>303</v>
      </c>
      <c r="DI7" s="5" t="s">
        <v>301</v>
      </c>
      <c r="DJ7" s="5" t="s">
        <v>302</v>
      </c>
      <c r="DK7" s="5" t="s">
        <v>303</v>
      </c>
      <c r="DL7" s="5" t="s">
        <v>301</v>
      </c>
      <c r="DM7" s="5" t="s">
        <v>302</v>
      </c>
      <c r="DN7" s="5" t="s">
        <v>303</v>
      </c>
      <c r="DO7" s="5" t="s">
        <v>301</v>
      </c>
      <c r="DP7" s="5" t="s">
        <v>302</v>
      </c>
      <c r="DQ7" s="5" t="s">
        <v>303</v>
      </c>
      <c r="DR7" s="5" t="s">
        <v>301</v>
      </c>
      <c r="DS7" s="5" t="s">
        <v>302</v>
      </c>
      <c r="DT7" s="5" t="s">
        <v>303</v>
      </c>
      <c r="DU7" s="5" t="s">
        <v>301</v>
      </c>
      <c r="DV7" s="5" t="s">
        <v>302</v>
      </c>
      <c r="DW7" s="5" t="s">
        <v>303</v>
      </c>
      <c r="DX7" s="5" t="s">
        <v>301</v>
      </c>
      <c r="DY7" s="5" t="s">
        <v>302</v>
      </c>
      <c r="DZ7" s="5" t="s">
        <v>303</v>
      </c>
      <c r="EA7" s="5" t="s">
        <v>301</v>
      </c>
      <c r="EB7" s="5" t="s">
        <v>302</v>
      </c>
      <c r="EC7" s="5" t="s">
        <v>303</v>
      </c>
      <c r="ED7" s="5" t="s">
        <v>301</v>
      </c>
      <c r="EE7" s="5" t="s">
        <v>302</v>
      </c>
      <c r="EF7" s="5" t="s">
        <v>303</v>
      </c>
      <c r="EG7" s="5" t="s">
        <v>301</v>
      </c>
      <c r="EH7" s="5" t="s">
        <v>302</v>
      </c>
      <c r="EI7" s="5" t="s">
        <v>303</v>
      </c>
      <c r="EJ7" s="5" t="s">
        <v>301</v>
      </c>
      <c r="EK7" s="5" t="s">
        <v>302</v>
      </c>
      <c r="EL7" s="5" t="s">
        <v>303</v>
      </c>
      <c r="EM7" s="5" t="s">
        <v>301</v>
      </c>
      <c r="EN7" s="5" t="s">
        <v>302</v>
      </c>
      <c r="EO7" s="5" t="s">
        <v>303</v>
      </c>
      <c r="EP7" s="5" t="s">
        <v>301</v>
      </c>
      <c r="EQ7" s="5" t="s">
        <v>302</v>
      </c>
      <c r="ER7" s="5" t="s">
        <v>303</v>
      </c>
      <c r="ES7" s="5" t="s">
        <v>301</v>
      </c>
      <c r="ET7" s="5" t="s">
        <v>302</v>
      </c>
      <c r="EU7" s="5" t="s">
        <v>303</v>
      </c>
      <c r="EV7" s="5" t="s">
        <v>301</v>
      </c>
      <c r="EW7" s="5" t="s">
        <v>302</v>
      </c>
      <c r="EX7" s="5" t="s">
        <v>303</v>
      </c>
      <c r="EY7" s="5" t="s">
        <v>301</v>
      </c>
      <c r="EZ7" s="5" t="s">
        <v>302</v>
      </c>
      <c r="FA7" s="5" t="s">
        <v>303</v>
      </c>
      <c r="FB7" s="5" t="s">
        <v>301</v>
      </c>
      <c r="FC7" s="5" t="s">
        <v>302</v>
      </c>
      <c r="FD7" s="5" t="s">
        <v>303</v>
      </c>
      <c r="FE7" s="5" t="s">
        <v>301</v>
      </c>
      <c r="FF7" s="5" t="s">
        <v>302</v>
      </c>
      <c r="FG7" s="5" t="s">
        <v>303</v>
      </c>
      <c r="FH7" s="5" t="s">
        <v>301</v>
      </c>
      <c r="FI7" s="5" t="s">
        <v>302</v>
      </c>
      <c r="FJ7" s="5" t="s">
        <v>303</v>
      </c>
      <c r="FK7" s="5" t="s">
        <v>301</v>
      </c>
      <c r="FL7" s="5" t="s">
        <v>302</v>
      </c>
      <c r="FM7" s="5" t="s">
        <v>303</v>
      </c>
      <c r="FN7" s="5" t="s">
        <v>301</v>
      </c>
      <c r="FO7" s="5" t="s">
        <v>302</v>
      </c>
      <c r="FP7" s="5" t="s">
        <v>303</v>
      </c>
      <c r="FQ7" s="5" t="s">
        <v>301</v>
      </c>
      <c r="FR7" s="5" t="s">
        <v>302</v>
      </c>
      <c r="FS7" s="5" t="s">
        <v>303</v>
      </c>
      <c r="FT7" s="5" t="s">
        <v>301</v>
      </c>
      <c r="FU7" s="5" t="s">
        <v>302</v>
      </c>
      <c r="FV7" s="5" t="s">
        <v>303</v>
      </c>
    </row>
    <row r="8" spans="1:178" x14ac:dyDescent="0.2">
      <c r="B8" s="5">
        <v>1839</v>
      </c>
      <c r="C8" s="5">
        <v>1.0000000000000001E-5</v>
      </c>
      <c r="D8" s="5">
        <f>B8*C8</f>
        <v>1.839E-2</v>
      </c>
      <c r="E8" s="5">
        <v>2007</v>
      </c>
      <c r="F8" s="5">
        <v>6.9999999999999999E-6</v>
      </c>
      <c r="G8" s="5">
        <f>E8*F8</f>
        <v>1.4048999999999999E-2</v>
      </c>
      <c r="H8" s="5">
        <v>1993</v>
      </c>
      <c r="I8" s="5">
        <v>9.0000000000000002E-6</v>
      </c>
      <c r="J8" s="5">
        <f>H8*I8</f>
        <v>1.7937000000000002E-2</v>
      </c>
      <c r="K8" s="5">
        <v>1613</v>
      </c>
      <c r="L8" s="5">
        <v>1.0000000000000001E-5</v>
      </c>
      <c r="M8" s="5">
        <f>K8*L8</f>
        <v>1.6130000000000002E-2</v>
      </c>
      <c r="N8" s="5">
        <v>1601</v>
      </c>
      <c r="O8" s="5">
        <v>1.4E-5</v>
      </c>
      <c r="P8" s="5">
        <f>N8*O8</f>
        <v>2.2414E-2</v>
      </c>
      <c r="Q8" s="5">
        <v>2111</v>
      </c>
      <c r="R8" s="5">
        <v>6.9999999999999999E-6</v>
      </c>
      <c r="S8" s="5">
        <f>Q8*R8</f>
        <v>1.4777E-2</v>
      </c>
      <c r="T8" s="5">
        <v>1314</v>
      </c>
      <c r="U8" s="5">
        <v>6.9999999999999999E-6</v>
      </c>
      <c r="V8" s="5">
        <f>T8*U8</f>
        <v>9.1979999999999996E-3</v>
      </c>
      <c r="W8" s="5">
        <v>1315</v>
      </c>
      <c r="X8" s="5">
        <v>7.9999999999999996E-6</v>
      </c>
      <c r="Y8" s="5">
        <f>W8*X8</f>
        <v>1.052E-2</v>
      </c>
      <c r="Z8" s="5">
        <v>2357</v>
      </c>
      <c r="AA8" s="5">
        <v>6.0000000000000002E-6</v>
      </c>
      <c r="AB8" s="5">
        <f>Z8*AA8</f>
        <v>1.4142E-2</v>
      </c>
      <c r="AC8" s="5">
        <v>2378</v>
      </c>
      <c r="AD8" s="5">
        <v>1.2999999999999999E-5</v>
      </c>
      <c r="AE8" s="5">
        <f>AC8*AD8</f>
        <v>3.0913999999999997E-2</v>
      </c>
      <c r="AF8" s="5">
        <v>1415</v>
      </c>
      <c r="AG8" s="5">
        <v>1.0000000000000001E-5</v>
      </c>
      <c r="AH8" s="5">
        <f>AF8*AG8</f>
        <v>1.4150000000000001E-2</v>
      </c>
      <c r="AI8" s="5">
        <v>1832</v>
      </c>
      <c r="AJ8" s="5">
        <v>1.1E-5</v>
      </c>
      <c r="AK8" s="5">
        <f>AI8*AJ8</f>
        <v>2.0152E-2</v>
      </c>
      <c r="AL8" s="5">
        <v>1895</v>
      </c>
      <c r="AM8" s="5">
        <v>6.9999999999999999E-6</v>
      </c>
      <c r="AN8" s="5">
        <f>AL8*AM8</f>
        <v>1.3264999999999999E-2</v>
      </c>
      <c r="AO8" s="5">
        <v>1713</v>
      </c>
      <c r="AP8" s="5">
        <v>1.1E-5</v>
      </c>
      <c r="AQ8" s="5">
        <f>AO8*AP8</f>
        <v>1.8842999999999999E-2</v>
      </c>
      <c r="AR8" s="5">
        <v>1928</v>
      </c>
      <c r="AS8" s="5">
        <v>7.9999999999999996E-6</v>
      </c>
      <c r="AT8" s="5">
        <f>AR8*AS8</f>
        <v>1.5423999999999998E-2</v>
      </c>
      <c r="AU8" s="5">
        <v>1291</v>
      </c>
      <c r="AV8" s="5">
        <v>1.5999999999999999E-5</v>
      </c>
      <c r="AW8" s="5">
        <f>AU8*AV8</f>
        <v>2.0656000000000001E-2</v>
      </c>
      <c r="AX8" s="5">
        <v>1285</v>
      </c>
      <c r="AY8" s="5">
        <v>1.4E-5</v>
      </c>
      <c r="AZ8" s="5">
        <f>AX8*AY8</f>
        <v>1.7989999999999999E-2</v>
      </c>
      <c r="BA8" s="5">
        <v>1740</v>
      </c>
      <c r="BB8" s="5">
        <v>9.0000000000000002E-6</v>
      </c>
      <c r="BC8" s="5">
        <f>BA8*BB8</f>
        <v>1.566E-2</v>
      </c>
      <c r="BD8" s="5">
        <v>730</v>
      </c>
      <c r="BE8" s="5">
        <v>1.0000000000000001E-5</v>
      </c>
      <c r="BF8" s="5">
        <f>BD8*BE8</f>
        <v>7.3000000000000009E-3</v>
      </c>
      <c r="BG8" s="5">
        <v>1571</v>
      </c>
      <c r="BH8" s="5">
        <v>1.5E-5</v>
      </c>
      <c r="BI8" s="5">
        <f>BG8*BH8</f>
        <v>2.3564999999999999E-2</v>
      </c>
      <c r="BJ8" s="5">
        <v>1626</v>
      </c>
      <c r="BK8" s="5">
        <v>1.0000000000000001E-5</v>
      </c>
      <c r="BL8" s="5">
        <f>BJ8*BK8</f>
        <v>1.626E-2</v>
      </c>
      <c r="BM8" s="5">
        <v>2158</v>
      </c>
      <c r="BN8" s="5">
        <v>5.1E-5</v>
      </c>
      <c r="BO8" s="5">
        <f>BM8*BN8</f>
        <v>0.110058</v>
      </c>
      <c r="BP8" s="5">
        <v>2746</v>
      </c>
      <c r="BQ8" s="5">
        <v>1.1E-5</v>
      </c>
      <c r="BR8" s="5">
        <f>BP8*BQ8</f>
        <v>3.0206E-2</v>
      </c>
      <c r="BS8" s="5">
        <v>3077</v>
      </c>
      <c r="BT8" s="5">
        <v>9.0000000000000002E-6</v>
      </c>
      <c r="BU8" s="5">
        <f>BS8*BT8</f>
        <v>2.7693000000000002E-2</v>
      </c>
      <c r="BV8" s="5">
        <v>3210</v>
      </c>
      <c r="BW8" s="5">
        <v>1.2999999999999999E-5</v>
      </c>
      <c r="BX8" s="5">
        <f>BV8*BW8</f>
        <v>4.1729999999999996E-2</v>
      </c>
      <c r="BY8" s="5">
        <v>3984</v>
      </c>
      <c r="BZ8" s="5">
        <v>9.0000000000000002E-6</v>
      </c>
      <c r="CA8" s="5">
        <f>BY8*BZ8</f>
        <v>3.5855999999999999E-2</v>
      </c>
      <c r="CB8" s="5">
        <v>1644</v>
      </c>
      <c r="CC8" s="5">
        <v>9.0000000000000002E-6</v>
      </c>
      <c r="CD8" s="5">
        <f>CB8*CC8</f>
        <v>1.4796E-2</v>
      </c>
      <c r="CE8" s="5">
        <v>1548</v>
      </c>
      <c r="CF8" s="5">
        <v>1.1E-5</v>
      </c>
      <c r="CG8" s="5">
        <f>CE8*CF8</f>
        <v>1.7027999999999998E-2</v>
      </c>
      <c r="CH8" s="5">
        <v>1381</v>
      </c>
      <c r="CI8" s="5">
        <v>6.0000000000000002E-6</v>
      </c>
      <c r="CJ8" s="5">
        <f>CH8*CI8</f>
        <v>8.286E-3</v>
      </c>
      <c r="CK8" s="5">
        <v>1525</v>
      </c>
      <c r="CL8" s="5">
        <v>7.9999999999999996E-6</v>
      </c>
      <c r="CM8" s="5">
        <f>CK8*CL8</f>
        <v>1.2199999999999999E-2</v>
      </c>
      <c r="CN8" s="5">
        <v>958</v>
      </c>
      <c r="CO8" s="5">
        <v>1.7E-5</v>
      </c>
      <c r="CP8" s="5">
        <f>CN8*CO8</f>
        <v>1.6285999999999998E-2</v>
      </c>
      <c r="CQ8" s="5">
        <v>3169</v>
      </c>
      <c r="CR8" s="5">
        <v>9.0000000000000002E-6</v>
      </c>
      <c r="CS8" s="5">
        <f>CQ8*CR8</f>
        <v>2.8521000000000001E-2</v>
      </c>
      <c r="CT8" s="5">
        <v>3167</v>
      </c>
      <c r="CU8" s="5">
        <v>6.9999999999999999E-6</v>
      </c>
      <c r="CV8" s="5">
        <f>CT8*CU8</f>
        <v>2.2169000000000001E-2</v>
      </c>
      <c r="CW8" s="5">
        <v>3074</v>
      </c>
      <c r="CX8" s="5">
        <v>7.9999999999999996E-6</v>
      </c>
      <c r="CY8" s="5">
        <f>CW8*CX8</f>
        <v>2.4591999999999999E-2</v>
      </c>
      <c r="CZ8" s="5">
        <v>2782</v>
      </c>
      <c r="DA8" s="5">
        <v>7.9999999999999996E-6</v>
      </c>
      <c r="DB8" s="5">
        <f>CZ8*DA8</f>
        <v>2.2255999999999998E-2</v>
      </c>
      <c r="DC8" s="5">
        <v>2492</v>
      </c>
      <c r="DD8" s="5">
        <v>1.5E-5</v>
      </c>
      <c r="DE8" s="5">
        <f>DC8*DD8</f>
        <v>3.7380000000000004E-2</v>
      </c>
      <c r="DF8" s="5">
        <v>1715</v>
      </c>
      <c r="DG8" s="5">
        <v>1.0000000000000001E-5</v>
      </c>
      <c r="DH8" s="5">
        <f>DF8*DG8</f>
        <v>1.7150000000000002E-2</v>
      </c>
      <c r="DI8" s="5">
        <v>496</v>
      </c>
      <c r="DJ8" s="5">
        <v>3.1000000000000001E-5</v>
      </c>
      <c r="DK8" s="5">
        <f>DI8*DJ8</f>
        <v>1.5376000000000001E-2</v>
      </c>
      <c r="DL8" s="5">
        <v>529</v>
      </c>
      <c r="DM8" s="5">
        <v>2.1999999999999999E-5</v>
      </c>
      <c r="DN8" s="5">
        <f>DL8*DM8</f>
        <v>1.1637999999999999E-2</v>
      </c>
      <c r="DO8" s="5">
        <v>1179</v>
      </c>
      <c r="DP8" s="5">
        <v>9.6000000000000002E-5</v>
      </c>
      <c r="DQ8" s="5">
        <f>DO8*DP8</f>
        <v>0.11318400000000001</v>
      </c>
      <c r="DR8" s="5">
        <v>1719</v>
      </c>
      <c r="DS8" s="5">
        <v>1.2E-5</v>
      </c>
      <c r="DT8" s="5">
        <f>DR8*DS8</f>
        <v>2.0628000000000001E-2</v>
      </c>
      <c r="DU8" s="5">
        <v>1940</v>
      </c>
      <c r="DV8" s="5">
        <v>7.9999999999999996E-6</v>
      </c>
      <c r="DW8" s="5">
        <f>DU8*DV8</f>
        <v>1.5519999999999999E-2</v>
      </c>
      <c r="DX8" s="5">
        <v>1630</v>
      </c>
      <c r="DY8" s="5">
        <v>9.0000000000000002E-6</v>
      </c>
      <c r="DZ8" s="5">
        <f>DX8*DY8</f>
        <v>1.4670000000000001E-2</v>
      </c>
      <c r="EA8" s="5">
        <v>1887</v>
      </c>
      <c r="EB8" s="5">
        <v>1.4E-5</v>
      </c>
      <c r="EC8" s="5">
        <f>EA8*EB8</f>
        <v>2.6418000000000001E-2</v>
      </c>
      <c r="ED8" s="5">
        <v>1715</v>
      </c>
      <c r="EE8" s="5">
        <v>1.2999999999999999E-5</v>
      </c>
      <c r="EF8" s="5">
        <f>ED8*EE8</f>
        <v>2.2294999999999999E-2</v>
      </c>
      <c r="EG8" s="5">
        <v>2008</v>
      </c>
      <c r="EH8" s="5">
        <v>6.9999999999999999E-6</v>
      </c>
      <c r="EI8" s="5">
        <f>EG8*EH8</f>
        <v>1.4055999999999999E-2</v>
      </c>
      <c r="EJ8" s="5">
        <v>1839</v>
      </c>
      <c r="EK8" s="5">
        <v>1.1E-5</v>
      </c>
      <c r="EL8" s="5">
        <f>EJ8*EK8</f>
        <v>2.0229E-2</v>
      </c>
      <c r="EM8" s="5">
        <v>2355</v>
      </c>
      <c r="EN8" s="5">
        <v>5.0000000000000004E-6</v>
      </c>
      <c r="EO8" s="5">
        <f>EM8*EN8</f>
        <v>1.1775000000000001E-2</v>
      </c>
      <c r="EP8" s="5">
        <v>2001</v>
      </c>
      <c r="EQ8" s="5">
        <v>1.2E-5</v>
      </c>
      <c r="ER8" s="5">
        <f>EP8*EQ8</f>
        <v>2.4012000000000002E-2</v>
      </c>
      <c r="ES8" s="5">
        <v>2954</v>
      </c>
      <c r="ET8" s="5">
        <v>6.0000000000000002E-6</v>
      </c>
      <c r="EU8" s="5">
        <f>ES8*ET8</f>
        <v>1.7724E-2</v>
      </c>
      <c r="EV8" s="5">
        <v>3004</v>
      </c>
      <c r="EW8" s="5">
        <v>1.1E-5</v>
      </c>
      <c r="EX8" s="5">
        <f>EV8*EW8</f>
        <v>3.3043999999999997E-2</v>
      </c>
      <c r="EY8" s="5">
        <v>2935</v>
      </c>
      <c r="EZ8" s="5">
        <v>6.0000000000000002E-6</v>
      </c>
      <c r="FA8" s="5">
        <f>EY8*EZ8</f>
        <v>1.7610000000000001E-2</v>
      </c>
      <c r="FB8" s="5">
        <v>3003</v>
      </c>
      <c r="FC8" s="5">
        <v>7.9999999999999996E-6</v>
      </c>
      <c r="FD8" s="5">
        <f>FB8*FC8</f>
        <v>2.4024E-2</v>
      </c>
      <c r="FE8" s="5">
        <v>2965</v>
      </c>
      <c r="FF8" s="5">
        <v>7.9999999999999996E-6</v>
      </c>
      <c r="FG8" s="5">
        <f>FE8*FF8</f>
        <v>2.3719999999999998E-2</v>
      </c>
      <c r="FH8" s="5">
        <v>3169</v>
      </c>
      <c r="FI8" s="5">
        <v>7.9999999999999996E-6</v>
      </c>
      <c r="FJ8" s="5">
        <f>FH8*FI8</f>
        <v>2.5352E-2</v>
      </c>
      <c r="FK8" s="5">
        <v>2762</v>
      </c>
      <c r="FL8" s="5">
        <v>1.2E-5</v>
      </c>
      <c r="FM8" s="5">
        <f>FK8*FL8</f>
        <v>3.3144E-2</v>
      </c>
      <c r="FN8" s="5">
        <v>1928</v>
      </c>
      <c r="FO8" s="5">
        <v>9.0000000000000002E-6</v>
      </c>
      <c r="FP8" s="5">
        <f>FN8*FO8</f>
        <v>1.7351999999999999E-2</v>
      </c>
      <c r="FQ8" s="5">
        <v>2104</v>
      </c>
      <c r="FR8" s="5">
        <v>6.0000000000000002E-6</v>
      </c>
      <c r="FS8" s="5">
        <f>FQ8*FR8</f>
        <v>1.2624E-2</v>
      </c>
      <c r="FT8" s="5">
        <v>1943</v>
      </c>
      <c r="FU8" s="5">
        <v>6.9999999999999999E-6</v>
      </c>
      <c r="FV8" s="5">
        <f>FT8*FU8</f>
        <v>1.3601E-2</v>
      </c>
    </row>
    <row r="9" spans="1:178" x14ac:dyDescent="0.2">
      <c r="B9" s="5">
        <v>1840</v>
      </c>
      <c r="C9" s="5">
        <v>1.2999999999999999E-5</v>
      </c>
      <c r="D9" s="5">
        <f t="shared" ref="D9:D72" si="0">B9*C9</f>
        <v>2.3919999999999997E-2</v>
      </c>
      <c r="E9" s="5">
        <v>2008</v>
      </c>
      <c r="F9" s="5">
        <v>9.0000000000000002E-6</v>
      </c>
      <c r="G9" s="5">
        <f t="shared" ref="G9:G72" si="1">E9*F9</f>
        <v>1.8072000000000001E-2</v>
      </c>
      <c r="H9" s="5">
        <v>1994</v>
      </c>
      <c r="I9" s="5">
        <v>1.2999999999999999E-5</v>
      </c>
      <c r="J9" s="5">
        <f t="shared" ref="J9:J72" si="2">H9*I9</f>
        <v>2.5921999999999997E-2</v>
      </c>
      <c r="K9" s="5">
        <v>1614</v>
      </c>
      <c r="L9" s="5">
        <v>1.2E-5</v>
      </c>
      <c r="M9" s="5">
        <f t="shared" ref="M9:M72" si="3">K9*L9</f>
        <v>1.9368E-2</v>
      </c>
      <c r="N9" s="5">
        <v>1602</v>
      </c>
      <c r="O9" s="5">
        <v>2.0000000000000002E-5</v>
      </c>
      <c r="P9" s="5">
        <f t="shared" ref="P9:P72" si="4">N9*O9</f>
        <v>3.2040000000000006E-2</v>
      </c>
      <c r="Q9" s="5">
        <v>2112</v>
      </c>
      <c r="R9" s="5">
        <v>7.9999999999999996E-6</v>
      </c>
      <c r="S9" s="5">
        <f t="shared" ref="S9:S72" si="5">Q9*R9</f>
        <v>1.6895999999999998E-2</v>
      </c>
      <c r="T9" s="5">
        <v>1315</v>
      </c>
      <c r="U9" s="5">
        <v>9.0000000000000002E-6</v>
      </c>
      <c r="V9" s="5">
        <f t="shared" ref="V9:V72" si="6">T9*U9</f>
        <v>1.1835E-2</v>
      </c>
      <c r="W9" s="5">
        <v>1316</v>
      </c>
      <c r="X9" s="5">
        <v>9.0000000000000002E-6</v>
      </c>
      <c r="Y9" s="5">
        <f t="shared" ref="Y9:Y72" si="7">W9*X9</f>
        <v>1.1844E-2</v>
      </c>
      <c r="Z9" s="5">
        <v>2358</v>
      </c>
      <c r="AA9" s="5">
        <v>9.0000000000000002E-6</v>
      </c>
      <c r="AB9" s="5">
        <f t="shared" ref="AB9:AB72" si="8">Z9*AA9</f>
        <v>2.1222000000000001E-2</v>
      </c>
      <c r="AC9" s="5">
        <v>2379</v>
      </c>
      <c r="AD9" s="5">
        <v>1.2999999999999999E-5</v>
      </c>
      <c r="AE9" s="5">
        <f t="shared" ref="AE9:AE72" si="9">AC9*AD9</f>
        <v>3.0927E-2</v>
      </c>
      <c r="AF9" s="5">
        <v>1416</v>
      </c>
      <c r="AG9" s="5">
        <v>1.5E-5</v>
      </c>
      <c r="AH9" s="5">
        <f t="shared" ref="AH9:AH72" si="10">AF9*AG9</f>
        <v>2.1240000000000002E-2</v>
      </c>
      <c r="AI9" s="5">
        <v>1833</v>
      </c>
      <c r="AJ9" s="5">
        <v>1.4E-5</v>
      </c>
      <c r="AK9" s="5">
        <f t="shared" ref="AK9:AK72" si="11">AI9*AJ9</f>
        <v>2.5662000000000001E-2</v>
      </c>
      <c r="AL9" s="5">
        <v>1896</v>
      </c>
      <c r="AM9" s="5">
        <v>6.9999999999999999E-6</v>
      </c>
      <c r="AN9" s="5">
        <f t="shared" ref="AN9:AN72" si="12">AL9*AM9</f>
        <v>1.3271999999999999E-2</v>
      </c>
      <c r="AO9" s="5">
        <v>1714</v>
      </c>
      <c r="AP9" s="5">
        <v>1.4E-5</v>
      </c>
      <c r="AQ9" s="5">
        <f t="shared" ref="AQ9:AQ72" si="13">AO9*AP9</f>
        <v>2.3996E-2</v>
      </c>
      <c r="AR9" s="5">
        <v>1929</v>
      </c>
      <c r="AS9" s="5">
        <v>9.0000000000000002E-6</v>
      </c>
      <c r="AT9" s="5">
        <f t="shared" ref="AT9:AT72" si="14">AR9*AS9</f>
        <v>1.7361000000000001E-2</v>
      </c>
      <c r="AU9" s="5">
        <v>1292</v>
      </c>
      <c r="AV9" s="5">
        <v>2.1999999999999999E-5</v>
      </c>
      <c r="AW9" s="5">
        <f t="shared" ref="AW9:AW72" si="15">AU9*AV9</f>
        <v>2.8423999999999998E-2</v>
      </c>
      <c r="AX9" s="5">
        <v>1286</v>
      </c>
      <c r="AY9" s="5">
        <v>1.8E-5</v>
      </c>
      <c r="AZ9" s="5">
        <f t="shared" ref="AZ9:AZ72" si="16">AX9*AY9</f>
        <v>2.3148000000000002E-2</v>
      </c>
      <c r="BA9" s="5">
        <v>1741</v>
      </c>
      <c r="BB9" s="5">
        <v>1.2E-5</v>
      </c>
      <c r="BC9" s="5">
        <f t="shared" ref="BC9:BC72" si="17">BA9*BB9</f>
        <v>2.0892000000000001E-2</v>
      </c>
      <c r="BD9" s="5">
        <v>731</v>
      </c>
      <c r="BE9" s="5">
        <v>2.3E-5</v>
      </c>
      <c r="BF9" s="5">
        <f t="shared" ref="BF9:BF72" si="18">BD9*BE9</f>
        <v>1.6813000000000002E-2</v>
      </c>
      <c r="BG9" s="5">
        <v>1572</v>
      </c>
      <c r="BH9" s="5">
        <v>1.9000000000000001E-5</v>
      </c>
      <c r="BI9" s="5">
        <f t="shared" ref="BI9:BI72" si="19">BG9*BH9</f>
        <v>2.9868000000000002E-2</v>
      </c>
      <c r="BJ9" s="5">
        <v>1627</v>
      </c>
      <c r="BK9" s="5">
        <v>1.2999999999999999E-5</v>
      </c>
      <c r="BL9" s="5">
        <f t="shared" ref="BL9:BL72" si="20">BJ9*BK9</f>
        <v>2.1151E-2</v>
      </c>
      <c r="BM9" s="5">
        <v>2159</v>
      </c>
      <c r="BN9" s="5">
        <v>9.2999999999999997E-5</v>
      </c>
      <c r="BO9" s="5">
        <f t="shared" ref="BO9:BO72" si="21">BM9*BN9</f>
        <v>0.20078699999999999</v>
      </c>
      <c r="BP9" s="5">
        <v>2747</v>
      </c>
      <c r="BQ9" s="5">
        <v>1.5E-5</v>
      </c>
      <c r="BR9" s="5">
        <f t="shared" ref="BR9:BR72" si="22">BP9*BQ9</f>
        <v>4.1204999999999999E-2</v>
      </c>
      <c r="BS9" s="5">
        <v>3078</v>
      </c>
      <c r="BT9" s="5">
        <v>1.2E-5</v>
      </c>
      <c r="BU9" s="5">
        <f t="shared" ref="BU9:BU72" si="23">BS9*BT9</f>
        <v>3.6936000000000004E-2</v>
      </c>
      <c r="BV9" s="5">
        <v>3211</v>
      </c>
      <c r="BW9" s="5">
        <v>1.9000000000000001E-5</v>
      </c>
      <c r="BX9" s="5">
        <f t="shared" ref="BX9:BX72" si="24">BV9*BW9</f>
        <v>6.1009000000000001E-2</v>
      </c>
      <c r="BY9" s="5">
        <v>3985</v>
      </c>
      <c r="BZ9" s="5">
        <v>2.0000000000000002E-5</v>
      </c>
      <c r="CA9" s="5">
        <f t="shared" ref="CA9:CA72" si="25">BY9*BZ9</f>
        <v>7.9700000000000007E-2</v>
      </c>
      <c r="CB9" s="5">
        <v>1645</v>
      </c>
      <c r="CC9" s="5">
        <v>1.4E-5</v>
      </c>
      <c r="CD9" s="5">
        <f t="shared" ref="CD9:CD72" si="26">CB9*CC9</f>
        <v>2.3029999999999998E-2</v>
      </c>
      <c r="CE9" s="5">
        <v>1549</v>
      </c>
      <c r="CF9" s="5">
        <v>1.7E-5</v>
      </c>
      <c r="CG9" s="5">
        <f t="shared" ref="CG9:CG72" si="27">CE9*CF9</f>
        <v>2.6332999999999999E-2</v>
      </c>
      <c r="CH9" s="5">
        <v>1382</v>
      </c>
      <c r="CI9" s="5">
        <v>7.9999999999999996E-6</v>
      </c>
      <c r="CJ9" s="5">
        <f t="shared" ref="CJ9:CJ72" si="28">CH9*CI9</f>
        <v>1.1056E-2</v>
      </c>
      <c r="CK9" s="5">
        <v>1526</v>
      </c>
      <c r="CL9" s="5">
        <v>1.2E-5</v>
      </c>
      <c r="CM9" s="5">
        <f t="shared" ref="CM9:CM72" si="29">CK9*CL9</f>
        <v>1.8312000000000002E-2</v>
      </c>
      <c r="CN9" s="5">
        <v>959</v>
      </c>
      <c r="CO9" s="5">
        <v>6.0000000000000002E-5</v>
      </c>
      <c r="CP9" s="5">
        <f t="shared" ref="CP9:CP72" si="30">CN9*CO9</f>
        <v>5.7540000000000001E-2</v>
      </c>
      <c r="CQ9" s="5">
        <v>3170</v>
      </c>
      <c r="CR9" s="5">
        <v>1.2999999999999999E-5</v>
      </c>
      <c r="CS9" s="5">
        <f t="shared" ref="CS9:CS72" si="31">CQ9*CR9</f>
        <v>4.1209999999999997E-2</v>
      </c>
      <c r="CT9" s="5">
        <v>3168</v>
      </c>
      <c r="CU9" s="5">
        <v>1.2999999999999999E-5</v>
      </c>
      <c r="CV9" s="5">
        <f t="shared" ref="CV9:CV72" si="32">CT9*CU9</f>
        <v>4.1183999999999998E-2</v>
      </c>
      <c r="CW9" s="5">
        <v>3075</v>
      </c>
      <c r="CX9" s="5">
        <v>1.4E-5</v>
      </c>
      <c r="CY9" s="5">
        <f t="shared" ref="CY9:CY72" si="33">CW9*CX9</f>
        <v>4.3049999999999998E-2</v>
      </c>
      <c r="CZ9" s="5">
        <v>2783</v>
      </c>
      <c r="DA9" s="5">
        <v>1.5E-5</v>
      </c>
      <c r="DB9" s="5">
        <f t="shared" ref="DB9:DB72" si="34">CZ9*DA9</f>
        <v>4.1745000000000004E-2</v>
      </c>
      <c r="DC9" s="5">
        <v>2493</v>
      </c>
      <c r="DD9" s="5">
        <v>3.1999999999999999E-5</v>
      </c>
      <c r="DE9" s="5">
        <f t="shared" ref="DE9:DE72" si="35">DC9*DD9</f>
        <v>7.9776E-2</v>
      </c>
      <c r="DF9" s="5">
        <v>1716</v>
      </c>
      <c r="DG9" s="5">
        <v>2.0999999999999999E-5</v>
      </c>
      <c r="DH9" s="5">
        <f t="shared" ref="DH9:DH72" si="36">DF9*DG9</f>
        <v>3.6035999999999999E-2</v>
      </c>
      <c r="DI9" s="5">
        <v>497</v>
      </c>
      <c r="DJ9" s="5">
        <v>5.8E-5</v>
      </c>
      <c r="DK9" s="5">
        <f t="shared" ref="DK9:DK72" si="37">DI9*DJ9</f>
        <v>2.8826000000000001E-2</v>
      </c>
      <c r="DL9" s="5">
        <v>530</v>
      </c>
      <c r="DM9" s="5">
        <v>4.8999999999999998E-5</v>
      </c>
      <c r="DN9" s="5">
        <f t="shared" ref="DN9:DN72" si="38">DL9*DM9</f>
        <v>2.597E-2</v>
      </c>
      <c r="DO9" s="5">
        <v>1180</v>
      </c>
      <c r="DP9" s="5">
        <v>1.54E-4</v>
      </c>
      <c r="DQ9" s="5">
        <f t="shared" ref="DQ9:DQ72" si="39">DO9*DP9</f>
        <v>0.18171999999999999</v>
      </c>
      <c r="DR9" s="5">
        <v>1720</v>
      </c>
      <c r="DS9" s="5">
        <v>1.4E-5</v>
      </c>
      <c r="DT9" s="5">
        <f t="shared" ref="DT9:DT72" si="40">DR9*DS9</f>
        <v>2.4080000000000001E-2</v>
      </c>
      <c r="DU9" s="5">
        <v>1941</v>
      </c>
      <c r="DV9" s="5">
        <v>9.0000000000000002E-6</v>
      </c>
      <c r="DW9" s="5">
        <f t="shared" ref="DW9:DW72" si="41">DU9*DV9</f>
        <v>1.7469000000000002E-2</v>
      </c>
      <c r="DX9" s="5">
        <v>1631</v>
      </c>
      <c r="DY9" s="5">
        <v>9.0000000000000002E-6</v>
      </c>
      <c r="DZ9" s="5">
        <f t="shared" ref="DZ9:DZ72" si="42">DX9*DY9</f>
        <v>1.4679000000000001E-2</v>
      </c>
      <c r="EA9" s="5">
        <v>1888</v>
      </c>
      <c r="EB9" s="5">
        <v>2.0999999999999999E-5</v>
      </c>
      <c r="EC9" s="5">
        <f t="shared" ref="EC9:EC72" si="43">EA9*EB9</f>
        <v>3.9647999999999996E-2</v>
      </c>
      <c r="ED9" s="5">
        <v>1716</v>
      </c>
      <c r="EE9" s="5">
        <v>2.0999999999999999E-5</v>
      </c>
      <c r="EF9" s="5">
        <f t="shared" ref="EF9:EF72" si="44">ED9*EE9</f>
        <v>3.6035999999999999E-2</v>
      </c>
      <c r="EG9" s="5">
        <v>2009</v>
      </c>
      <c r="EH9" s="5">
        <v>9.0000000000000002E-6</v>
      </c>
      <c r="EI9" s="5">
        <f t="shared" ref="EI9:EI72" si="45">EG9*EH9</f>
        <v>1.8081E-2</v>
      </c>
      <c r="EJ9" s="5">
        <v>1840</v>
      </c>
      <c r="EK9" s="5">
        <v>1.5999999999999999E-5</v>
      </c>
      <c r="EL9" s="5">
        <f t="shared" ref="EL9:EL72" si="46">EJ9*EK9</f>
        <v>2.9439999999999997E-2</v>
      </c>
      <c r="EM9" s="5">
        <v>2356</v>
      </c>
      <c r="EN9" s="5">
        <v>1.2999999999999999E-5</v>
      </c>
      <c r="EO9" s="5">
        <f t="shared" ref="EO9:EO72" si="47">EM9*EN9</f>
        <v>3.0627999999999999E-2</v>
      </c>
      <c r="EP9" s="5">
        <v>2002</v>
      </c>
      <c r="EQ9" s="5">
        <v>2.1999999999999999E-5</v>
      </c>
      <c r="ER9" s="5">
        <f t="shared" ref="ER9:ER72" si="48">EP9*EQ9</f>
        <v>4.4044E-2</v>
      </c>
      <c r="ES9" s="5">
        <v>2955</v>
      </c>
      <c r="ET9" s="5">
        <v>7.9999999999999996E-6</v>
      </c>
      <c r="EU9" s="5">
        <f t="shared" ref="EU9:EU72" si="49">ES9*ET9</f>
        <v>2.3639999999999998E-2</v>
      </c>
      <c r="EV9" s="5">
        <v>3005</v>
      </c>
      <c r="EW9" s="5">
        <v>1.5E-5</v>
      </c>
      <c r="EX9" s="5">
        <f t="shared" ref="EX9:EX72" si="50">EV9*EW9</f>
        <v>4.5075000000000004E-2</v>
      </c>
      <c r="EY9" s="5">
        <v>2936</v>
      </c>
      <c r="EZ9" s="5">
        <v>9.0000000000000002E-6</v>
      </c>
      <c r="FA9" s="5">
        <f t="shared" ref="FA9:FA72" si="51">EY9*EZ9</f>
        <v>2.6424E-2</v>
      </c>
      <c r="FB9" s="5">
        <v>3004</v>
      </c>
      <c r="FC9" s="5">
        <v>1.2999999999999999E-5</v>
      </c>
      <c r="FD9" s="5">
        <f t="shared" ref="FD9:FD72" si="52">FB9*FC9</f>
        <v>3.9051999999999996E-2</v>
      </c>
      <c r="FE9" s="5">
        <v>2966</v>
      </c>
      <c r="FF9" s="5">
        <v>1.2E-5</v>
      </c>
      <c r="FG9" s="5">
        <f t="shared" ref="FG9:FG72" si="53">FE9*FF9</f>
        <v>3.5591999999999999E-2</v>
      </c>
      <c r="FH9" s="5">
        <v>3170</v>
      </c>
      <c r="FI9" s="5">
        <v>1.1E-5</v>
      </c>
      <c r="FJ9" s="5">
        <f t="shared" ref="FJ9:FJ72" si="54">FH9*FI9</f>
        <v>3.4869999999999998E-2</v>
      </c>
      <c r="FK9" s="5">
        <v>2763</v>
      </c>
      <c r="FL9" s="5">
        <v>1.4E-5</v>
      </c>
      <c r="FM9" s="5">
        <f t="shared" ref="FM9:FM72" si="55">FK9*FL9</f>
        <v>3.8682000000000001E-2</v>
      </c>
      <c r="FN9" s="5">
        <v>1929</v>
      </c>
      <c r="FO9" s="5">
        <v>1.2999999999999999E-5</v>
      </c>
      <c r="FP9" s="5">
        <f t="shared" ref="FP9:FP72" si="56">FN9*FO9</f>
        <v>2.5076999999999999E-2</v>
      </c>
      <c r="FQ9" s="5">
        <v>2105</v>
      </c>
      <c r="FR9" s="5">
        <v>5.0000000000000004E-6</v>
      </c>
      <c r="FS9" s="5">
        <f t="shared" ref="FS9:FS72" si="57">FQ9*FR9</f>
        <v>1.0525000000000001E-2</v>
      </c>
      <c r="FT9" s="5">
        <v>1944</v>
      </c>
      <c r="FU9" s="5">
        <v>1.1E-5</v>
      </c>
      <c r="FV9" s="5">
        <f t="shared" ref="FV9:FV72" si="58">FT9*FU9</f>
        <v>2.1384E-2</v>
      </c>
    </row>
    <row r="10" spans="1:178" x14ac:dyDescent="0.2">
      <c r="B10" s="5">
        <v>1841</v>
      </c>
      <c r="C10" s="5">
        <v>1.4E-5</v>
      </c>
      <c r="D10" s="5">
        <f t="shared" si="0"/>
        <v>2.5773999999999998E-2</v>
      </c>
      <c r="E10" s="5">
        <v>2009</v>
      </c>
      <c r="F10" s="5">
        <v>1.2E-5</v>
      </c>
      <c r="G10" s="5">
        <f t="shared" si="1"/>
        <v>2.4108000000000001E-2</v>
      </c>
      <c r="H10" s="5">
        <v>1995</v>
      </c>
      <c r="I10" s="5">
        <v>2.0999999999999999E-5</v>
      </c>
      <c r="J10" s="5">
        <f t="shared" si="2"/>
        <v>4.1894999999999995E-2</v>
      </c>
      <c r="K10" s="5">
        <v>1615</v>
      </c>
      <c r="L10" s="5">
        <v>1.5999999999999999E-5</v>
      </c>
      <c r="M10" s="5">
        <f t="shared" si="3"/>
        <v>2.5839999999999998E-2</v>
      </c>
      <c r="N10" s="5">
        <v>1603</v>
      </c>
      <c r="O10" s="5">
        <v>2.5000000000000001E-5</v>
      </c>
      <c r="P10" s="5">
        <f t="shared" si="4"/>
        <v>4.0075E-2</v>
      </c>
      <c r="Q10" s="5">
        <v>2113</v>
      </c>
      <c r="R10" s="5">
        <v>7.9999999999999996E-6</v>
      </c>
      <c r="S10" s="5">
        <f t="shared" si="5"/>
        <v>1.6903999999999999E-2</v>
      </c>
      <c r="T10" s="5">
        <v>1316</v>
      </c>
      <c r="U10" s="5">
        <v>1.0000000000000001E-5</v>
      </c>
      <c r="V10" s="5">
        <f t="shared" si="6"/>
        <v>1.3160000000000002E-2</v>
      </c>
      <c r="W10" s="5">
        <v>1317</v>
      </c>
      <c r="X10" s="5">
        <v>1.2E-5</v>
      </c>
      <c r="Y10" s="5">
        <f t="shared" si="7"/>
        <v>1.5804000000000002E-2</v>
      </c>
      <c r="Z10" s="5">
        <v>2359</v>
      </c>
      <c r="AA10" s="5">
        <v>1.2E-5</v>
      </c>
      <c r="AB10" s="5">
        <f t="shared" si="8"/>
        <v>2.8308E-2</v>
      </c>
      <c r="AC10" s="5">
        <v>2380</v>
      </c>
      <c r="AD10" s="5">
        <v>1.2999999999999999E-5</v>
      </c>
      <c r="AE10" s="5">
        <f t="shared" si="9"/>
        <v>3.0939999999999999E-2</v>
      </c>
      <c r="AF10" s="5">
        <v>1417</v>
      </c>
      <c r="AG10" s="5">
        <v>2.6999999999999999E-5</v>
      </c>
      <c r="AH10" s="5">
        <f t="shared" si="10"/>
        <v>3.8259000000000001E-2</v>
      </c>
      <c r="AI10" s="5">
        <v>1834</v>
      </c>
      <c r="AJ10" s="5">
        <v>2.0999999999999999E-5</v>
      </c>
      <c r="AK10" s="5">
        <f t="shared" si="11"/>
        <v>3.8514E-2</v>
      </c>
      <c r="AL10" s="5">
        <v>1897</v>
      </c>
      <c r="AM10" s="5">
        <v>6.9999999999999999E-6</v>
      </c>
      <c r="AN10" s="5">
        <f t="shared" si="12"/>
        <v>1.3278999999999999E-2</v>
      </c>
      <c r="AO10" s="5">
        <v>1715</v>
      </c>
      <c r="AP10" s="5">
        <v>1.8E-5</v>
      </c>
      <c r="AQ10" s="5">
        <f t="shared" si="13"/>
        <v>3.0870000000000002E-2</v>
      </c>
      <c r="AR10" s="5">
        <v>1930</v>
      </c>
      <c r="AS10" s="5">
        <v>9.0000000000000002E-6</v>
      </c>
      <c r="AT10" s="5">
        <f t="shared" si="14"/>
        <v>1.737E-2</v>
      </c>
      <c r="AU10" s="5">
        <v>1293</v>
      </c>
      <c r="AV10" s="5">
        <v>3.1000000000000001E-5</v>
      </c>
      <c r="AW10" s="5">
        <f t="shared" si="15"/>
        <v>4.0083000000000001E-2</v>
      </c>
      <c r="AX10" s="5">
        <v>1287</v>
      </c>
      <c r="AY10" s="5">
        <v>2.5999999999999998E-5</v>
      </c>
      <c r="AZ10" s="5">
        <f t="shared" si="16"/>
        <v>3.3461999999999999E-2</v>
      </c>
      <c r="BA10" s="5">
        <v>1742</v>
      </c>
      <c r="BB10" s="5">
        <v>1.9000000000000001E-5</v>
      </c>
      <c r="BC10" s="5">
        <f t="shared" si="17"/>
        <v>3.3098000000000002E-2</v>
      </c>
      <c r="BD10" s="5">
        <v>732</v>
      </c>
      <c r="BE10" s="5">
        <v>6.8999999999999997E-5</v>
      </c>
      <c r="BF10" s="5">
        <f t="shared" si="18"/>
        <v>5.0507999999999997E-2</v>
      </c>
      <c r="BG10" s="5">
        <v>1573</v>
      </c>
      <c r="BH10" s="5">
        <v>2.4000000000000001E-5</v>
      </c>
      <c r="BI10" s="5">
        <f t="shared" si="19"/>
        <v>3.7752000000000001E-2</v>
      </c>
      <c r="BJ10" s="5">
        <v>1628</v>
      </c>
      <c r="BK10" s="5">
        <v>1.5999999999999999E-5</v>
      </c>
      <c r="BL10" s="5">
        <f t="shared" si="20"/>
        <v>2.6047999999999998E-2</v>
      </c>
      <c r="BM10" s="5">
        <v>2160</v>
      </c>
      <c r="BN10" s="5">
        <v>1.18E-4</v>
      </c>
      <c r="BO10" s="5">
        <f t="shared" si="21"/>
        <v>0.25488</v>
      </c>
      <c r="BP10" s="5">
        <v>2748</v>
      </c>
      <c r="BQ10" s="5">
        <v>1.9000000000000001E-5</v>
      </c>
      <c r="BR10" s="5">
        <f t="shared" si="22"/>
        <v>5.2212000000000001E-2</v>
      </c>
      <c r="BS10" s="5">
        <v>3079</v>
      </c>
      <c r="BT10" s="5">
        <v>1.5999999999999999E-5</v>
      </c>
      <c r="BU10" s="5">
        <f t="shared" si="23"/>
        <v>4.9263999999999995E-2</v>
      </c>
      <c r="BV10" s="5">
        <v>3212</v>
      </c>
      <c r="BW10" s="5">
        <v>2.5999999999999998E-5</v>
      </c>
      <c r="BX10" s="5">
        <f t="shared" si="24"/>
        <v>8.3511999999999989E-2</v>
      </c>
      <c r="BY10" s="5">
        <v>3986</v>
      </c>
      <c r="BZ10" s="5">
        <v>3.0000000000000001E-5</v>
      </c>
      <c r="CA10" s="5">
        <f t="shared" si="25"/>
        <v>0.11958000000000001</v>
      </c>
      <c r="CB10" s="5">
        <v>1646</v>
      </c>
      <c r="CC10" s="5">
        <v>1.7E-5</v>
      </c>
      <c r="CD10" s="5">
        <f t="shared" si="26"/>
        <v>2.7982E-2</v>
      </c>
      <c r="CE10" s="5">
        <v>1550</v>
      </c>
      <c r="CF10" s="5">
        <v>2.0000000000000002E-5</v>
      </c>
      <c r="CG10" s="5">
        <f t="shared" si="27"/>
        <v>3.1000000000000003E-2</v>
      </c>
      <c r="CH10" s="5">
        <v>1383</v>
      </c>
      <c r="CI10" s="5">
        <v>1.1E-5</v>
      </c>
      <c r="CJ10" s="5">
        <f t="shared" si="28"/>
        <v>1.5212999999999999E-2</v>
      </c>
      <c r="CK10" s="5">
        <v>1527</v>
      </c>
      <c r="CL10" s="5">
        <v>1.5999999999999999E-5</v>
      </c>
      <c r="CM10" s="5">
        <f t="shared" si="29"/>
        <v>2.4431999999999999E-2</v>
      </c>
      <c r="CN10" s="5">
        <v>960</v>
      </c>
      <c r="CO10" s="5">
        <v>1.4200000000000001E-4</v>
      </c>
      <c r="CP10" s="5">
        <f t="shared" si="30"/>
        <v>0.13632</v>
      </c>
      <c r="CQ10" s="5">
        <v>3171</v>
      </c>
      <c r="CR10" s="5">
        <v>1.8E-5</v>
      </c>
      <c r="CS10" s="5">
        <f t="shared" si="31"/>
        <v>5.7078000000000004E-2</v>
      </c>
      <c r="CT10" s="5">
        <v>3169</v>
      </c>
      <c r="CU10" s="5">
        <v>2.0999999999999999E-5</v>
      </c>
      <c r="CV10" s="5">
        <f t="shared" si="32"/>
        <v>6.6548999999999997E-2</v>
      </c>
      <c r="CW10" s="5">
        <v>3076</v>
      </c>
      <c r="CX10" s="5">
        <v>2.1999999999999999E-5</v>
      </c>
      <c r="CY10" s="5">
        <f t="shared" si="33"/>
        <v>6.7671999999999996E-2</v>
      </c>
      <c r="CZ10" s="5">
        <v>2784</v>
      </c>
      <c r="DA10" s="5">
        <v>2.0999999999999999E-5</v>
      </c>
      <c r="DB10" s="5">
        <f t="shared" si="34"/>
        <v>5.8463999999999995E-2</v>
      </c>
      <c r="DC10" s="5">
        <v>2494</v>
      </c>
      <c r="DD10" s="5">
        <v>7.4999999999999993E-5</v>
      </c>
      <c r="DE10" s="5">
        <f t="shared" si="35"/>
        <v>0.18704999999999999</v>
      </c>
      <c r="DF10" s="5">
        <v>1717</v>
      </c>
      <c r="DG10" s="5">
        <v>2.8E-5</v>
      </c>
      <c r="DH10" s="5">
        <f t="shared" si="36"/>
        <v>4.8076000000000001E-2</v>
      </c>
      <c r="DI10" s="5">
        <v>498</v>
      </c>
      <c r="DJ10" s="5">
        <v>8.7999999999999998E-5</v>
      </c>
      <c r="DK10" s="5">
        <f t="shared" si="37"/>
        <v>4.3824000000000002E-2</v>
      </c>
      <c r="DL10" s="5">
        <v>531</v>
      </c>
      <c r="DM10" s="5">
        <v>7.2000000000000002E-5</v>
      </c>
      <c r="DN10" s="5">
        <f t="shared" si="38"/>
        <v>3.8232000000000002E-2</v>
      </c>
      <c r="DO10" s="5">
        <v>1181</v>
      </c>
      <c r="DP10" s="5">
        <v>1.3200000000000001E-4</v>
      </c>
      <c r="DQ10" s="5">
        <f t="shared" si="39"/>
        <v>0.155892</v>
      </c>
      <c r="DR10" s="5">
        <v>1721</v>
      </c>
      <c r="DS10" s="5">
        <v>1.5999999999999999E-5</v>
      </c>
      <c r="DT10" s="5">
        <f t="shared" si="40"/>
        <v>2.7535999999999998E-2</v>
      </c>
      <c r="DU10" s="5">
        <v>1942</v>
      </c>
      <c r="DV10" s="5">
        <v>1.2999999999999999E-5</v>
      </c>
      <c r="DW10" s="5">
        <f t="shared" si="41"/>
        <v>2.5245999999999998E-2</v>
      </c>
      <c r="DX10" s="5">
        <v>1632</v>
      </c>
      <c r="DY10" s="5">
        <v>1.1E-5</v>
      </c>
      <c r="DZ10" s="5">
        <f t="shared" si="42"/>
        <v>1.7951999999999999E-2</v>
      </c>
      <c r="EA10" s="5">
        <v>1889</v>
      </c>
      <c r="EB10" s="5">
        <v>3.6000000000000001E-5</v>
      </c>
      <c r="EC10" s="5">
        <f t="shared" si="43"/>
        <v>6.8003999999999995E-2</v>
      </c>
      <c r="ED10" s="5">
        <v>1717</v>
      </c>
      <c r="EE10" s="5">
        <v>4.1E-5</v>
      </c>
      <c r="EF10" s="5">
        <f t="shared" si="44"/>
        <v>7.0397000000000001E-2</v>
      </c>
      <c r="EG10" s="5">
        <v>2010</v>
      </c>
      <c r="EH10" s="5">
        <v>1.1E-5</v>
      </c>
      <c r="EI10" s="5">
        <f t="shared" si="45"/>
        <v>2.2109999999999998E-2</v>
      </c>
      <c r="EJ10" s="5">
        <v>1841</v>
      </c>
      <c r="EK10" s="5">
        <v>1.7E-5</v>
      </c>
      <c r="EL10" s="5">
        <f t="shared" si="46"/>
        <v>3.1296999999999998E-2</v>
      </c>
      <c r="EM10" s="5">
        <v>2357</v>
      </c>
      <c r="EN10" s="5">
        <v>2.5999999999999998E-5</v>
      </c>
      <c r="EO10" s="5">
        <f t="shared" si="47"/>
        <v>6.1281999999999996E-2</v>
      </c>
      <c r="EP10" s="5">
        <v>2003</v>
      </c>
      <c r="EQ10" s="5">
        <v>3.8999999999999999E-5</v>
      </c>
      <c r="ER10" s="5">
        <f t="shared" si="48"/>
        <v>7.8116999999999992E-2</v>
      </c>
      <c r="ES10" s="5">
        <v>2956</v>
      </c>
      <c r="ET10" s="5">
        <v>1.2999999999999999E-5</v>
      </c>
      <c r="EU10" s="5">
        <f t="shared" si="49"/>
        <v>3.8427999999999997E-2</v>
      </c>
      <c r="EV10" s="5">
        <v>3006</v>
      </c>
      <c r="EW10" s="5">
        <v>1.7E-5</v>
      </c>
      <c r="EX10" s="5">
        <f t="shared" si="50"/>
        <v>5.1102000000000002E-2</v>
      </c>
      <c r="EY10" s="5">
        <v>2937</v>
      </c>
      <c r="EZ10" s="5">
        <v>1.0000000000000001E-5</v>
      </c>
      <c r="FA10" s="5">
        <f t="shared" si="51"/>
        <v>2.9370000000000004E-2</v>
      </c>
      <c r="FB10" s="5">
        <v>3005</v>
      </c>
      <c r="FC10" s="5">
        <v>1.5999999999999999E-5</v>
      </c>
      <c r="FD10" s="5">
        <f t="shared" si="52"/>
        <v>4.8079999999999998E-2</v>
      </c>
      <c r="FE10" s="5">
        <v>2967</v>
      </c>
      <c r="FF10" s="5">
        <v>2.1999999999999999E-5</v>
      </c>
      <c r="FG10" s="5">
        <f t="shared" si="53"/>
        <v>6.5273999999999999E-2</v>
      </c>
      <c r="FH10" s="5">
        <v>3171</v>
      </c>
      <c r="FI10" s="5">
        <v>1.5E-5</v>
      </c>
      <c r="FJ10" s="5">
        <f t="shared" si="54"/>
        <v>4.7565000000000003E-2</v>
      </c>
      <c r="FK10" s="5">
        <v>2764</v>
      </c>
      <c r="FL10" s="5">
        <v>1.9000000000000001E-5</v>
      </c>
      <c r="FM10" s="5">
        <f t="shared" si="55"/>
        <v>5.2516E-2</v>
      </c>
      <c r="FN10" s="5">
        <v>1930</v>
      </c>
      <c r="FO10" s="5">
        <v>1.2E-5</v>
      </c>
      <c r="FP10" s="5">
        <f t="shared" si="56"/>
        <v>2.316E-2</v>
      </c>
      <c r="FQ10" s="5">
        <v>2106</v>
      </c>
      <c r="FR10" s="5">
        <v>5.0000000000000004E-6</v>
      </c>
      <c r="FS10" s="5">
        <f t="shared" si="57"/>
        <v>1.0530000000000001E-2</v>
      </c>
      <c r="FT10" s="5">
        <v>1945</v>
      </c>
      <c r="FU10" s="5">
        <v>1.5999999999999999E-5</v>
      </c>
      <c r="FV10" s="5">
        <f t="shared" si="58"/>
        <v>3.1119999999999998E-2</v>
      </c>
    </row>
    <row r="11" spans="1:178" x14ac:dyDescent="0.2">
      <c r="B11" s="5">
        <v>1842</v>
      </c>
      <c r="C11" s="5">
        <v>1.8E-5</v>
      </c>
      <c r="D11" s="5">
        <f t="shared" si="0"/>
        <v>3.3155999999999998E-2</v>
      </c>
      <c r="E11" s="5">
        <v>2010</v>
      </c>
      <c r="F11" s="5">
        <v>1.2999999999999999E-5</v>
      </c>
      <c r="G11" s="5">
        <f t="shared" si="1"/>
        <v>2.6129999999999997E-2</v>
      </c>
      <c r="H11" s="5">
        <v>1996</v>
      </c>
      <c r="I11" s="5">
        <v>2.9E-5</v>
      </c>
      <c r="J11" s="5">
        <f t="shared" si="2"/>
        <v>5.7883999999999998E-2</v>
      </c>
      <c r="K11" s="5">
        <v>1616</v>
      </c>
      <c r="L11" s="5">
        <v>1.7E-5</v>
      </c>
      <c r="M11" s="5">
        <f t="shared" si="3"/>
        <v>2.7472E-2</v>
      </c>
      <c r="N11" s="5">
        <v>1604</v>
      </c>
      <c r="O11" s="5">
        <v>3.4999999999999997E-5</v>
      </c>
      <c r="P11" s="5">
        <f t="shared" si="4"/>
        <v>5.6139999999999995E-2</v>
      </c>
      <c r="Q11" s="5">
        <v>2114</v>
      </c>
      <c r="R11" s="5">
        <v>7.9999999999999996E-6</v>
      </c>
      <c r="S11" s="5">
        <f t="shared" si="5"/>
        <v>1.6912E-2</v>
      </c>
      <c r="T11" s="5">
        <v>1317</v>
      </c>
      <c r="U11" s="5">
        <v>1.2999999999999999E-5</v>
      </c>
      <c r="V11" s="5">
        <f t="shared" si="6"/>
        <v>1.7120999999999997E-2</v>
      </c>
      <c r="W11" s="5">
        <v>1318</v>
      </c>
      <c r="X11" s="5">
        <v>1.2E-5</v>
      </c>
      <c r="Y11" s="5">
        <f t="shared" si="7"/>
        <v>1.5816E-2</v>
      </c>
      <c r="Z11" s="5">
        <v>2360</v>
      </c>
      <c r="AA11" s="5">
        <v>1.8E-5</v>
      </c>
      <c r="AB11" s="5">
        <f t="shared" si="8"/>
        <v>4.2480000000000004E-2</v>
      </c>
      <c r="AC11" s="5">
        <v>2381</v>
      </c>
      <c r="AD11" s="5">
        <v>1.2E-5</v>
      </c>
      <c r="AE11" s="5">
        <f t="shared" si="9"/>
        <v>2.8572E-2</v>
      </c>
      <c r="AF11" s="5">
        <v>1418</v>
      </c>
      <c r="AG11" s="5">
        <v>3.8999999999999999E-5</v>
      </c>
      <c r="AH11" s="5">
        <f t="shared" si="10"/>
        <v>5.5301999999999997E-2</v>
      </c>
      <c r="AI11" s="5">
        <v>1835</v>
      </c>
      <c r="AJ11" s="5">
        <v>2.0000000000000002E-5</v>
      </c>
      <c r="AK11" s="5">
        <f t="shared" si="11"/>
        <v>3.6700000000000003E-2</v>
      </c>
      <c r="AL11" s="5">
        <v>1898</v>
      </c>
      <c r="AM11" s="5">
        <v>6.9999999999999999E-6</v>
      </c>
      <c r="AN11" s="5">
        <f t="shared" si="12"/>
        <v>1.3285999999999999E-2</v>
      </c>
      <c r="AO11" s="5">
        <v>1716</v>
      </c>
      <c r="AP11" s="5">
        <v>2.5000000000000001E-5</v>
      </c>
      <c r="AQ11" s="5">
        <f t="shared" si="13"/>
        <v>4.2900000000000001E-2</v>
      </c>
      <c r="AR11" s="5">
        <v>1931</v>
      </c>
      <c r="AS11" s="5">
        <v>1.1E-5</v>
      </c>
      <c r="AT11" s="5">
        <f t="shared" si="14"/>
        <v>2.1240999999999999E-2</v>
      </c>
      <c r="AU11" s="5">
        <v>1294</v>
      </c>
      <c r="AV11" s="5">
        <v>4.1999999999999998E-5</v>
      </c>
      <c r="AW11" s="5">
        <f t="shared" si="15"/>
        <v>5.4347999999999994E-2</v>
      </c>
      <c r="AX11" s="5">
        <v>1288</v>
      </c>
      <c r="AY11" s="5">
        <v>3.6000000000000001E-5</v>
      </c>
      <c r="AZ11" s="5">
        <f t="shared" si="16"/>
        <v>4.6367999999999999E-2</v>
      </c>
      <c r="BA11" s="5">
        <v>1743</v>
      </c>
      <c r="BB11" s="5">
        <v>2.0000000000000002E-5</v>
      </c>
      <c r="BC11" s="5">
        <f t="shared" si="17"/>
        <v>3.4860000000000002E-2</v>
      </c>
      <c r="BD11" s="5">
        <v>733</v>
      </c>
      <c r="BE11" s="5">
        <v>1.16E-4</v>
      </c>
      <c r="BF11" s="5">
        <f t="shared" si="18"/>
        <v>8.5028000000000006E-2</v>
      </c>
      <c r="BG11" s="5">
        <v>1574</v>
      </c>
      <c r="BH11" s="5">
        <v>2.4000000000000001E-5</v>
      </c>
      <c r="BI11" s="5">
        <f t="shared" si="19"/>
        <v>3.7776000000000004E-2</v>
      </c>
      <c r="BJ11" s="5">
        <v>1629</v>
      </c>
      <c r="BK11" s="5">
        <v>1.5999999999999999E-5</v>
      </c>
      <c r="BL11" s="5">
        <f t="shared" si="20"/>
        <v>2.6064E-2</v>
      </c>
      <c r="BM11" s="5">
        <v>2161</v>
      </c>
      <c r="BN11" s="5">
        <v>1.3300000000000001E-4</v>
      </c>
      <c r="BO11" s="5">
        <f t="shared" si="21"/>
        <v>0.28741300000000003</v>
      </c>
      <c r="BP11" s="5">
        <v>2749</v>
      </c>
      <c r="BQ11" s="5">
        <v>2.4000000000000001E-5</v>
      </c>
      <c r="BR11" s="5">
        <f t="shared" si="22"/>
        <v>6.5976000000000007E-2</v>
      </c>
      <c r="BS11" s="5">
        <v>3080</v>
      </c>
      <c r="BT11" s="5">
        <v>2.1999999999999999E-5</v>
      </c>
      <c r="BU11" s="5">
        <f t="shared" si="23"/>
        <v>6.7760000000000001E-2</v>
      </c>
      <c r="BV11" s="5">
        <v>3213</v>
      </c>
      <c r="BW11" s="5">
        <v>3.1999999999999999E-5</v>
      </c>
      <c r="BX11" s="5">
        <f t="shared" si="24"/>
        <v>0.10281599999999999</v>
      </c>
      <c r="BY11" s="5">
        <v>3987</v>
      </c>
      <c r="BZ11" s="5">
        <v>4.5000000000000003E-5</v>
      </c>
      <c r="CA11" s="5">
        <f t="shared" si="25"/>
        <v>0.17941500000000002</v>
      </c>
      <c r="CB11" s="5">
        <v>1647</v>
      </c>
      <c r="CC11" s="5">
        <v>2.4000000000000001E-5</v>
      </c>
      <c r="CD11" s="5">
        <f t="shared" si="26"/>
        <v>3.9528000000000001E-2</v>
      </c>
      <c r="CE11" s="5">
        <v>1551</v>
      </c>
      <c r="CF11" s="5">
        <v>2.0000000000000002E-5</v>
      </c>
      <c r="CG11" s="5">
        <f t="shared" si="27"/>
        <v>3.1020000000000002E-2</v>
      </c>
      <c r="CH11" s="5">
        <v>1384</v>
      </c>
      <c r="CI11" s="5">
        <v>1.5999999999999999E-5</v>
      </c>
      <c r="CJ11" s="5">
        <f t="shared" si="28"/>
        <v>2.2144E-2</v>
      </c>
      <c r="CK11" s="5">
        <v>1528</v>
      </c>
      <c r="CL11" s="5">
        <v>2.1999999999999999E-5</v>
      </c>
      <c r="CM11" s="5">
        <f t="shared" si="29"/>
        <v>3.3616E-2</v>
      </c>
      <c r="CN11" s="5">
        <v>961</v>
      </c>
      <c r="CO11" s="5">
        <v>2.12E-4</v>
      </c>
      <c r="CP11" s="5">
        <f t="shared" si="30"/>
        <v>0.203732</v>
      </c>
      <c r="CQ11" s="5">
        <v>3172</v>
      </c>
      <c r="CR11" s="5">
        <v>2.5000000000000001E-5</v>
      </c>
      <c r="CS11" s="5">
        <f t="shared" si="31"/>
        <v>7.9300000000000009E-2</v>
      </c>
      <c r="CT11" s="5">
        <v>3170</v>
      </c>
      <c r="CU11" s="5">
        <v>2.9E-5</v>
      </c>
      <c r="CV11" s="5">
        <f t="shared" si="32"/>
        <v>9.1929999999999998E-2</v>
      </c>
      <c r="CW11" s="5">
        <v>3077</v>
      </c>
      <c r="CX11" s="5">
        <v>3.8000000000000002E-5</v>
      </c>
      <c r="CY11" s="5">
        <f t="shared" si="33"/>
        <v>0.116926</v>
      </c>
      <c r="CZ11" s="5">
        <v>2785</v>
      </c>
      <c r="DA11" s="5">
        <v>4.1999999999999998E-5</v>
      </c>
      <c r="DB11" s="5">
        <f t="shared" si="34"/>
        <v>0.11696999999999999</v>
      </c>
      <c r="DC11" s="5">
        <v>2495</v>
      </c>
      <c r="DD11" s="5">
        <v>1.44E-4</v>
      </c>
      <c r="DE11" s="5">
        <f t="shared" si="35"/>
        <v>0.35927999999999999</v>
      </c>
      <c r="DF11" s="5">
        <v>1718</v>
      </c>
      <c r="DG11" s="5">
        <v>3.6999999999999998E-5</v>
      </c>
      <c r="DH11" s="5">
        <f t="shared" si="36"/>
        <v>6.3565999999999998E-2</v>
      </c>
      <c r="DI11" s="5">
        <v>499</v>
      </c>
      <c r="DJ11" s="5">
        <v>1.2999999999999999E-4</v>
      </c>
      <c r="DK11" s="5">
        <f t="shared" si="37"/>
        <v>6.4869999999999997E-2</v>
      </c>
      <c r="DL11" s="5">
        <v>532</v>
      </c>
      <c r="DM11" s="5">
        <v>8.7000000000000001E-5</v>
      </c>
      <c r="DN11" s="5">
        <f t="shared" si="38"/>
        <v>4.6283999999999999E-2</v>
      </c>
      <c r="DO11" s="5">
        <v>1182</v>
      </c>
      <c r="DP11" s="5">
        <v>9.6000000000000002E-5</v>
      </c>
      <c r="DQ11" s="5">
        <f t="shared" si="39"/>
        <v>0.113472</v>
      </c>
      <c r="DR11" s="5">
        <v>1722</v>
      </c>
      <c r="DS11" s="5">
        <v>1.5999999999999999E-5</v>
      </c>
      <c r="DT11" s="5">
        <f t="shared" si="40"/>
        <v>2.7552E-2</v>
      </c>
      <c r="DU11" s="5">
        <v>1943</v>
      </c>
      <c r="DV11" s="5">
        <v>2.1999999999999999E-5</v>
      </c>
      <c r="DW11" s="5">
        <f t="shared" si="41"/>
        <v>4.2745999999999999E-2</v>
      </c>
      <c r="DX11" s="5">
        <v>1633</v>
      </c>
      <c r="DY11" s="5">
        <v>1.5E-5</v>
      </c>
      <c r="DZ11" s="5">
        <f t="shared" si="42"/>
        <v>2.4494999999999999E-2</v>
      </c>
      <c r="EA11" s="5">
        <v>1890</v>
      </c>
      <c r="EB11" s="5">
        <v>5.1E-5</v>
      </c>
      <c r="EC11" s="5">
        <f t="shared" si="43"/>
        <v>9.6390000000000003E-2</v>
      </c>
      <c r="ED11" s="5">
        <v>1718</v>
      </c>
      <c r="EE11" s="5">
        <v>5.5000000000000002E-5</v>
      </c>
      <c r="EF11" s="5">
        <f t="shared" si="44"/>
        <v>9.4490000000000005E-2</v>
      </c>
      <c r="EG11" s="5">
        <v>2011</v>
      </c>
      <c r="EH11" s="5">
        <v>1.1E-5</v>
      </c>
      <c r="EI11" s="5">
        <f t="shared" si="45"/>
        <v>2.2120999999999998E-2</v>
      </c>
      <c r="EJ11" s="5">
        <v>1842</v>
      </c>
      <c r="EK11" s="5">
        <v>2.1999999999999999E-5</v>
      </c>
      <c r="EL11" s="5">
        <f t="shared" si="46"/>
        <v>4.0523999999999998E-2</v>
      </c>
      <c r="EM11" s="5">
        <v>2358</v>
      </c>
      <c r="EN11" s="5">
        <v>4.3999999999999999E-5</v>
      </c>
      <c r="EO11" s="5">
        <f t="shared" si="47"/>
        <v>0.103752</v>
      </c>
      <c r="EP11" s="5">
        <v>2004</v>
      </c>
      <c r="EQ11" s="5">
        <v>4.6E-5</v>
      </c>
      <c r="ER11" s="5">
        <f t="shared" si="48"/>
        <v>9.2184000000000002E-2</v>
      </c>
      <c r="ES11" s="5">
        <v>2957</v>
      </c>
      <c r="ET11" s="5">
        <v>1.4E-5</v>
      </c>
      <c r="EU11" s="5">
        <f t="shared" si="49"/>
        <v>4.1397999999999997E-2</v>
      </c>
      <c r="EV11" s="5">
        <v>3007</v>
      </c>
      <c r="EW11" s="5">
        <v>2.0000000000000002E-5</v>
      </c>
      <c r="EX11" s="5">
        <f t="shared" si="50"/>
        <v>6.0140000000000006E-2</v>
      </c>
      <c r="EY11" s="5">
        <v>2938</v>
      </c>
      <c r="EZ11" s="5">
        <v>1.0000000000000001E-5</v>
      </c>
      <c r="FA11" s="5">
        <f t="shared" si="51"/>
        <v>2.9380000000000003E-2</v>
      </c>
      <c r="FB11" s="5">
        <v>3006</v>
      </c>
      <c r="FC11" s="5">
        <v>1.8E-5</v>
      </c>
      <c r="FD11" s="5">
        <f t="shared" si="52"/>
        <v>5.4108000000000003E-2</v>
      </c>
      <c r="FE11" s="5">
        <v>2968</v>
      </c>
      <c r="FF11" s="5">
        <v>2.8E-5</v>
      </c>
      <c r="FG11" s="5">
        <f t="shared" si="53"/>
        <v>8.3103999999999997E-2</v>
      </c>
      <c r="FH11" s="5">
        <v>3172</v>
      </c>
      <c r="FI11" s="5">
        <v>1.9000000000000001E-5</v>
      </c>
      <c r="FJ11" s="5">
        <f t="shared" si="54"/>
        <v>6.0268000000000002E-2</v>
      </c>
      <c r="FK11" s="5">
        <v>2765</v>
      </c>
      <c r="FL11" s="5">
        <v>2.4000000000000001E-5</v>
      </c>
      <c r="FM11" s="5">
        <f t="shared" si="55"/>
        <v>6.6360000000000002E-2</v>
      </c>
      <c r="FN11" s="5">
        <v>1931</v>
      </c>
      <c r="FO11" s="5">
        <v>1.5E-5</v>
      </c>
      <c r="FP11" s="5">
        <f t="shared" si="56"/>
        <v>2.8965000000000001E-2</v>
      </c>
      <c r="FQ11" s="5">
        <v>2107</v>
      </c>
      <c r="FR11" s="5">
        <v>6.0000000000000002E-6</v>
      </c>
      <c r="FS11" s="5">
        <f t="shared" si="57"/>
        <v>1.2642E-2</v>
      </c>
      <c r="FT11" s="5">
        <v>1946</v>
      </c>
      <c r="FU11" s="5">
        <v>2.9E-5</v>
      </c>
      <c r="FV11" s="5">
        <f t="shared" si="58"/>
        <v>5.6433999999999998E-2</v>
      </c>
    </row>
    <row r="12" spans="1:178" x14ac:dyDescent="0.2">
      <c r="B12" s="5">
        <v>1843</v>
      </c>
      <c r="C12" s="5">
        <v>2.0000000000000002E-5</v>
      </c>
      <c r="D12" s="5">
        <f t="shared" si="0"/>
        <v>3.6860000000000004E-2</v>
      </c>
      <c r="E12" s="5">
        <v>2011</v>
      </c>
      <c r="F12" s="5">
        <v>1.2999999999999999E-5</v>
      </c>
      <c r="G12" s="5">
        <f t="shared" si="1"/>
        <v>2.6143E-2</v>
      </c>
      <c r="H12" s="5">
        <v>1997</v>
      </c>
      <c r="I12" s="5">
        <v>4.3000000000000002E-5</v>
      </c>
      <c r="J12" s="5">
        <f t="shared" si="2"/>
        <v>8.5871000000000003E-2</v>
      </c>
      <c r="K12" s="5">
        <v>1617</v>
      </c>
      <c r="L12" s="5">
        <v>1.7E-5</v>
      </c>
      <c r="M12" s="5">
        <f t="shared" si="3"/>
        <v>2.7489E-2</v>
      </c>
      <c r="N12" s="5">
        <v>1605</v>
      </c>
      <c r="O12" s="5">
        <v>3.8999999999999999E-5</v>
      </c>
      <c r="P12" s="5">
        <f t="shared" si="4"/>
        <v>6.2594999999999998E-2</v>
      </c>
      <c r="Q12" s="5">
        <v>2115</v>
      </c>
      <c r="R12" s="5">
        <v>1.1E-5</v>
      </c>
      <c r="S12" s="5">
        <f t="shared" si="5"/>
        <v>2.3265000000000001E-2</v>
      </c>
      <c r="T12" s="5">
        <v>1318</v>
      </c>
      <c r="U12" s="5">
        <v>1.2999999999999999E-5</v>
      </c>
      <c r="V12" s="5">
        <f t="shared" si="6"/>
        <v>1.7134E-2</v>
      </c>
      <c r="W12" s="5">
        <v>1319</v>
      </c>
      <c r="X12" s="5">
        <v>1.2E-5</v>
      </c>
      <c r="Y12" s="5">
        <f t="shared" si="7"/>
        <v>1.5828000000000002E-2</v>
      </c>
      <c r="Z12" s="5">
        <v>2361</v>
      </c>
      <c r="AA12" s="5">
        <v>2.1999999999999999E-5</v>
      </c>
      <c r="AB12" s="5">
        <f t="shared" si="8"/>
        <v>5.1942000000000002E-2</v>
      </c>
      <c r="AC12" s="5">
        <v>2382</v>
      </c>
      <c r="AD12" s="5">
        <v>1.0000000000000001E-5</v>
      </c>
      <c r="AE12" s="5">
        <f t="shared" si="9"/>
        <v>2.3820000000000001E-2</v>
      </c>
      <c r="AF12" s="5">
        <v>1419</v>
      </c>
      <c r="AG12" s="5">
        <v>5.0000000000000002E-5</v>
      </c>
      <c r="AH12" s="5">
        <f t="shared" si="10"/>
        <v>7.0949999999999999E-2</v>
      </c>
      <c r="AI12" s="5">
        <v>1836</v>
      </c>
      <c r="AJ12" s="5">
        <v>2.5000000000000001E-5</v>
      </c>
      <c r="AK12" s="5">
        <f t="shared" si="11"/>
        <v>4.5900000000000003E-2</v>
      </c>
      <c r="AL12" s="5">
        <v>1899</v>
      </c>
      <c r="AM12" s="5">
        <v>6.0000000000000002E-6</v>
      </c>
      <c r="AN12" s="5">
        <f t="shared" si="12"/>
        <v>1.1394E-2</v>
      </c>
      <c r="AO12" s="5">
        <v>1717</v>
      </c>
      <c r="AP12" s="5">
        <v>2.9E-5</v>
      </c>
      <c r="AQ12" s="5">
        <f t="shared" si="13"/>
        <v>4.9792999999999997E-2</v>
      </c>
      <c r="AR12" s="5">
        <v>1932</v>
      </c>
      <c r="AS12" s="5">
        <v>1.2E-5</v>
      </c>
      <c r="AT12" s="5">
        <f t="shared" si="14"/>
        <v>2.3184E-2</v>
      </c>
      <c r="AU12" s="5">
        <v>1295</v>
      </c>
      <c r="AV12" s="5">
        <v>6.3E-5</v>
      </c>
      <c r="AW12" s="5">
        <f t="shared" si="15"/>
        <v>8.1585000000000005E-2</v>
      </c>
      <c r="AX12" s="5">
        <v>1289</v>
      </c>
      <c r="AY12" s="5">
        <v>4.8999999999999998E-5</v>
      </c>
      <c r="AZ12" s="5">
        <f t="shared" si="16"/>
        <v>6.3160999999999995E-2</v>
      </c>
      <c r="BA12" s="5">
        <v>1744</v>
      </c>
      <c r="BB12" s="5">
        <v>2.6999999999999999E-5</v>
      </c>
      <c r="BC12" s="5">
        <f t="shared" si="17"/>
        <v>4.7087999999999998E-2</v>
      </c>
      <c r="BD12" s="5">
        <v>734</v>
      </c>
      <c r="BE12" s="5">
        <v>1.9599999999999999E-4</v>
      </c>
      <c r="BF12" s="5">
        <f t="shared" si="18"/>
        <v>0.14386399999999999</v>
      </c>
      <c r="BG12" s="5">
        <v>1575</v>
      </c>
      <c r="BH12" s="5">
        <v>2.6999999999999999E-5</v>
      </c>
      <c r="BI12" s="5">
        <f t="shared" si="19"/>
        <v>4.2525E-2</v>
      </c>
      <c r="BJ12" s="5">
        <v>1630</v>
      </c>
      <c r="BK12" s="5">
        <v>1.8E-5</v>
      </c>
      <c r="BL12" s="5">
        <f t="shared" si="20"/>
        <v>2.9340000000000001E-2</v>
      </c>
      <c r="BM12" s="5">
        <v>2162</v>
      </c>
      <c r="BN12" s="5">
        <v>1.2400000000000001E-4</v>
      </c>
      <c r="BO12" s="5">
        <f t="shared" si="21"/>
        <v>0.26808799999999999</v>
      </c>
      <c r="BP12" s="5">
        <v>2750</v>
      </c>
      <c r="BQ12" s="5">
        <v>3.3000000000000003E-5</v>
      </c>
      <c r="BR12" s="5">
        <f t="shared" si="22"/>
        <v>9.0750000000000011E-2</v>
      </c>
      <c r="BS12" s="5">
        <v>3081</v>
      </c>
      <c r="BT12" s="5">
        <v>3.0000000000000001E-5</v>
      </c>
      <c r="BU12" s="5">
        <f t="shared" si="23"/>
        <v>9.2429999999999998E-2</v>
      </c>
      <c r="BV12" s="5">
        <v>3214</v>
      </c>
      <c r="BW12" s="5">
        <v>3.4E-5</v>
      </c>
      <c r="BX12" s="5">
        <f t="shared" si="24"/>
        <v>0.109276</v>
      </c>
      <c r="BY12" s="5">
        <v>3988</v>
      </c>
      <c r="BZ12" s="5">
        <v>8.2999999999999998E-5</v>
      </c>
      <c r="CA12" s="5">
        <f t="shared" si="25"/>
        <v>0.33100399999999996</v>
      </c>
      <c r="CB12" s="5">
        <v>1648</v>
      </c>
      <c r="CC12" s="5">
        <v>2.4000000000000001E-5</v>
      </c>
      <c r="CD12" s="5">
        <f t="shared" si="26"/>
        <v>3.9552000000000004E-2</v>
      </c>
      <c r="CE12" s="5">
        <v>1552</v>
      </c>
      <c r="CF12" s="5">
        <v>2.0000000000000002E-5</v>
      </c>
      <c r="CG12" s="5">
        <f t="shared" si="27"/>
        <v>3.1040000000000002E-2</v>
      </c>
      <c r="CH12" s="5">
        <v>1385</v>
      </c>
      <c r="CI12" s="5">
        <v>1.5999999999999999E-5</v>
      </c>
      <c r="CJ12" s="5">
        <f t="shared" si="28"/>
        <v>2.2159999999999999E-2</v>
      </c>
      <c r="CK12" s="5">
        <v>1529</v>
      </c>
      <c r="CL12" s="5">
        <v>3.0000000000000001E-5</v>
      </c>
      <c r="CM12" s="5">
        <f t="shared" si="29"/>
        <v>4.5870000000000001E-2</v>
      </c>
      <c r="CN12" s="5">
        <v>962</v>
      </c>
      <c r="CO12" s="5">
        <v>2.7500000000000002E-4</v>
      </c>
      <c r="CP12" s="5">
        <f t="shared" si="30"/>
        <v>0.26455000000000001</v>
      </c>
      <c r="CQ12" s="5">
        <v>3173</v>
      </c>
      <c r="CR12" s="5">
        <v>3.4999999999999997E-5</v>
      </c>
      <c r="CS12" s="5">
        <f t="shared" si="31"/>
        <v>0.11105499999999999</v>
      </c>
      <c r="CT12" s="5">
        <v>3171</v>
      </c>
      <c r="CU12" s="5">
        <v>4.1E-5</v>
      </c>
      <c r="CV12" s="5">
        <f t="shared" si="32"/>
        <v>0.13001099999999999</v>
      </c>
      <c r="CW12" s="5">
        <v>3078</v>
      </c>
      <c r="CX12" s="5">
        <v>5.5999999999999999E-5</v>
      </c>
      <c r="CY12" s="5">
        <f t="shared" si="33"/>
        <v>0.17236799999999999</v>
      </c>
      <c r="CZ12" s="5">
        <v>2786</v>
      </c>
      <c r="DA12" s="5">
        <v>5.5999999999999999E-5</v>
      </c>
      <c r="DB12" s="5">
        <f t="shared" si="34"/>
        <v>0.15601599999999999</v>
      </c>
      <c r="DC12" s="5">
        <v>2496</v>
      </c>
      <c r="DD12" s="5">
        <v>3.3799999999999998E-4</v>
      </c>
      <c r="DE12" s="5">
        <f t="shared" si="35"/>
        <v>0.84364799999999995</v>
      </c>
      <c r="DF12" s="5">
        <v>1719</v>
      </c>
      <c r="DG12" s="5">
        <v>5.0000000000000002E-5</v>
      </c>
      <c r="DH12" s="5">
        <f t="shared" si="36"/>
        <v>8.5949999999999999E-2</v>
      </c>
      <c r="DI12" s="5">
        <v>500</v>
      </c>
      <c r="DJ12" s="5">
        <v>1.9000000000000001E-4</v>
      </c>
      <c r="DK12" s="5">
        <f t="shared" si="37"/>
        <v>9.5000000000000001E-2</v>
      </c>
      <c r="DL12" s="5">
        <v>533</v>
      </c>
      <c r="DM12" s="5">
        <v>1.05E-4</v>
      </c>
      <c r="DN12" s="5">
        <f t="shared" si="38"/>
        <v>5.5965000000000001E-2</v>
      </c>
      <c r="DO12" s="5">
        <v>1183</v>
      </c>
      <c r="DP12" s="5">
        <v>4.8999999999999998E-5</v>
      </c>
      <c r="DQ12" s="5">
        <f t="shared" si="39"/>
        <v>5.7966999999999998E-2</v>
      </c>
      <c r="DR12" s="5">
        <v>1723</v>
      </c>
      <c r="DS12" s="5">
        <v>1.2E-5</v>
      </c>
      <c r="DT12" s="5">
        <f t="shared" si="40"/>
        <v>2.0676E-2</v>
      </c>
      <c r="DU12" s="5">
        <v>1944</v>
      </c>
      <c r="DV12" s="5">
        <v>3.6999999999999998E-5</v>
      </c>
      <c r="DW12" s="5">
        <f t="shared" si="41"/>
        <v>7.1927999999999992E-2</v>
      </c>
      <c r="DX12" s="5">
        <v>1634</v>
      </c>
      <c r="DY12" s="5">
        <v>1.7E-5</v>
      </c>
      <c r="DZ12" s="5">
        <f t="shared" si="42"/>
        <v>2.7778000000000001E-2</v>
      </c>
      <c r="EA12" s="5">
        <v>1891</v>
      </c>
      <c r="EB12" s="5">
        <v>7.1000000000000005E-5</v>
      </c>
      <c r="EC12" s="5">
        <f t="shared" si="43"/>
        <v>0.13426100000000002</v>
      </c>
      <c r="ED12" s="5">
        <v>1719</v>
      </c>
      <c r="EE12" s="5">
        <v>7.1000000000000005E-5</v>
      </c>
      <c r="EF12" s="5">
        <f t="shared" si="44"/>
        <v>0.122049</v>
      </c>
      <c r="EG12" s="5">
        <v>2012</v>
      </c>
      <c r="EH12" s="5">
        <v>1.1E-5</v>
      </c>
      <c r="EI12" s="5">
        <f t="shared" si="45"/>
        <v>2.2131999999999999E-2</v>
      </c>
      <c r="EJ12" s="5">
        <v>1843</v>
      </c>
      <c r="EK12" s="5">
        <v>2.5000000000000001E-5</v>
      </c>
      <c r="EL12" s="5">
        <f t="shared" si="46"/>
        <v>4.6075000000000005E-2</v>
      </c>
      <c r="EM12" s="5">
        <v>2359</v>
      </c>
      <c r="EN12" s="5">
        <v>6.3999999999999997E-5</v>
      </c>
      <c r="EO12" s="5">
        <f t="shared" si="47"/>
        <v>0.150976</v>
      </c>
      <c r="EP12" s="5">
        <v>2005</v>
      </c>
      <c r="EQ12" s="5">
        <v>8.0000000000000007E-5</v>
      </c>
      <c r="ER12" s="5">
        <f t="shared" si="48"/>
        <v>0.16040000000000001</v>
      </c>
      <c r="ES12" s="5">
        <v>2958</v>
      </c>
      <c r="ET12" s="5">
        <v>2.1999999999999999E-5</v>
      </c>
      <c r="EU12" s="5">
        <f t="shared" si="49"/>
        <v>6.5075999999999995E-2</v>
      </c>
      <c r="EV12" s="5">
        <v>3008</v>
      </c>
      <c r="EW12" s="5">
        <v>2.1999999999999999E-5</v>
      </c>
      <c r="EX12" s="5">
        <f t="shared" si="50"/>
        <v>6.6175999999999999E-2</v>
      </c>
      <c r="EY12" s="5">
        <v>2939</v>
      </c>
      <c r="EZ12" s="5">
        <v>1.1E-5</v>
      </c>
      <c r="FA12" s="5">
        <f t="shared" si="51"/>
        <v>3.2328999999999997E-2</v>
      </c>
      <c r="FB12" s="5">
        <v>3007</v>
      </c>
      <c r="FC12" s="5">
        <v>2.0000000000000002E-5</v>
      </c>
      <c r="FD12" s="5">
        <f t="shared" si="52"/>
        <v>6.0140000000000006E-2</v>
      </c>
      <c r="FE12" s="5">
        <v>2969</v>
      </c>
      <c r="FF12" s="5">
        <v>4.6999999999999997E-5</v>
      </c>
      <c r="FG12" s="5">
        <f t="shared" si="53"/>
        <v>0.139543</v>
      </c>
      <c r="FH12" s="5">
        <v>3173</v>
      </c>
      <c r="FI12" s="5">
        <v>2.5999999999999998E-5</v>
      </c>
      <c r="FJ12" s="5">
        <f t="shared" si="54"/>
        <v>8.2497999999999988E-2</v>
      </c>
      <c r="FK12" s="5">
        <v>2766</v>
      </c>
      <c r="FL12" s="5">
        <v>2.8E-5</v>
      </c>
      <c r="FM12" s="5">
        <f t="shared" si="55"/>
        <v>7.7448000000000003E-2</v>
      </c>
      <c r="FN12" s="5">
        <v>1932</v>
      </c>
      <c r="FO12" s="5">
        <v>1.7E-5</v>
      </c>
      <c r="FP12" s="5">
        <f t="shared" si="56"/>
        <v>3.2843999999999998E-2</v>
      </c>
      <c r="FQ12" s="5">
        <v>2108</v>
      </c>
      <c r="FR12" s="5">
        <v>6.0000000000000002E-6</v>
      </c>
      <c r="FS12" s="5">
        <f t="shared" si="57"/>
        <v>1.2648E-2</v>
      </c>
      <c r="FT12" s="5">
        <v>1947</v>
      </c>
      <c r="FU12" s="5">
        <v>5.0000000000000002E-5</v>
      </c>
      <c r="FV12" s="5">
        <f t="shared" si="58"/>
        <v>9.7350000000000006E-2</v>
      </c>
    </row>
    <row r="13" spans="1:178" x14ac:dyDescent="0.2">
      <c r="B13" s="5">
        <v>1844</v>
      </c>
      <c r="C13" s="5">
        <v>2.4000000000000001E-5</v>
      </c>
      <c r="D13" s="5">
        <f t="shared" si="0"/>
        <v>4.4256000000000004E-2</v>
      </c>
      <c r="E13" s="5">
        <v>2012</v>
      </c>
      <c r="F13" s="5">
        <v>1.2999999999999999E-5</v>
      </c>
      <c r="G13" s="5">
        <f t="shared" si="1"/>
        <v>2.6155999999999999E-2</v>
      </c>
      <c r="H13" s="5">
        <v>1998</v>
      </c>
      <c r="I13" s="5">
        <v>6.4999999999999994E-5</v>
      </c>
      <c r="J13" s="5">
        <f t="shared" si="2"/>
        <v>0.12986999999999999</v>
      </c>
      <c r="K13" s="5">
        <v>1618</v>
      </c>
      <c r="L13" s="5">
        <v>2.0000000000000002E-5</v>
      </c>
      <c r="M13" s="5">
        <f t="shared" si="3"/>
        <v>3.236E-2</v>
      </c>
      <c r="N13" s="5">
        <v>1606</v>
      </c>
      <c r="O13" s="5">
        <v>3.8000000000000002E-5</v>
      </c>
      <c r="P13" s="5">
        <f t="shared" si="4"/>
        <v>6.1028000000000006E-2</v>
      </c>
      <c r="Q13" s="5">
        <v>2116</v>
      </c>
      <c r="R13" s="5">
        <v>1.2999999999999999E-5</v>
      </c>
      <c r="S13" s="5">
        <f t="shared" si="5"/>
        <v>2.7507999999999998E-2</v>
      </c>
      <c r="T13" s="5">
        <v>1319</v>
      </c>
      <c r="U13" s="5">
        <v>1.2999999999999999E-5</v>
      </c>
      <c r="V13" s="5">
        <f t="shared" si="6"/>
        <v>1.7146999999999999E-2</v>
      </c>
      <c r="W13" s="5">
        <v>1320</v>
      </c>
      <c r="X13" s="5">
        <v>1.2E-5</v>
      </c>
      <c r="Y13" s="5">
        <f t="shared" si="7"/>
        <v>1.584E-2</v>
      </c>
      <c r="Z13" s="5">
        <v>2362</v>
      </c>
      <c r="AA13" s="5">
        <v>2.9E-5</v>
      </c>
      <c r="AB13" s="5">
        <f t="shared" si="8"/>
        <v>6.8498000000000003E-2</v>
      </c>
      <c r="AC13" s="5">
        <v>2383</v>
      </c>
      <c r="AD13" s="5">
        <v>9.0000000000000002E-6</v>
      </c>
      <c r="AE13" s="5">
        <f t="shared" si="9"/>
        <v>2.1447000000000001E-2</v>
      </c>
      <c r="AF13" s="5">
        <v>1420</v>
      </c>
      <c r="AG13" s="5">
        <v>6.3E-5</v>
      </c>
      <c r="AH13" s="5">
        <f t="shared" si="10"/>
        <v>8.9459999999999998E-2</v>
      </c>
      <c r="AI13" s="5">
        <v>1837</v>
      </c>
      <c r="AJ13" s="5">
        <v>2.6999999999999999E-5</v>
      </c>
      <c r="AK13" s="5">
        <f t="shared" si="11"/>
        <v>4.9598999999999997E-2</v>
      </c>
      <c r="AL13" s="5">
        <v>1900</v>
      </c>
      <c r="AM13" s="5">
        <v>6.0000000000000002E-6</v>
      </c>
      <c r="AN13" s="5">
        <f t="shared" si="12"/>
        <v>1.14E-2</v>
      </c>
      <c r="AO13" s="5">
        <v>1718</v>
      </c>
      <c r="AP13" s="5">
        <v>3.4E-5</v>
      </c>
      <c r="AQ13" s="5">
        <f t="shared" si="13"/>
        <v>5.8411999999999999E-2</v>
      </c>
      <c r="AR13" s="5">
        <v>1933</v>
      </c>
      <c r="AS13" s="5">
        <v>1.2E-5</v>
      </c>
      <c r="AT13" s="5">
        <f t="shared" si="14"/>
        <v>2.3196000000000001E-2</v>
      </c>
      <c r="AU13" s="5">
        <v>1296</v>
      </c>
      <c r="AV13" s="5">
        <v>8.5000000000000006E-5</v>
      </c>
      <c r="AW13" s="5">
        <f t="shared" si="15"/>
        <v>0.11016000000000001</v>
      </c>
      <c r="AX13" s="5">
        <v>1290</v>
      </c>
      <c r="AY13" s="5">
        <v>6.7000000000000002E-5</v>
      </c>
      <c r="AZ13" s="5">
        <f t="shared" si="16"/>
        <v>8.6430000000000007E-2</v>
      </c>
      <c r="BA13" s="5">
        <v>1745</v>
      </c>
      <c r="BB13" s="5">
        <v>3.3000000000000003E-5</v>
      </c>
      <c r="BC13" s="5">
        <f t="shared" si="17"/>
        <v>5.7585000000000004E-2</v>
      </c>
      <c r="BD13" s="5">
        <v>735</v>
      </c>
      <c r="BE13" s="5">
        <v>2.8600000000000001E-4</v>
      </c>
      <c r="BF13" s="5">
        <f t="shared" si="18"/>
        <v>0.21021000000000001</v>
      </c>
      <c r="BG13" s="5">
        <v>1576</v>
      </c>
      <c r="BH13" s="5">
        <v>2.6999999999999999E-5</v>
      </c>
      <c r="BI13" s="5">
        <f t="shared" si="19"/>
        <v>4.2552E-2</v>
      </c>
      <c r="BJ13" s="5">
        <v>1631</v>
      </c>
      <c r="BK13" s="5">
        <v>1.8E-5</v>
      </c>
      <c r="BL13" s="5">
        <f t="shared" si="20"/>
        <v>2.9358000000000002E-2</v>
      </c>
      <c r="BM13" s="5">
        <v>2163</v>
      </c>
      <c r="BN13" s="5">
        <v>1.2400000000000001E-4</v>
      </c>
      <c r="BO13" s="5">
        <f t="shared" si="21"/>
        <v>0.26821200000000001</v>
      </c>
      <c r="BP13" s="5">
        <v>2751</v>
      </c>
      <c r="BQ13" s="5">
        <v>5.1E-5</v>
      </c>
      <c r="BR13" s="5">
        <f t="shared" si="22"/>
        <v>0.14030100000000001</v>
      </c>
      <c r="BS13" s="5">
        <v>3082</v>
      </c>
      <c r="BT13" s="5">
        <v>3.6999999999999998E-5</v>
      </c>
      <c r="BU13" s="5">
        <f t="shared" si="23"/>
        <v>0.114034</v>
      </c>
      <c r="BV13" s="5">
        <v>3215</v>
      </c>
      <c r="BW13" s="5">
        <v>4.8000000000000001E-5</v>
      </c>
      <c r="BX13" s="5">
        <f t="shared" si="24"/>
        <v>0.15432000000000001</v>
      </c>
      <c r="BY13" s="5">
        <v>3989</v>
      </c>
      <c r="BZ13" s="5">
        <v>1.18E-4</v>
      </c>
      <c r="CA13" s="5">
        <f t="shared" si="25"/>
        <v>0.47070199999999995</v>
      </c>
      <c r="CB13" s="5">
        <v>1649</v>
      </c>
      <c r="CC13" s="5">
        <v>2.4000000000000001E-5</v>
      </c>
      <c r="CD13" s="5">
        <f t="shared" si="26"/>
        <v>3.9576E-2</v>
      </c>
      <c r="CE13" s="5">
        <v>1553</v>
      </c>
      <c r="CF13" s="5">
        <v>1.4E-5</v>
      </c>
      <c r="CG13" s="5">
        <f t="shared" si="27"/>
        <v>2.1742000000000001E-2</v>
      </c>
      <c r="CH13" s="5">
        <v>1386</v>
      </c>
      <c r="CI13" s="5">
        <v>2.1999999999999999E-5</v>
      </c>
      <c r="CJ13" s="5">
        <f t="shared" si="28"/>
        <v>3.0491999999999998E-2</v>
      </c>
      <c r="CK13" s="5">
        <v>1530</v>
      </c>
      <c r="CL13" s="5">
        <v>4.6999999999999997E-5</v>
      </c>
      <c r="CM13" s="5">
        <f t="shared" si="29"/>
        <v>7.1910000000000002E-2</v>
      </c>
      <c r="CN13" s="5">
        <v>963</v>
      </c>
      <c r="CO13" s="5">
        <v>3.1300000000000002E-4</v>
      </c>
      <c r="CP13" s="5">
        <f t="shared" si="30"/>
        <v>0.30141899999999999</v>
      </c>
      <c r="CQ13" s="5">
        <v>3174</v>
      </c>
      <c r="CR13" s="5">
        <v>4.1E-5</v>
      </c>
      <c r="CS13" s="5">
        <f t="shared" si="31"/>
        <v>0.130134</v>
      </c>
      <c r="CT13" s="5">
        <v>3172</v>
      </c>
      <c r="CU13" s="5">
        <v>5.5000000000000002E-5</v>
      </c>
      <c r="CV13" s="5">
        <f t="shared" si="32"/>
        <v>0.17446</v>
      </c>
      <c r="CW13" s="5">
        <v>3079</v>
      </c>
      <c r="CX13" s="5">
        <v>8.2999999999999998E-5</v>
      </c>
      <c r="CY13" s="5">
        <f t="shared" si="33"/>
        <v>0.25555699999999998</v>
      </c>
      <c r="CZ13" s="5">
        <v>2787</v>
      </c>
      <c r="DA13" s="5">
        <v>7.3999999999999996E-5</v>
      </c>
      <c r="DB13" s="5">
        <f t="shared" si="34"/>
        <v>0.20623799999999998</v>
      </c>
      <c r="DC13" s="5">
        <v>2497</v>
      </c>
      <c r="DD13" s="5">
        <v>5.7499999999999999E-4</v>
      </c>
      <c r="DE13" s="5">
        <f t="shared" si="35"/>
        <v>1.435775</v>
      </c>
      <c r="DF13" s="5">
        <v>1720</v>
      </c>
      <c r="DG13" s="5">
        <v>5.7000000000000003E-5</v>
      </c>
      <c r="DH13" s="5">
        <f t="shared" si="36"/>
        <v>9.8040000000000002E-2</v>
      </c>
      <c r="DI13" s="5">
        <v>501</v>
      </c>
      <c r="DJ13" s="5">
        <v>3.2899999999999997E-4</v>
      </c>
      <c r="DK13" s="5">
        <f t="shared" si="37"/>
        <v>0.16482899999999998</v>
      </c>
      <c r="DL13" s="5">
        <v>534</v>
      </c>
      <c r="DM13" s="5">
        <v>1.05E-4</v>
      </c>
      <c r="DN13" s="5">
        <f t="shared" si="38"/>
        <v>5.6070000000000002E-2</v>
      </c>
      <c r="DO13" s="5">
        <v>1184</v>
      </c>
      <c r="DP13" s="5">
        <v>2.5000000000000001E-5</v>
      </c>
      <c r="DQ13" s="5">
        <f t="shared" si="39"/>
        <v>2.9600000000000001E-2</v>
      </c>
      <c r="DR13" s="5">
        <v>1724</v>
      </c>
      <c r="DS13" s="5">
        <v>1.9000000000000001E-5</v>
      </c>
      <c r="DT13" s="5">
        <f t="shared" si="40"/>
        <v>3.2756E-2</v>
      </c>
      <c r="DU13" s="5">
        <v>1945</v>
      </c>
      <c r="DV13" s="5">
        <v>6.0999999999999999E-5</v>
      </c>
      <c r="DW13" s="5">
        <f t="shared" si="41"/>
        <v>0.118645</v>
      </c>
      <c r="DX13" s="5">
        <v>1635</v>
      </c>
      <c r="DY13" s="5">
        <v>2.0000000000000002E-5</v>
      </c>
      <c r="DZ13" s="5">
        <f t="shared" si="42"/>
        <v>3.27E-2</v>
      </c>
      <c r="EA13" s="5">
        <v>1892</v>
      </c>
      <c r="EB13" s="5">
        <v>9.7999999999999997E-5</v>
      </c>
      <c r="EC13" s="5">
        <f t="shared" si="43"/>
        <v>0.185416</v>
      </c>
      <c r="ED13" s="5">
        <v>1720</v>
      </c>
      <c r="EE13" s="5">
        <v>9.2999999999999997E-5</v>
      </c>
      <c r="EF13" s="5">
        <f t="shared" si="44"/>
        <v>0.15995999999999999</v>
      </c>
      <c r="EG13" s="5">
        <v>2013</v>
      </c>
      <c r="EH13" s="5">
        <v>1.1E-5</v>
      </c>
      <c r="EI13" s="5">
        <f t="shared" si="45"/>
        <v>2.2142999999999999E-2</v>
      </c>
      <c r="EJ13" s="5">
        <v>1844</v>
      </c>
      <c r="EK13" s="5">
        <v>3.1999999999999999E-5</v>
      </c>
      <c r="EL13" s="5">
        <f t="shared" si="46"/>
        <v>5.9007999999999998E-2</v>
      </c>
      <c r="EM13" s="5">
        <v>2360</v>
      </c>
      <c r="EN13" s="5">
        <v>1.03E-4</v>
      </c>
      <c r="EO13" s="5">
        <f t="shared" si="47"/>
        <v>0.24307999999999999</v>
      </c>
      <c r="EP13" s="5">
        <v>2006</v>
      </c>
      <c r="EQ13" s="5">
        <v>1.4300000000000001E-4</v>
      </c>
      <c r="ER13" s="5">
        <f t="shared" si="48"/>
        <v>0.286858</v>
      </c>
      <c r="ES13" s="5">
        <v>2959</v>
      </c>
      <c r="ET13" s="5">
        <v>3.1999999999999999E-5</v>
      </c>
      <c r="EU13" s="5">
        <f t="shared" si="49"/>
        <v>9.4687999999999994E-2</v>
      </c>
      <c r="EV13" s="5">
        <v>3009</v>
      </c>
      <c r="EW13" s="5">
        <v>2.5999999999999998E-5</v>
      </c>
      <c r="EX13" s="5">
        <f t="shared" si="50"/>
        <v>7.8233999999999998E-2</v>
      </c>
      <c r="EY13" s="5">
        <v>2940</v>
      </c>
      <c r="EZ13" s="5">
        <v>1.1E-5</v>
      </c>
      <c r="FA13" s="5">
        <f t="shared" si="51"/>
        <v>3.2340000000000001E-2</v>
      </c>
      <c r="FB13" s="5">
        <v>3008</v>
      </c>
      <c r="FC13" s="5">
        <v>2.1999999999999999E-5</v>
      </c>
      <c r="FD13" s="5">
        <f t="shared" si="52"/>
        <v>6.6175999999999999E-2</v>
      </c>
      <c r="FE13" s="5">
        <v>2970</v>
      </c>
      <c r="FF13" s="5">
        <v>5.3000000000000001E-5</v>
      </c>
      <c r="FG13" s="5">
        <f t="shared" si="53"/>
        <v>0.15740999999999999</v>
      </c>
      <c r="FH13" s="5">
        <v>3174</v>
      </c>
      <c r="FI13" s="5">
        <v>3.0000000000000001E-5</v>
      </c>
      <c r="FJ13" s="5">
        <f t="shared" si="54"/>
        <v>9.5219999999999999E-2</v>
      </c>
      <c r="FK13" s="5">
        <v>2767</v>
      </c>
      <c r="FL13" s="5">
        <v>3.6000000000000001E-5</v>
      </c>
      <c r="FM13" s="5">
        <f t="shared" si="55"/>
        <v>9.9612000000000006E-2</v>
      </c>
      <c r="FN13" s="5">
        <v>1933</v>
      </c>
      <c r="FO13" s="5">
        <v>2.0000000000000002E-5</v>
      </c>
      <c r="FP13" s="5">
        <f t="shared" si="56"/>
        <v>3.866E-2</v>
      </c>
      <c r="FQ13" s="5">
        <v>2109</v>
      </c>
      <c r="FR13" s="5">
        <v>6.0000000000000002E-6</v>
      </c>
      <c r="FS13" s="5">
        <f t="shared" si="57"/>
        <v>1.2654E-2</v>
      </c>
      <c r="FT13" s="5">
        <v>1948</v>
      </c>
      <c r="FU13" s="5">
        <v>8.3999999999999995E-5</v>
      </c>
      <c r="FV13" s="5">
        <f t="shared" si="58"/>
        <v>0.163632</v>
      </c>
    </row>
    <row r="14" spans="1:178" x14ac:dyDescent="0.2">
      <c r="B14" s="5">
        <v>1845</v>
      </c>
      <c r="C14" s="5">
        <v>2.4000000000000001E-5</v>
      </c>
      <c r="D14" s="5">
        <f t="shared" si="0"/>
        <v>4.428E-2</v>
      </c>
      <c r="E14" s="5">
        <v>2013</v>
      </c>
      <c r="F14" s="5">
        <v>1.2999999999999999E-5</v>
      </c>
      <c r="G14" s="5">
        <f t="shared" si="1"/>
        <v>2.6168999999999998E-2</v>
      </c>
      <c r="H14" s="5">
        <v>1999</v>
      </c>
      <c r="I14" s="5">
        <v>9.5000000000000005E-5</v>
      </c>
      <c r="J14" s="5">
        <f t="shared" si="2"/>
        <v>0.18990500000000002</v>
      </c>
      <c r="K14" s="5">
        <v>1619</v>
      </c>
      <c r="L14" s="5">
        <v>2.0000000000000002E-5</v>
      </c>
      <c r="M14" s="5">
        <f t="shared" si="3"/>
        <v>3.2380000000000006E-2</v>
      </c>
      <c r="N14" s="5">
        <v>1607</v>
      </c>
      <c r="O14" s="5">
        <v>3.8000000000000002E-5</v>
      </c>
      <c r="P14" s="5">
        <f t="shared" si="4"/>
        <v>6.1066000000000002E-2</v>
      </c>
      <c r="Q14" s="5">
        <v>2117</v>
      </c>
      <c r="R14" s="5">
        <v>1.5999999999999999E-5</v>
      </c>
      <c r="S14" s="5">
        <f t="shared" si="5"/>
        <v>3.3871999999999999E-2</v>
      </c>
      <c r="T14" s="5">
        <v>1320</v>
      </c>
      <c r="U14" s="5">
        <v>1.2999999999999999E-5</v>
      </c>
      <c r="V14" s="5">
        <f t="shared" si="6"/>
        <v>1.7159999999999998E-2</v>
      </c>
      <c r="W14" s="5">
        <v>1321</v>
      </c>
      <c r="X14" s="5">
        <v>1.1E-5</v>
      </c>
      <c r="Y14" s="5">
        <f t="shared" si="7"/>
        <v>1.4530999999999999E-2</v>
      </c>
      <c r="Z14" s="5">
        <v>2363</v>
      </c>
      <c r="AA14" s="5">
        <v>3.8999999999999999E-5</v>
      </c>
      <c r="AB14" s="5">
        <f t="shared" si="8"/>
        <v>9.2157000000000003E-2</v>
      </c>
      <c r="AC14" s="5">
        <v>2384</v>
      </c>
      <c r="AD14" s="5">
        <v>7.9999999999999996E-6</v>
      </c>
      <c r="AE14" s="5">
        <f t="shared" si="9"/>
        <v>1.9071999999999999E-2</v>
      </c>
      <c r="AF14" s="5">
        <v>1421</v>
      </c>
      <c r="AG14" s="5">
        <v>8.0000000000000007E-5</v>
      </c>
      <c r="AH14" s="5">
        <f t="shared" si="10"/>
        <v>0.11368</v>
      </c>
      <c r="AI14" s="5">
        <v>1838</v>
      </c>
      <c r="AJ14" s="5">
        <v>3.1000000000000001E-5</v>
      </c>
      <c r="AK14" s="5">
        <f t="shared" si="11"/>
        <v>5.6978000000000001E-2</v>
      </c>
      <c r="AL14" s="5">
        <v>1901</v>
      </c>
      <c r="AM14" s="5">
        <v>5.0000000000000004E-6</v>
      </c>
      <c r="AN14" s="5">
        <f t="shared" si="12"/>
        <v>9.5050000000000013E-3</v>
      </c>
      <c r="AO14" s="5">
        <v>1719</v>
      </c>
      <c r="AP14" s="5">
        <v>4.0000000000000003E-5</v>
      </c>
      <c r="AQ14" s="5">
        <f t="shared" si="13"/>
        <v>6.8760000000000002E-2</v>
      </c>
      <c r="AR14" s="5">
        <v>1934</v>
      </c>
      <c r="AS14" s="5">
        <v>1.2E-5</v>
      </c>
      <c r="AT14" s="5">
        <f t="shared" si="14"/>
        <v>2.3207999999999999E-2</v>
      </c>
      <c r="AU14" s="5">
        <v>1297</v>
      </c>
      <c r="AV14" s="5">
        <v>1.1400000000000001E-4</v>
      </c>
      <c r="AW14" s="5">
        <f t="shared" si="15"/>
        <v>0.14785800000000002</v>
      </c>
      <c r="AX14" s="5">
        <v>1291</v>
      </c>
      <c r="AY14" s="5">
        <v>8.3999999999999995E-5</v>
      </c>
      <c r="AZ14" s="5">
        <f t="shared" si="16"/>
        <v>0.108444</v>
      </c>
      <c r="BA14" s="5">
        <v>1746</v>
      </c>
      <c r="BB14" s="5">
        <v>4.3999999999999999E-5</v>
      </c>
      <c r="BC14" s="5">
        <f t="shared" si="17"/>
        <v>7.6824000000000003E-2</v>
      </c>
      <c r="BD14" s="5">
        <v>736</v>
      </c>
      <c r="BE14" s="5">
        <v>3.6299999999999999E-4</v>
      </c>
      <c r="BF14" s="5">
        <f t="shared" si="18"/>
        <v>0.26716800000000002</v>
      </c>
      <c r="BG14" s="5">
        <v>1577</v>
      </c>
      <c r="BH14" s="5">
        <v>2.6999999999999999E-5</v>
      </c>
      <c r="BI14" s="5">
        <f t="shared" si="19"/>
        <v>4.2578999999999999E-2</v>
      </c>
      <c r="BJ14" s="5">
        <v>1632</v>
      </c>
      <c r="BK14" s="5">
        <v>2.0000000000000002E-5</v>
      </c>
      <c r="BL14" s="5">
        <f t="shared" si="20"/>
        <v>3.2640000000000002E-2</v>
      </c>
      <c r="BM14" s="5">
        <v>2164</v>
      </c>
      <c r="BN14" s="5">
        <v>1.0900000000000001E-4</v>
      </c>
      <c r="BO14" s="5">
        <f t="shared" si="21"/>
        <v>0.235876</v>
      </c>
      <c r="BP14" s="5">
        <v>2752</v>
      </c>
      <c r="BQ14" s="5">
        <v>7.6000000000000004E-5</v>
      </c>
      <c r="BR14" s="5">
        <f t="shared" si="22"/>
        <v>0.209152</v>
      </c>
      <c r="BS14" s="5">
        <v>3083</v>
      </c>
      <c r="BT14" s="5">
        <v>4.3999999999999999E-5</v>
      </c>
      <c r="BU14" s="5">
        <f t="shared" si="23"/>
        <v>0.13565199999999999</v>
      </c>
      <c r="BV14" s="5">
        <v>3216</v>
      </c>
      <c r="BW14" s="5">
        <v>5.8999999999999998E-5</v>
      </c>
      <c r="BX14" s="5">
        <f t="shared" si="24"/>
        <v>0.189744</v>
      </c>
      <c r="BY14" s="5">
        <v>3990</v>
      </c>
      <c r="BZ14" s="5">
        <v>1.4899999999999999E-4</v>
      </c>
      <c r="CA14" s="5">
        <f t="shared" si="25"/>
        <v>0.59450999999999998</v>
      </c>
      <c r="CB14" s="5">
        <v>1650</v>
      </c>
      <c r="CC14" s="5">
        <v>2.0000000000000002E-5</v>
      </c>
      <c r="CD14" s="5">
        <f t="shared" si="26"/>
        <v>3.3000000000000002E-2</v>
      </c>
      <c r="CE14" s="5">
        <v>1554</v>
      </c>
      <c r="CF14" s="5">
        <v>1.1E-5</v>
      </c>
      <c r="CG14" s="5">
        <f t="shared" si="27"/>
        <v>1.7093999999999998E-2</v>
      </c>
      <c r="CH14" s="5">
        <v>1387</v>
      </c>
      <c r="CI14" s="5">
        <v>3.1999999999999999E-5</v>
      </c>
      <c r="CJ14" s="5">
        <f t="shared" si="28"/>
        <v>4.4384E-2</v>
      </c>
      <c r="CK14" s="5">
        <v>1531</v>
      </c>
      <c r="CL14" s="5">
        <v>7.2000000000000002E-5</v>
      </c>
      <c r="CM14" s="5">
        <f t="shared" si="29"/>
        <v>0.110232</v>
      </c>
      <c r="CN14" s="5">
        <v>964</v>
      </c>
      <c r="CO14" s="5">
        <v>2.7500000000000002E-4</v>
      </c>
      <c r="CP14" s="5">
        <f t="shared" si="30"/>
        <v>0.2651</v>
      </c>
      <c r="CQ14" s="5">
        <v>3175</v>
      </c>
      <c r="CR14" s="5">
        <v>4.8000000000000001E-5</v>
      </c>
      <c r="CS14" s="5">
        <f t="shared" si="31"/>
        <v>0.15240000000000001</v>
      </c>
      <c r="CT14" s="5">
        <v>3173</v>
      </c>
      <c r="CU14" s="5">
        <v>7.4999999999999993E-5</v>
      </c>
      <c r="CV14" s="5">
        <f t="shared" si="32"/>
        <v>0.23797499999999999</v>
      </c>
      <c r="CW14" s="5">
        <v>3080</v>
      </c>
      <c r="CX14" s="5">
        <v>1.1900000000000001E-4</v>
      </c>
      <c r="CY14" s="5">
        <f t="shared" si="33"/>
        <v>0.36652000000000001</v>
      </c>
      <c r="CZ14" s="5">
        <v>2788</v>
      </c>
      <c r="DA14" s="5">
        <v>8.5000000000000006E-5</v>
      </c>
      <c r="DB14" s="5">
        <f t="shared" si="34"/>
        <v>0.23698000000000002</v>
      </c>
      <c r="DC14" s="5">
        <v>2498</v>
      </c>
      <c r="DD14" s="5">
        <v>8.3600000000000005E-4</v>
      </c>
      <c r="DE14" s="5">
        <f t="shared" si="35"/>
        <v>2.0883280000000002</v>
      </c>
      <c r="DF14" s="5">
        <v>1721</v>
      </c>
      <c r="DG14" s="5">
        <v>6.4999999999999994E-5</v>
      </c>
      <c r="DH14" s="5">
        <f t="shared" si="36"/>
        <v>0.11186499999999999</v>
      </c>
      <c r="DI14" s="5">
        <v>502</v>
      </c>
      <c r="DJ14" s="5">
        <v>5.5500000000000005E-4</v>
      </c>
      <c r="DK14" s="5">
        <f t="shared" si="37"/>
        <v>0.27861000000000002</v>
      </c>
      <c r="DL14" s="5">
        <v>535</v>
      </c>
      <c r="DM14" s="5">
        <v>1.05E-4</v>
      </c>
      <c r="DN14" s="5">
        <f t="shared" si="38"/>
        <v>5.6175000000000003E-2</v>
      </c>
      <c r="DO14" s="5">
        <v>1185</v>
      </c>
      <c r="DP14" s="5">
        <v>1.2E-5</v>
      </c>
      <c r="DQ14" s="5">
        <f t="shared" si="39"/>
        <v>1.422E-2</v>
      </c>
      <c r="DR14" s="5">
        <v>1725</v>
      </c>
      <c r="DS14" s="5">
        <v>1.9000000000000001E-5</v>
      </c>
      <c r="DT14" s="5">
        <f t="shared" si="40"/>
        <v>3.2774999999999999E-2</v>
      </c>
      <c r="DU14" s="5">
        <v>1946</v>
      </c>
      <c r="DV14" s="5">
        <v>1.12E-4</v>
      </c>
      <c r="DW14" s="5">
        <f t="shared" si="41"/>
        <v>0.21795200000000001</v>
      </c>
      <c r="DX14" s="5">
        <v>1636</v>
      </c>
      <c r="DY14" s="5">
        <v>2.4000000000000001E-5</v>
      </c>
      <c r="DZ14" s="5">
        <f t="shared" si="42"/>
        <v>3.9264E-2</v>
      </c>
      <c r="EA14" s="5">
        <v>1893</v>
      </c>
      <c r="EB14" s="5">
        <v>1.35E-4</v>
      </c>
      <c r="EC14" s="5">
        <f t="shared" si="43"/>
        <v>0.25555499999999998</v>
      </c>
      <c r="ED14" s="5">
        <v>1721</v>
      </c>
      <c r="EE14" s="5">
        <v>1.05E-4</v>
      </c>
      <c r="EF14" s="5">
        <f t="shared" si="44"/>
        <v>0.180705</v>
      </c>
      <c r="EG14" s="5">
        <v>2014</v>
      </c>
      <c r="EH14" s="5">
        <v>9.0000000000000002E-6</v>
      </c>
      <c r="EI14" s="5">
        <f t="shared" si="45"/>
        <v>1.8126E-2</v>
      </c>
      <c r="EJ14" s="5">
        <v>1845</v>
      </c>
      <c r="EK14" s="5">
        <v>3.1999999999999999E-5</v>
      </c>
      <c r="EL14" s="5">
        <f t="shared" si="46"/>
        <v>5.9039999999999995E-2</v>
      </c>
      <c r="EM14" s="5">
        <v>2361</v>
      </c>
      <c r="EN14" s="5">
        <v>1.25E-4</v>
      </c>
      <c r="EO14" s="5">
        <f t="shared" si="47"/>
        <v>0.29512500000000003</v>
      </c>
      <c r="EP14" s="5">
        <v>2007</v>
      </c>
      <c r="EQ14" s="5">
        <v>2.0599999999999999E-4</v>
      </c>
      <c r="ER14" s="5">
        <f t="shared" si="48"/>
        <v>0.41344199999999998</v>
      </c>
      <c r="ES14" s="5">
        <v>2960</v>
      </c>
      <c r="ET14" s="5">
        <v>3.8000000000000002E-5</v>
      </c>
      <c r="EU14" s="5">
        <f t="shared" si="49"/>
        <v>0.11248000000000001</v>
      </c>
      <c r="EV14" s="5">
        <v>3010</v>
      </c>
      <c r="EW14" s="5">
        <v>2.5999999999999998E-5</v>
      </c>
      <c r="EX14" s="5">
        <f t="shared" si="50"/>
        <v>7.8259999999999996E-2</v>
      </c>
      <c r="EY14" s="5">
        <v>2941</v>
      </c>
      <c r="EZ14" s="5">
        <v>1.1E-5</v>
      </c>
      <c r="FA14" s="5">
        <f t="shared" si="51"/>
        <v>3.2350999999999998E-2</v>
      </c>
      <c r="FB14" s="5">
        <v>3009</v>
      </c>
      <c r="FC14" s="5">
        <v>2.4000000000000001E-5</v>
      </c>
      <c r="FD14" s="5">
        <f t="shared" si="52"/>
        <v>7.2216000000000002E-2</v>
      </c>
      <c r="FE14" s="5">
        <v>2971</v>
      </c>
      <c r="FF14" s="5">
        <v>5.8999999999999998E-5</v>
      </c>
      <c r="FG14" s="5">
        <f t="shared" si="53"/>
        <v>0.175289</v>
      </c>
      <c r="FH14" s="5">
        <v>3175</v>
      </c>
      <c r="FI14" s="5">
        <v>3.4E-5</v>
      </c>
      <c r="FJ14" s="5">
        <f t="shared" si="54"/>
        <v>0.10795</v>
      </c>
      <c r="FK14" s="5">
        <v>2768</v>
      </c>
      <c r="FL14" s="5">
        <v>4.6E-5</v>
      </c>
      <c r="FM14" s="5">
        <f t="shared" si="55"/>
        <v>0.127328</v>
      </c>
      <c r="FN14" s="5">
        <v>1934</v>
      </c>
      <c r="FO14" s="5">
        <v>2.0000000000000002E-5</v>
      </c>
      <c r="FP14" s="5">
        <f t="shared" si="56"/>
        <v>3.8680000000000006E-2</v>
      </c>
      <c r="FQ14" s="5">
        <v>2110</v>
      </c>
      <c r="FR14" s="5">
        <v>6.9999999999999999E-6</v>
      </c>
      <c r="FS14" s="5">
        <f t="shared" si="57"/>
        <v>1.477E-2</v>
      </c>
      <c r="FT14" s="5">
        <v>1949</v>
      </c>
      <c r="FU14" s="5">
        <v>1.01E-4</v>
      </c>
      <c r="FV14" s="5">
        <f t="shared" si="58"/>
        <v>0.196849</v>
      </c>
    </row>
    <row r="15" spans="1:178" x14ac:dyDescent="0.2">
      <c r="B15" s="5">
        <v>1846</v>
      </c>
      <c r="C15" s="5">
        <v>2.6999999999999999E-5</v>
      </c>
      <c r="D15" s="5">
        <f t="shared" si="0"/>
        <v>4.9841999999999997E-2</v>
      </c>
      <c r="E15" s="5">
        <v>2014</v>
      </c>
      <c r="F15" s="5">
        <v>1.2E-5</v>
      </c>
      <c r="G15" s="5">
        <f t="shared" si="1"/>
        <v>2.4168000000000002E-2</v>
      </c>
      <c r="H15" s="5">
        <v>2000</v>
      </c>
      <c r="I15" s="5">
        <v>1.37E-4</v>
      </c>
      <c r="J15" s="5">
        <f t="shared" si="2"/>
        <v>0.27399999999999997</v>
      </c>
      <c r="K15" s="5">
        <v>1620</v>
      </c>
      <c r="L15" s="5">
        <v>2.1999999999999999E-5</v>
      </c>
      <c r="M15" s="5">
        <f t="shared" si="3"/>
        <v>3.5639999999999998E-2</v>
      </c>
      <c r="N15" s="5">
        <v>1608</v>
      </c>
      <c r="O15" s="5">
        <v>4.3000000000000002E-5</v>
      </c>
      <c r="P15" s="5">
        <f t="shared" si="4"/>
        <v>6.9143999999999997E-2</v>
      </c>
      <c r="Q15" s="5">
        <v>2118</v>
      </c>
      <c r="R15" s="5">
        <v>2.3E-5</v>
      </c>
      <c r="S15" s="5">
        <f t="shared" si="5"/>
        <v>4.8714E-2</v>
      </c>
      <c r="T15" s="5">
        <v>1321</v>
      </c>
      <c r="U15" s="5">
        <v>1.2E-5</v>
      </c>
      <c r="V15" s="5">
        <f t="shared" si="6"/>
        <v>1.5852000000000002E-2</v>
      </c>
      <c r="W15" s="5">
        <v>1322</v>
      </c>
      <c r="X15" s="5">
        <v>9.0000000000000002E-6</v>
      </c>
      <c r="Y15" s="5">
        <f t="shared" si="7"/>
        <v>1.1898000000000001E-2</v>
      </c>
      <c r="Z15" s="5">
        <v>2364</v>
      </c>
      <c r="AA15" s="5">
        <v>4.6E-5</v>
      </c>
      <c r="AB15" s="5">
        <f t="shared" si="8"/>
        <v>0.10874399999999999</v>
      </c>
      <c r="AC15" s="5">
        <v>2385</v>
      </c>
      <c r="AD15" s="5">
        <v>6.9999999999999999E-6</v>
      </c>
      <c r="AE15" s="5">
        <f t="shared" si="9"/>
        <v>1.6694999999999998E-2</v>
      </c>
      <c r="AF15" s="5">
        <v>1422</v>
      </c>
      <c r="AG15" s="5">
        <v>1E-4</v>
      </c>
      <c r="AH15" s="5">
        <f t="shared" si="10"/>
        <v>0.14219999999999999</v>
      </c>
      <c r="AI15" s="5">
        <v>1839</v>
      </c>
      <c r="AJ15" s="5">
        <v>3.8000000000000002E-5</v>
      </c>
      <c r="AK15" s="5">
        <f t="shared" si="11"/>
        <v>6.9882E-2</v>
      </c>
      <c r="AL15" s="5">
        <v>1902</v>
      </c>
      <c r="AM15" s="5">
        <v>3.9999999999999998E-6</v>
      </c>
      <c r="AN15" s="5">
        <f t="shared" si="12"/>
        <v>7.6079999999999993E-3</v>
      </c>
      <c r="AO15" s="5">
        <v>1720</v>
      </c>
      <c r="AP15" s="5">
        <v>4.3000000000000002E-5</v>
      </c>
      <c r="AQ15" s="5">
        <f t="shared" si="13"/>
        <v>7.3959999999999998E-2</v>
      </c>
      <c r="AR15" s="5">
        <v>1935</v>
      </c>
      <c r="AS15" s="5">
        <v>1.2999999999999999E-5</v>
      </c>
      <c r="AT15" s="5">
        <f t="shared" si="14"/>
        <v>2.5154999999999997E-2</v>
      </c>
      <c r="AU15" s="5">
        <v>1298</v>
      </c>
      <c r="AV15" s="5">
        <v>1.63E-4</v>
      </c>
      <c r="AW15" s="5">
        <f t="shared" si="15"/>
        <v>0.21157400000000001</v>
      </c>
      <c r="AX15" s="5">
        <v>1292</v>
      </c>
      <c r="AY15" s="5">
        <v>1.1400000000000001E-4</v>
      </c>
      <c r="AZ15" s="5">
        <f t="shared" si="16"/>
        <v>0.147288</v>
      </c>
      <c r="BA15" s="5">
        <v>1747</v>
      </c>
      <c r="BB15" s="5">
        <v>5.3999999999999998E-5</v>
      </c>
      <c r="BC15" s="5">
        <f t="shared" si="17"/>
        <v>9.4337999999999991E-2</v>
      </c>
      <c r="BD15" s="5">
        <v>737</v>
      </c>
      <c r="BE15" s="5">
        <v>4.5800000000000002E-4</v>
      </c>
      <c r="BF15" s="5">
        <f t="shared" si="18"/>
        <v>0.33754600000000001</v>
      </c>
      <c r="BG15" s="5">
        <v>1578</v>
      </c>
      <c r="BH15" s="5">
        <v>2.6999999999999999E-5</v>
      </c>
      <c r="BI15" s="5">
        <f t="shared" si="19"/>
        <v>4.2605999999999998E-2</v>
      </c>
      <c r="BJ15" s="5">
        <v>1633</v>
      </c>
      <c r="BK15" s="5">
        <v>2.5000000000000001E-5</v>
      </c>
      <c r="BL15" s="5">
        <f t="shared" si="20"/>
        <v>4.0825E-2</v>
      </c>
      <c r="BM15" s="5">
        <v>2165</v>
      </c>
      <c r="BN15" s="5">
        <v>9.7E-5</v>
      </c>
      <c r="BO15" s="5">
        <f t="shared" si="21"/>
        <v>0.210005</v>
      </c>
      <c r="BP15" s="5">
        <v>2753</v>
      </c>
      <c r="BQ15" s="5">
        <v>1.12E-4</v>
      </c>
      <c r="BR15" s="5">
        <f t="shared" si="22"/>
        <v>0.308336</v>
      </c>
      <c r="BS15" s="5">
        <v>3084</v>
      </c>
      <c r="BT15" s="5">
        <v>4.8999999999999998E-5</v>
      </c>
      <c r="BU15" s="5">
        <f t="shared" si="23"/>
        <v>0.151116</v>
      </c>
      <c r="BV15" s="5">
        <v>3217</v>
      </c>
      <c r="BW15" s="5">
        <v>7.2000000000000002E-5</v>
      </c>
      <c r="BX15" s="5">
        <f t="shared" si="24"/>
        <v>0.231624</v>
      </c>
      <c r="BY15" s="5">
        <v>3991</v>
      </c>
      <c r="BZ15" s="5">
        <v>2.0799999999999999E-4</v>
      </c>
      <c r="CA15" s="5">
        <f t="shared" si="25"/>
        <v>0.83012799999999998</v>
      </c>
      <c r="CB15" s="5">
        <v>1651</v>
      </c>
      <c r="CC15" s="5">
        <v>1.4E-5</v>
      </c>
      <c r="CD15" s="5">
        <f t="shared" si="26"/>
        <v>2.3113999999999999E-2</v>
      </c>
      <c r="CE15" s="5">
        <v>1555</v>
      </c>
      <c r="CF15" s="5">
        <v>9.0000000000000002E-6</v>
      </c>
      <c r="CG15" s="5">
        <f t="shared" si="27"/>
        <v>1.3995E-2</v>
      </c>
      <c r="CH15" s="5">
        <v>1388</v>
      </c>
      <c r="CI15" s="5">
        <v>4.3999999999999999E-5</v>
      </c>
      <c r="CJ15" s="5">
        <f t="shared" si="28"/>
        <v>6.1072000000000001E-2</v>
      </c>
      <c r="CK15" s="5">
        <v>1532</v>
      </c>
      <c r="CL15" s="5">
        <v>1.4100000000000001E-4</v>
      </c>
      <c r="CM15" s="5">
        <f t="shared" si="29"/>
        <v>0.21601200000000001</v>
      </c>
      <c r="CN15" s="5">
        <v>965</v>
      </c>
      <c r="CO15" s="5">
        <v>2.42E-4</v>
      </c>
      <c r="CP15" s="5">
        <f t="shared" si="30"/>
        <v>0.23352999999999999</v>
      </c>
      <c r="CQ15" s="5">
        <v>3176</v>
      </c>
      <c r="CR15" s="5">
        <v>5.5999999999999999E-5</v>
      </c>
      <c r="CS15" s="5">
        <f t="shared" si="31"/>
        <v>0.17785599999999999</v>
      </c>
      <c r="CT15" s="5">
        <v>3174</v>
      </c>
      <c r="CU15" s="5">
        <v>8.7000000000000001E-5</v>
      </c>
      <c r="CV15" s="5">
        <f t="shared" si="32"/>
        <v>0.27613799999999999</v>
      </c>
      <c r="CW15" s="5">
        <v>3081</v>
      </c>
      <c r="CX15" s="5">
        <v>1.7000000000000001E-4</v>
      </c>
      <c r="CY15" s="5">
        <f t="shared" si="33"/>
        <v>0.52377000000000007</v>
      </c>
      <c r="CZ15" s="5">
        <v>2789</v>
      </c>
      <c r="DA15" s="5">
        <v>1.11E-4</v>
      </c>
      <c r="DB15" s="5">
        <f t="shared" si="34"/>
        <v>0.30957899999999999</v>
      </c>
      <c r="DC15" s="5">
        <v>2499</v>
      </c>
      <c r="DD15" s="5">
        <v>1.0610000000000001E-3</v>
      </c>
      <c r="DE15" s="5">
        <f t="shared" si="35"/>
        <v>2.6514390000000003</v>
      </c>
      <c r="DF15" s="5">
        <v>1722</v>
      </c>
      <c r="DG15" s="5">
        <v>6.4999999999999994E-5</v>
      </c>
      <c r="DH15" s="5">
        <f t="shared" si="36"/>
        <v>0.11192999999999999</v>
      </c>
      <c r="DI15" s="5">
        <v>503</v>
      </c>
      <c r="DJ15" s="5">
        <v>1.0660000000000001E-3</v>
      </c>
      <c r="DK15" s="5">
        <f t="shared" si="37"/>
        <v>0.53619800000000006</v>
      </c>
      <c r="DL15" s="5">
        <v>536</v>
      </c>
      <c r="DM15" s="5">
        <v>1.05E-4</v>
      </c>
      <c r="DN15" s="5">
        <f t="shared" si="38"/>
        <v>5.6280000000000004E-2</v>
      </c>
      <c r="DO15" s="5">
        <v>1186</v>
      </c>
      <c r="DP15" s="5">
        <v>6.9999999999999999E-6</v>
      </c>
      <c r="DQ15" s="5">
        <f t="shared" si="39"/>
        <v>8.3020000000000004E-3</v>
      </c>
      <c r="DR15" s="5">
        <v>1726</v>
      </c>
      <c r="DS15" s="5">
        <v>1.9000000000000001E-5</v>
      </c>
      <c r="DT15" s="5">
        <f t="shared" si="40"/>
        <v>3.2794000000000004E-2</v>
      </c>
      <c r="DU15" s="5">
        <v>1947</v>
      </c>
      <c r="DV15" s="5">
        <v>2.0000000000000001E-4</v>
      </c>
      <c r="DW15" s="5">
        <f t="shared" si="41"/>
        <v>0.38940000000000002</v>
      </c>
      <c r="DX15" s="5">
        <v>1637</v>
      </c>
      <c r="DY15" s="5">
        <v>2.8E-5</v>
      </c>
      <c r="DZ15" s="5">
        <f t="shared" si="42"/>
        <v>4.5836000000000002E-2</v>
      </c>
      <c r="EA15" s="5">
        <v>1894</v>
      </c>
      <c r="EB15" s="5">
        <v>1.84E-4</v>
      </c>
      <c r="EC15" s="5">
        <f t="shared" si="43"/>
        <v>0.34849600000000003</v>
      </c>
      <c r="ED15" s="5">
        <v>1722</v>
      </c>
      <c r="EE15" s="5">
        <v>1.2E-4</v>
      </c>
      <c r="EF15" s="5">
        <f t="shared" si="44"/>
        <v>0.20664000000000002</v>
      </c>
      <c r="EG15" s="5">
        <v>2015</v>
      </c>
      <c r="EH15" s="5">
        <v>7.9999999999999996E-6</v>
      </c>
      <c r="EI15" s="5">
        <f t="shared" si="45"/>
        <v>1.6119999999999999E-2</v>
      </c>
      <c r="EJ15" s="5">
        <v>1846</v>
      </c>
      <c r="EK15" s="5">
        <v>3.6000000000000001E-5</v>
      </c>
      <c r="EL15" s="5">
        <f t="shared" si="46"/>
        <v>6.6456000000000001E-2</v>
      </c>
      <c r="EM15" s="5">
        <v>2362</v>
      </c>
      <c r="EN15" s="5">
        <v>1.75E-4</v>
      </c>
      <c r="EO15" s="5">
        <f t="shared" si="47"/>
        <v>0.41335</v>
      </c>
      <c r="EP15" s="5">
        <v>2008</v>
      </c>
      <c r="EQ15" s="5">
        <v>2.9E-4</v>
      </c>
      <c r="ER15" s="5">
        <f t="shared" si="48"/>
        <v>0.58231999999999995</v>
      </c>
      <c r="ES15" s="5">
        <v>2961</v>
      </c>
      <c r="ET15" s="5">
        <v>6.3E-5</v>
      </c>
      <c r="EU15" s="5">
        <f t="shared" si="49"/>
        <v>0.18654299999999999</v>
      </c>
      <c r="EV15" s="5">
        <v>3011</v>
      </c>
      <c r="EW15" s="5">
        <v>1.9000000000000001E-5</v>
      </c>
      <c r="EX15" s="5">
        <f t="shared" si="50"/>
        <v>5.7209000000000003E-2</v>
      </c>
      <c r="EY15" s="5">
        <v>2942</v>
      </c>
      <c r="EZ15" s="5">
        <v>7.9999999999999996E-6</v>
      </c>
      <c r="FA15" s="5">
        <f t="shared" si="51"/>
        <v>2.3535999999999998E-2</v>
      </c>
      <c r="FB15" s="5">
        <v>3010</v>
      </c>
      <c r="FC15" s="5">
        <v>2.4000000000000001E-5</v>
      </c>
      <c r="FD15" s="5">
        <f t="shared" si="52"/>
        <v>7.2239999999999999E-2</v>
      </c>
      <c r="FE15" s="5">
        <v>2972</v>
      </c>
      <c r="FF15" s="5">
        <v>6.7000000000000002E-5</v>
      </c>
      <c r="FG15" s="5">
        <f t="shared" si="53"/>
        <v>0.199124</v>
      </c>
      <c r="FH15" s="5">
        <v>3176</v>
      </c>
      <c r="FI15" s="5">
        <v>3.8999999999999999E-5</v>
      </c>
      <c r="FJ15" s="5">
        <f t="shared" si="54"/>
        <v>0.123864</v>
      </c>
      <c r="FK15" s="5">
        <v>2769</v>
      </c>
      <c r="FL15" s="5">
        <v>5.8999999999999998E-5</v>
      </c>
      <c r="FM15" s="5">
        <f t="shared" si="55"/>
        <v>0.16337099999999999</v>
      </c>
      <c r="FN15" s="5">
        <v>1935</v>
      </c>
      <c r="FO15" s="5">
        <v>2.1999999999999999E-5</v>
      </c>
      <c r="FP15" s="5">
        <f t="shared" si="56"/>
        <v>4.2569999999999997E-2</v>
      </c>
      <c r="FQ15" s="5">
        <v>2111</v>
      </c>
      <c r="FR15" s="5">
        <v>7.9999999999999996E-6</v>
      </c>
      <c r="FS15" s="5">
        <f t="shared" si="57"/>
        <v>1.6888E-2</v>
      </c>
      <c r="FT15" s="5">
        <v>1950</v>
      </c>
      <c r="FU15" s="5">
        <v>1.21E-4</v>
      </c>
      <c r="FV15" s="5">
        <f t="shared" si="58"/>
        <v>0.23594999999999999</v>
      </c>
    </row>
    <row r="16" spans="1:178" x14ac:dyDescent="0.2">
      <c r="B16" s="5">
        <v>1847</v>
      </c>
      <c r="C16" s="5">
        <v>2.4000000000000001E-5</v>
      </c>
      <c r="D16" s="5">
        <f t="shared" si="0"/>
        <v>4.4327999999999999E-2</v>
      </c>
      <c r="E16" s="5">
        <v>2015</v>
      </c>
      <c r="F16" s="5">
        <v>1.1E-5</v>
      </c>
      <c r="G16" s="5">
        <f t="shared" si="1"/>
        <v>2.2165000000000001E-2</v>
      </c>
      <c r="H16" s="5">
        <v>2001</v>
      </c>
      <c r="I16" s="5">
        <v>1.94E-4</v>
      </c>
      <c r="J16" s="5">
        <f t="shared" si="2"/>
        <v>0.38819399999999998</v>
      </c>
      <c r="K16" s="5">
        <v>1621</v>
      </c>
      <c r="L16" s="5">
        <v>2.6999999999999999E-5</v>
      </c>
      <c r="M16" s="5">
        <f t="shared" si="3"/>
        <v>4.3767E-2</v>
      </c>
      <c r="N16" s="5">
        <v>1609</v>
      </c>
      <c r="O16" s="5">
        <v>4.3000000000000002E-5</v>
      </c>
      <c r="P16" s="5">
        <f t="shared" si="4"/>
        <v>6.9186999999999999E-2</v>
      </c>
      <c r="Q16" s="5">
        <v>2119</v>
      </c>
      <c r="R16" s="5">
        <v>3.1000000000000001E-5</v>
      </c>
      <c r="S16" s="5">
        <f t="shared" si="5"/>
        <v>6.5688999999999997E-2</v>
      </c>
      <c r="T16" s="5">
        <v>1322</v>
      </c>
      <c r="U16" s="5">
        <v>1.0000000000000001E-5</v>
      </c>
      <c r="V16" s="5">
        <f t="shared" si="6"/>
        <v>1.3220000000000001E-2</v>
      </c>
      <c r="W16" s="5">
        <v>1323</v>
      </c>
      <c r="X16" s="5">
        <v>7.9999999999999996E-6</v>
      </c>
      <c r="Y16" s="5">
        <f t="shared" si="7"/>
        <v>1.0584E-2</v>
      </c>
      <c r="Z16" s="5">
        <v>2365</v>
      </c>
      <c r="AA16" s="5">
        <v>6.0999999999999999E-5</v>
      </c>
      <c r="AB16" s="5">
        <f t="shared" si="8"/>
        <v>0.144265</v>
      </c>
      <c r="AC16" s="5">
        <v>2386</v>
      </c>
      <c r="AD16" s="5">
        <v>6.0000000000000002E-6</v>
      </c>
      <c r="AE16" s="5">
        <f t="shared" si="9"/>
        <v>1.4316000000000001E-2</v>
      </c>
      <c r="AF16" s="5">
        <v>1423</v>
      </c>
      <c r="AG16" s="5">
        <v>9.7E-5</v>
      </c>
      <c r="AH16" s="5">
        <f t="shared" si="10"/>
        <v>0.13803099999999999</v>
      </c>
      <c r="AI16" s="5">
        <v>1840</v>
      </c>
      <c r="AJ16" s="5">
        <v>4.8000000000000001E-5</v>
      </c>
      <c r="AK16" s="5">
        <f t="shared" si="11"/>
        <v>8.8319999999999996E-2</v>
      </c>
      <c r="AL16" s="5">
        <v>1903</v>
      </c>
      <c r="AM16" s="5">
        <v>3.9999999999999998E-6</v>
      </c>
      <c r="AN16" s="5">
        <f t="shared" si="12"/>
        <v>7.6119999999999998E-3</v>
      </c>
      <c r="AO16" s="5">
        <v>1721</v>
      </c>
      <c r="AP16" s="5">
        <v>4.6E-5</v>
      </c>
      <c r="AQ16" s="5">
        <f t="shared" si="13"/>
        <v>7.9166E-2</v>
      </c>
      <c r="AR16" s="5">
        <v>1936</v>
      </c>
      <c r="AS16" s="5">
        <v>1.4E-5</v>
      </c>
      <c r="AT16" s="5">
        <f t="shared" si="14"/>
        <v>2.7104E-2</v>
      </c>
      <c r="AU16" s="5">
        <v>1299</v>
      </c>
      <c r="AV16" s="5">
        <v>2.14E-4</v>
      </c>
      <c r="AW16" s="5">
        <f t="shared" si="15"/>
        <v>0.27798600000000001</v>
      </c>
      <c r="AX16" s="5">
        <v>1293</v>
      </c>
      <c r="AY16" s="5">
        <v>1.5100000000000001E-4</v>
      </c>
      <c r="AZ16" s="5">
        <f t="shared" si="16"/>
        <v>0.19524300000000003</v>
      </c>
      <c r="BA16" s="5">
        <v>1748</v>
      </c>
      <c r="BB16" s="5">
        <v>6.6000000000000005E-5</v>
      </c>
      <c r="BC16" s="5">
        <f t="shared" si="17"/>
        <v>0.11536800000000001</v>
      </c>
      <c r="BD16" s="5">
        <v>738</v>
      </c>
      <c r="BE16" s="5">
        <v>5.7300000000000005E-4</v>
      </c>
      <c r="BF16" s="5">
        <f t="shared" si="18"/>
        <v>0.42287400000000003</v>
      </c>
      <c r="BG16" s="5">
        <v>1579</v>
      </c>
      <c r="BH16" s="5">
        <v>2.6999999999999999E-5</v>
      </c>
      <c r="BI16" s="5">
        <f t="shared" si="19"/>
        <v>4.2632999999999997E-2</v>
      </c>
      <c r="BJ16" s="5">
        <v>1634</v>
      </c>
      <c r="BK16" s="5">
        <v>2.8E-5</v>
      </c>
      <c r="BL16" s="5">
        <f t="shared" si="20"/>
        <v>4.5752000000000001E-2</v>
      </c>
      <c r="BM16" s="5">
        <v>2166</v>
      </c>
      <c r="BN16" s="5">
        <v>8.5000000000000006E-5</v>
      </c>
      <c r="BO16" s="5">
        <f t="shared" si="21"/>
        <v>0.18411000000000002</v>
      </c>
      <c r="BP16" s="5">
        <v>2754</v>
      </c>
      <c r="BQ16" s="5">
        <v>1.95E-4</v>
      </c>
      <c r="BR16" s="5">
        <f t="shared" si="22"/>
        <v>0.53703000000000001</v>
      </c>
      <c r="BS16" s="5">
        <v>3085</v>
      </c>
      <c r="BT16" s="5">
        <v>4.8000000000000001E-5</v>
      </c>
      <c r="BU16" s="5">
        <f t="shared" si="23"/>
        <v>0.14808000000000002</v>
      </c>
      <c r="BV16" s="5">
        <v>3218</v>
      </c>
      <c r="BW16" s="5">
        <v>7.8999999999999996E-5</v>
      </c>
      <c r="BX16" s="5">
        <f t="shared" si="24"/>
        <v>0.254222</v>
      </c>
      <c r="BY16" s="5">
        <v>3992</v>
      </c>
      <c r="BZ16" s="5">
        <v>2.31E-4</v>
      </c>
      <c r="CA16" s="5">
        <f t="shared" si="25"/>
        <v>0.92215199999999997</v>
      </c>
      <c r="CB16" s="5">
        <v>1652</v>
      </c>
      <c r="CC16" s="5">
        <v>9.0000000000000002E-6</v>
      </c>
      <c r="CD16" s="5">
        <f t="shared" si="26"/>
        <v>1.4868000000000001E-2</v>
      </c>
      <c r="CE16" s="5">
        <v>1556</v>
      </c>
      <c r="CF16" s="5">
        <v>9.0000000000000002E-6</v>
      </c>
      <c r="CG16" s="5">
        <f t="shared" si="27"/>
        <v>1.4004000000000001E-2</v>
      </c>
      <c r="CH16" s="5">
        <v>1389</v>
      </c>
      <c r="CI16" s="5">
        <v>5.1999999999999997E-5</v>
      </c>
      <c r="CJ16" s="5">
        <f t="shared" si="28"/>
        <v>7.2228000000000001E-2</v>
      </c>
      <c r="CK16" s="5">
        <v>1533</v>
      </c>
      <c r="CL16" s="5">
        <v>2.6499999999999999E-4</v>
      </c>
      <c r="CM16" s="5">
        <f t="shared" si="29"/>
        <v>0.40624499999999997</v>
      </c>
      <c r="CN16" s="5">
        <v>966</v>
      </c>
      <c r="CO16" s="5">
        <v>2.12E-4</v>
      </c>
      <c r="CP16" s="5">
        <f t="shared" si="30"/>
        <v>0.204792</v>
      </c>
      <c r="CQ16" s="5">
        <v>3177</v>
      </c>
      <c r="CR16" s="5">
        <v>7.6000000000000004E-5</v>
      </c>
      <c r="CS16" s="5">
        <f t="shared" si="31"/>
        <v>0.241452</v>
      </c>
      <c r="CT16" s="5">
        <v>3175</v>
      </c>
      <c r="CU16" s="5">
        <v>1E-4</v>
      </c>
      <c r="CV16" s="5">
        <f t="shared" si="32"/>
        <v>0.3175</v>
      </c>
      <c r="CW16" s="5">
        <v>3082</v>
      </c>
      <c r="CX16" s="5">
        <v>2.13E-4</v>
      </c>
      <c r="CY16" s="5">
        <f t="shared" si="33"/>
        <v>0.65646599999999999</v>
      </c>
      <c r="CZ16" s="5">
        <v>2790</v>
      </c>
      <c r="DA16" s="5">
        <v>1.26E-4</v>
      </c>
      <c r="DB16" s="5">
        <f t="shared" si="34"/>
        <v>0.35154000000000002</v>
      </c>
      <c r="DC16" s="5">
        <v>2500</v>
      </c>
      <c r="DD16" s="5">
        <v>1.1900000000000001E-3</v>
      </c>
      <c r="DE16" s="5">
        <f t="shared" si="35"/>
        <v>2.9750000000000001</v>
      </c>
      <c r="DF16" s="5">
        <v>1723</v>
      </c>
      <c r="DG16" s="5">
        <v>5.1999999999999997E-5</v>
      </c>
      <c r="DH16" s="5">
        <f t="shared" si="36"/>
        <v>8.9595999999999995E-2</v>
      </c>
      <c r="DI16" s="5">
        <v>504</v>
      </c>
      <c r="DJ16" s="5">
        <v>1.9480000000000001E-3</v>
      </c>
      <c r="DK16" s="5">
        <f t="shared" si="37"/>
        <v>0.981792</v>
      </c>
      <c r="DL16" s="5">
        <v>537</v>
      </c>
      <c r="DM16" s="5">
        <v>1.25E-4</v>
      </c>
      <c r="DN16" s="5">
        <f t="shared" si="38"/>
        <v>6.7125000000000004E-2</v>
      </c>
      <c r="DO16" s="5">
        <v>1187</v>
      </c>
      <c r="DP16" s="5">
        <v>6.0000000000000002E-6</v>
      </c>
      <c r="DQ16" s="5">
        <f t="shared" si="39"/>
        <v>7.1219999999999999E-3</v>
      </c>
      <c r="DR16" s="5">
        <v>1727</v>
      </c>
      <c r="DS16" s="5">
        <v>1.9000000000000001E-5</v>
      </c>
      <c r="DT16" s="5">
        <f t="shared" si="40"/>
        <v>3.2813000000000002E-2</v>
      </c>
      <c r="DU16" s="5">
        <v>1948</v>
      </c>
      <c r="DV16" s="5">
        <v>3.4400000000000001E-4</v>
      </c>
      <c r="DW16" s="5">
        <f t="shared" si="41"/>
        <v>0.67011200000000004</v>
      </c>
      <c r="DX16" s="5">
        <v>1638</v>
      </c>
      <c r="DY16" s="5">
        <v>3.6000000000000001E-5</v>
      </c>
      <c r="DZ16" s="5">
        <f t="shared" si="42"/>
        <v>5.8968E-2</v>
      </c>
      <c r="EA16" s="5">
        <v>1895</v>
      </c>
      <c r="EB16" s="5">
        <v>2.14E-4</v>
      </c>
      <c r="EC16" s="5">
        <f t="shared" si="43"/>
        <v>0.40553</v>
      </c>
      <c r="ED16" s="5">
        <v>1723</v>
      </c>
      <c r="EE16" s="5">
        <v>1.2E-4</v>
      </c>
      <c r="EF16" s="5">
        <f t="shared" si="44"/>
        <v>0.20676</v>
      </c>
      <c r="EG16" s="5">
        <v>2016</v>
      </c>
      <c r="EH16" s="5">
        <v>6.9999999999999999E-6</v>
      </c>
      <c r="EI16" s="5">
        <f t="shared" si="45"/>
        <v>1.4112E-2</v>
      </c>
      <c r="EJ16" s="5">
        <v>1847</v>
      </c>
      <c r="EK16" s="5">
        <v>3.1999999999999999E-5</v>
      </c>
      <c r="EL16" s="5">
        <f t="shared" si="46"/>
        <v>5.9103999999999997E-2</v>
      </c>
      <c r="EM16" s="5">
        <v>2363</v>
      </c>
      <c r="EN16" s="5">
        <v>2.42E-4</v>
      </c>
      <c r="EO16" s="5">
        <f t="shared" si="47"/>
        <v>0.57184599999999997</v>
      </c>
      <c r="EP16" s="5">
        <v>2009</v>
      </c>
      <c r="EQ16" s="5">
        <v>3.6200000000000002E-4</v>
      </c>
      <c r="ER16" s="5">
        <f t="shared" si="48"/>
        <v>0.72725800000000007</v>
      </c>
      <c r="ES16" s="5">
        <v>2962</v>
      </c>
      <c r="ET16" s="5">
        <v>9.2E-5</v>
      </c>
      <c r="EU16" s="5">
        <f t="shared" si="49"/>
        <v>0.27250400000000002</v>
      </c>
      <c r="EV16" s="5">
        <v>3012</v>
      </c>
      <c r="EW16" s="5">
        <v>1.7E-5</v>
      </c>
      <c r="EX16" s="5">
        <f t="shared" si="50"/>
        <v>5.1204E-2</v>
      </c>
      <c r="EY16" s="5">
        <v>2943</v>
      </c>
      <c r="EZ16" s="5">
        <v>7.9999999999999996E-6</v>
      </c>
      <c r="FA16" s="5">
        <f t="shared" si="51"/>
        <v>2.3543999999999999E-2</v>
      </c>
      <c r="FB16" s="5">
        <v>3011</v>
      </c>
      <c r="FC16" s="5">
        <v>2.0999999999999999E-5</v>
      </c>
      <c r="FD16" s="5">
        <f t="shared" si="52"/>
        <v>6.3230999999999996E-2</v>
      </c>
      <c r="FE16" s="5">
        <v>2973</v>
      </c>
      <c r="FF16" s="5">
        <v>6.7000000000000002E-5</v>
      </c>
      <c r="FG16" s="5">
        <f t="shared" si="53"/>
        <v>0.19919100000000001</v>
      </c>
      <c r="FH16" s="5">
        <v>3177</v>
      </c>
      <c r="FI16" s="5">
        <v>5.1E-5</v>
      </c>
      <c r="FJ16" s="5">
        <f t="shared" si="54"/>
        <v>0.162027</v>
      </c>
      <c r="FK16" s="5">
        <v>2770</v>
      </c>
      <c r="FL16" s="5">
        <v>7.3999999999999996E-5</v>
      </c>
      <c r="FM16" s="5">
        <f t="shared" si="55"/>
        <v>0.20498</v>
      </c>
      <c r="FN16" s="5">
        <v>1936</v>
      </c>
      <c r="FO16" s="5">
        <v>2.5000000000000001E-5</v>
      </c>
      <c r="FP16" s="5">
        <f t="shared" si="56"/>
        <v>4.8400000000000006E-2</v>
      </c>
      <c r="FQ16" s="5">
        <v>2112</v>
      </c>
      <c r="FR16" s="5">
        <v>9.0000000000000002E-6</v>
      </c>
      <c r="FS16" s="5">
        <f t="shared" si="57"/>
        <v>1.9008000000000001E-2</v>
      </c>
      <c r="FT16" s="5">
        <v>1951</v>
      </c>
      <c r="FU16" s="5">
        <v>1.73E-4</v>
      </c>
      <c r="FV16" s="5">
        <f t="shared" si="58"/>
        <v>0.33752300000000002</v>
      </c>
    </row>
    <row r="17" spans="1:178" x14ac:dyDescent="0.2">
      <c r="B17" s="5">
        <v>1848</v>
      </c>
      <c r="C17" s="5">
        <v>2.1999999999999999E-5</v>
      </c>
      <c r="D17" s="5">
        <f t="shared" si="0"/>
        <v>4.0655999999999998E-2</v>
      </c>
      <c r="E17" s="5">
        <v>2016</v>
      </c>
      <c r="F17" s="5">
        <v>9.0000000000000002E-6</v>
      </c>
      <c r="G17" s="5">
        <f t="shared" si="1"/>
        <v>1.8144E-2</v>
      </c>
      <c r="H17" s="5">
        <v>2002</v>
      </c>
      <c r="I17" s="5">
        <v>2.72E-4</v>
      </c>
      <c r="J17" s="5">
        <f t="shared" si="2"/>
        <v>0.54454400000000003</v>
      </c>
      <c r="K17" s="5">
        <v>1622</v>
      </c>
      <c r="L17" s="5">
        <v>3.8000000000000002E-5</v>
      </c>
      <c r="M17" s="5">
        <f t="shared" si="3"/>
        <v>6.1636000000000003E-2</v>
      </c>
      <c r="N17" s="5">
        <v>1610</v>
      </c>
      <c r="O17" s="5">
        <v>4.8000000000000001E-5</v>
      </c>
      <c r="P17" s="5">
        <f t="shared" si="4"/>
        <v>7.7280000000000001E-2</v>
      </c>
      <c r="Q17" s="5">
        <v>2120</v>
      </c>
      <c r="R17" s="5">
        <v>4.1999999999999998E-5</v>
      </c>
      <c r="S17" s="5">
        <f t="shared" si="5"/>
        <v>8.9039999999999994E-2</v>
      </c>
      <c r="T17" s="5">
        <v>1323</v>
      </c>
      <c r="U17" s="5">
        <v>9.0000000000000002E-6</v>
      </c>
      <c r="V17" s="5">
        <f t="shared" si="6"/>
        <v>1.1907000000000001E-2</v>
      </c>
      <c r="W17" s="5">
        <v>1324</v>
      </c>
      <c r="X17" s="5">
        <v>7.9999999999999996E-6</v>
      </c>
      <c r="Y17" s="5">
        <f t="shared" si="7"/>
        <v>1.0591999999999999E-2</v>
      </c>
      <c r="Z17" s="5">
        <v>2366</v>
      </c>
      <c r="AA17" s="5">
        <v>7.2000000000000002E-5</v>
      </c>
      <c r="AB17" s="5">
        <f t="shared" si="8"/>
        <v>0.170352</v>
      </c>
      <c r="AC17" s="5">
        <v>2387</v>
      </c>
      <c r="AD17" s="5">
        <v>6.0000000000000002E-6</v>
      </c>
      <c r="AE17" s="5">
        <f t="shared" si="9"/>
        <v>1.4322E-2</v>
      </c>
      <c r="AF17" s="5">
        <v>1424</v>
      </c>
      <c r="AG17" s="5">
        <v>1.2400000000000001E-4</v>
      </c>
      <c r="AH17" s="5">
        <f t="shared" si="10"/>
        <v>0.17657600000000001</v>
      </c>
      <c r="AI17" s="5">
        <v>1841</v>
      </c>
      <c r="AJ17" s="5">
        <v>5.1999999999999997E-5</v>
      </c>
      <c r="AK17" s="5">
        <f t="shared" si="11"/>
        <v>9.5731999999999998E-2</v>
      </c>
      <c r="AL17" s="5">
        <v>1904</v>
      </c>
      <c r="AM17" s="5">
        <v>3.0000000000000001E-6</v>
      </c>
      <c r="AN17" s="5">
        <f t="shared" si="12"/>
        <v>5.7120000000000001E-3</v>
      </c>
      <c r="AO17" s="5">
        <v>1722</v>
      </c>
      <c r="AP17" s="5">
        <v>4.6E-5</v>
      </c>
      <c r="AQ17" s="5">
        <f t="shared" si="13"/>
        <v>7.9212000000000005E-2</v>
      </c>
      <c r="AR17" s="5">
        <v>1937</v>
      </c>
      <c r="AS17" s="5">
        <v>1.4E-5</v>
      </c>
      <c r="AT17" s="5">
        <f t="shared" si="14"/>
        <v>2.7118E-2</v>
      </c>
      <c r="AU17" s="5">
        <v>1300</v>
      </c>
      <c r="AV17" s="5">
        <v>2.9700000000000001E-4</v>
      </c>
      <c r="AW17" s="5">
        <f t="shared" si="15"/>
        <v>0.3861</v>
      </c>
      <c r="AX17" s="5">
        <v>1294</v>
      </c>
      <c r="AY17" s="5">
        <v>2.0000000000000001E-4</v>
      </c>
      <c r="AZ17" s="5">
        <f t="shared" si="16"/>
        <v>0.25880000000000003</v>
      </c>
      <c r="BA17" s="5">
        <v>1749</v>
      </c>
      <c r="BB17" s="5">
        <v>7.8999999999999996E-5</v>
      </c>
      <c r="BC17" s="5">
        <f t="shared" si="17"/>
        <v>0.13817099999999999</v>
      </c>
      <c r="BD17" s="5">
        <v>739</v>
      </c>
      <c r="BE17" s="5">
        <v>6.3900000000000003E-4</v>
      </c>
      <c r="BF17" s="5">
        <f t="shared" si="18"/>
        <v>0.472221</v>
      </c>
      <c r="BG17" s="5">
        <v>1580</v>
      </c>
      <c r="BH17" s="5">
        <v>2.6999999999999999E-5</v>
      </c>
      <c r="BI17" s="5">
        <f t="shared" si="19"/>
        <v>4.2659999999999997E-2</v>
      </c>
      <c r="BJ17" s="5">
        <v>1635</v>
      </c>
      <c r="BK17" s="5">
        <v>3.1000000000000001E-5</v>
      </c>
      <c r="BL17" s="5">
        <f t="shared" si="20"/>
        <v>5.0685000000000001E-2</v>
      </c>
      <c r="BM17" s="5">
        <v>2167</v>
      </c>
      <c r="BN17" s="5">
        <v>7.4999999999999993E-5</v>
      </c>
      <c r="BO17" s="5">
        <f t="shared" si="21"/>
        <v>0.16252499999999998</v>
      </c>
      <c r="BP17" s="5">
        <v>2755</v>
      </c>
      <c r="BQ17" s="5">
        <v>3.2699999999999998E-4</v>
      </c>
      <c r="BR17" s="5">
        <f t="shared" si="22"/>
        <v>0.90088499999999994</v>
      </c>
      <c r="BS17" s="5">
        <v>3086</v>
      </c>
      <c r="BT17" s="5">
        <v>4.8000000000000001E-5</v>
      </c>
      <c r="BU17" s="5">
        <f t="shared" si="23"/>
        <v>0.14812800000000001</v>
      </c>
      <c r="BV17" s="5">
        <v>3219</v>
      </c>
      <c r="BW17" s="5">
        <v>8.7000000000000001E-5</v>
      </c>
      <c r="BX17" s="5">
        <f t="shared" si="24"/>
        <v>0.280053</v>
      </c>
      <c r="BY17" s="5">
        <v>3993</v>
      </c>
      <c r="BZ17" s="5">
        <v>2.8600000000000001E-4</v>
      </c>
      <c r="CA17" s="5">
        <f t="shared" si="25"/>
        <v>1.1419980000000001</v>
      </c>
      <c r="CB17" s="5">
        <v>1653</v>
      </c>
      <c r="CC17" s="5">
        <v>6.0000000000000002E-6</v>
      </c>
      <c r="CD17" s="5">
        <f t="shared" si="26"/>
        <v>9.9179999999999997E-3</v>
      </c>
      <c r="CE17" s="5">
        <v>1557</v>
      </c>
      <c r="CF17" s="5">
        <v>9.0000000000000002E-6</v>
      </c>
      <c r="CG17" s="5">
        <f t="shared" si="27"/>
        <v>1.4013000000000001E-2</v>
      </c>
      <c r="CH17" s="5">
        <v>1390</v>
      </c>
      <c r="CI17" s="5">
        <v>9.5000000000000005E-5</v>
      </c>
      <c r="CJ17" s="5">
        <f t="shared" si="28"/>
        <v>0.13205</v>
      </c>
      <c r="CK17" s="5">
        <v>1534</v>
      </c>
      <c r="CL17" s="5">
        <v>5.2800000000000004E-4</v>
      </c>
      <c r="CM17" s="5">
        <f t="shared" si="29"/>
        <v>0.80995200000000012</v>
      </c>
      <c r="CN17" s="5">
        <v>967</v>
      </c>
      <c r="CO17" s="5">
        <v>1.8599999999999999E-4</v>
      </c>
      <c r="CP17" s="5">
        <f t="shared" si="30"/>
        <v>0.17986199999999999</v>
      </c>
      <c r="CQ17" s="5">
        <v>3178</v>
      </c>
      <c r="CR17" s="5">
        <v>8.7999999999999998E-5</v>
      </c>
      <c r="CS17" s="5">
        <f t="shared" si="31"/>
        <v>0.27966399999999997</v>
      </c>
      <c r="CT17" s="5">
        <v>3176</v>
      </c>
      <c r="CU17" s="5">
        <v>1.16E-4</v>
      </c>
      <c r="CV17" s="5">
        <f t="shared" si="32"/>
        <v>0.36841600000000002</v>
      </c>
      <c r="CW17" s="5">
        <v>3083</v>
      </c>
      <c r="CX17" s="5">
        <v>2.6600000000000001E-4</v>
      </c>
      <c r="CY17" s="5">
        <f t="shared" si="33"/>
        <v>0.82007800000000008</v>
      </c>
      <c r="CZ17" s="5">
        <v>2791</v>
      </c>
      <c r="DA17" s="5">
        <v>1.44E-4</v>
      </c>
      <c r="DB17" s="5">
        <f t="shared" si="34"/>
        <v>0.40190399999999998</v>
      </c>
      <c r="DC17" s="5">
        <v>2501</v>
      </c>
      <c r="DD17" s="5">
        <v>1.15E-3</v>
      </c>
      <c r="DE17" s="5">
        <f t="shared" si="35"/>
        <v>2.87615</v>
      </c>
      <c r="DF17" s="5">
        <v>1724</v>
      </c>
      <c r="DG17" s="5">
        <v>7.3999999999999996E-5</v>
      </c>
      <c r="DH17" s="5">
        <f t="shared" si="36"/>
        <v>0.12757599999999999</v>
      </c>
      <c r="DI17" s="5">
        <v>505</v>
      </c>
      <c r="DJ17" s="5">
        <v>2.9650000000000002E-3</v>
      </c>
      <c r="DK17" s="5">
        <f t="shared" si="37"/>
        <v>1.497325</v>
      </c>
      <c r="DL17" s="5">
        <v>538</v>
      </c>
      <c r="DM17" s="5">
        <v>1.7799999999999999E-4</v>
      </c>
      <c r="DN17" s="5">
        <f t="shared" si="38"/>
        <v>9.5763999999999988E-2</v>
      </c>
      <c r="DO17" s="5">
        <v>1188</v>
      </c>
      <c r="DP17" s="5">
        <v>6.9999999999999999E-6</v>
      </c>
      <c r="DQ17" s="5">
        <f t="shared" si="39"/>
        <v>8.3160000000000005E-3</v>
      </c>
      <c r="DR17" s="5">
        <v>1728</v>
      </c>
      <c r="DS17" s="5">
        <v>2.5000000000000001E-5</v>
      </c>
      <c r="DT17" s="5">
        <f t="shared" si="40"/>
        <v>4.3200000000000002E-2</v>
      </c>
      <c r="DU17" s="5">
        <v>1949</v>
      </c>
      <c r="DV17" s="5">
        <v>4.1800000000000002E-4</v>
      </c>
      <c r="DW17" s="5">
        <f t="shared" si="41"/>
        <v>0.81468200000000002</v>
      </c>
      <c r="DX17" s="5">
        <v>1639</v>
      </c>
      <c r="DY17" s="5">
        <v>4.1999999999999998E-5</v>
      </c>
      <c r="DZ17" s="5">
        <f t="shared" si="42"/>
        <v>6.8837999999999996E-2</v>
      </c>
      <c r="EA17" s="5">
        <v>1896</v>
      </c>
      <c r="EB17" s="5">
        <v>2.14E-4</v>
      </c>
      <c r="EC17" s="5">
        <f t="shared" si="43"/>
        <v>0.40574399999999999</v>
      </c>
      <c r="ED17" s="5">
        <v>1724</v>
      </c>
      <c r="EE17" s="5">
        <v>9.7999999999999997E-5</v>
      </c>
      <c r="EF17" s="5">
        <f t="shared" si="44"/>
        <v>0.16895199999999999</v>
      </c>
      <c r="EG17" s="5">
        <v>2017</v>
      </c>
      <c r="EH17" s="5">
        <v>6.0000000000000002E-6</v>
      </c>
      <c r="EI17" s="5">
        <f t="shared" si="45"/>
        <v>1.2102E-2</v>
      </c>
      <c r="EJ17" s="5">
        <v>1848</v>
      </c>
      <c r="EK17" s="5">
        <v>2.8E-5</v>
      </c>
      <c r="EL17" s="5">
        <f t="shared" si="46"/>
        <v>5.1743999999999998E-2</v>
      </c>
      <c r="EM17" s="5">
        <v>2364</v>
      </c>
      <c r="EN17" s="5">
        <v>2.9799999999999998E-4</v>
      </c>
      <c r="EO17" s="5">
        <f t="shared" si="47"/>
        <v>0.70447199999999999</v>
      </c>
      <c r="EP17" s="5">
        <v>2010</v>
      </c>
      <c r="EQ17" s="5">
        <v>4.0400000000000001E-4</v>
      </c>
      <c r="ER17" s="5">
        <f t="shared" si="48"/>
        <v>0.81203999999999998</v>
      </c>
      <c r="ES17" s="5">
        <v>2963</v>
      </c>
      <c r="ET17" s="5">
        <v>1.3100000000000001E-4</v>
      </c>
      <c r="EU17" s="5">
        <f t="shared" si="49"/>
        <v>0.38815300000000003</v>
      </c>
      <c r="EV17" s="5">
        <v>3013</v>
      </c>
      <c r="EW17" s="5">
        <v>1.5E-5</v>
      </c>
      <c r="EX17" s="5">
        <f t="shared" si="50"/>
        <v>4.5194999999999999E-2</v>
      </c>
      <c r="EY17" s="5">
        <v>2944</v>
      </c>
      <c r="EZ17" s="5">
        <v>7.9999999999999996E-6</v>
      </c>
      <c r="FA17" s="5">
        <f t="shared" si="51"/>
        <v>2.3552E-2</v>
      </c>
      <c r="FB17" s="5">
        <v>3012</v>
      </c>
      <c r="FC17" s="5">
        <v>1.9000000000000001E-5</v>
      </c>
      <c r="FD17" s="5">
        <f t="shared" si="52"/>
        <v>5.7228000000000001E-2</v>
      </c>
      <c r="FE17" s="5">
        <v>2974</v>
      </c>
      <c r="FF17" s="5">
        <v>6.7000000000000002E-5</v>
      </c>
      <c r="FG17" s="5">
        <f t="shared" si="53"/>
        <v>0.19925800000000002</v>
      </c>
      <c r="FH17" s="5">
        <v>3178</v>
      </c>
      <c r="FI17" s="5">
        <v>5.8E-5</v>
      </c>
      <c r="FJ17" s="5">
        <f t="shared" si="54"/>
        <v>0.18432399999999999</v>
      </c>
      <c r="FK17" s="5">
        <v>2771</v>
      </c>
      <c r="FL17" s="5">
        <v>8.3999999999999995E-5</v>
      </c>
      <c r="FM17" s="5">
        <f t="shared" si="55"/>
        <v>0.232764</v>
      </c>
      <c r="FN17" s="5">
        <v>1937</v>
      </c>
      <c r="FO17" s="5">
        <v>2.5000000000000001E-5</v>
      </c>
      <c r="FP17" s="5">
        <f t="shared" si="56"/>
        <v>4.8425000000000003E-2</v>
      </c>
      <c r="FQ17" s="5">
        <v>2113</v>
      </c>
      <c r="FR17" s="5">
        <v>7.9999999999999996E-6</v>
      </c>
      <c r="FS17" s="5">
        <f t="shared" si="57"/>
        <v>1.6903999999999999E-2</v>
      </c>
      <c r="FT17" s="5">
        <v>1952</v>
      </c>
      <c r="FU17" s="5">
        <v>2.1699999999999999E-4</v>
      </c>
      <c r="FV17" s="5">
        <f t="shared" si="58"/>
        <v>0.42358399999999996</v>
      </c>
    </row>
    <row r="18" spans="1:178" x14ac:dyDescent="0.2">
      <c r="B18" s="5">
        <v>1849</v>
      </c>
      <c r="C18" s="5">
        <v>1.8E-5</v>
      </c>
      <c r="D18" s="5">
        <f t="shared" si="0"/>
        <v>3.3281999999999999E-2</v>
      </c>
      <c r="E18" s="5">
        <v>2017</v>
      </c>
      <c r="F18" s="5">
        <v>6.9999999999999999E-6</v>
      </c>
      <c r="G18" s="5">
        <f t="shared" si="1"/>
        <v>1.4119E-2</v>
      </c>
      <c r="H18" s="5">
        <v>2003</v>
      </c>
      <c r="I18" s="5">
        <v>3.7399999999999998E-4</v>
      </c>
      <c r="J18" s="5">
        <f t="shared" si="2"/>
        <v>0.74912199999999995</v>
      </c>
      <c r="K18" s="5">
        <v>1623</v>
      </c>
      <c r="L18" s="5">
        <v>5.8E-5</v>
      </c>
      <c r="M18" s="5">
        <f t="shared" si="3"/>
        <v>9.4133999999999995E-2</v>
      </c>
      <c r="N18" s="5">
        <v>1611</v>
      </c>
      <c r="O18" s="5">
        <v>5.8999999999999998E-5</v>
      </c>
      <c r="P18" s="5">
        <f t="shared" si="4"/>
        <v>9.5048999999999995E-2</v>
      </c>
      <c r="Q18" s="5">
        <v>2121</v>
      </c>
      <c r="R18" s="5">
        <v>5.5999999999999999E-5</v>
      </c>
      <c r="S18" s="5">
        <f t="shared" si="5"/>
        <v>0.11877599999999999</v>
      </c>
      <c r="T18" s="5">
        <v>1324</v>
      </c>
      <c r="U18" s="5">
        <v>9.0000000000000002E-6</v>
      </c>
      <c r="V18" s="5">
        <f t="shared" si="6"/>
        <v>1.1916E-2</v>
      </c>
      <c r="W18" s="5">
        <v>1325</v>
      </c>
      <c r="X18" s="5">
        <v>6.9999999999999999E-6</v>
      </c>
      <c r="Y18" s="5">
        <f t="shared" si="7"/>
        <v>9.2750000000000003E-3</v>
      </c>
      <c r="Z18" s="5">
        <v>2367</v>
      </c>
      <c r="AA18" s="5">
        <v>8.6000000000000003E-5</v>
      </c>
      <c r="AB18" s="5">
        <f t="shared" si="8"/>
        <v>0.20356200000000002</v>
      </c>
      <c r="AC18" s="5">
        <v>2388</v>
      </c>
      <c r="AD18" s="5">
        <v>5.0000000000000004E-6</v>
      </c>
      <c r="AE18" s="5">
        <f t="shared" si="9"/>
        <v>1.1940000000000001E-2</v>
      </c>
      <c r="AF18" s="5">
        <v>1425</v>
      </c>
      <c r="AG18" s="5">
        <v>1.3799999999999999E-4</v>
      </c>
      <c r="AH18" s="5">
        <f t="shared" si="10"/>
        <v>0.19664999999999999</v>
      </c>
      <c r="AI18" s="5">
        <v>1842</v>
      </c>
      <c r="AJ18" s="5">
        <v>6.3E-5</v>
      </c>
      <c r="AK18" s="5">
        <f t="shared" si="11"/>
        <v>0.116046</v>
      </c>
      <c r="AL18" s="5">
        <v>1905</v>
      </c>
      <c r="AM18" s="5">
        <v>3.0000000000000001E-6</v>
      </c>
      <c r="AN18" s="5">
        <f t="shared" si="12"/>
        <v>5.7150000000000005E-3</v>
      </c>
      <c r="AO18" s="5">
        <v>1723</v>
      </c>
      <c r="AP18" s="5">
        <v>4.3000000000000002E-5</v>
      </c>
      <c r="AQ18" s="5">
        <f t="shared" si="13"/>
        <v>7.4089000000000002E-2</v>
      </c>
      <c r="AR18" s="5">
        <v>1938</v>
      </c>
      <c r="AS18" s="5">
        <v>1.5E-5</v>
      </c>
      <c r="AT18" s="5">
        <f t="shared" si="14"/>
        <v>2.9070000000000002E-2</v>
      </c>
      <c r="AU18" s="5">
        <v>1301</v>
      </c>
      <c r="AV18" s="5">
        <v>3.8299999999999999E-4</v>
      </c>
      <c r="AW18" s="5">
        <f t="shared" si="15"/>
        <v>0.49828299999999998</v>
      </c>
      <c r="AX18" s="5">
        <v>1295</v>
      </c>
      <c r="AY18" s="5">
        <v>2.7900000000000001E-4</v>
      </c>
      <c r="AZ18" s="5">
        <f t="shared" si="16"/>
        <v>0.36130499999999999</v>
      </c>
      <c r="BA18" s="5">
        <v>1750</v>
      </c>
      <c r="BB18" s="5">
        <v>8.6000000000000003E-5</v>
      </c>
      <c r="BC18" s="5">
        <f t="shared" si="17"/>
        <v>0.15049999999999999</v>
      </c>
      <c r="BD18" s="5">
        <v>740</v>
      </c>
      <c r="BE18" s="5">
        <v>7.7999999999999999E-4</v>
      </c>
      <c r="BF18" s="5">
        <f t="shared" si="18"/>
        <v>0.57719999999999994</v>
      </c>
      <c r="BG18" s="5">
        <v>1581</v>
      </c>
      <c r="BH18" s="5">
        <v>2.4000000000000001E-5</v>
      </c>
      <c r="BI18" s="5">
        <f t="shared" si="19"/>
        <v>3.7943999999999999E-2</v>
      </c>
      <c r="BJ18" s="5">
        <v>1636</v>
      </c>
      <c r="BK18" s="5">
        <v>3.4E-5</v>
      </c>
      <c r="BL18" s="5">
        <f t="shared" si="20"/>
        <v>5.5624E-2</v>
      </c>
      <c r="BM18" s="5">
        <v>2168</v>
      </c>
      <c r="BN18" s="5">
        <v>7.2000000000000002E-5</v>
      </c>
      <c r="BO18" s="5">
        <f t="shared" si="21"/>
        <v>0.15609600000000001</v>
      </c>
      <c r="BP18" s="5">
        <v>2756</v>
      </c>
      <c r="BQ18" s="5">
        <v>5.2899999999999996E-4</v>
      </c>
      <c r="BR18" s="5">
        <f t="shared" si="22"/>
        <v>1.4579239999999998</v>
      </c>
      <c r="BS18" s="5">
        <v>3087</v>
      </c>
      <c r="BT18" s="5">
        <v>5.3999999999999998E-5</v>
      </c>
      <c r="BU18" s="5">
        <f t="shared" si="23"/>
        <v>0.16669799999999999</v>
      </c>
      <c r="BV18" s="5">
        <v>3220</v>
      </c>
      <c r="BW18" s="5">
        <v>8.7000000000000001E-5</v>
      </c>
      <c r="BX18" s="5">
        <f t="shared" si="24"/>
        <v>0.28014</v>
      </c>
      <c r="BY18" s="5">
        <v>3994</v>
      </c>
      <c r="BZ18" s="5">
        <v>3.1700000000000001E-4</v>
      </c>
      <c r="CA18" s="5">
        <f t="shared" si="25"/>
        <v>1.2660979999999999</v>
      </c>
      <c r="CB18" s="5">
        <v>1654</v>
      </c>
      <c r="CC18" s="5">
        <v>3.9999999999999998E-6</v>
      </c>
      <c r="CD18" s="5">
        <f t="shared" si="26"/>
        <v>6.6159999999999995E-3</v>
      </c>
      <c r="CE18" s="5">
        <v>1558</v>
      </c>
      <c r="CF18" s="5">
        <v>1.1E-5</v>
      </c>
      <c r="CG18" s="5">
        <f t="shared" si="27"/>
        <v>1.7138E-2</v>
      </c>
      <c r="CH18" s="5">
        <v>1391</v>
      </c>
      <c r="CI18" s="5">
        <v>1.1E-4</v>
      </c>
      <c r="CJ18" s="5">
        <f t="shared" si="28"/>
        <v>0.15301000000000001</v>
      </c>
      <c r="CK18" s="5">
        <v>1535</v>
      </c>
      <c r="CL18" s="5">
        <v>8.9099999999999997E-4</v>
      </c>
      <c r="CM18" s="5">
        <f t="shared" si="29"/>
        <v>1.367685</v>
      </c>
      <c r="CN18" s="5">
        <v>968</v>
      </c>
      <c r="CO18" s="5">
        <v>1.6200000000000001E-4</v>
      </c>
      <c r="CP18" s="5">
        <f t="shared" si="30"/>
        <v>0.15681600000000001</v>
      </c>
      <c r="CQ18" s="5">
        <v>3179</v>
      </c>
      <c r="CR18" s="5">
        <v>1.02E-4</v>
      </c>
      <c r="CS18" s="5">
        <f t="shared" si="31"/>
        <v>0.32425799999999999</v>
      </c>
      <c r="CT18" s="5">
        <v>3177</v>
      </c>
      <c r="CU18" s="5">
        <v>1.5300000000000001E-4</v>
      </c>
      <c r="CV18" s="5">
        <f t="shared" si="32"/>
        <v>0.48608100000000004</v>
      </c>
      <c r="CW18" s="5">
        <v>3084</v>
      </c>
      <c r="CX18" s="5">
        <v>2.9599999999999998E-4</v>
      </c>
      <c r="CY18" s="5">
        <f t="shared" si="33"/>
        <v>0.91286400000000001</v>
      </c>
      <c r="CZ18" s="5">
        <v>2792</v>
      </c>
      <c r="DA18" s="5">
        <v>1.44E-4</v>
      </c>
      <c r="DB18" s="5">
        <f t="shared" si="34"/>
        <v>0.40204800000000002</v>
      </c>
      <c r="DC18" s="5">
        <v>2502</v>
      </c>
      <c r="DD18" s="5">
        <v>1.15E-3</v>
      </c>
      <c r="DE18" s="5">
        <f t="shared" si="35"/>
        <v>2.8773</v>
      </c>
      <c r="DF18" s="5">
        <v>1725</v>
      </c>
      <c r="DG18" s="5">
        <v>7.3999999999999996E-5</v>
      </c>
      <c r="DH18" s="5">
        <f t="shared" si="36"/>
        <v>0.12764999999999999</v>
      </c>
      <c r="DI18" s="5">
        <v>506</v>
      </c>
      <c r="DJ18" s="5">
        <v>4.9709999999999997E-3</v>
      </c>
      <c r="DK18" s="5">
        <f t="shared" si="37"/>
        <v>2.515326</v>
      </c>
      <c r="DL18" s="5">
        <v>539</v>
      </c>
      <c r="DM18" s="5">
        <v>2.5000000000000001E-4</v>
      </c>
      <c r="DN18" s="5">
        <f t="shared" si="38"/>
        <v>0.13475000000000001</v>
      </c>
      <c r="DO18" s="5">
        <v>1189</v>
      </c>
      <c r="DP18" s="5">
        <v>1.0000000000000001E-5</v>
      </c>
      <c r="DQ18" s="5">
        <f t="shared" si="39"/>
        <v>1.1890000000000001E-2</v>
      </c>
      <c r="DR18" s="5">
        <v>1729</v>
      </c>
      <c r="DS18" s="5">
        <v>2.8E-5</v>
      </c>
      <c r="DT18" s="5">
        <f t="shared" si="40"/>
        <v>4.8411999999999997E-2</v>
      </c>
      <c r="DU18" s="5">
        <v>1950</v>
      </c>
      <c r="DV18" s="5">
        <v>5.04E-4</v>
      </c>
      <c r="DW18" s="5">
        <f t="shared" si="41"/>
        <v>0.98280000000000001</v>
      </c>
      <c r="DX18" s="5">
        <v>1640</v>
      </c>
      <c r="DY18" s="5">
        <v>4.1999999999999998E-5</v>
      </c>
      <c r="DZ18" s="5">
        <f t="shared" si="42"/>
        <v>6.8879999999999997E-2</v>
      </c>
      <c r="EA18" s="5">
        <v>1897</v>
      </c>
      <c r="EB18" s="5">
        <v>2.14E-4</v>
      </c>
      <c r="EC18" s="5">
        <f t="shared" si="43"/>
        <v>0.40595799999999999</v>
      </c>
      <c r="ED18" s="5">
        <v>1725</v>
      </c>
      <c r="EE18" s="5">
        <v>1.36E-4</v>
      </c>
      <c r="EF18" s="5">
        <f t="shared" si="44"/>
        <v>0.2346</v>
      </c>
      <c r="EG18" s="5">
        <v>2018</v>
      </c>
      <c r="EH18" s="5">
        <v>5.0000000000000004E-6</v>
      </c>
      <c r="EI18" s="5">
        <f t="shared" si="45"/>
        <v>1.009E-2</v>
      </c>
      <c r="EJ18" s="5">
        <v>1849</v>
      </c>
      <c r="EK18" s="5">
        <v>2.1999999999999999E-5</v>
      </c>
      <c r="EL18" s="5">
        <f t="shared" si="46"/>
        <v>4.0677999999999999E-2</v>
      </c>
      <c r="EM18" s="5">
        <v>2365</v>
      </c>
      <c r="EN18" s="5">
        <v>4.0200000000000001E-4</v>
      </c>
      <c r="EO18" s="5">
        <f t="shared" si="47"/>
        <v>0.95073000000000008</v>
      </c>
      <c r="EP18" s="5">
        <v>2011</v>
      </c>
      <c r="EQ18" s="5">
        <v>4.0400000000000001E-4</v>
      </c>
      <c r="ER18" s="5">
        <f t="shared" si="48"/>
        <v>0.81244400000000006</v>
      </c>
      <c r="ES18" s="5">
        <v>2964</v>
      </c>
      <c r="ET18" s="5">
        <v>2.1699999999999999E-4</v>
      </c>
      <c r="EU18" s="5">
        <f t="shared" si="49"/>
        <v>0.64318799999999998</v>
      </c>
      <c r="EV18" s="5">
        <v>3014</v>
      </c>
      <c r="EW18" s="5">
        <v>1.5E-5</v>
      </c>
      <c r="EX18" s="5">
        <f t="shared" si="50"/>
        <v>4.521E-2</v>
      </c>
      <c r="EY18" s="5">
        <v>2945</v>
      </c>
      <c r="EZ18" s="5">
        <v>6.0000000000000002E-6</v>
      </c>
      <c r="FA18" s="5">
        <f t="shared" si="51"/>
        <v>1.7670000000000002E-2</v>
      </c>
      <c r="FB18" s="5">
        <v>3013</v>
      </c>
      <c r="FC18" s="5">
        <v>1.7E-5</v>
      </c>
      <c r="FD18" s="5">
        <f t="shared" si="52"/>
        <v>5.1221000000000003E-2</v>
      </c>
      <c r="FE18" s="5">
        <v>2975</v>
      </c>
      <c r="FF18" s="5">
        <v>4.6999999999999997E-5</v>
      </c>
      <c r="FG18" s="5">
        <f t="shared" si="53"/>
        <v>0.139825</v>
      </c>
      <c r="FH18" s="5">
        <v>3179</v>
      </c>
      <c r="FI18" s="5">
        <v>6.6000000000000005E-5</v>
      </c>
      <c r="FJ18" s="5">
        <f t="shared" si="54"/>
        <v>0.20981400000000003</v>
      </c>
      <c r="FK18" s="5">
        <v>2772</v>
      </c>
      <c r="FL18" s="5">
        <v>9.3999999999999994E-5</v>
      </c>
      <c r="FM18" s="5">
        <f t="shared" si="55"/>
        <v>0.26056799999999997</v>
      </c>
      <c r="FN18" s="5">
        <v>1938</v>
      </c>
      <c r="FO18" s="5">
        <v>2.8E-5</v>
      </c>
      <c r="FP18" s="5">
        <f t="shared" si="56"/>
        <v>5.4264E-2</v>
      </c>
      <c r="FQ18" s="5">
        <v>2114</v>
      </c>
      <c r="FR18" s="5">
        <v>9.0000000000000002E-6</v>
      </c>
      <c r="FS18" s="5">
        <f t="shared" si="57"/>
        <v>1.9026000000000001E-2</v>
      </c>
      <c r="FT18" s="5">
        <v>1953</v>
      </c>
      <c r="FU18" s="5">
        <v>2.43E-4</v>
      </c>
      <c r="FV18" s="5">
        <f t="shared" si="58"/>
        <v>0.47457899999999997</v>
      </c>
    </row>
    <row r="19" spans="1:178" x14ac:dyDescent="0.2">
      <c r="B19" s="5">
        <v>1850</v>
      </c>
      <c r="C19" s="5">
        <v>1.4E-5</v>
      </c>
      <c r="D19" s="5">
        <f t="shared" si="0"/>
        <v>2.5899999999999999E-2</v>
      </c>
      <c r="E19" s="5">
        <v>2018</v>
      </c>
      <c r="F19" s="5">
        <v>6.9999999999999999E-6</v>
      </c>
      <c r="G19" s="5">
        <f t="shared" si="1"/>
        <v>1.4126E-2</v>
      </c>
      <c r="H19" s="5">
        <v>2004</v>
      </c>
      <c r="I19" s="5">
        <v>4.4099999999999999E-4</v>
      </c>
      <c r="J19" s="5">
        <f t="shared" si="2"/>
        <v>0.88376399999999999</v>
      </c>
      <c r="K19" s="5">
        <v>1624</v>
      </c>
      <c r="L19" s="5">
        <v>7.8999999999999996E-5</v>
      </c>
      <c r="M19" s="5">
        <f t="shared" si="3"/>
        <v>0.12829599999999999</v>
      </c>
      <c r="N19" s="5">
        <v>1612</v>
      </c>
      <c r="O19" s="5">
        <v>8.1000000000000004E-5</v>
      </c>
      <c r="P19" s="5">
        <f t="shared" si="4"/>
        <v>0.13057199999999999</v>
      </c>
      <c r="Q19" s="5">
        <v>2122</v>
      </c>
      <c r="R19" s="5">
        <v>7.3999999999999996E-5</v>
      </c>
      <c r="S19" s="5">
        <f t="shared" si="5"/>
        <v>0.157028</v>
      </c>
      <c r="T19" s="5">
        <v>1325</v>
      </c>
      <c r="U19" s="5">
        <v>7.9999999999999996E-6</v>
      </c>
      <c r="V19" s="5">
        <f t="shared" si="6"/>
        <v>1.06E-2</v>
      </c>
      <c r="W19" s="5">
        <v>1326</v>
      </c>
      <c r="X19" s="5">
        <v>5.0000000000000004E-6</v>
      </c>
      <c r="Y19" s="5">
        <f t="shared" si="7"/>
        <v>6.6300000000000005E-3</v>
      </c>
      <c r="Z19" s="5">
        <v>2368</v>
      </c>
      <c r="AA19" s="5">
        <v>1.01E-4</v>
      </c>
      <c r="AB19" s="5">
        <f t="shared" si="8"/>
        <v>0.23916799999999999</v>
      </c>
      <c r="AC19" s="5">
        <v>2389</v>
      </c>
      <c r="AD19" s="5">
        <v>5.0000000000000004E-6</v>
      </c>
      <c r="AE19" s="5">
        <f t="shared" si="9"/>
        <v>1.1945000000000001E-2</v>
      </c>
      <c r="AF19" s="5">
        <v>1426</v>
      </c>
      <c r="AG19" s="5">
        <v>1.54E-4</v>
      </c>
      <c r="AH19" s="5">
        <f t="shared" si="10"/>
        <v>0.21960399999999999</v>
      </c>
      <c r="AI19" s="5">
        <v>1843</v>
      </c>
      <c r="AJ19" s="5">
        <v>6.9999999999999994E-5</v>
      </c>
      <c r="AK19" s="5">
        <f t="shared" si="11"/>
        <v>0.12900999999999999</v>
      </c>
      <c r="AL19" s="5">
        <v>1906</v>
      </c>
      <c r="AM19" s="5">
        <v>1.9999999999999999E-6</v>
      </c>
      <c r="AN19" s="5">
        <f t="shared" si="12"/>
        <v>3.8119999999999999E-3</v>
      </c>
      <c r="AO19" s="5">
        <v>1724</v>
      </c>
      <c r="AP19" s="5">
        <v>5.0000000000000002E-5</v>
      </c>
      <c r="AQ19" s="5">
        <f t="shared" si="13"/>
        <v>8.6199999999999999E-2</v>
      </c>
      <c r="AR19" s="5">
        <v>1939</v>
      </c>
      <c r="AS19" s="5">
        <v>1.5999999999999999E-5</v>
      </c>
      <c r="AT19" s="5">
        <f t="shared" si="14"/>
        <v>3.1023999999999999E-2</v>
      </c>
      <c r="AU19" s="5">
        <v>1302</v>
      </c>
      <c r="AV19" s="5">
        <v>4.8799999999999999E-4</v>
      </c>
      <c r="AW19" s="5">
        <f t="shared" si="15"/>
        <v>0.63537599999999994</v>
      </c>
      <c r="AX19" s="5">
        <v>1296</v>
      </c>
      <c r="AY19" s="5">
        <v>3.6200000000000002E-4</v>
      </c>
      <c r="AZ19" s="5">
        <f t="shared" si="16"/>
        <v>0.46915200000000001</v>
      </c>
      <c r="BA19" s="5">
        <v>1751</v>
      </c>
      <c r="BB19" s="5">
        <v>9.3999999999999994E-5</v>
      </c>
      <c r="BC19" s="5">
        <f t="shared" si="17"/>
        <v>0.16459399999999999</v>
      </c>
      <c r="BD19" s="5">
        <v>741</v>
      </c>
      <c r="BE19" s="5">
        <v>8.6300000000000005E-4</v>
      </c>
      <c r="BF19" s="5">
        <f t="shared" si="18"/>
        <v>0.63948300000000002</v>
      </c>
      <c r="BG19" s="5">
        <v>1582</v>
      </c>
      <c r="BH19" s="5">
        <v>2.0999999999999999E-5</v>
      </c>
      <c r="BI19" s="5">
        <f t="shared" si="19"/>
        <v>3.3222000000000002E-2</v>
      </c>
      <c r="BJ19" s="5">
        <v>1637</v>
      </c>
      <c r="BK19" s="5">
        <v>3.8000000000000002E-5</v>
      </c>
      <c r="BL19" s="5">
        <f t="shared" si="20"/>
        <v>6.2206000000000004E-2</v>
      </c>
      <c r="BM19" s="5">
        <v>2169</v>
      </c>
      <c r="BN19" s="5">
        <v>6.3999999999999997E-5</v>
      </c>
      <c r="BO19" s="5">
        <f t="shared" si="21"/>
        <v>0.13881599999999999</v>
      </c>
      <c r="BP19" s="5">
        <v>2757</v>
      </c>
      <c r="BQ19" s="5">
        <v>8.2700000000000004E-4</v>
      </c>
      <c r="BR19" s="5">
        <f t="shared" si="22"/>
        <v>2.2800389999999999</v>
      </c>
      <c r="BS19" s="5">
        <v>3088</v>
      </c>
      <c r="BT19" s="5">
        <v>4.8999999999999998E-5</v>
      </c>
      <c r="BU19" s="5">
        <f t="shared" si="23"/>
        <v>0.151312</v>
      </c>
      <c r="BV19" s="5">
        <v>3221</v>
      </c>
      <c r="BW19" s="5">
        <v>9.6000000000000002E-5</v>
      </c>
      <c r="BX19" s="5">
        <f t="shared" si="24"/>
        <v>0.30921599999999999</v>
      </c>
      <c r="BY19" s="5">
        <v>3995</v>
      </c>
      <c r="BZ19" s="5">
        <v>3.5100000000000002E-4</v>
      </c>
      <c r="CA19" s="5">
        <f t="shared" si="25"/>
        <v>1.4022450000000002</v>
      </c>
      <c r="CB19" s="5">
        <v>1655</v>
      </c>
      <c r="CC19" s="5">
        <v>3.0000000000000001E-6</v>
      </c>
      <c r="CD19" s="5">
        <f t="shared" si="26"/>
        <v>4.9649999999999998E-3</v>
      </c>
      <c r="CE19" s="5">
        <v>1559</v>
      </c>
      <c r="CF19" s="5">
        <v>1.4E-5</v>
      </c>
      <c r="CG19" s="5">
        <f t="shared" si="27"/>
        <v>2.1825999999999998E-2</v>
      </c>
      <c r="CH19" s="5">
        <v>1392</v>
      </c>
      <c r="CI19" s="5">
        <v>1.1E-4</v>
      </c>
      <c r="CJ19" s="5">
        <f t="shared" si="28"/>
        <v>0.15312000000000001</v>
      </c>
      <c r="CK19" s="5">
        <v>1536</v>
      </c>
      <c r="CL19" s="5">
        <v>1.4339999999999999E-3</v>
      </c>
      <c r="CM19" s="5">
        <f t="shared" si="29"/>
        <v>2.2026240000000001</v>
      </c>
      <c r="CN19" s="5">
        <v>969</v>
      </c>
      <c r="CO19" s="5">
        <v>1.4200000000000001E-4</v>
      </c>
      <c r="CP19" s="5">
        <f t="shared" si="30"/>
        <v>0.137598</v>
      </c>
      <c r="CQ19" s="5">
        <v>3180</v>
      </c>
      <c r="CR19" s="5">
        <v>1.18E-4</v>
      </c>
      <c r="CS19" s="5">
        <f t="shared" si="31"/>
        <v>0.37523999999999996</v>
      </c>
      <c r="CT19" s="5">
        <v>3178</v>
      </c>
      <c r="CU19" s="5">
        <v>1.76E-4</v>
      </c>
      <c r="CV19" s="5">
        <f t="shared" si="32"/>
        <v>0.55932799999999994</v>
      </c>
      <c r="CW19" s="5">
        <v>3085</v>
      </c>
      <c r="CX19" s="5">
        <v>2.8499999999999999E-4</v>
      </c>
      <c r="CY19" s="5">
        <f t="shared" si="33"/>
        <v>0.87922499999999992</v>
      </c>
      <c r="CZ19" s="5">
        <v>2793</v>
      </c>
      <c r="DA19" s="5">
        <v>1.63E-4</v>
      </c>
      <c r="DB19" s="5">
        <f t="shared" si="34"/>
        <v>0.45525900000000002</v>
      </c>
      <c r="DC19" s="5">
        <v>2503</v>
      </c>
      <c r="DD19" s="5">
        <v>1.15E-3</v>
      </c>
      <c r="DE19" s="5">
        <f t="shared" si="35"/>
        <v>2.87845</v>
      </c>
      <c r="DF19" s="5">
        <v>1726</v>
      </c>
      <c r="DG19" s="5">
        <v>7.3999999999999996E-5</v>
      </c>
      <c r="DH19" s="5">
        <f t="shared" si="36"/>
        <v>0.127724</v>
      </c>
      <c r="DI19" s="5">
        <v>507</v>
      </c>
      <c r="DJ19" s="5">
        <v>7.9349999999999993E-3</v>
      </c>
      <c r="DK19" s="5">
        <f t="shared" si="37"/>
        <v>4.0230449999999998</v>
      </c>
      <c r="DL19" s="5">
        <v>540</v>
      </c>
      <c r="DM19" s="5">
        <v>4.06E-4</v>
      </c>
      <c r="DN19" s="5">
        <f t="shared" si="38"/>
        <v>0.21923999999999999</v>
      </c>
      <c r="DO19" s="5">
        <v>1190</v>
      </c>
      <c r="DP19" s="5">
        <v>2.0999999999999999E-5</v>
      </c>
      <c r="DQ19" s="5">
        <f t="shared" si="39"/>
        <v>2.4989999999999998E-2</v>
      </c>
      <c r="DR19" s="5">
        <v>1730</v>
      </c>
      <c r="DS19" s="5">
        <v>3.3000000000000003E-5</v>
      </c>
      <c r="DT19" s="5">
        <f t="shared" si="40"/>
        <v>5.7090000000000002E-2</v>
      </c>
      <c r="DU19" s="5">
        <v>1951</v>
      </c>
      <c r="DV19" s="5">
        <v>7.2300000000000001E-4</v>
      </c>
      <c r="DW19" s="5">
        <f t="shared" si="41"/>
        <v>1.4105730000000001</v>
      </c>
      <c r="DX19" s="5">
        <v>1641</v>
      </c>
      <c r="DY19" s="5">
        <v>4.1999999999999998E-5</v>
      </c>
      <c r="DZ19" s="5">
        <f t="shared" si="42"/>
        <v>6.8921999999999997E-2</v>
      </c>
      <c r="EA19" s="5">
        <v>1898</v>
      </c>
      <c r="EB19" s="5">
        <v>2.14E-4</v>
      </c>
      <c r="EC19" s="5">
        <f t="shared" si="43"/>
        <v>0.40617199999999998</v>
      </c>
      <c r="ED19" s="5">
        <v>1726</v>
      </c>
      <c r="EE19" s="5">
        <v>1.36E-4</v>
      </c>
      <c r="EF19" s="5">
        <f t="shared" si="44"/>
        <v>0.234736</v>
      </c>
      <c r="EG19" s="5">
        <v>2019</v>
      </c>
      <c r="EH19" s="5">
        <v>3.9999999999999998E-6</v>
      </c>
      <c r="EI19" s="5">
        <f t="shared" si="45"/>
        <v>8.0759999999999998E-3</v>
      </c>
      <c r="EJ19" s="5">
        <v>1850</v>
      </c>
      <c r="EK19" s="5">
        <v>1.7E-5</v>
      </c>
      <c r="EL19" s="5">
        <f t="shared" si="46"/>
        <v>3.1449999999999999E-2</v>
      </c>
      <c r="EM19" s="5">
        <v>2366</v>
      </c>
      <c r="EN19" s="5">
        <v>4.86E-4</v>
      </c>
      <c r="EO19" s="5">
        <f t="shared" si="47"/>
        <v>1.1498759999999999</v>
      </c>
      <c r="EP19" s="5">
        <v>2012</v>
      </c>
      <c r="EQ19" s="5">
        <v>4.0400000000000001E-4</v>
      </c>
      <c r="ER19" s="5">
        <f t="shared" si="48"/>
        <v>0.81284800000000001</v>
      </c>
      <c r="ES19" s="5">
        <v>2965</v>
      </c>
      <c r="ET19" s="5">
        <v>2.9700000000000001E-4</v>
      </c>
      <c r="EU19" s="5">
        <f t="shared" si="49"/>
        <v>0.88060500000000008</v>
      </c>
      <c r="EV19" s="5">
        <v>3015</v>
      </c>
      <c r="EW19" s="5">
        <v>1.2999999999999999E-5</v>
      </c>
      <c r="EX19" s="5">
        <f t="shared" si="50"/>
        <v>3.9195000000000001E-2</v>
      </c>
      <c r="EY19" s="5">
        <v>2946</v>
      </c>
      <c r="EZ19" s="5">
        <v>6.0000000000000002E-6</v>
      </c>
      <c r="FA19" s="5">
        <f t="shared" si="51"/>
        <v>1.7676000000000001E-2</v>
      </c>
      <c r="FB19" s="5">
        <v>3014</v>
      </c>
      <c r="FC19" s="5">
        <v>1.7E-5</v>
      </c>
      <c r="FD19" s="5">
        <f t="shared" si="52"/>
        <v>5.1237999999999999E-2</v>
      </c>
      <c r="FE19" s="5">
        <v>2976</v>
      </c>
      <c r="FF19" s="5">
        <v>4.1E-5</v>
      </c>
      <c r="FG19" s="5">
        <f t="shared" si="53"/>
        <v>0.122016</v>
      </c>
      <c r="FH19" s="5">
        <v>3180</v>
      </c>
      <c r="FI19" s="5">
        <v>7.3999999999999996E-5</v>
      </c>
      <c r="FJ19" s="5">
        <f t="shared" si="54"/>
        <v>0.23532</v>
      </c>
      <c r="FK19" s="5">
        <v>2773</v>
      </c>
      <c r="FL19" s="5">
        <v>1.05E-4</v>
      </c>
      <c r="FM19" s="5">
        <f t="shared" si="55"/>
        <v>0.29116500000000001</v>
      </c>
      <c r="FN19" s="5">
        <v>1939</v>
      </c>
      <c r="FO19" s="5">
        <v>3.1999999999999999E-5</v>
      </c>
      <c r="FP19" s="5">
        <f t="shared" si="56"/>
        <v>6.2047999999999999E-2</v>
      </c>
      <c r="FQ19" s="5">
        <v>2115</v>
      </c>
      <c r="FR19" s="5">
        <v>1.2E-5</v>
      </c>
      <c r="FS19" s="5">
        <f t="shared" si="57"/>
        <v>2.538E-2</v>
      </c>
      <c r="FT19" s="5">
        <v>1954</v>
      </c>
      <c r="FU19" s="5">
        <v>2.7099999999999997E-4</v>
      </c>
      <c r="FV19" s="5">
        <f t="shared" si="58"/>
        <v>0.52953399999999995</v>
      </c>
    </row>
    <row r="20" spans="1:178" x14ac:dyDescent="0.2">
      <c r="B20" s="5">
        <v>1851</v>
      </c>
      <c r="C20" s="5">
        <v>1.0000000000000001E-5</v>
      </c>
      <c r="D20" s="5">
        <f t="shared" si="0"/>
        <v>1.8510000000000002E-2</v>
      </c>
      <c r="E20" s="5">
        <v>2019</v>
      </c>
      <c r="F20" s="5">
        <v>5.0000000000000004E-6</v>
      </c>
      <c r="G20" s="5">
        <f t="shared" si="1"/>
        <v>1.0095000000000002E-2</v>
      </c>
      <c r="H20" s="5">
        <v>2005</v>
      </c>
      <c r="I20" s="5">
        <v>5.9599999999999996E-4</v>
      </c>
      <c r="J20" s="5">
        <f t="shared" si="2"/>
        <v>1.1949799999999999</v>
      </c>
      <c r="K20" s="5">
        <v>1625</v>
      </c>
      <c r="L20" s="5">
        <v>1.06E-4</v>
      </c>
      <c r="M20" s="5">
        <f t="shared" si="3"/>
        <v>0.17225000000000001</v>
      </c>
      <c r="N20" s="5">
        <v>1613</v>
      </c>
      <c r="O20" s="5">
        <v>1.11E-4</v>
      </c>
      <c r="P20" s="5">
        <f t="shared" si="4"/>
        <v>0.17904300000000001</v>
      </c>
      <c r="Q20" s="5">
        <v>2123</v>
      </c>
      <c r="R20" s="5">
        <v>1.06E-4</v>
      </c>
      <c r="S20" s="5">
        <f t="shared" si="5"/>
        <v>0.22503800000000002</v>
      </c>
      <c r="T20" s="5">
        <v>1326</v>
      </c>
      <c r="U20" s="5">
        <v>6.0000000000000002E-6</v>
      </c>
      <c r="V20" s="5">
        <f t="shared" si="6"/>
        <v>7.9559999999999995E-3</v>
      </c>
      <c r="W20" s="5">
        <v>1327</v>
      </c>
      <c r="X20" s="5">
        <v>3.9999999999999998E-6</v>
      </c>
      <c r="Y20" s="5">
        <f t="shared" si="7"/>
        <v>5.3079999999999994E-3</v>
      </c>
      <c r="Z20" s="5">
        <v>2369</v>
      </c>
      <c r="AA20" s="5">
        <v>1.1E-4</v>
      </c>
      <c r="AB20" s="5">
        <f t="shared" si="8"/>
        <v>0.26058999999999999</v>
      </c>
      <c r="AC20" s="5">
        <v>2390</v>
      </c>
      <c r="AD20" s="5">
        <v>3.9999999999999998E-6</v>
      </c>
      <c r="AE20" s="5">
        <f t="shared" si="9"/>
        <v>9.5599999999999991E-3</v>
      </c>
      <c r="AF20" s="5">
        <v>1427</v>
      </c>
      <c r="AG20" s="5">
        <v>1.35E-4</v>
      </c>
      <c r="AH20" s="5">
        <f t="shared" si="10"/>
        <v>0.19264500000000001</v>
      </c>
      <c r="AI20" s="5">
        <v>1844</v>
      </c>
      <c r="AJ20" s="5">
        <v>8.5000000000000006E-5</v>
      </c>
      <c r="AK20" s="5">
        <f t="shared" si="11"/>
        <v>0.15674000000000002</v>
      </c>
      <c r="AL20" s="5">
        <v>1907</v>
      </c>
      <c r="AM20" s="5">
        <v>1.9999999999999999E-6</v>
      </c>
      <c r="AN20" s="5">
        <f t="shared" si="12"/>
        <v>3.8139999999999997E-3</v>
      </c>
      <c r="AO20" s="5">
        <v>1725</v>
      </c>
      <c r="AP20" s="5">
        <v>5.0000000000000002E-5</v>
      </c>
      <c r="AQ20" s="5">
        <f t="shared" si="13"/>
        <v>8.6250000000000007E-2</v>
      </c>
      <c r="AR20" s="5">
        <v>1940</v>
      </c>
      <c r="AS20" s="5">
        <v>1.8E-5</v>
      </c>
      <c r="AT20" s="5">
        <f t="shared" si="14"/>
        <v>3.492E-2</v>
      </c>
      <c r="AU20" s="5">
        <v>1303</v>
      </c>
      <c r="AV20" s="5">
        <v>6.5399999999999996E-4</v>
      </c>
      <c r="AW20" s="5">
        <f t="shared" si="15"/>
        <v>0.85216199999999998</v>
      </c>
      <c r="AX20" s="5">
        <v>1297</v>
      </c>
      <c r="AY20" s="5">
        <v>4.64E-4</v>
      </c>
      <c r="AZ20" s="5">
        <f t="shared" si="16"/>
        <v>0.60180800000000001</v>
      </c>
      <c r="BA20" s="5">
        <v>1752</v>
      </c>
      <c r="BB20" s="5">
        <v>9.3999999999999994E-5</v>
      </c>
      <c r="BC20" s="5">
        <f t="shared" si="17"/>
        <v>0.164688</v>
      </c>
      <c r="BD20" s="5">
        <v>742</v>
      </c>
      <c r="BE20" s="5">
        <v>9.5200000000000005E-4</v>
      </c>
      <c r="BF20" s="5">
        <f t="shared" si="18"/>
        <v>0.70638400000000001</v>
      </c>
      <c r="BG20" s="5">
        <v>1583</v>
      </c>
      <c r="BH20" s="5">
        <v>2.0999999999999999E-5</v>
      </c>
      <c r="BI20" s="5">
        <f t="shared" si="19"/>
        <v>3.3242999999999995E-2</v>
      </c>
      <c r="BJ20" s="5">
        <v>1638</v>
      </c>
      <c r="BK20" s="5">
        <v>4.1999999999999998E-5</v>
      </c>
      <c r="BL20" s="5">
        <f t="shared" si="20"/>
        <v>6.8795999999999996E-2</v>
      </c>
      <c r="BM20" s="5">
        <v>2170</v>
      </c>
      <c r="BN20" s="5">
        <v>4.8999999999999998E-5</v>
      </c>
      <c r="BO20" s="5">
        <f t="shared" si="21"/>
        <v>0.10632999999999999</v>
      </c>
      <c r="BP20" s="5">
        <v>2758</v>
      </c>
      <c r="BQ20" s="5">
        <v>1.248E-3</v>
      </c>
      <c r="BR20" s="5">
        <f t="shared" si="22"/>
        <v>3.4419840000000002</v>
      </c>
      <c r="BS20" s="5">
        <v>3089</v>
      </c>
      <c r="BT20" s="5">
        <v>4.0000000000000003E-5</v>
      </c>
      <c r="BU20" s="5">
        <f t="shared" si="23"/>
        <v>0.12356000000000002</v>
      </c>
      <c r="BV20" s="5">
        <v>3222</v>
      </c>
      <c r="BW20" s="5">
        <v>9.6000000000000002E-5</v>
      </c>
      <c r="BX20" s="5">
        <f t="shared" si="24"/>
        <v>0.30931200000000003</v>
      </c>
      <c r="BY20" s="5">
        <v>3996</v>
      </c>
      <c r="BZ20" s="5">
        <v>4.2900000000000002E-4</v>
      </c>
      <c r="CA20" s="5">
        <f t="shared" si="25"/>
        <v>1.7142840000000001</v>
      </c>
      <c r="CB20" s="5">
        <v>1656</v>
      </c>
      <c r="CC20" s="5">
        <v>1.9999999999999999E-6</v>
      </c>
      <c r="CD20" s="5">
        <f t="shared" si="26"/>
        <v>3.3119999999999998E-3</v>
      </c>
      <c r="CE20" s="5">
        <v>1560</v>
      </c>
      <c r="CF20" s="5">
        <v>1.4E-5</v>
      </c>
      <c r="CG20" s="5">
        <f t="shared" si="27"/>
        <v>2.1839999999999998E-2</v>
      </c>
      <c r="CH20" s="5">
        <v>1393</v>
      </c>
      <c r="CI20" s="5">
        <v>9.7999999999999997E-5</v>
      </c>
      <c r="CJ20" s="5">
        <f t="shared" si="28"/>
        <v>0.136514</v>
      </c>
      <c r="CK20" s="5">
        <v>1537</v>
      </c>
      <c r="CL20" s="5">
        <v>2.0249999999999999E-3</v>
      </c>
      <c r="CM20" s="5">
        <f t="shared" si="29"/>
        <v>3.112425</v>
      </c>
      <c r="CN20" s="5">
        <v>970</v>
      </c>
      <c r="CO20" s="5">
        <v>1.4200000000000001E-4</v>
      </c>
      <c r="CP20" s="5">
        <f t="shared" si="30"/>
        <v>0.13774</v>
      </c>
      <c r="CQ20" s="5">
        <v>3181</v>
      </c>
      <c r="CR20" s="5">
        <v>1.36E-4</v>
      </c>
      <c r="CS20" s="5">
        <f t="shared" si="31"/>
        <v>0.432616</v>
      </c>
      <c r="CT20" s="5">
        <v>3179</v>
      </c>
      <c r="CU20" s="5">
        <v>2.0100000000000001E-4</v>
      </c>
      <c r="CV20" s="5">
        <f t="shared" si="32"/>
        <v>0.63897900000000007</v>
      </c>
      <c r="CW20" s="5">
        <v>3086</v>
      </c>
      <c r="CX20" s="5">
        <v>2.8499999999999999E-4</v>
      </c>
      <c r="CY20" s="5">
        <f t="shared" si="33"/>
        <v>0.87951000000000001</v>
      </c>
      <c r="CZ20" s="5">
        <v>2794</v>
      </c>
      <c r="DA20" s="5">
        <v>1.63E-4</v>
      </c>
      <c r="DB20" s="5">
        <f t="shared" si="34"/>
        <v>0.45542199999999999</v>
      </c>
      <c r="DC20" s="5">
        <v>2504</v>
      </c>
      <c r="DD20" s="5">
        <v>1.15E-3</v>
      </c>
      <c r="DE20" s="5">
        <f t="shared" si="35"/>
        <v>2.8795999999999999</v>
      </c>
      <c r="DF20" s="5">
        <v>1727</v>
      </c>
      <c r="DG20" s="5">
        <v>7.3999999999999996E-5</v>
      </c>
      <c r="DH20" s="5">
        <f t="shared" si="36"/>
        <v>0.12779799999999999</v>
      </c>
      <c r="DI20" s="5">
        <v>508</v>
      </c>
      <c r="DJ20" s="5">
        <v>1.0911000000000001E-2</v>
      </c>
      <c r="DK20" s="5">
        <f t="shared" si="37"/>
        <v>5.5427880000000007</v>
      </c>
      <c r="DL20" s="5">
        <v>541</v>
      </c>
      <c r="DM20" s="5">
        <v>7.4200000000000004E-4</v>
      </c>
      <c r="DN20" s="5">
        <f t="shared" si="38"/>
        <v>0.401422</v>
      </c>
      <c r="DO20" s="5">
        <v>1191</v>
      </c>
      <c r="DP20" s="5">
        <v>4.8999999999999998E-5</v>
      </c>
      <c r="DQ20" s="5">
        <f t="shared" si="39"/>
        <v>5.8359000000000001E-2</v>
      </c>
      <c r="DR20" s="5">
        <v>1731</v>
      </c>
      <c r="DS20" s="5">
        <v>3.8000000000000002E-5</v>
      </c>
      <c r="DT20" s="5">
        <f t="shared" si="40"/>
        <v>6.5778000000000003E-2</v>
      </c>
      <c r="DU20" s="5">
        <v>1952</v>
      </c>
      <c r="DV20" s="5">
        <v>9.0799999999999995E-4</v>
      </c>
      <c r="DW20" s="5">
        <f t="shared" si="41"/>
        <v>1.772416</v>
      </c>
      <c r="DX20" s="5">
        <v>1642</v>
      </c>
      <c r="DY20" s="5">
        <v>4.8000000000000001E-5</v>
      </c>
      <c r="DZ20" s="5">
        <f t="shared" si="42"/>
        <v>7.8815999999999997E-2</v>
      </c>
      <c r="EA20" s="5">
        <v>1899</v>
      </c>
      <c r="EB20" s="5">
        <v>1.84E-4</v>
      </c>
      <c r="EC20" s="5">
        <f t="shared" si="43"/>
        <v>0.349416</v>
      </c>
      <c r="ED20" s="5">
        <v>1727</v>
      </c>
      <c r="EE20" s="5">
        <v>1.36E-4</v>
      </c>
      <c r="EF20" s="5">
        <f t="shared" si="44"/>
        <v>0.234872</v>
      </c>
      <c r="EG20" s="5">
        <v>2020</v>
      </c>
      <c r="EH20" s="5">
        <v>3.0000000000000001E-6</v>
      </c>
      <c r="EI20" s="5">
        <f t="shared" si="45"/>
        <v>6.0600000000000003E-3</v>
      </c>
      <c r="EJ20" s="5">
        <v>1851</v>
      </c>
      <c r="EK20" s="5">
        <v>1.1E-5</v>
      </c>
      <c r="EL20" s="5">
        <f t="shared" si="46"/>
        <v>2.0361000000000001E-2</v>
      </c>
      <c r="EM20" s="5">
        <v>2367</v>
      </c>
      <c r="EN20" s="5">
        <v>5.8299999999999997E-4</v>
      </c>
      <c r="EO20" s="5">
        <f t="shared" si="47"/>
        <v>1.379961</v>
      </c>
      <c r="EP20" s="5">
        <v>2013</v>
      </c>
      <c r="EQ20" s="5">
        <v>4.0400000000000001E-4</v>
      </c>
      <c r="ER20" s="5">
        <f t="shared" si="48"/>
        <v>0.81325199999999997</v>
      </c>
      <c r="ES20" s="5">
        <v>2966</v>
      </c>
      <c r="ET20" s="5">
        <v>4.0099999999999999E-4</v>
      </c>
      <c r="EU20" s="5">
        <f t="shared" si="49"/>
        <v>1.1893659999999999</v>
      </c>
      <c r="EV20" s="5">
        <v>3016</v>
      </c>
      <c r="EW20" s="5">
        <v>1.1E-5</v>
      </c>
      <c r="EX20" s="5">
        <f t="shared" si="50"/>
        <v>3.3175999999999997E-2</v>
      </c>
      <c r="EY20" s="5">
        <v>2947</v>
      </c>
      <c r="EZ20" s="5">
        <v>6.0000000000000002E-6</v>
      </c>
      <c r="FA20" s="5">
        <f t="shared" si="51"/>
        <v>1.7682E-2</v>
      </c>
      <c r="FB20" s="5">
        <v>3015</v>
      </c>
      <c r="FC20" s="5">
        <v>1.5E-5</v>
      </c>
      <c r="FD20" s="5">
        <f t="shared" si="52"/>
        <v>4.5225000000000001E-2</v>
      </c>
      <c r="FE20" s="5">
        <v>2977</v>
      </c>
      <c r="FF20" s="5">
        <v>3.6000000000000001E-5</v>
      </c>
      <c r="FG20" s="5">
        <f t="shared" si="53"/>
        <v>0.107172</v>
      </c>
      <c r="FH20" s="5">
        <v>3181</v>
      </c>
      <c r="FI20" s="5">
        <v>8.3999999999999995E-5</v>
      </c>
      <c r="FJ20" s="5">
        <f t="shared" si="54"/>
        <v>0.267204</v>
      </c>
      <c r="FK20" s="5">
        <v>2774</v>
      </c>
      <c r="FL20" s="5">
        <v>1.18E-4</v>
      </c>
      <c r="FM20" s="5">
        <f t="shared" si="55"/>
        <v>0.32733200000000001</v>
      </c>
      <c r="FN20" s="5">
        <v>1940</v>
      </c>
      <c r="FO20" s="5">
        <v>4.0000000000000003E-5</v>
      </c>
      <c r="FP20" s="5">
        <f t="shared" si="56"/>
        <v>7.7600000000000002E-2</v>
      </c>
      <c r="FQ20" s="5">
        <v>2116</v>
      </c>
      <c r="FR20" s="5">
        <v>1.5E-5</v>
      </c>
      <c r="FS20" s="5">
        <f t="shared" si="57"/>
        <v>3.1739999999999997E-2</v>
      </c>
      <c r="FT20" s="5">
        <v>1955</v>
      </c>
      <c r="FU20" s="5">
        <v>2.43E-4</v>
      </c>
      <c r="FV20" s="5">
        <f t="shared" si="58"/>
        <v>0.47506500000000002</v>
      </c>
    </row>
    <row r="21" spans="1:178" x14ac:dyDescent="0.2">
      <c r="B21" s="5">
        <v>1852</v>
      </c>
      <c r="C21" s="5">
        <v>6.9999999999999999E-6</v>
      </c>
      <c r="D21" s="5">
        <f t="shared" si="0"/>
        <v>1.2964E-2</v>
      </c>
      <c r="E21" s="5">
        <v>2020</v>
      </c>
      <c r="F21" s="5">
        <v>3.9999999999999998E-6</v>
      </c>
      <c r="G21" s="5">
        <f t="shared" si="1"/>
        <v>8.0800000000000004E-3</v>
      </c>
      <c r="H21" s="5">
        <v>2006</v>
      </c>
      <c r="I21" s="5">
        <v>7.7899999999999996E-4</v>
      </c>
      <c r="J21" s="5">
        <f t="shared" si="2"/>
        <v>1.5626739999999999</v>
      </c>
      <c r="K21" s="5">
        <v>1626</v>
      </c>
      <c r="L21" s="5">
        <v>1.4200000000000001E-4</v>
      </c>
      <c r="M21" s="5">
        <f t="shared" si="3"/>
        <v>0.23089200000000001</v>
      </c>
      <c r="N21" s="5">
        <v>1614</v>
      </c>
      <c r="O21" s="5">
        <v>1.35E-4</v>
      </c>
      <c r="P21" s="5">
        <f t="shared" si="4"/>
        <v>0.21789</v>
      </c>
      <c r="Q21" s="5">
        <v>2124</v>
      </c>
      <c r="R21" s="5">
        <v>1.3799999999999999E-4</v>
      </c>
      <c r="S21" s="5">
        <f t="shared" si="5"/>
        <v>0.29311199999999998</v>
      </c>
      <c r="T21" s="5">
        <v>1327</v>
      </c>
      <c r="U21" s="5">
        <v>5.0000000000000004E-6</v>
      </c>
      <c r="V21" s="5">
        <f t="shared" si="6"/>
        <v>6.6350000000000003E-3</v>
      </c>
      <c r="W21" s="5">
        <v>1328</v>
      </c>
      <c r="X21" s="5">
        <v>3.0000000000000001E-6</v>
      </c>
      <c r="Y21" s="5">
        <f t="shared" si="7"/>
        <v>3.9839999999999997E-3</v>
      </c>
      <c r="Z21" s="5">
        <v>2370</v>
      </c>
      <c r="AA21" s="5">
        <v>1.2899999999999999E-4</v>
      </c>
      <c r="AB21" s="5">
        <f t="shared" si="8"/>
        <v>0.30573</v>
      </c>
      <c r="AC21" s="5">
        <v>2391</v>
      </c>
      <c r="AD21" s="5">
        <v>3.9999999999999998E-6</v>
      </c>
      <c r="AE21" s="5">
        <f t="shared" si="9"/>
        <v>9.5639999999999996E-3</v>
      </c>
      <c r="AF21" s="5">
        <v>1428</v>
      </c>
      <c r="AG21" s="5">
        <v>1.35E-4</v>
      </c>
      <c r="AH21" s="5">
        <f t="shared" si="10"/>
        <v>0.19278000000000001</v>
      </c>
      <c r="AI21" s="5">
        <v>1845</v>
      </c>
      <c r="AJ21" s="5">
        <v>8.5000000000000006E-5</v>
      </c>
      <c r="AK21" s="5">
        <f t="shared" si="11"/>
        <v>0.15682500000000002</v>
      </c>
      <c r="AL21" s="5">
        <v>1908</v>
      </c>
      <c r="AM21" s="5">
        <v>1.9999999999999999E-6</v>
      </c>
      <c r="AN21" s="5">
        <f t="shared" si="12"/>
        <v>3.8159999999999999E-3</v>
      </c>
      <c r="AO21" s="5">
        <v>1726</v>
      </c>
      <c r="AP21" s="5">
        <v>5.0000000000000002E-5</v>
      </c>
      <c r="AQ21" s="5">
        <f t="shared" si="13"/>
        <v>8.6300000000000002E-2</v>
      </c>
      <c r="AR21" s="5">
        <v>1941</v>
      </c>
      <c r="AS21" s="5">
        <v>1.9000000000000001E-5</v>
      </c>
      <c r="AT21" s="5">
        <f t="shared" si="14"/>
        <v>3.6879000000000002E-2</v>
      </c>
      <c r="AU21" s="5">
        <v>1304</v>
      </c>
      <c r="AV21" s="5">
        <v>8.1800000000000004E-4</v>
      </c>
      <c r="AW21" s="5">
        <f t="shared" si="15"/>
        <v>1.0666720000000001</v>
      </c>
      <c r="AX21" s="5">
        <v>1298</v>
      </c>
      <c r="AY21" s="5">
        <v>6.2500000000000001E-4</v>
      </c>
      <c r="AZ21" s="5">
        <f t="shared" si="16"/>
        <v>0.81125000000000003</v>
      </c>
      <c r="BA21" s="5">
        <v>1753</v>
      </c>
      <c r="BB21" s="5">
        <v>9.3999999999999994E-5</v>
      </c>
      <c r="BC21" s="5">
        <f t="shared" si="17"/>
        <v>0.16478199999999998</v>
      </c>
      <c r="BD21" s="5">
        <v>743</v>
      </c>
      <c r="BE21" s="5">
        <v>1.049E-3</v>
      </c>
      <c r="BF21" s="5">
        <f t="shared" si="18"/>
        <v>0.77940699999999996</v>
      </c>
      <c r="BG21" s="5">
        <v>1584</v>
      </c>
      <c r="BH21" s="5">
        <v>2.0999999999999999E-5</v>
      </c>
      <c r="BI21" s="5">
        <f t="shared" si="19"/>
        <v>3.3263999999999995E-2</v>
      </c>
      <c r="BJ21" s="5">
        <v>1639</v>
      </c>
      <c r="BK21" s="5">
        <v>4.6999999999999997E-5</v>
      </c>
      <c r="BL21" s="5">
        <f t="shared" si="20"/>
        <v>7.703299999999999E-2</v>
      </c>
      <c r="BM21" s="5">
        <v>2171</v>
      </c>
      <c r="BN21" s="5">
        <v>4.8999999999999998E-5</v>
      </c>
      <c r="BO21" s="5">
        <f t="shared" si="21"/>
        <v>0.106379</v>
      </c>
      <c r="BP21" s="5">
        <v>2759</v>
      </c>
      <c r="BQ21" s="5">
        <v>1.712E-3</v>
      </c>
      <c r="BR21" s="5">
        <f t="shared" si="22"/>
        <v>4.7234080000000001</v>
      </c>
      <c r="BS21" s="5">
        <v>3090</v>
      </c>
      <c r="BT21" s="5">
        <v>3.3000000000000003E-5</v>
      </c>
      <c r="BU21" s="5">
        <f t="shared" si="23"/>
        <v>0.10197000000000001</v>
      </c>
      <c r="BV21" s="5">
        <v>3223</v>
      </c>
      <c r="BW21" s="5">
        <v>9.6000000000000002E-5</v>
      </c>
      <c r="BX21" s="5">
        <f t="shared" si="24"/>
        <v>0.30940800000000002</v>
      </c>
      <c r="BY21" s="5">
        <v>3997</v>
      </c>
      <c r="BZ21" s="5">
        <v>4.2900000000000002E-4</v>
      </c>
      <c r="CA21" s="5">
        <f t="shared" si="25"/>
        <v>1.7147130000000002</v>
      </c>
      <c r="CB21" s="5">
        <v>1657</v>
      </c>
      <c r="CC21" s="5">
        <v>1.9999999999999999E-6</v>
      </c>
      <c r="CD21" s="5">
        <f t="shared" si="26"/>
        <v>3.3139999999999997E-3</v>
      </c>
      <c r="CE21" s="5">
        <v>1561</v>
      </c>
      <c r="CF21" s="5">
        <v>1.4E-5</v>
      </c>
      <c r="CG21" s="5">
        <f t="shared" si="27"/>
        <v>2.1853999999999998E-2</v>
      </c>
      <c r="CH21" s="5">
        <v>1394</v>
      </c>
      <c r="CI21" s="5">
        <v>1.1400000000000001E-4</v>
      </c>
      <c r="CJ21" s="5">
        <f t="shared" si="28"/>
        <v>0.158916</v>
      </c>
      <c r="CK21" s="5">
        <v>1538</v>
      </c>
      <c r="CL21" s="5">
        <v>2.5720000000000001E-3</v>
      </c>
      <c r="CM21" s="5">
        <f t="shared" si="29"/>
        <v>3.9557359999999999</v>
      </c>
      <c r="CN21" s="5">
        <v>971</v>
      </c>
      <c r="CO21" s="5">
        <v>1.8599999999999999E-4</v>
      </c>
      <c r="CP21" s="5">
        <f t="shared" si="30"/>
        <v>0.18060599999999999</v>
      </c>
      <c r="CQ21" s="5">
        <v>3182</v>
      </c>
      <c r="CR21" s="5">
        <v>1.56E-4</v>
      </c>
      <c r="CS21" s="5">
        <f t="shared" si="31"/>
        <v>0.496392</v>
      </c>
      <c r="CT21" s="5">
        <v>3180</v>
      </c>
      <c r="CU21" s="5">
        <v>2.3000000000000001E-4</v>
      </c>
      <c r="CV21" s="5">
        <f t="shared" si="32"/>
        <v>0.73140000000000005</v>
      </c>
      <c r="CW21" s="5">
        <v>3087</v>
      </c>
      <c r="CX21" s="5">
        <v>3.2899999999999997E-4</v>
      </c>
      <c r="CY21" s="5">
        <f t="shared" si="33"/>
        <v>1.0156229999999999</v>
      </c>
      <c r="CZ21" s="5">
        <v>2795</v>
      </c>
      <c r="DA21" s="5">
        <v>1.85E-4</v>
      </c>
      <c r="DB21" s="5">
        <f t="shared" si="34"/>
        <v>0.51707499999999995</v>
      </c>
      <c r="DC21" s="5">
        <v>2505</v>
      </c>
      <c r="DD21" s="5">
        <v>1.15E-3</v>
      </c>
      <c r="DE21" s="5">
        <f t="shared" si="35"/>
        <v>2.8807499999999999</v>
      </c>
      <c r="DF21" s="5">
        <v>1728</v>
      </c>
      <c r="DG21" s="5">
        <v>9.2999999999999997E-5</v>
      </c>
      <c r="DH21" s="5">
        <f t="shared" si="36"/>
        <v>0.16070399999999999</v>
      </c>
      <c r="DI21" s="5">
        <v>509</v>
      </c>
      <c r="DJ21" s="5">
        <v>1.4593E-2</v>
      </c>
      <c r="DK21" s="5">
        <f t="shared" si="37"/>
        <v>7.4278370000000002</v>
      </c>
      <c r="DL21" s="5">
        <v>542</v>
      </c>
      <c r="DM21" s="5">
        <v>1.291E-3</v>
      </c>
      <c r="DN21" s="5">
        <f t="shared" si="38"/>
        <v>0.69972200000000007</v>
      </c>
      <c r="DO21" s="5">
        <v>1192</v>
      </c>
      <c r="DP21" s="5">
        <v>1.13E-4</v>
      </c>
      <c r="DQ21" s="5">
        <f t="shared" si="39"/>
        <v>0.13469599999999998</v>
      </c>
      <c r="DR21" s="5">
        <v>1732</v>
      </c>
      <c r="DS21" s="5">
        <v>4.8999999999999998E-5</v>
      </c>
      <c r="DT21" s="5">
        <f t="shared" si="40"/>
        <v>8.4867999999999999E-2</v>
      </c>
      <c r="DU21" s="5">
        <v>1953</v>
      </c>
      <c r="DV21" s="5">
        <v>1.0139999999999999E-3</v>
      </c>
      <c r="DW21" s="5">
        <f t="shared" si="41"/>
        <v>1.9803419999999998</v>
      </c>
      <c r="DX21" s="5">
        <v>1643</v>
      </c>
      <c r="DY21" s="5">
        <v>6.3999999999999997E-5</v>
      </c>
      <c r="DZ21" s="5">
        <f t="shared" si="42"/>
        <v>0.105152</v>
      </c>
      <c r="EA21" s="5">
        <v>1900</v>
      </c>
      <c r="EB21" s="5">
        <v>1.5799999999999999E-4</v>
      </c>
      <c r="EC21" s="5">
        <f t="shared" si="43"/>
        <v>0.30019999999999997</v>
      </c>
      <c r="ED21" s="5">
        <v>1728</v>
      </c>
      <c r="EE21" s="5">
        <v>1.36E-4</v>
      </c>
      <c r="EF21" s="5">
        <f t="shared" si="44"/>
        <v>0.23500799999999999</v>
      </c>
      <c r="EG21" s="5">
        <v>2021</v>
      </c>
      <c r="EH21" s="5">
        <v>1.9999999999999999E-6</v>
      </c>
      <c r="EI21" s="5">
        <f t="shared" si="45"/>
        <v>4.0419999999999996E-3</v>
      </c>
      <c r="EJ21" s="5">
        <v>1852</v>
      </c>
      <c r="EK21" s="5">
        <v>7.9999999999999996E-6</v>
      </c>
      <c r="EL21" s="5">
        <f t="shared" si="46"/>
        <v>1.4815999999999999E-2</v>
      </c>
      <c r="EM21" s="5">
        <v>2368</v>
      </c>
      <c r="EN21" s="5">
        <v>6.9499999999999998E-4</v>
      </c>
      <c r="EO21" s="5">
        <f t="shared" si="47"/>
        <v>1.6457599999999999</v>
      </c>
      <c r="EP21" s="5">
        <v>2014</v>
      </c>
      <c r="EQ21" s="5">
        <v>3.6200000000000002E-4</v>
      </c>
      <c r="ER21" s="5">
        <f t="shared" si="48"/>
        <v>0.72906800000000005</v>
      </c>
      <c r="ES21" s="5">
        <v>2967</v>
      </c>
      <c r="ET21" s="5">
        <v>5.4500000000000002E-4</v>
      </c>
      <c r="EU21" s="5">
        <f t="shared" si="49"/>
        <v>1.6170150000000001</v>
      </c>
      <c r="EV21" s="5">
        <v>3017</v>
      </c>
      <c r="EW21" s="5">
        <v>1.0000000000000001E-5</v>
      </c>
      <c r="EX21" s="5">
        <f t="shared" si="50"/>
        <v>3.0170000000000002E-2</v>
      </c>
      <c r="EY21" s="5">
        <v>2948</v>
      </c>
      <c r="EZ21" s="5">
        <v>6.9999999999999999E-6</v>
      </c>
      <c r="FA21" s="5">
        <f t="shared" si="51"/>
        <v>2.0635999999999998E-2</v>
      </c>
      <c r="FB21" s="5">
        <v>3016</v>
      </c>
      <c r="FC21" s="5">
        <v>1.4E-5</v>
      </c>
      <c r="FD21" s="5">
        <f t="shared" si="52"/>
        <v>4.2223999999999998E-2</v>
      </c>
      <c r="FE21" s="5">
        <v>2978</v>
      </c>
      <c r="FF21" s="5">
        <v>3.1999999999999999E-5</v>
      </c>
      <c r="FG21" s="5">
        <f t="shared" si="53"/>
        <v>9.5295999999999992E-2</v>
      </c>
      <c r="FH21" s="5">
        <v>3182</v>
      </c>
      <c r="FI21" s="5">
        <v>9.6000000000000002E-5</v>
      </c>
      <c r="FJ21" s="5">
        <f t="shared" si="54"/>
        <v>0.30547200000000002</v>
      </c>
      <c r="FK21" s="5">
        <v>2775</v>
      </c>
      <c r="FL21" s="5">
        <v>1.3200000000000001E-4</v>
      </c>
      <c r="FM21" s="5">
        <f t="shared" si="55"/>
        <v>0.36630000000000001</v>
      </c>
      <c r="FN21" s="5">
        <v>1941</v>
      </c>
      <c r="FO21" s="5">
        <v>4.5000000000000003E-5</v>
      </c>
      <c r="FP21" s="5">
        <f t="shared" si="56"/>
        <v>8.7345000000000006E-2</v>
      </c>
      <c r="FQ21" s="5">
        <v>2117</v>
      </c>
      <c r="FR21" s="5">
        <v>2.0000000000000002E-5</v>
      </c>
      <c r="FS21" s="5">
        <f t="shared" si="57"/>
        <v>4.2340000000000003E-2</v>
      </c>
      <c r="FT21" s="5">
        <v>1956</v>
      </c>
      <c r="FU21" s="5">
        <v>2.1699999999999999E-4</v>
      </c>
      <c r="FV21" s="5">
        <f t="shared" si="58"/>
        <v>0.424452</v>
      </c>
    </row>
    <row r="22" spans="1:178" x14ac:dyDescent="0.2">
      <c r="B22" s="5">
        <v>1853</v>
      </c>
      <c r="C22" s="5">
        <v>5.0000000000000004E-6</v>
      </c>
      <c r="D22" s="5">
        <f t="shared" si="0"/>
        <v>9.2650000000000007E-3</v>
      </c>
      <c r="E22" s="5">
        <v>2021</v>
      </c>
      <c r="F22" s="5">
        <v>3.9999999999999998E-6</v>
      </c>
      <c r="G22" s="5">
        <f t="shared" si="1"/>
        <v>8.0839999999999992E-3</v>
      </c>
      <c r="H22" s="5">
        <v>2007</v>
      </c>
      <c r="I22" s="5">
        <v>9.5200000000000005E-4</v>
      </c>
      <c r="J22" s="5">
        <f t="shared" si="2"/>
        <v>1.9106640000000001</v>
      </c>
      <c r="K22" s="5">
        <v>1627</v>
      </c>
      <c r="L22" s="5">
        <v>1.7100000000000001E-4</v>
      </c>
      <c r="M22" s="5">
        <f t="shared" si="3"/>
        <v>0.27821699999999999</v>
      </c>
      <c r="N22" s="5">
        <v>1615</v>
      </c>
      <c r="O22" s="5">
        <v>1.64E-4</v>
      </c>
      <c r="P22" s="5">
        <f t="shared" si="4"/>
        <v>0.26485999999999998</v>
      </c>
      <c r="Q22" s="5">
        <v>2125</v>
      </c>
      <c r="R22" s="5">
        <v>1.7699999999999999E-4</v>
      </c>
      <c r="S22" s="5">
        <f t="shared" si="5"/>
        <v>0.37612499999999999</v>
      </c>
      <c r="T22" s="5">
        <v>1328</v>
      </c>
      <c r="U22" s="5">
        <v>3.9999999999999998E-6</v>
      </c>
      <c r="V22" s="5">
        <f t="shared" si="6"/>
        <v>5.3119999999999999E-3</v>
      </c>
      <c r="W22" s="5">
        <v>1329</v>
      </c>
      <c r="X22" s="5">
        <v>3.0000000000000001E-6</v>
      </c>
      <c r="Y22" s="5">
        <f t="shared" si="7"/>
        <v>3.9870000000000001E-3</v>
      </c>
      <c r="Z22" s="5">
        <v>2371</v>
      </c>
      <c r="AA22" s="5">
        <v>1.3999999999999999E-4</v>
      </c>
      <c r="AB22" s="5">
        <f t="shared" si="8"/>
        <v>0.33193999999999996</v>
      </c>
      <c r="AC22" s="5">
        <v>2392</v>
      </c>
      <c r="AD22" s="5">
        <v>3.0000000000000001E-6</v>
      </c>
      <c r="AE22" s="5">
        <f t="shared" si="9"/>
        <v>7.1760000000000001E-3</v>
      </c>
      <c r="AF22" s="5">
        <v>1429</v>
      </c>
      <c r="AG22" s="5">
        <v>1.3799999999999999E-4</v>
      </c>
      <c r="AH22" s="5">
        <f t="shared" si="10"/>
        <v>0.19720199999999999</v>
      </c>
      <c r="AI22" s="5">
        <v>1846</v>
      </c>
      <c r="AJ22" s="5">
        <v>9.3999999999999994E-5</v>
      </c>
      <c r="AK22" s="5">
        <f t="shared" si="11"/>
        <v>0.17352399999999998</v>
      </c>
      <c r="AL22" s="5">
        <v>1909</v>
      </c>
      <c r="AM22" s="5">
        <v>1.9999999999999999E-6</v>
      </c>
      <c r="AN22" s="5">
        <f t="shared" si="12"/>
        <v>3.8179999999999998E-3</v>
      </c>
      <c r="AO22" s="5">
        <v>1727</v>
      </c>
      <c r="AP22" s="5">
        <v>5.0000000000000002E-5</v>
      </c>
      <c r="AQ22" s="5">
        <f t="shared" si="13"/>
        <v>8.635000000000001E-2</v>
      </c>
      <c r="AR22" s="5">
        <v>1942</v>
      </c>
      <c r="AS22" s="5">
        <v>2.1999999999999999E-5</v>
      </c>
      <c r="AT22" s="5">
        <f t="shared" si="14"/>
        <v>4.2723999999999998E-2</v>
      </c>
      <c r="AU22" s="5">
        <v>1305</v>
      </c>
      <c r="AV22" s="5">
        <v>1.0449999999999999E-3</v>
      </c>
      <c r="AW22" s="5">
        <f t="shared" si="15"/>
        <v>1.3637249999999999</v>
      </c>
      <c r="AX22" s="5">
        <v>1299</v>
      </c>
      <c r="AY22" s="5">
        <v>7.85E-4</v>
      </c>
      <c r="AZ22" s="5">
        <f t="shared" si="16"/>
        <v>1.0197149999999999</v>
      </c>
      <c r="BA22" s="5">
        <v>1754</v>
      </c>
      <c r="BB22" s="5">
        <v>9.3999999999999994E-5</v>
      </c>
      <c r="BC22" s="5">
        <f t="shared" si="17"/>
        <v>0.16487599999999999</v>
      </c>
      <c r="BD22" s="5">
        <v>744</v>
      </c>
      <c r="BE22" s="5">
        <v>1.049E-3</v>
      </c>
      <c r="BF22" s="5">
        <f t="shared" si="18"/>
        <v>0.78045600000000004</v>
      </c>
      <c r="BG22" s="5">
        <v>1585</v>
      </c>
      <c r="BH22" s="5">
        <v>2.4000000000000001E-5</v>
      </c>
      <c r="BI22" s="5">
        <f t="shared" si="19"/>
        <v>3.8040000000000004E-2</v>
      </c>
      <c r="BJ22" s="5">
        <v>1640</v>
      </c>
      <c r="BK22" s="5">
        <v>4.6999999999999997E-5</v>
      </c>
      <c r="BL22" s="5">
        <f t="shared" si="20"/>
        <v>7.7079999999999996E-2</v>
      </c>
      <c r="BM22" s="5">
        <v>2172</v>
      </c>
      <c r="BN22" s="5">
        <v>4.3000000000000002E-5</v>
      </c>
      <c r="BO22" s="5">
        <f t="shared" si="21"/>
        <v>9.3396000000000007E-2</v>
      </c>
      <c r="BP22" s="5">
        <v>2760</v>
      </c>
      <c r="BQ22" s="5">
        <v>2.166E-3</v>
      </c>
      <c r="BR22" s="5">
        <f t="shared" si="22"/>
        <v>5.9781599999999999</v>
      </c>
      <c r="BS22" s="5">
        <v>3091</v>
      </c>
      <c r="BT22" s="5">
        <v>2.5000000000000001E-5</v>
      </c>
      <c r="BU22" s="5">
        <f t="shared" si="23"/>
        <v>7.727500000000001E-2</v>
      </c>
      <c r="BV22" s="5">
        <v>3224</v>
      </c>
      <c r="BW22" s="5">
        <v>1.06E-4</v>
      </c>
      <c r="BX22" s="5">
        <f t="shared" si="24"/>
        <v>0.34174399999999999</v>
      </c>
      <c r="BY22" s="5">
        <v>3998</v>
      </c>
      <c r="BZ22" s="5">
        <v>4.73E-4</v>
      </c>
      <c r="CA22" s="5">
        <f t="shared" si="25"/>
        <v>1.891054</v>
      </c>
      <c r="CB22" s="5">
        <v>1658</v>
      </c>
      <c r="CC22" s="5">
        <v>9.9999999999999995E-7</v>
      </c>
      <c r="CD22" s="5">
        <f t="shared" si="26"/>
        <v>1.658E-3</v>
      </c>
      <c r="CE22" s="5">
        <v>1562</v>
      </c>
      <c r="CF22" s="5">
        <v>1.4E-5</v>
      </c>
      <c r="CG22" s="5">
        <f t="shared" si="27"/>
        <v>2.1867999999999999E-2</v>
      </c>
      <c r="CH22" s="5">
        <v>1395</v>
      </c>
      <c r="CI22" s="5">
        <v>1.1400000000000001E-4</v>
      </c>
      <c r="CJ22" s="5">
        <f t="shared" si="28"/>
        <v>0.15903</v>
      </c>
      <c r="CK22" s="5">
        <v>1539</v>
      </c>
      <c r="CL22" s="5">
        <v>2.9870000000000001E-3</v>
      </c>
      <c r="CM22" s="5">
        <f t="shared" si="29"/>
        <v>4.5969930000000003</v>
      </c>
      <c r="CN22" s="5">
        <v>972</v>
      </c>
      <c r="CO22" s="5">
        <v>2.7500000000000002E-4</v>
      </c>
      <c r="CP22" s="5">
        <f t="shared" si="30"/>
        <v>0.26730000000000004</v>
      </c>
      <c r="CQ22" s="5">
        <v>3183</v>
      </c>
      <c r="CR22" s="5">
        <v>1.7899999999999999E-4</v>
      </c>
      <c r="CS22" s="5">
        <f t="shared" si="31"/>
        <v>0.56975699999999996</v>
      </c>
      <c r="CT22" s="5">
        <v>3181</v>
      </c>
      <c r="CU22" s="5">
        <v>2.61E-4</v>
      </c>
      <c r="CV22" s="5">
        <f t="shared" si="32"/>
        <v>0.83024100000000001</v>
      </c>
      <c r="CW22" s="5">
        <v>3088</v>
      </c>
      <c r="CX22" s="5">
        <v>2.9599999999999998E-4</v>
      </c>
      <c r="CY22" s="5">
        <f t="shared" si="33"/>
        <v>0.91404799999999997</v>
      </c>
      <c r="CZ22" s="5">
        <v>2796</v>
      </c>
      <c r="DA22" s="5">
        <v>2.1000000000000001E-4</v>
      </c>
      <c r="DB22" s="5">
        <f t="shared" si="34"/>
        <v>0.58716000000000002</v>
      </c>
      <c r="DC22" s="5">
        <v>2506</v>
      </c>
      <c r="DD22" s="5">
        <v>1.0200000000000001E-3</v>
      </c>
      <c r="DE22" s="5">
        <f t="shared" si="35"/>
        <v>2.5561200000000004</v>
      </c>
      <c r="DF22" s="5">
        <v>1729</v>
      </c>
      <c r="DG22" s="5">
        <v>1.05E-4</v>
      </c>
      <c r="DH22" s="5">
        <f t="shared" si="36"/>
        <v>0.18154500000000001</v>
      </c>
      <c r="DI22" s="5">
        <v>510</v>
      </c>
      <c r="DJ22" s="5">
        <v>1.8984999999999998E-2</v>
      </c>
      <c r="DK22" s="5">
        <f t="shared" si="37"/>
        <v>9.6823499999999996</v>
      </c>
      <c r="DL22" s="5">
        <v>543</v>
      </c>
      <c r="DM22" s="5">
        <v>2.1380000000000001E-3</v>
      </c>
      <c r="DN22" s="5">
        <f t="shared" si="38"/>
        <v>1.1609340000000001</v>
      </c>
      <c r="DO22" s="5">
        <v>1193</v>
      </c>
      <c r="DP22" s="5">
        <v>2.4399999999999999E-4</v>
      </c>
      <c r="DQ22" s="5">
        <f t="shared" si="39"/>
        <v>0.29109200000000002</v>
      </c>
      <c r="DR22" s="5">
        <v>1733</v>
      </c>
      <c r="DS22" s="5">
        <v>6.3999999999999997E-5</v>
      </c>
      <c r="DT22" s="5">
        <f t="shared" si="40"/>
        <v>0.110912</v>
      </c>
      <c r="DU22" s="5">
        <v>1954</v>
      </c>
      <c r="DV22" s="5">
        <v>1.129E-3</v>
      </c>
      <c r="DW22" s="5">
        <f t="shared" si="41"/>
        <v>2.2060659999999999</v>
      </c>
      <c r="DX22" s="5">
        <v>1644</v>
      </c>
      <c r="DY22" s="5">
        <v>8.5000000000000006E-5</v>
      </c>
      <c r="DZ22" s="5">
        <f t="shared" si="42"/>
        <v>0.13974</v>
      </c>
      <c r="EA22" s="5">
        <v>1901</v>
      </c>
      <c r="EB22" s="5">
        <v>1.35E-4</v>
      </c>
      <c r="EC22" s="5">
        <f t="shared" si="43"/>
        <v>0.256635</v>
      </c>
      <c r="ED22" s="5">
        <v>1729</v>
      </c>
      <c r="EE22" s="5">
        <v>1.64E-4</v>
      </c>
      <c r="EF22" s="5">
        <f t="shared" si="44"/>
        <v>0.28355600000000003</v>
      </c>
      <c r="EG22" s="5">
        <v>2022</v>
      </c>
      <c r="EH22" s="5">
        <v>1.9999999999999999E-6</v>
      </c>
      <c r="EI22" s="5">
        <f t="shared" si="45"/>
        <v>4.0439999999999999E-3</v>
      </c>
      <c r="EJ22" s="5">
        <v>1853</v>
      </c>
      <c r="EK22" s="5">
        <v>3.9999999999999998E-6</v>
      </c>
      <c r="EL22" s="5">
        <f t="shared" si="46"/>
        <v>7.4119999999999993E-3</v>
      </c>
      <c r="EM22" s="5">
        <v>2369</v>
      </c>
      <c r="EN22" s="5">
        <v>7.5699999999999997E-4</v>
      </c>
      <c r="EO22" s="5">
        <f t="shared" si="47"/>
        <v>1.7933329999999998</v>
      </c>
      <c r="EP22" s="5">
        <v>2015</v>
      </c>
      <c r="EQ22" s="5">
        <v>3.2499999999999999E-4</v>
      </c>
      <c r="ER22" s="5">
        <f t="shared" si="48"/>
        <v>0.65487499999999998</v>
      </c>
      <c r="ES22" s="5">
        <v>2968</v>
      </c>
      <c r="ET22" s="5">
        <v>6.5099999999999999E-4</v>
      </c>
      <c r="EU22" s="5">
        <f t="shared" si="49"/>
        <v>1.9321679999999999</v>
      </c>
      <c r="EV22" s="5">
        <v>3018</v>
      </c>
      <c r="EW22" s="5">
        <v>7.9999999999999996E-6</v>
      </c>
      <c r="EX22" s="5">
        <f t="shared" si="50"/>
        <v>2.4143999999999999E-2</v>
      </c>
      <c r="EY22" s="5">
        <v>2949</v>
      </c>
      <c r="EZ22" s="5">
        <v>1.0000000000000001E-5</v>
      </c>
      <c r="FA22" s="5">
        <f t="shared" si="51"/>
        <v>2.9490000000000002E-2</v>
      </c>
      <c r="FB22" s="5">
        <v>3017</v>
      </c>
      <c r="FC22" s="5">
        <v>1.2E-5</v>
      </c>
      <c r="FD22" s="5">
        <f t="shared" si="52"/>
        <v>3.6204E-2</v>
      </c>
      <c r="FE22" s="5">
        <v>2979</v>
      </c>
      <c r="FF22" s="5">
        <v>1.9000000000000001E-5</v>
      </c>
      <c r="FG22" s="5">
        <f t="shared" si="53"/>
        <v>5.6601000000000005E-2</v>
      </c>
      <c r="FH22" s="5">
        <v>3183</v>
      </c>
      <c r="FI22" s="5">
        <v>1.08E-4</v>
      </c>
      <c r="FJ22" s="5">
        <f t="shared" si="54"/>
        <v>0.34376400000000001</v>
      </c>
      <c r="FK22" s="5">
        <v>2776</v>
      </c>
      <c r="FL22" s="5">
        <v>1.47E-4</v>
      </c>
      <c r="FM22" s="5">
        <f t="shared" si="55"/>
        <v>0.40807199999999999</v>
      </c>
      <c r="FN22" s="5">
        <v>1942</v>
      </c>
      <c r="FO22" s="5">
        <v>5.5999999999999999E-5</v>
      </c>
      <c r="FP22" s="5">
        <f t="shared" si="56"/>
        <v>0.108752</v>
      </c>
      <c r="FQ22" s="5">
        <v>2118</v>
      </c>
      <c r="FR22" s="5">
        <v>3.0000000000000001E-5</v>
      </c>
      <c r="FS22" s="5">
        <f t="shared" si="57"/>
        <v>6.3539999999999999E-2</v>
      </c>
      <c r="FT22" s="5">
        <v>1957</v>
      </c>
      <c r="FU22" s="5">
        <v>1.73E-4</v>
      </c>
      <c r="FV22" s="5">
        <f t="shared" si="58"/>
        <v>0.338561</v>
      </c>
    </row>
    <row r="23" spans="1:178" x14ac:dyDescent="0.2">
      <c r="B23" s="5">
        <v>1854</v>
      </c>
      <c r="C23" s="5">
        <v>3.0000000000000001E-6</v>
      </c>
      <c r="D23" s="5">
        <f t="shared" si="0"/>
        <v>5.5620000000000001E-3</v>
      </c>
      <c r="E23" s="5">
        <v>2022</v>
      </c>
      <c r="F23" s="5">
        <v>3.0000000000000001E-6</v>
      </c>
      <c r="G23" s="5">
        <f t="shared" si="1"/>
        <v>6.0660000000000002E-3</v>
      </c>
      <c r="H23" s="5">
        <v>2008</v>
      </c>
      <c r="I23" s="5">
        <v>1.1540000000000001E-3</v>
      </c>
      <c r="J23" s="5">
        <f t="shared" si="2"/>
        <v>2.3172320000000002</v>
      </c>
      <c r="K23" s="5">
        <v>1628</v>
      </c>
      <c r="L23" s="5">
        <v>2.0599999999999999E-4</v>
      </c>
      <c r="M23" s="5">
        <f t="shared" si="3"/>
        <v>0.335368</v>
      </c>
      <c r="N23" s="5">
        <v>1616</v>
      </c>
      <c r="O23" s="5">
        <v>1.8000000000000001E-4</v>
      </c>
      <c r="P23" s="5">
        <f t="shared" si="4"/>
        <v>0.29088000000000003</v>
      </c>
      <c r="Q23" s="5">
        <v>2126</v>
      </c>
      <c r="R23" s="5">
        <v>2.2599999999999999E-4</v>
      </c>
      <c r="S23" s="5">
        <f t="shared" si="5"/>
        <v>0.48047599999999996</v>
      </c>
      <c r="T23" s="5">
        <v>1329</v>
      </c>
      <c r="U23" s="5">
        <v>3.0000000000000001E-6</v>
      </c>
      <c r="V23" s="5">
        <f t="shared" si="6"/>
        <v>3.9870000000000001E-3</v>
      </c>
      <c r="W23" s="5">
        <v>1330</v>
      </c>
      <c r="X23" s="5">
        <v>3.0000000000000001E-6</v>
      </c>
      <c r="Y23" s="5">
        <f t="shared" si="7"/>
        <v>3.9900000000000005E-3</v>
      </c>
      <c r="Z23" s="5">
        <v>2372</v>
      </c>
      <c r="AA23" s="5">
        <v>1.5200000000000001E-4</v>
      </c>
      <c r="AB23" s="5">
        <f t="shared" si="8"/>
        <v>0.36054400000000003</v>
      </c>
      <c r="AC23" s="5">
        <v>2393</v>
      </c>
      <c r="AD23" s="5">
        <v>3.0000000000000001E-6</v>
      </c>
      <c r="AE23" s="5">
        <f t="shared" si="9"/>
        <v>7.1790000000000005E-3</v>
      </c>
      <c r="AF23" s="5">
        <v>1430</v>
      </c>
      <c r="AG23" s="5">
        <v>1.3799999999999999E-4</v>
      </c>
      <c r="AH23" s="5">
        <f t="shared" si="10"/>
        <v>0.19733999999999999</v>
      </c>
      <c r="AI23" s="5">
        <v>1847</v>
      </c>
      <c r="AJ23" s="5">
        <v>8.5000000000000006E-5</v>
      </c>
      <c r="AK23" s="5">
        <f t="shared" si="11"/>
        <v>0.15699500000000002</v>
      </c>
      <c r="AL23" s="5">
        <v>1910</v>
      </c>
      <c r="AM23" s="5">
        <v>1.9999999999999999E-6</v>
      </c>
      <c r="AN23" s="5">
        <f t="shared" si="12"/>
        <v>3.8199999999999996E-3</v>
      </c>
      <c r="AO23" s="5">
        <v>1728</v>
      </c>
      <c r="AP23" s="5">
        <v>5.3000000000000001E-5</v>
      </c>
      <c r="AQ23" s="5">
        <f t="shared" si="13"/>
        <v>9.1583999999999999E-2</v>
      </c>
      <c r="AR23" s="5">
        <v>1943</v>
      </c>
      <c r="AS23" s="5">
        <v>2.6999999999999999E-5</v>
      </c>
      <c r="AT23" s="5">
        <f t="shared" si="14"/>
        <v>5.2461000000000001E-2</v>
      </c>
      <c r="AU23" s="5">
        <v>1306</v>
      </c>
      <c r="AV23" s="5">
        <v>1.2459999999999999E-3</v>
      </c>
      <c r="AW23" s="5">
        <f t="shared" si="15"/>
        <v>1.6272759999999999</v>
      </c>
      <c r="AX23" s="5">
        <v>1300</v>
      </c>
      <c r="AY23" s="5">
        <v>1.031E-3</v>
      </c>
      <c r="AZ23" s="5">
        <f t="shared" si="16"/>
        <v>1.3403</v>
      </c>
      <c r="BA23" s="5">
        <v>1755</v>
      </c>
      <c r="BB23" s="5">
        <v>8.5000000000000006E-5</v>
      </c>
      <c r="BC23" s="5">
        <f t="shared" si="17"/>
        <v>0.149175</v>
      </c>
      <c r="BD23" s="5">
        <v>745</v>
      </c>
      <c r="BE23" s="5">
        <v>1.049E-3</v>
      </c>
      <c r="BF23" s="5">
        <f t="shared" si="18"/>
        <v>0.78150500000000001</v>
      </c>
      <c r="BG23" s="5">
        <v>1586</v>
      </c>
      <c r="BH23" s="5">
        <v>2.6999999999999999E-5</v>
      </c>
      <c r="BI23" s="5">
        <f t="shared" si="19"/>
        <v>4.2821999999999999E-2</v>
      </c>
      <c r="BJ23" s="5">
        <v>1641</v>
      </c>
      <c r="BK23" s="5">
        <v>4.6999999999999997E-5</v>
      </c>
      <c r="BL23" s="5">
        <f t="shared" si="20"/>
        <v>7.7127000000000001E-2</v>
      </c>
      <c r="BM23" s="5">
        <v>2173</v>
      </c>
      <c r="BN23" s="5">
        <v>4.3000000000000002E-5</v>
      </c>
      <c r="BO23" s="5">
        <f t="shared" si="21"/>
        <v>9.3439000000000008E-2</v>
      </c>
      <c r="BP23" s="5">
        <v>2761</v>
      </c>
      <c r="BQ23" s="5">
        <v>2.5569999999999998E-3</v>
      </c>
      <c r="BR23" s="5">
        <f t="shared" si="22"/>
        <v>7.0598769999999993</v>
      </c>
      <c r="BS23" s="5">
        <v>3092</v>
      </c>
      <c r="BT23" s="5">
        <v>1.8E-5</v>
      </c>
      <c r="BU23" s="5">
        <f t="shared" si="23"/>
        <v>5.5656000000000004E-2</v>
      </c>
      <c r="BV23" s="5">
        <v>3225</v>
      </c>
      <c r="BW23" s="5">
        <v>1.06E-4</v>
      </c>
      <c r="BX23" s="5">
        <f t="shared" si="24"/>
        <v>0.34184999999999999</v>
      </c>
      <c r="BY23" s="5">
        <v>3999</v>
      </c>
      <c r="BZ23" s="5">
        <v>5.2099999999999998E-4</v>
      </c>
      <c r="CA23" s="5">
        <f t="shared" si="25"/>
        <v>2.0834790000000001</v>
      </c>
      <c r="CB23" s="5">
        <v>1659</v>
      </c>
      <c r="CC23" s="5">
        <v>9.9999999999999995E-7</v>
      </c>
      <c r="CD23" s="5">
        <f t="shared" si="26"/>
        <v>1.6589999999999999E-3</v>
      </c>
      <c r="CE23" s="5">
        <v>1563</v>
      </c>
      <c r="CF23" s="5">
        <v>1.1E-5</v>
      </c>
      <c r="CG23" s="5">
        <f t="shared" si="27"/>
        <v>1.7193E-2</v>
      </c>
      <c r="CH23" s="5">
        <v>1396</v>
      </c>
      <c r="CI23" s="5">
        <v>1.3200000000000001E-4</v>
      </c>
      <c r="CJ23" s="5">
        <f t="shared" si="28"/>
        <v>0.18427200000000002</v>
      </c>
      <c r="CK23" s="5">
        <v>1540</v>
      </c>
      <c r="CL23" s="5">
        <v>3.2100000000000002E-3</v>
      </c>
      <c r="CM23" s="5">
        <f t="shared" si="29"/>
        <v>4.9434000000000005</v>
      </c>
      <c r="CN23" s="5">
        <v>973</v>
      </c>
      <c r="CO23" s="5">
        <v>4.5199999999999998E-4</v>
      </c>
      <c r="CP23" s="5">
        <f t="shared" si="30"/>
        <v>0.43979599999999996</v>
      </c>
      <c r="CQ23" s="5">
        <v>3184</v>
      </c>
      <c r="CR23" s="5">
        <v>2.04E-4</v>
      </c>
      <c r="CS23" s="5">
        <f t="shared" si="31"/>
        <v>0.649536</v>
      </c>
      <c r="CT23" s="5">
        <v>3182</v>
      </c>
      <c r="CU23" s="5">
        <v>2.9700000000000001E-4</v>
      </c>
      <c r="CV23" s="5">
        <f t="shared" si="32"/>
        <v>0.94505400000000006</v>
      </c>
      <c r="CW23" s="5">
        <v>3089</v>
      </c>
      <c r="CX23" s="5">
        <v>2.3800000000000001E-4</v>
      </c>
      <c r="CY23" s="5">
        <f t="shared" si="33"/>
        <v>0.735182</v>
      </c>
      <c r="CZ23" s="5">
        <v>2797</v>
      </c>
      <c r="DA23" s="5">
        <v>2.1000000000000001E-4</v>
      </c>
      <c r="DB23" s="5">
        <f t="shared" si="34"/>
        <v>0.58737000000000006</v>
      </c>
      <c r="DC23" s="5">
        <v>2507</v>
      </c>
      <c r="DD23" s="5">
        <v>9.0200000000000002E-4</v>
      </c>
      <c r="DE23" s="5">
        <f t="shared" si="35"/>
        <v>2.261314</v>
      </c>
      <c r="DF23" s="5">
        <v>1730</v>
      </c>
      <c r="DG23" s="5">
        <v>1.1900000000000001E-4</v>
      </c>
      <c r="DH23" s="5">
        <f t="shared" si="36"/>
        <v>0.20587</v>
      </c>
      <c r="DI23" s="5">
        <v>511</v>
      </c>
      <c r="DJ23" s="5">
        <v>2.2279E-2</v>
      </c>
      <c r="DK23" s="5">
        <f t="shared" si="37"/>
        <v>11.384569000000001</v>
      </c>
      <c r="DL23" s="5">
        <v>544</v>
      </c>
      <c r="DM23" s="5">
        <v>3.748E-3</v>
      </c>
      <c r="DN23" s="5">
        <f t="shared" si="38"/>
        <v>2.0389119999999998</v>
      </c>
      <c r="DO23" s="5">
        <v>1194</v>
      </c>
      <c r="DP23" s="5">
        <v>3.8000000000000002E-4</v>
      </c>
      <c r="DQ23" s="5">
        <f t="shared" si="39"/>
        <v>0.45372000000000001</v>
      </c>
      <c r="DR23" s="5">
        <v>1734</v>
      </c>
      <c r="DS23" s="5">
        <v>6.7000000000000002E-5</v>
      </c>
      <c r="DT23" s="5">
        <f t="shared" si="40"/>
        <v>0.116178</v>
      </c>
      <c r="DU23" s="5">
        <v>1955</v>
      </c>
      <c r="DV23" s="5">
        <v>1.0139999999999999E-3</v>
      </c>
      <c r="DW23" s="5">
        <f t="shared" si="41"/>
        <v>1.98237</v>
      </c>
      <c r="DX23" s="5">
        <v>1645</v>
      </c>
      <c r="DY23" s="5">
        <v>1.11E-4</v>
      </c>
      <c r="DZ23" s="5">
        <f t="shared" si="42"/>
        <v>0.18259500000000001</v>
      </c>
      <c r="EA23" s="5">
        <v>1902</v>
      </c>
      <c r="EB23" s="5">
        <v>1.15E-4</v>
      </c>
      <c r="EC23" s="5">
        <f t="shared" si="43"/>
        <v>0.21873000000000001</v>
      </c>
      <c r="ED23" s="5">
        <v>1730</v>
      </c>
      <c r="EE23" s="5">
        <v>1.84E-4</v>
      </c>
      <c r="EF23" s="5">
        <f t="shared" si="44"/>
        <v>0.31831999999999999</v>
      </c>
      <c r="EG23" s="5">
        <v>2023</v>
      </c>
      <c r="EH23" s="5">
        <v>9.9999999999999995E-7</v>
      </c>
      <c r="EI23" s="5">
        <f t="shared" si="45"/>
        <v>2.0230000000000001E-3</v>
      </c>
      <c r="EJ23" s="5">
        <v>1854</v>
      </c>
      <c r="EK23" s="5">
        <v>3.0000000000000001E-6</v>
      </c>
      <c r="EL23" s="5">
        <f t="shared" si="46"/>
        <v>5.5620000000000001E-3</v>
      </c>
      <c r="EM23" s="5">
        <v>2370</v>
      </c>
      <c r="EN23" s="5">
        <v>8.9300000000000002E-4</v>
      </c>
      <c r="EO23" s="5">
        <f t="shared" si="47"/>
        <v>2.1164100000000001</v>
      </c>
      <c r="EP23" s="5">
        <v>2016</v>
      </c>
      <c r="EQ23" s="5">
        <v>2.9E-4</v>
      </c>
      <c r="ER23" s="5">
        <f t="shared" si="48"/>
        <v>0.58464000000000005</v>
      </c>
      <c r="ES23" s="5">
        <v>2969</v>
      </c>
      <c r="ET23" s="5">
        <v>8.4800000000000001E-4</v>
      </c>
      <c r="EU23" s="5">
        <f t="shared" si="49"/>
        <v>2.517712</v>
      </c>
      <c r="EV23" s="5">
        <v>3019</v>
      </c>
      <c r="EW23" s="5">
        <v>6.9999999999999999E-6</v>
      </c>
      <c r="EX23" s="5">
        <f t="shared" si="50"/>
        <v>2.1132999999999999E-2</v>
      </c>
      <c r="EY23" s="5">
        <v>2950</v>
      </c>
      <c r="EZ23" s="5">
        <v>1.1E-5</v>
      </c>
      <c r="FA23" s="5">
        <f t="shared" si="51"/>
        <v>3.245E-2</v>
      </c>
      <c r="FB23" s="5">
        <v>3018</v>
      </c>
      <c r="FC23" s="5">
        <v>1.1E-5</v>
      </c>
      <c r="FD23" s="5">
        <f t="shared" si="52"/>
        <v>3.3197999999999998E-2</v>
      </c>
      <c r="FE23" s="5">
        <v>2980</v>
      </c>
      <c r="FF23" s="5">
        <v>1.5999999999999999E-5</v>
      </c>
      <c r="FG23" s="5">
        <f t="shared" si="53"/>
        <v>4.768E-2</v>
      </c>
      <c r="FH23" s="5">
        <v>3184</v>
      </c>
      <c r="FI23" s="5">
        <v>1.22E-4</v>
      </c>
      <c r="FJ23" s="5">
        <f t="shared" si="54"/>
        <v>0.38844800000000002</v>
      </c>
      <c r="FK23" s="5">
        <v>2777</v>
      </c>
      <c r="FL23" s="5">
        <v>1.64E-4</v>
      </c>
      <c r="FM23" s="5">
        <f t="shared" si="55"/>
        <v>0.455428</v>
      </c>
      <c r="FN23" s="5">
        <v>1943</v>
      </c>
      <c r="FO23" s="5">
        <v>7.7999999999999999E-5</v>
      </c>
      <c r="FP23" s="5">
        <f t="shared" si="56"/>
        <v>0.15155399999999999</v>
      </c>
      <c r="FQ23" s="5">
        <v>2119</v>
      </c>
      <c r="FR23" s="5">
        <v>4.1999999999999998E-5</v>
      </c>
      <c r="FS23" s="5">
        <f t="shared" si="57"/>
        <v>8.8997999999999994E-2</v>
      </c>
      <c r="FT23" s="5">
        <v>1958</v>
      </c>
      <c r="FU23" s="5">
        <v>1.37E-4</v>
      </c>
      <c r="FV23" s="5">
        <f t="shared" si="58"/>
        <v>0.26824599999999998</v>
      </c>
    </row>
    <row r="24" spans="1:178" x14ac:dyDescent="0.2">
      <c r="A24" s="12"/>
      <c r="B24" s="5">
        <v>1855</v>
      </c>
      <c r="C24" s="5">
        <v>1.9999999999999999E-6</v>
      </c>
      <c r="D24" s="5">
        <f t="shared" si="0"/>
        <v>3.7099999999999998E-3</v>
      </c>
      <c r="E24" s="5">
        <v>2023</v>
      </c>
      <c r="F24" s="5">
        <v>1.9999999999999999E-6</v>
      </c>
      <c r="G24" s="5">
        <f t="shared" si="1"/>
        <v>4.0460000000000001E-3</v>
      </c>
      <c r="H24" s="5">
        <v>2009</v>
      </c>
      <c r="I24" s="5">
        <v>1.3060000000000001E-3</v>
      </c>
      <c r="J24" s="5">
        <f t="shared" si="2"/>
        <v>2.6237540000000004</v>
      </c>
      <c r="K24" s="5">
        <v>1629</v>
      </c>
      <c r="L24" s="5">
        <v>2.0599999999999999E-4</v>
      </c>
      <c r="M24" s="5">
        <f t="shared" si="3"/>
        <v>0.33557399999999998</v>
      </c>
      <c r="N24" s="5">
        <v>1617</v>
      </c>
      <c r="O24" s="5">
        <v>1.8000000000000001E-4</v>
      </c>
      <c r="P24" s="5">
        <f t="shared" si="4"/>
        <v>0.29106000000000004</v>
      </c>
      <c r="Q24" s="5">
        <v>2127</v>
      </c>
      <c r="R24" s="5">
        <v>2.6499999999999999E-4</v>
      </c>
      <c r="S24" s="5">
        <f t="shared" si="5"/>
        <v>0.56365500000000002</v>
      </c>
      <c r="T24" s="5">
        <v>1330</v>
      </c>
      <c r="U24" s="5">
        <v>3.0000000000000001E-6</v>
      </c>
      <c r="V24" s="5">
        <f t="shared" si="6"/>
        <v>3.9900000000000005E-3</v>
      </c>
      <c r="W24" s="5">
        <v>1331</v>
      </c>
      <c r="X24" s="5">
        <v>1.9999999999999999E-6</v>
      </c>
      <c r="Y24" s="5">
        <f t="shared" si="7"/>
        <v>2.6619999999999999E-3</v>
      </c>
      <c r="Z24" s="5">
        <v>2373</v>
      </c>
      <c r="AA24" s="5">
        <v>1.64E-4</v>
      </c>
      <c r="AB24" s="5">
        <f t="shared" si="8"/>
        <v>0.38917200000000002</v>
      </c>
      <c r="AC24" s="5">
        <v>2394</v>
      </c>
      <c r="AD24" s="5">
        <v>3.0000000000000001E-6</v>
      </c>
      <c r="AE24" s="5">
        <f t="shared" si="9"/>
        <v>7.182E-3</v>
      </c>
      <c r="AF24" s="5">
        <v>1431</v>
      </c>
      <c r="AG24" s="5">
        <v>1.11E-4</v>
      </c>
      <c r="AH24" s="5">
        <f t="shared" si="10"/>
        <v>0.15884100000000001</v>
      </c>
      <c r="AI24" s="5">
        <v>1848</v>
      </c>
      <c r="AJ24" s="5">
        <v>7.7000000000000001E-5</v>
      </c>
      <c r="AK24" s="5">
        <f t="shared" si="11"/>
        <v>0.14229600000000001</v>
      </c>
      <c r="AL24" s="5">
        <v>1911</v>
      </c>
      <c r="AM24" s="5">
        <v>1.9999999999999999E-6</v>
      </c>
      <c r="AN24" s="5">
        <f t="shared" si="12"/>
        <v>3.8219999999999999E-3</v>
      </c>
      <c r="AO24" s="5">
        <v>1729</v>
      </c>
      <c r="AP24" s="5">
        <v>5.7000000000000003E-5</v>
      </c>
      <c r="AQ24" s="5">
        <f t="shared" si="13"/>
        <v>9.8553000000000002E-2</v>
      </c>
      <c r="AR24" s="5">
        <v>1944</v>
      </c>
      <c r="AS24" s="5">
        <v>3.1999999999999999E-5</v>
      </c>
      <c r="AT24" s="5">
        <f t="shared" si="14"/>
        <v>6.2207999999999999E-2</v>
      </c>
      <c r="AU24" s="5">
        <v>1307</v>
      </c>
      <c r="AV24" s="5">
        <v>1.5169999999999999E-3</v>
      </c>
      <c r="AW24" s="5">
        <f t="shared" si="15"/>
        <v>1.9827189999999999</v>
      </c>
      <c r="AX24" s="5">
        <v>1301</v>
      </c>
      <c r="AY24" s="5">
        <v>1.2700000000000001E-3</v>
      </c>
      <c r="AZ24" s="5">
        <f t="shared" si="16"/>
        <v>1.6522700000000001</v>
      </c>
      <c r="BA24" s="5">
        <v>1756</v>
      </c>
      <c r="BB24" s="5">
        <v>7.7999999999999999E-5</v>
      </c>
      <c r="BC24" s="5">
        <f t="shared" si="17"/>
        <v>0.13696800000000001</v>
      </c>
      <c r="BD24" s="5">
        <v>746</v>
      </c>
      <c r="BE24" s="5">
        <v>1.049E-3</v>
      </c>
      <c r="BF24" s="5">
        <f t="shared" si="18"/>
        <v>0.78255399999999997</v>
      </c>
      <c r="BG24" s="5">
        <v>1587</v>
      </c>
      <c r="BH24" s="5">
        <v>3.6999999999999998E-5</v>
      </c>
      <c r="BI24" s="5">
        <f t="shared" si="19"/>
        <v>5.8719E-2</v>
      </c>
      <c r="BJ24" s="5">
        <v>1642</v>
      </c>
      <c r="BK24" s="5">
        <v>5.1999999999999997E-5</v>
      </c>
      <c r="BL24" s="5">
        <f t="shared" si="20"/>
        <v>8.5384000000000002E-2</v>
      </c>
      <c r="BM24" s="5">
        <v>2174</v>
      </c>
      <c r="BN24" s="5">
        <v>4.3000000000000002E-5</v>
      </c>
      <c r="BO24" s="5">
        <f t="shared" si="21"/>
        <v>9.348200000000001E-2</v>
      </c>
      <c r="BP24" s="5">
        <v>2762</v>
      </c>
      <c r="BQ24" s="5">
        <v>2.9919999999999999E-3</v>
      </c>
      <c r="BR24" s="5">
        <f t="shared" si="22"/>
        <v>8.2639040000000001</v>
      </c>
      <c r="BS24" s="5">
        <v>3093</v>
      </c>
      <c r="BT24" s="5">
        <v>1.1E-5</v>
      </c>
      <c r="BU24" s="5">
        <f t="shared" si="23"/>
        <v>3.4022999999999998E-2</v>
      </c>
      <c r="BV24" s="5">
        <v>3226</v>
      </c>
      <c r="BW24" s="5">
        <v>1.06E-4</v>
      </c>
      <c r="BX24" s="5">
        <f t="shared" si="24"/>
        <v>0.34195599999999998</v>
      </c>
      <c r="BY24" s="5">
        <v>4000</v>
      </c>
      <c r="BZ24" s="5">
        <v>5.7300000000000005E-4</v>
      </c>
      <c r="CA24" s="5">
        <f t="shared" si="25"/>
        <v>2.2920000000000003</v>
      </c>
      <c r="CB24" s="5">
        <v>1660</v>
      </c>
      <c r="CC24" s="5">
        <v>9.9999999999999995E-7</v>
      </c>
      <c r="CD24" s="5">
        <f t="shared" si="26"/>
        <v>1.66E-3</v>
      </c>
      <c r="CE24" s="5">
        <v>1564</v>
      </c>
      <c r="CF24" s="5">
        <v>9.0000000000000002E-6</v>
      </c>
      <c r="CG24" s="5">
        <f t="shared" si="27"/>
        <v>1.4076E-2</v>
      </c>
      <c r="CH24" s="5">
        <v>1397</v>
      </c>
      <c r="CI24" s="5">
        <v>1.5300000000000001E-4</v>
      </c>
      <c r="CJ24" s="5">
        <f t="shared" si="28"/>
        <v>0.21374100000000001</v>
      </c>
      <c r="CK24" s="5">
        <v>1541</v>
      </c>
      <c r="CL24" s="5">
        <v>3.686E-3</v>
      </c>
      <c r="CM24" s="5">
        <f t="shared" si="29"/>
        <v>5.6801260000000005</v>
      </c>
      <c r="CN24" s="5">
        <v>974</v>
      </c>
      <c r="CO24" s="5">
        <v>7.1900000000000002E-4</v>
      </c>
      <c r="CP24" s="5">
        <f t="shared" si="30"/>
        <v>0.70030599999999998</v>
      </c>
      <c r="CQ24" s="5">
        <v>3185</v>
      </c>
      <c r="CR24" s="5">
        <v>2.33E-4</v>
      </c>
      <c r="CS24" s="5">
        <f t="shared" si="31"/>
        <v>0.74210500000000001</v>
      </c>
      <c r="CT24" s="5">
        <v>3183</v>
      </c>
      <c r="CU24" s="5">
        <v>3.3700000000000001E-4</v>
      </c>
      <c r="CV24" s="5">
        <f t="shared" si="32"/>
        <v>1.0726709999999999</v>
      </c>
      <c r="CW24" s="5">
        <v>3090</v>
      </c>
      <c r="CX24" s="5">
        <v>1.9000000000000001E-4</v>
      </c>
      <c r="CY24" s="5">
        <f t="shared" si="33"/>
        <v>0.58710000000000007</v>
      </c>
      <c r="CZ24" s="5">
        <v>2798</v>
      </c>
      <c r="DA24" s="5">
        <v>2.3699999999999999E-4</v>
      </c>
      <c r="DB24" s="5">
        <f t="shared" si="34"/>
        <v>0.66312599999999999</v>
      </c>
      <c r="DC24" s="5">
        <v>2508</v>
      </c>
      <c r="DD24" s="5">
        <v>1.0610000000000001E-3</v>
      </c>
      <c r="DE24" s="5">
        <f t="shared" si="35"/>
        <v>2.6609880000000001</v>
      </c>
      <c r="DF24" s="5">
        <v>1731</v>
      </c>
      <c r="DG24" s="5">
        <v>1.34E-4</v>
      </c>
      <c r="DH24" s="5">
        <f t="shared" si="36"/>
        <v>0.23195400000000002</v>
      </c>
      <c r="DI24" s="5">
        <v>512</v>
      </c>
      <c r="DJ24" s="5">
        <v>2.7675999999999999E-2</v>
      </c>
      <c r="DK24" s="5">
        <f t="shared" si="37"/>
        <v>14.170112</v>
      </c>
      <c r="DL24" s="5">
        <v>545</v>
      </c>
      <c r="DM24" s="5">
        <v>5.5570000000000003E-3</v>
      </c>
      <c r="DN24" s="5">
        <f t="shared" si="38"/>
        <v>3.028565</v>
      </c>
      <c r="DO24" s="5">
        <v>1195</v>
      </c>
      <c r="DP24" s="5">
        <v>5.0500000000000002E-4</v>
      </c>
      <c r="DQ24" s="5">
        <f t="shared" si="39"/>
        <v>0.60347499999999998</v>
      </c>
      <c r="DR24" s="5">
        <v>1735</v>
      </c>
      <c r="DS24" s="5">
        <v>8.7000000000000001E-5</v>
      </c>
      <c r="DT24" s="5">
        <f t="shared" si="40"/>
        <v>0.150945</v>
      </c>
      <c r="DU24" s="5">
        <v>1956</v>
      </c>
      <c r="DV24" s="5">
        <v>9.0799999999999995E-4</v>
      </c>
      <c r="DW24" s="5">
        <f t="shared" si="41"/>
        <v>1.7760479999999998</v>
      </c>
      <c r="DX24" s="5">
        <v>1646</v>
      </c>
      <c r="DY24" s="5">
        <v>1.27E-4</v>
      </c>
      <c r="DZ24" s="5">
        <f t="shared" si="42"/>
        <v>0.20904200000000001</v>
      </c>
      <c r="EA24" s="5">
        <v>1903</v>
      </c>
      <c r="EB24" s="5">
        <v>8.3999999999999995E-5</v>
      </c>
      <c r="EC24" s="5">
        <f t="shared" si="43"/>
        <v>0.15985199999999999</v>
      </c>
      <c r="ED24" s="5">
        <v>1731</v>
      </c>
      <c r="EE24" s="5">
        <v>2.0699999999999999E-4</v>
      </c>
      <c r="EF24" s="5">
        <f t="shared" si="44"/>
        <v>0.358317</v>
      </c>
      <c r="EG24" s="5">
        <v>2024</v>
      </c>
      <c r="EH24" s="5">
        <v>9.9999999999999995E-7</v>
      </c>
      <c r="EI24" s="5">
        <f t="shared" si="45"/>
        <v>2.0239999999999998E-3</v>
      </c>
      <c r="EJ24" s="5">
        <v>1855</v>
      </c>
      <c r="EK24" s="5">
        <v>1.9999999999999999E-6</v>
      </c>
      <c r="EL24" s="5">
        <f t="shared" si="46"/>
        <v>3.7099999999999998E-3</v>
      </c>
      <c r="EM24" s="5">
        <v>2371</v>
      </c>
      <c r="EN24" s="5">
        <v>9.68E-4</v>
      </c>
      <c r="EO24" s="5">
        <f t="shared" si="47"/>
        <v>2.2951280000000001</v>
      </c>
      <c r="EP24" s="5">
        <v>2017</v>
      </c>
      <c r="EQ24" s="5">
        <v>2.31E-4</v>
      </c>
      <c r="ER24" s="5">
        <f t="shared" si="48"/>
        <v>0.46592700000000004</v>
      </c>
      <c r="ES24" s="5">
        <v>2970</v>
      </c>
      <c r="ET24" s="5">
        <v>9.1799999999999998E-4</v>
      </c>
      <c r="EU24" s="5">
        <f t="shared" si="49"/>
        <v>2.7264599999999999</v>
      </c>
      <c r="EV24" s="5">
        <v>3020</v>
      </c>
      <c r="EW24" s="5">
        <v>9.0000000000000002E-6</v>
      </c>
      <c r="EX24" s="5">
        <f t="shared" si="50"/>
        <v>2.7179999999999999E-2</v>
      </c>
      <c r="EY24" s="5">
        <v>2951</v>
      </c>
      <c r="EZ24" s="5">
        <v>1.2999999999999999E-5</v>
      </c>
      <c r="FA24" s="5">
        <f t="shared" si="51"/>
        <v>3.8362999999999994E-2</v>
      </c>
      <c r="FB24" s="5">
        <v>3019</v>
      </c>
      <c r="FC24" s="5">
        <v>1.0000000000000001E-5</v>
      </c>
      <c r="FD24" s="5">
        <f t="shared" si="52"/>
        <v>3.0190000000000002E-2</v>
      </c>
      <c r="FE24" s="5">
        <v>2981</v>
      </c>
      <c r="FF24" s="5">
        <v>1.4E-5</v>
      </c>
      <c r="FG24" s="5">
        <f t="shared" si="53"/>
        <v>4.1734E-2</v>
      </c>
      <c r="FH24" s="5">
        <v>3185</v>
      </c>
      <c r="FI24" s="5">
        <v>1.37E-4</v>
      </c>
      <c r="FJ24" s="5">
        <f t="shared" si="54"/>
        <v>0.43634499999999998</v>
      </c>
      <c r="FK24" s="5">
        <v>2778</v>
      </c>
      <c r="FL24" s="5">
        <v>2.2599999999999999E-4</v>
      </c>
      <c r="FM24" s="5">
        <f t="shared" si="55"/>
        <v>0.62782799999999994</v>
      </c>
      <c r="FN24" s="5">
        <v>1944</v>
      </c>
      <c r="FO24" s="5">
        <v>1.06E-4</v>
      </c>
      <c r="FP24" s="5">
        <f t="shared" si="56"/>
        <v>0.206064</v>
      </c>
      <c r="FQ24" s="5">
        <v>2120</v>
      </c>
      <c r="FR24" s="5">
        <v>5.8E-5</v>
      </c>
      <c r="FS24" s="5">
        <f t="shared" si="57"/>
        <v>0.12296</v>
      </c>
      <c r="FT24" s="5">
        <v>1959</v>
      </c>
      <c r="FU24" s="5">
        <v>9.5000000000000005E-5</v>
      </c>
      <c r="FV24" s="5">
        <f t="shared" si="58"/>
        <v>0.18610500000000002</v>
      </c>
    </row>
    <row r="25" spans="1:178" x14ac:dyDescent="0.2">
      <c r="B25" s="5">
        <v>1856</v>
      </c>
      <c r="C25" s="5">
        <v>1.9999999999999999E-6</v>
      </c>
      <c r="D25" s="5">
        <f t="shared" si="0"/>
        <v>3.712E-3</v>
      </c>
      <c r="E25" s="5">
        <v>2024</v>
      </c>
      <c r="F25" s="5">
        <v>1.9999999999999999E-6</v>
      </c>
      <c r="G25" s="5">
        <f t="shared" si="1"/>
        <v>4.0479999999999995E-3</v>
      </c>
      <c r="H25" s="5">
        <v>2010</v>
      </c>
      <c r="I25" s="5">
        <v>1.387E-3</v>
      </c>
      <c r="J25" s="5">
        <f t="shared" si="2"/>
        <v>2.7878699999999998</v>
      </c>
      <c r="K25" s="5">
        <v>1630</v>
      </c>
      <c r="L25" s="5">
        <v>2.2499999999999999E-4</v>
      </c>
      <c r="M25" s="5">
        <f t="shared" si="3"/>
        <v>0.36674999999999996</v>
      </c>
      <c r="N25" s="5">
        <v>1618</v>
      </c>
      <c r="O25" s="5">
        <v>1.9799999999999999E-4</v>
      </c>
      <c r="P25" s="5">
        <f t="shared" si="4"/>
        <v>0.32036399999999998</v>
      </c>
      <c r="Q25" s="5">
        <v>2128</v>
      </c>
      <c r="R25" s="5">
        <v>3.3300000000000002E-4</v>
      </c>
      <c r="S25" s="5">
        <f t="shared" si="5"/>
        <v>0.70862400000000003</v>
      </c>
      <c r="T25" s="5">
        <v>1331</v>
      </c>
      <c r="U25" s="5">
        <v>3.0000000000000001E-6</v>
      </c>
      <c r="V25" s="5">
        <f t="shared" si="6"/>
        <v>3.993E-3</v>
      </c>
      <c r="W25" s="5">
        <v>1332</v>
      </c>
      <c r="X25" s="5">
        <v>1.9999999999999999E-6</v>
      </c>
      <c r="Y25" s="5">
        <f t="shared" si="7"/>
        <v>2.6639999999999997E-3</v>
      </c>
      <c r="Z25" s="5">
        <v>2374</v>
      </c>
      <c r="AA25" s="5">
        <v>1.64E-4</v>
      </c>
      <c r="AB25" s="5">
        <f t="shared" si="8"/>
        <v>0.38933600000000002</v>
      </c>
      <c r="AC25" s="5">
        <v>2395</v>
      </c>
      <c r="AD25" s="5">
        <v>3.0000000000000001E-6</v>
      </c>
      <c r="AE25" s="5">
        <f t="shared" si="9"/>
        <v>7.1850000000000004E-3</v>
      </c>
      <c r="AF25" s="5">
        <v>1432</v>
      </c>
      <c r="AG25" s="5">
        <v>1E-4</v>
      </c>
      <c r="AH25" s="5">
        <f t="shared" si="10"/>
        <v>0.14319999999999999</v>
      </c>
      <c r="AI25" s="5">
        <v>1849</v>
      </c>
      <c r="AJ25" s="5">
        <v>6.3E-5</v>
      </c>
      <c r="AK25" s="5">
        <f t="shared" si="11"/>
        <v>0.11648699999999999</v>
      </c>
      <c r="AL25" s="5">
        <v>1912</v>
      </c>
      <c r="AM25" s="5">
        <v>1.9999999999999999E-6</v>
      </c>
      <c r="AN25" s="5">
        <f t="shared" si="12"/>
        <v>3.8239999999999997E-3</v>
      </c>
      <c r="AO25" s="5">
        <v>1730</v>
      </c>
      <c r="AP25" s="5">
        <v>6.2000000000000003E-5</v>
      </c>
      <c r="AQ25" s="5">
        <f t="shared" si="13"/>
        <v>0.10726000000000001</v>
      </c>
      <c r="AR25" s="5">
        <v>1945</v>
      </c>
      <c r="AS25" s="5">
        <v>3.8999999999999999E-5</v>
      </c>
      <c r="AT25" s="5">
        <f t="shared" si="14"/>
        <v>7.5854999999999992E-2</v>
      </c>
      <c r="AU25" s="5">
        <v>1308</v>
      </c>
      <c r="AV25" s="5">
        <v>1.8309999999999999E-3</v>
      </c>
      <c r="AW25" s="5">
        <f t="shared" si="15"/>
        <v>2.3949479999999999</v>
      </c>
      <c r="AX25" s="5">
        <v>1302</v>
      </c>
      <c r="AY25" s="5">
        <v>1.549E-3</v>
      </c>
      <c r="AZ25" s="5">
        <f t="shared" si="16"/>
        <v>2.0167980000000001</v>
      </c>
      <c r="BA25" s="5">
        <v>1757</v>
      </c>
      <c r="BB25" s="5">
        <v>7.8999999999999996E-5</v>
      </c>
      <c r="BC25" s="5">
        <f t="shared" si="17"/>
        <v>0.13880299999999998</v>
      </c>
      <c r="BD25" s="5">
        <v>747</v>
      </c>
      <c r="BE25" s="5">
        <v>1.1540000000000001E-3</v>
      </c>
      <c r="BF25" s="5">
        <f t="shared" si="18"/>
        <v>0.86203800000000008</v>
      </c>
      <c r="BG25" s="5">
        <v>1588</v>
      </c>
      <c r="BH25" s="5">
        <v>4.6E-5</v>
      </c>
      <c r="BI25" s="5">
        <f t="shared" si="19"/>
        <v>7.3048000000000002E-2</v>
      </c>
      <c r="BJ25" s="5">
        <v>1643</v>
      </c>
      <c r="BK25" s="5">
        <v>6.3E-5</v>
      </c>
      <c r="BL25" s="5">
        <f t="shared" si="20"/>
        <v>0.103509</v>
      </c>
      <c r="BM25" s="5">
        <v>2175</v>
      </c>
      <c r="BN25" s="5">
        <v>4.8999999999999998E-5</v>
      </c>
      <c r="BO25" s="5">
        <f t="shared" si="21"/>
        <v>0.106575</v>
      </c>
      <c r="BP25" s="5">
        <v>2763</v>
      </c>
      <c r="BQ25" s="5">
        <v>3.1470000000000001E-3</v>
      </c>
      <c r="BR25" s="5">
        <f t="shared" si="22"/>
        <v>8.6951610000000006</v>
      </c>
      <c r="BS25" s="5">
        <v>3094</v>
      </c>
      <c r="BT25" s="5">
        <v>6.9999999999999999E-6</v>
      </c>
      <c r="BU25" s="5">
        <f t="shared" si="23"/>
        <v>2.1658E-2</v>
      </c>
      <c r="BV25" s="5">
        <v>3227</v>
      </c>
      <c r="BW25" s="5">
        <v>1.16E-4</v>
      </c>
      <c r="BX25" s="5">
        <f t="shared" si="24"/>
        <v>0.374332</v>
      </c>
      <c r="BY25" s="5">
        <v>4001</v>
      </c>
      <c r="BZ25" s="5">
        <v>5.5599999999999996E-4</v>
      </c>
      <c r="CA25" s="5">
        <f t="shared" si="25"/>
        <v>2.2245559999999998</v>
      </c>
      <c r="CB25" s="5">
        <v>1661</v>
      </c>
      <c r="CC25" s="5">
        <v>9.9999999999999995E-7</v>
      </c>
      <c r="CD25" s="5">
        <f t="shared" si="26"/>
        <v>1.6609999999999999E-3</v>
      </c>
      <c r="CE25" s="5">
        <v>1565</v>
      </c>
      <c r="CF25" s="5">
        <v>9.0000000000000002E-6</v>
      </c>
      <c r="CG25" s="5">
        <f t="shared" si="27"/>
        <v>1.4085E-2</v>
      </c>
      <c r="CH25" s="5">
        <v>1398</v>
      </c>
      <c r="CI25" s="5">
        <v>1.7699999999999999E-4</v>
      </c>
      <c r="CJ25" s="5">
        <f t="shared" si="28"/>
        <v>0.247446</v>
      </c>
      <c r="CK25" s="5">
        <v>1542</v>
      </c>
      <c r="CL25" s="5">
        <v>4.1999999999999997E-3</v>
      </c>
      <c r="CM25" s="5">
        <f t="shared" si="29"/>
        <v>6.4763999999999999</v>
      </c>
      <c r="CN25" s="5">
        <v>975</v>
      </c>
      <c r="CO25" s="5">
        <v>1.2279999999999999E-3</v>
      </c>
      <c r="CP25" s="5">
        <f t="shared" si="30"/>
        <v>1.1973</v>
      </c>
      <c r="CQ25" s="5">
        <v>3186</v>
      </c>
      <c r="CR25" s="5">
        <v>2.33E-4</v>
      </c>
      <c r="CS25" s="5">
        <f t="shared" si="31"/>
        <v>0.74233799999999994</v>
      </c>
      <c r="CT25" s="5">
        <v>3184</v>
      </c>
      <c r="CU25" s="5">
        <v>3.8099999999999999E-4</v>
      </c>
      <c r="CV25" s="5">
        <f t="shared" si="32"/>
        <v>1.213104</v>
      </c>
      <c r="CW25" s="5">
        <v>3091</v>
      </c>
      <c r="CX25" s="5">
        <v>1.34E-4</v>
      </c>
      <c r="CY25" s="5">
        <f t="shared" si="33"/>
        <v>0.41419400000000001</v>
      </c>
      <c r="CZ25" s="5">
        <v>2799</v>
      </c>
      <c r="DA25" s="5">
        <v>2.3699999999999999E-4</v>
      </c>
      <c r="DB25" s="5">
        <f t="shared" si="34"/>
        <v>0.66336299999999992</v>
      </c>
      <c r="DC25" s="5">
        <v>2509</v>
      </c>
      <c r="DD25" s="5">
        <v>9.4300000000000004E-4</v>
      </c>
      <c r="DE25" s="5">
        <f t="shared" si="35"/>
        <v>2.3659870000000001</v>
      </c>
      <c r="DF25" s="5">
        <v>1732</v>
      </c>
      <c r="DG25" s="5">
        <v>1.7100000000000001E-4</v>
      </c>
      <c r="DH25" s="5">
        <f t="shared" si="36"/>
        <v>0.29617199999999999</v>
      </c>
      <c r="DI25" s="5">
        <v>513</v>
      </c>
      <c r="DJ25" s="5">
        <v>3.3442E-2</v>
      </c>
      <c r="DK25" s="5">
        <f t="shared" si="37"/>
        <v>17.155746000000001</v>
      </c>
      <c r="DL25" s="5">
        <v>546</v>
      </c>
      <c r="DM25" s="5">
        <v>7.2300000000000003E-3</v>
      </c>
      <c r="DN25" s="5">
        <f t="shared" si="38"/>
        <v>3.9475800000000003</v>
      </c>
      <c r="DO25" s="5">
        <v>1196</v>
      </c>
      <c r="DP25" s="5">
        <v>4.3800000000000002E-4</v>
      </c>
      <c r="DQ25" s="5">
        <f t="shared" si="39"/>
        <v>0.52384799999999998</v>
      </c>
      <c r="DR25" s="5">
        <v>1736</v>
      </c>
      <c r="DS25" s="5">
        <v>1.27E-4</v>
      </c>
      <c r="DT25" s="5">
        <f t="shared" si="40"/>
        <v>0.220472</v>
      </c>
      <c r="DU25" s="5">
        <v>1957</v>
      </c>
      <c r="DV25" s="5">
        <v>7.2300000000000001E-4</v>
      </c>
      <c r="DW25" s="5">
        <f t="shared" si="41"/>
        <v>1.414911</v>
      </c>
      <c r="DX25" s="5">
        <v>1647</v>
      </c>
      <c r="DY25" s="5">
        <v>1.65E-4</v>
      </c>
      <c r="DZ25" s="5">
        <f t="shared" si="42"/>
        <v>0.27175500000000002</v>
      </c>
      <c r="EA25" s="5">
        <v>1904</v>
      </c>
      <c r="EB25" s="5">
        <v>7.1000000000000005E-5</v>
      </c>
      <c r="EC25" s="5">
        <f t="shared" si="43"/>
        <v>0.135184</v>
      </c>
      <c r="ED25" s="5">
        <v>1732</v>
      </c>
      <c r="EE25" s="5">
        <v>2.32E-4</v>
      </c>
      <c r="EF25" s="5">
        <f t="shared" si="44"/>
        <v>0.40182400000000001</v>
      </c>
      <c r="EG25" s="5">
        <v>2025</v>
      </c>
      <c r="EH25" s="5">
        <v>9.9999999999999995E-7</v>
      </c>
      <c r="EI25" s="5">
        <f t="shared" si="45"/>
        <v>2.0249999999999999E-3</v>
      </c>
      <c r="EJ25" s="5">
        <v>1856</v>
      </c>
      <c r="EK25" s="5">
        <v>9.9999999999999995E-7</v>
      </c>
      <c r="EL25" s="5">
        <f t="shared" si="46"/>
        <v>1.856E-3</v>
      </c>
      <c r="EM25" s="5">
        <v>2372</v>
      </c>
      <c r="EN25" s="5">
        <v>1.0460000000000001E-3</v>
      </c>
      <c r="EO25" s="5">
        <f t="shared" si="47"/>
        <v>2.481112</v>
      </c>
      <c r="EP25" s="5">
        <v>2018</v>
      </c>
      <c r="EQ25" s="5">
        <v>2.0599999999999999E-4</v>
      </c>
      <c r="ER25" s="5">
        <f t="shared" si="48"/>
        <v>0.41570799999999997</v>
      </c>
      <c r="ES25" s="5">
        <v>2971</v>
      </c>
      <c r="ET25" s="5">
        <v>9.9299999999999996E-4</v>
      </c>
      <c r="EU25" s="5">
        <f t="shared" si="49"/>
        <v>2.9502029999999997</v>
      </c>
      <c r="EV25" s="5">
        <v>3021</v>
      </c>
      <c r="EW25" s="5">
        <v>7.9999999999999996E-6</v>
      </c>
      <c r="EX25" s="5">
        <f t="shared" si="50"/>
        <v>2.4167999999999999E-2</v>
      </c>
      <c r="EY25" s="5">
        <v>2952</v>
      </c>
      <c r="EZ25" s="5">
        <v>1.4E-5</v>
      </c>
      <c r="FA25" s="5">
        <f t="shared" si="51"/>
        <v>4.1327999999999997E-2</v>
      </c>
      <c r="FB25" s="5">
        <v>3020</v>
      </c>
      <c r="FC25" s="5">
        <v>1.1E-5</v>
      </c>
      <c r="FD25" s="5">
        <f t="shared" si="52"/>
        <v>3.322E-2</v>
      </c>
      <c r="FE25" s="5">
        <v>2982</v>
      </c>
      <c r="FF25" s="5">
        <v>1.1E-5</v>
      </c>
      <c r="FG25" s="5">
        <f t="shared" si="53"/>
        <v>3.2801999999999998E-2</v>
      </c>
      <c r="FH25" s="5">
        <v>3186</v>
      </c>
      <c r="FI25" s="5">
        <v>1.37E-4</v>
      </c>
      <c r="FJ25" s="5">
        <f t="shared" si="54"/>
        <v>0.43648199999999998</v>
      </c>
      <c r="FK25" s="5">
        <v>2779</v>
      </c>
      <c r="FL25" s="5">
        <v>3.4000000000000002E-4</v>
      </c>
      <c r="FM25" s="5">
        <f t="shared" si="55"/>
        <v>0.94486000000000003</v>
      </c>
      <c r="FN25" s="5">
        <v>1945</v>
      </c>
      <c r="FO25" s="5">
        <v>1.44E-4</v>
      </c>
      <c r="FP25" s="5">
        <f t="shared" si="56"/>
        <v>0.28008</v>
      </c>
      <c r="FQ25" s="5">
        <v>2121</v>
      </c>
      <c r="FR25" s="5">
        <v>7.8999999999999996E-5</v>
      </c>
      <c r="FS25" s="5">
        <f t="shared" si="57"/>
        <v>0.16755899999999999</v>
      </c>
      <c r="FT25" s="5">
        <v>1960</v>
      </c>
      <c r="FU25" s="5">
        <v>5.7000000000000003E-5</v>
      </c>
      <c r="FV25" s="5">
        <f t="shared" si="58"/>
        <v>0.11172</v>
      </c>
    </row>
    <row r="26" spans="1:178" x14ac:dyDescent="0.2">
      <c r="B26" s="5">
        <v>1857</v>
      </c>
      <c r="C26" s="5">
        <v>9.9999999999999995E-7</v>
      </c>
      <c r="D26" s="5">
        <f t="shared" si="0"/>
        <v>1.8569999999999999E-3</v>
      </c>
      <c r="E26" s="5">
        <v>2025</v>
      </c>
      <c r="F26" s="5">
        <v>1.9999999999999999E-6</v>
      </c>
      <c r="G26" s="5">
        <f t="shared" si="1"/>
        <v>4.0499999999999998E-3</v>
      </c>
      <c r="H26" s="5">
        <v>2011</v>
      </c>
      <c r="I26" s="5">
        <v>1.387E-3</v>
      </c>
      <c r="J26" s="5">
        <f t="shared" si="2"/>
        <v>2.7892570000000001</v>
      </c>
      <c r="K26" s="5">
        <v>1631</v>
      </c>
      <c r="L26" s="5">
        <v>2.2499999999999999E-4</v>
      </c>
      <c r="M26" s="5">
        <f t="shared" si="3"/>
        <v>0.366975</v>
      </c>
      <c r="N26" s="5">
        <v>1619</v>
      </c>
      <c r="O26" s="5">
        <v>1.9799999999999999E-4</v>
      </c>
      <c r="P26" s="5">
        <f t="shared" si="4"/>
        <v>0.32056199999999996</v>
      </c>
      <c r="Q26" s="5">
        <v>2129</v>
      </c>
      <c r="R26" s="5">
        <v>3.5799999999999997E-4</v>
      </c>
      <c r="S26" s="5">
        <f t="shared" si="5"/>
        <v>0.76218199999999992</v>
      </c>
      <c r="T26" s="5">
        <v>1332</v>
      </c>
      <c r="U26" s="5">
        <v>1.9999999999999999E-6</v>
      </c>
      <c r="V26" s="5">
        <f t="shared" si="6"/>
        <v>2.6639999999999997E-3</v>
      </c>
      <c r="W26" s="5">
        <v>1333</v>
      </c>
      <c r="X26" s="5">
        <v>9.9999999999999995E-7</v>
      </c>
      <c r="Y26" s="5">
        <f t="shared" si="7"/>
        <v>1.333E-3</v>
      </c>
      <c r="Z26" s="5">
        <v>2375</v>
      </c>
      <c r="AA26" s="5">
        <v>1.7699999999999999E-4</v>
      </c>
      <c r="AB26" s="5">
        <f t="shared" si="8"/>
        <v>0.420375</v>
      </c>
      <c r="AC26" s="5">
        <v>2396</v>
      </c>
      <c r="AD26" s="5">
        <v>3.0000000000000001E-6</v>
      </c>
      <c r="AE26" s="5">
        <f t="shared" si="9"/>
        <v>7.1879999999999999E-3</v>
      </c>
      <c r="AF26" s="5">
        <v>1433</v>
      </c>
      <c r="AG26" s="5">
        <v>8.0000000000000007E-5</v>
      </c>
      <c r="AH26" s="5">
        <f t="shared" si="10"/>
        <v>0.11464000000000001</v>
      </c>
      <c r="AI26" s="5">
        <v>1850</v>
      </c>
      <c r="AJ26" s="5">
        <v>5.1999999999999997E-5</v>
      </c>
      <c r="AK26" s="5">
        <f t="shared" si="11"/>
        <v>9.6199999999999994E-2</v>
      </c>
      <c r="AL26" s="5">
        <v>1913</v>
      </c>
      <c r="AM26" s="5">
        <v>9.9999999999999995E-7</v>
      </c>
      <c r="AN26" s="5">
        <f t="shared" si="12"/>
        <v>1.913E-3</v>
      </c>
      <c r="AO26" s="5">
        <v>1731</v>
      </c>
      <c r="AP26" s="5">
        <v>6.6000000000000005E-5</v>
      </c>
      <c r="AQ26" s="5">
        <f t="shared" si="13"/>
        <v>0.11424600000000001</v>
      </c>
      <c r="AR26" s="5">
        <v>1946</v>
      </c>
      <c r="AS26" s="5">
        <v>4.8999999999999998E-5</v>
      </c>
      <c r="AT26" s="5">
        <f t="shared" si="14"/>
        <v>9.5353999999999994E-2</v>
      </c>
      <c r="AU26" s="5">
        <v>1309</v>
      </c>
      <c r="AV26" s="5">
        <v>2.0950000000000001E-3</v>
      </c>
      <c r="AW26" s="5">
        <f t="shared" si="15"/>
        <v>2.7423549999999999</v>
      </c>
      <c r="AX26" s="5">
        <v>1303</v>
      </c>
      <c r="AY26" s="5">
        <v>1.9620000000000002E-3</v>
      </c>
      <c r="AZ26" s="5">
        <f t="shared" si="16"/>
        <v>2.5564860000000005</v>
      </c>
      <c r="BA26" s="5">
        <v>1758</v>
      </c>
      <c r="BB26" s="5">
        <v>7.2000000000000002E-5</v>
      </c>
      <c r="BC26" s="5">
        <f t="shared" si="17"/>
        <v>0.12657599999999999</v>
      </c>
      <c r="BD26" s="5">
        <v>748</v>
      </c>
      <c r="BE26" s="5">
        <v>1.387E-3</v>
      </c>
      <c r="BF26" s="5">
        <f t="shared" si="18"/>
        <v>1.0374760000000001</v>
      </c>
      <c r="BG26" s="5">
        <v>1589</v>
      </c>
      <c r="BH26" s="5">
        <v>5.7000000000000003E-5</v>
      </c>
      <c r="BI26" s="5">
        <f t="shared" si="19"/>
        <v>9.0573000000000001E-2</v>
      </c>
      <c r="BJ26" s="5">
        <v>1644</v>
      </c>
      <c r="BK26" s="5">
        <v>7.6000000000000004E-5</v>
      </c>
      <c r="BL26" s="5">
        <f t="shared" si="20"/>
        <v>0.12494400000000001</v>
      </c>
      <c r="BM26" s="5">
        <v>2176</v>
      </c>
      <c r="BN26" s="5">
        <v>5.5999999999999999E-5</v>
      </c>
      <c r="BO26" s="5">
        <f t="shared" si="21"/>
        <v>0.12185599999999999</v>
      </c>
      <c r="BP26" s="5">
        <v>2764</v>
      </c>
      <c r="BQ26" s="5">
        <v>3.4710000000000001E-3</v>
      </c>
      <c r="BR26" s="5">
        <f t="shared" si="22"/>
        <v>9.5938440000000007</v>
      </c>
      <c r="BS26" s="5">
        <v>3095</v>
      </c>
      <c r="BT26" s="5">
        <v>5.0000000000000004E-6</v>
      </c>
      <c r="BU26" s="5">
        <f t="shared" si="23"/>
        <v>1.5475000000000001E-2</v>
      </c>
      <c r="BV26" s="5">
        <v>3228</v>
      </c>
      <c r="BW26" s="5">
        <v>1.27E-4</v>
      </c>
      <c r="BX26" s="5">
        <f t="shared" si="24"/>
        <v>0.40995599999999999</v>
      </c>
      <c r="BY26" s="5">
        <v>4002</v>
      </c>
      <c r="BZ26" s="5">
        <v>5.5599999999999996E-4</v>
      </c>
      <c r="CA26" s="5">
        <f t="shared" si="25"/>
        <v>2.2251119999999998</v>
      </c>
      <c r="CB26" s="5">
        <v>1662</v>
      </c>
      <c r="CC26" s="5">
        <v>0</v>
      </c>
      <c r="CD26" s="5">
        <f t="shared" si="26"/>
        <v>0</v>
      </c>
      <c r="CE26" s="5">
        <v>1566</v>
      </c>
      <c r="CF26" s="5">
        <v>9.0000000000000002E-6</v>
      </c>
      <c r="CG26" s="5">
        <f t="shared" si="27"/>
        <v>1.4094000000000001E-2</v>
      </c>
      <c r="CH26" s="5">
        <v>1399</v>
      </c>
      <c r="CI26" s="5">
        <v>2.03E-4</v>
      </c>
      <c r="CJ26" s="5">
        <f t="shared" si="28"/>
        <v>0.283997</v>
      </c>
      <c r="CK26" s="5">
        <v>1543</v>
      </c>
      <c r="CL26" s="5">
        <v>5.0350000000000004E-3</v>
      </c>
      <c r="CM26" s="5">
        <f t="shared" si="29"/>
        <v>7.7690050000000008</v>
      </c>
      <c r="CN26" s="5">
        <v>976</v>
      </c>
      <c r="CO26" s="5">
        <v>1.817E-3</v>
      </c>
      <c r="CP26" s="5">
        <f t="shared" si="30"/>
        <v>1.7733920000000001</v>
      </c>
      <c r="CQ26" s="5">
        <v>3187</v>
      </c>
      <c r="CR26" s="5">
        <v>2.33E-4</v>
      </c>
      <c r="CS26" s="5">
        <f t="shared" si="31"/>
        <v>0.74257099999999998</v>
      </c>
      <c r="CT26" s="5">
        <v>3185</v>
      </c>
      <c r="CU26" s="5">
        <v>4.2999999999999999E-4</v>
      </c>
      <c r="CV26" s="5">
        <f t="shared" si="32"/>
        <v>1.36955</v>
      </c>
      <c r="CW26" s="5">
        <v>3092</v>
      </c>
      <c r="CX26" s="5">
        <v>9.3999999999999994E-5</v>
      </c>
      <c r="CY26" s="5">
        <f t="shared" si="33"/>
        <v>0.29064799999999996</v>
      </c>
      <c r="CZ26" s="5">
        <v>2800</v>
      </c>
      <c r="DA26" s="5">
        <v>2.3699999999999999E-4</v>
      </c>
      <c r="DB26" s="5">
        <f t="shared" si="34"/>
        <v>0.66359999999999997</v>
      </c>
      <c r="DC26" s="5">
        <v>2510</v>
      </c>
      <c r="DD26" s="5">
        <v>9.4300000000000004E-4</v>
      </c>
      <c r="DE26" s="5">
        <f t="shared" si="35"/>
        <v>2.36693</v>
      </c>
      <c r="DF26" s="5">
        <v>1733</v>
      </c>
      <c r="DG26" s="5">
        <v>2.1499999999999999E-4</v>
      </c>
      <c r="DH26" s="5">
        <f t="shared" si="36"/>
        <v>0.37259500000000001</v>
      </c>
      <c r="DI26" s="5">
        <v>514</v>
      </c>
      <c r="DJ26" s="5">
        <v>4.1223999999999997E-2</v>
      </c>
      <c r="DK26" s="5">
        <f t="shared" si="37"/>
        <v>21.189135999999998</v>
      </c>
      <c r="DL26" s="5">
        <v>547</v>
      </c>
      <c r="DM26" s="5">
        <v>9.1489999999999991E-3</v>
      </c>
      <c r="DN26" s="5">
        <f t="shared" si="38"/>
        <v>5.0045029999999997</v>
      </c>
      <c r="DO26" s="5">
        <v>1197</v>
      </c>
      <c r="DP26" s="5">
        <v>3.2899999999999997E-4</v>
      </c>
      <c r="DQ26" s="5">
        <f t="shared" si="39"/>
        <v>0.39381299999999997</v>
      </c>
      <c r="DR26" s="5">
        <v>1737</v>
      </c>
      <c r="DS26" s="5">
        <v>1.85E-4</v>
      </c>
      <c r="DT26" s="5">
        <f t="shared" si="40"/>
        <v>0.32134499999999999</v>
      </c>
      <c r="DU26" s="5">
        <v>1958</v>
      </c>
      <c r="DV26" s="5">
        <v>5.6999999999999998E-4</v>
      </c>
      <c r="DW26" s="5">
        <f t="shared" si="41"/>
        <v>1.1160600000000001</v>
      </c>
      <c r="DX26" s="5">
        <v>1648</v>
      </c>
      <c r="DY26" s="5">
        <v>1.65E-4</v>
      </c>
      <c r="DZ26" s="5">
        <f t="shared" si="42"/>
        <v>0.27192</v>
      </c>
      <c r="EA26" s="5">
        <v>1905</v>
      </c>
      <c r="EB26" s="5">
        <v>6.0000000000000002E-5</v>
      </c>
      <c r="EC26" s="5">
        <f t="shared" si="43"/>
        <v>0.1143</v>
      </c>
      <c r="ED26" s="5">
        <v>1733</v>
      </c>
      <c r="EE26" s="5">
        <v>2.9E-4</v>
      </c>
      <c r="EF26" s="5">
        <f t="shared" si="44"/>
        <v>0.50256999999999996</v>
      </c>
      <c r="EG26" s="5">
        <v>2026</v>
      </c>
      <c r="EH26" s="5">
        <v>9.9999999999999995E-7</v>
      </c>
      <c r="EI26" s="5">
        <f t="shared" si="45"/>
        <v>2.026E-3</v>
      </c>
      <c r="EJ26" s="5">
        <v>1857</v>
      </c>
      <c r="EK26" s="5">
        <v>9.9999999999999995E-7</v>
      </c>
      <c r="EL26" s="5">
        <f t="shared" si="46"/>
        <v>1.8569999999999999E-3</v>
      </c>
      <c r="EM26" s="5">
        <v>2373</v>
      </c>
      <c r="EN26" s="5">
        <v>1.129E-3</v>
      </c>
      <c r="EO26" s="5">
        <f t="shared" si="47"/>
        <v>2.6791170000000002</v>
      </c>
      <c r="EP26" s="5">
        <v>2019</v>
      </c>
      <c r="EQ26" s="5">
        <v>1.6200000000000001E-4</v>
      </c>
      <c r="ER26" s="5">
        <f t="shared" si="48"/>
        <v>0.32707800000000004</v>
      </c>
      <c r="ES26" s="5">
        <v>2972</v>
      </c>
      <c r="ET26" s="5">
        <v>1.072E-3</v>
      </c>
      <c r="EU26" s="5">
        <f t="shared" si="49"/>
        <v>3.1859839999999999</v>
      </c>
      <c r="EV26" s="5">
        <v>3022</v>
      </c>
      <c r="EW26" s="5">
        <v>7.9999999999999996E-6</v>
      </c>
      <c r="EX26" s="5">
        <f t="shared" si="50"/>
        <v>2.4176E-2</v>
      </c>
      <c r="EY26" s="5">
        <v>2953</v>
      </c>
      <c r="EZ26" s="5">
        <v>1.9000000000000001E-5</v>
      </c>
      <c r="FA26" s="5">
        <f t="shared" si="51"/>
        <v>5.6107000000000004E-2</v>
      </c>
      <c r="FB26" s="5">
        <v>3021</v>
      </c>
      <c r="FC26" s="5">
        <v>1.0000000000000001E-5</v>
      </c>
      <c r="FD26" s="5">
        <f t="shared" si="52"/>
        <v>3.0210000000000001E-2</v>
      </c>
      <c r="FE26" s="5">
        <v>2983</v>
      </c>
      <c r="FF26" s="5">
        <v>1.2999999999999999E-5</v>
      </c>
      <c r="FG26" s="5">
        <f t="shared" si="53"/>
        <v>3.8779000000000001E-2</v>
      </c>
      <c r="FH26" s="5">
        <v>3187</v>
      </c>
      <c r="FI26" s="5">
        <v>1.37E-4</v>
      </c>
      <c r="FJ26" s="5">
        <f t="shared" si="54"/>
        <v>0.43661899999999998</v>
      </c>
      <c r="FK26" s="5">
        <v>2780</v>
      </c>
      <c r="FL26" s="5">
        <v>5.0000000000000001E-4</v>
      </c>
      <c r="FM26" s="5">
        <f t="shared" si="55"/>
        <v>1.3900000000000001</v>
      </c>
      <c r="FN26" s="5">
        <v>1946</v>
      </c>
      <c r="FO26" s="5">
        <v>2.13E-4</v>
      </c>
      <c r="FP26" s="5">
        <f t="shared" si="56"/>
        <v>0.41449799999999998</v>
      </c>
      <c r="FQ26" s="5">
        <v>2122</v>
      </c>
      <c r="FR26" s="5">
        <v>1.07E-4</v>
      </c>
      <c r="FS26" s="5">
        <f t="shared" si="57"/>
        <v>0.22705400000000001</v>
      </c>
      <c r="FT26" s="5">
        <v>1961</v>
      </c>
      <c r="FU26" s="5">
        <v>3.3000000000000003E-5</v>
      </c>
      <c r="FV26" s="5">
        <f t="shared" si="58"/>
        <v>6.4713000000000007E-2</v>
      </c>
    </row>
    <row r="27" spans="1:178" x14ac:dyDescent="0.2">
      <c r="B27" s="5">
        <v>1858</v>
      </c>
      <c r="C27" s="5">
        <v>9.9999999999999995E-7</v>
      </c>
      <c r="D27" s="5">
        <f t="shared" si="0"/>
        <v>1.8579999999999998E-3</v>
      </c>
      <c r="E27" s="5">
        <v>2026</v>
      </c>
      <c r="F27" s="5">
        <v>9.9999999999999995E-7</v>
      </c>
      <c r="G27" s="5">
        <f t="shared" si="1"/>
        <v>2.026E-3</v>
      </c>
      <c r="H27" s="5">
        <v>2012</v>
      </c>
      <c r="I27" s="5">
        <v>1.387E-3</v>
      </c>
      <c r="J27" s="5">
        <f t="shared" si="2"/>
        <v>2.7906439999999999</v>
      </c>
      <c r="K27" s="5">
        <v>1632</v>
      </c>
      <c r="L27" s="5">
        <v>2.4699999999999999E-4</v>
      </c>
      <c r="M27" s="5">
        <f t="shared" si="3"/>
        <v>0.40310399999999996</v>
      </c>
      <c r="N27" s="5">
        <v>1620</v>
      </c>
      <c r="O27" s="5">
        <v>2.1699999999999999E-4</v>
      </c>
      <c r="P27" s="5">
        <f t="shared" si="4"/>
        <v>0.35153999999999996</v>
      </c>
      <c r="Q27" s="5">
        <v>2130</v>
      </c>
      <c r="R27" s="5">
        <v>3.3300000000000002E-4</v>
      </c>
      <c r="S27" s="5">
        <f t="shared" si="5"/>
        <v>0.70929000000000009</v>
      </c>
      <c r="T27" s="5">
        <v>1333</v>
      </c>
      <c r="U27" s="5">
        <v>1.9999999999999999E-6</v>
      </c>
      <c r="V27" s="5">
        <f t="shared" si="6"/>
        <v>2.666E-3</v>
      </c>
      <c r="W27" s="5">
        <v>1334</v>
      </c>
      <c r="X27" s="5">
        <v>9.9999999999999995E-7</v>
      </c>
      <c r="Y27" s="5">
        <f t="shared" si="7"/>
        <v>1.3339999999999999E-3</v>
      </c>
      <c r="Z27" s="5">
        <v>2376</v>
      </c>
      <c r="AA27" s="5">
        <v>1.7699999999999999E-4</v>
      </c>
      <c r="AB27" s="5">
        <f t="shared" si="8"/>
        <v>0.42055199999999998</v>
      </c>
      <c r="AC27" s="5">
        <v>2397</v>
      </c>
      <c r="AD27" s="5">
        <v>1.9999999999999999E-6</v>
      </c>
      <c r="AE27" s="5">
        <f t="shared" si="9"/>
        <v>4.7939999999999997E-3</v>
      </c>
      <c r="AF27" s="5">
        <v>1434</v>
      </c>
      <c r="AG27" s="5">
        <v>6.3E-5</v>
      </c>
      <c r="AH27" s="5">
        <f t="shared" si="10"/>
        <v>9.0342000000000006E-2</v>
      </c>
      <c r="AI27" s="5">
        <v>1851</v>
      </c>
      <c r="AJ27" s="5">
        <v>3.8000000000000002E-5</v>
      </c>
      <c r="AK27" s="5">
        <f t="shared" si="11"/>
        <v>7.0337999999999998E-2</v>
      </c>
      <c r="AL27" s="5">
        <v>1914</v>
      </c>
      <c r="AM27" s="5">
        <v>9.9999999999999995E-7</v>
      </c>
      <c r="AN27" s="5">
        <f t="shared" si="12"/>
        <v>1.9139999999999999E-3</v>
      </c>
      <c r="AO27" s="5">
        <v>1732</v>
      </c>
      <c r="AP27" s="5">
        <v>7.6000000000000004E-5</v>
      </c>
      <c r="AQ27" s="5">
        <f t="shared" si="13"/>
        <v>0.131632</v>
      </c>
      <c r="AR27" s="5">
        <v>1947</v>
      </c>
      <c r="AS27" s="5">
        <v>6.2000000000000003E-5</v>
      </c>
      <c r="AT27" s="5">
        <f t="shared" si="14"/>
        <v>0.120714</v>
      </c>
      <c r="AU27" s="5">
        <v>1310</v>
      </c>
      <c r="AV27" s="5">
        <v>2.4880000000000002E-3</v>
      </c>
      <c r="AW27" s="5">
        <f t="shared" si="15"/>
        <v>3.2592800000000004</v>
      </c>
      <c r="AX27" s="5">
        <v>1304</v>
      </c>
      <c r="AY27" s="5">
        <v>2.346E-3</v>
      </c>
      <c r="AZ27" s="5">
        <f t="shared" si="16"/>
        <v>3.0591840000000001</v>
      </c>
      <c r="BA27" s="5">
        <v>1759</v>
      </c>
      <c r="BB27" s="5">
        <v>6.4999999999999994E-5</v>
      </c>
      <c r="BC27" s="5">
        <f t="shared" si="17"/>
        <v>0.11433499999999999</v>
      </c>
      <c r="BD27" s="5">
        <v>749</v>
      </c>
      <c r="BE27" s="5">
        <v>1.655E-3</v>
      </c>
      <c r="BF27" s="5">
        <f t="shared" si="18"/>
        <v>1.239595</v>
      </c>
      <c r="BG27" s="5">
        <v>1590</v>
      </c>
      <c r="BH27" s="5">
        <v>6.3E-5</v>
      </c>
      <c r="BI27" s="5">
        <f t="shared" si="19"/>
        <v>0.10017</v>
      </c>
      <c r="BJ27" s="5">
        <v>1645</v>
      </c>
      <c r="BK27" s="5">
        <v>9.2E-5</v>
      </c>
      <c r="BL27" s="5">
        <f t="shared" si="20"/>
        <v>0.15134</v>
      </c>
      <c r="BM27" s="5">
        <v>2177</v>
      </c>
      <c r="BN27" s="5">
        <v>7.2000000000000002E-5</v>
      </c>
      <c r="BO27" s="5">
        <f t="shared" si="21"/>
        <v>0.15674399999999999</v>
      </c>
      <c r="BP27" s="5">
        <v>2765</v>
      </c>
      <c r="BQ27" s="5">
        <v>3.813E-3</v>
      </c>
      <c r="BR27" s="5">
        <f t="shared" si="22"/>
        <v>10.542945</v>
      </c>
      <c r="BS27" s="5">
        <v>3096</v>
      </c>
      <c r="BT27" s="5">
        <v>3.9999999999999998E-6</v>
      </c>
      <c r="BU27" s="5">
        <f t="shared" si="23"/>
        <v>1.2383999999999999E-2</v>
      </c>
      <c r="BV27" s="5">
        <v>3229</v>
      </c>
      <c r="BW27" s="5">
        <v>1.3999999999999999E-4</v>
      </c>
      <c r="BX27" s="5">
        <f t="shared" si="24"/>
        <v>0.45205999999999996</v>
      </c>
      <c r="BY27" s="5">
        <v>4003</v>
      </c>
      <c r="BZ27" s="5">
        <v>6.1200000000000002E-4</v>
      </c>
      <c r="CA27" s="5">
        <f t="shared" si="25"/>
        <v>2.4498359999999999</v>
      </c>
      <c r="CB27" s="5">
        <v>1663</v>
      </c>
      <c r="CC27" s="5">
        <v>0</v>
      </c>
      <c r="CD27" s="5">
        <f t="shared" si="26"/>
        <v>0</v>
      </c>
      <c r="CE27" s="5">
        <v>1567</v>
      </c>
      <c r="CF27" s="5">
        <v>9.0000000000000002E-6</v>
      </c>
      <c r="CG27" s="5">
        <f t="shared" si="27"/>
        <v>1.4103000000000001E-2</v>
      </c>
      <c r="CH27" s="5">
        <v>1400</v>
      </c>
      <c r="CI27" s="5">
        <v>2.6699999999999998E-4</v>
      </c>
      <c r="CJ27" s="5">
        <f t="shared" si="28"/>
        <v>0.37379999999999997</v>
      </c>
      <c r="CK27" s="5">
        <v>1544</v>
      </c>
      <c r="CL27" s="5">
        <v>5.9329999999999999E-3</v>
      </c>
      <c r="CM27" s="5">
        <f t="shared" si="29"/>
        <v>9.1605519999999991</v>
      </c>
      <c r="CN27" s="5">
        <v>977</v>
      </c>
      <c r="CO27" s="5">
        <v>2.3879999999999999E-3</v>
      </c>
      <c r="CP27" s="5">
        <f t="shared" si="30"/>
        <v>2.3330760000000001</v>
      </c>
      <c r="CQ27" s="5">
        <v>3188</v>
      </c>
      <c r="CR27" s="5">
        <v>2.33E-4</v>
      </c>
      <c r="CS27" s="5">
        <f t="shared" si="31"/>
        <v>0.74280400000000002</v>
      </c>
      <c r="CT27" s="5">
        <v>3186</v>
      </c>
      <c r="CU27" s="5">
        <v>4.2999999999999999E-4</v>
      </c>
      <c r="CV27" s="5">
        <f t="shared" si="32"/>
        <v>1.36998</v>
      </c>
      <c r="CW27" s="5">
        <v>3093</v>
      </c>
      <c r="CX27" s="5">
        <v>5.1E-5</v>
      </c>
      <c r="CY27" s="5">
        <f t="shared" si="33"/>
        <v>0.15774299999999999</v>
      </c>
      <c r="CZ27" s="5">
        <v>2801</v>
      </c>
      <c r="DA27" s="5">
        <v>2.3699999999999999E-4</v>
      </c>
      <c r="DB27" s="5">
        <f t="shared" si="34"/>
        <v>0.66383700000000001</v>
      </c>
      <c r="DC27" s="5">
        <v>2511</v>
      </c>
      <c r="DD27" s="5">
        <v>1.0610000000000001E-3</v>
      </c>
      <c r="DE27" s="5">
        <f t="shared" si="35"/>
        <v>2.6641710000000001</v>
      </c>
      <c r="DF27" s="5">
        <v>1734</v>
      </c>
      <c r="DG27" s="5">
        <v>2.2900000000000001E-4</v>
      </c>
      <c r="DH27" s="5">
        <f t="shared" si="36"/>
        <v>0.39708599999999999</v>
      </c>
      <c r="DI27" s="5">
        <v>515</v>
      </c>
      <c r="DJ27" s="5">
        <v>4.6695E-2</v>
      </c>
      <c r="DK27" s="5">
        <f t="shared" si="37"/>
        <v>24.047924999999999</v>
      </c>
      <c r="DL27" s="5">
        <v>548</v>
      </c>
      <c r="DM27" s="5">
        <v>1.1259999999999999E-2</v>
      </c>
      <c r="DN27" s="5">
        <f t="shared" si="38"/>
        <v>6.1704799999999995</v>
      </c>
      <c r="DO27" s="5">
        <v>1198</v>
      </c>
      <c r="DP27" s="5">
        <v>2.1000000000000001E-4</v>
      </c>
      <c r="DQ27" s="5">
        <f t="shared" si="39"/>
        <v>0.25158000000000003</v>
      </c>
      <c r="DR27" s="5">
        <v>1738</v>
      </c>
      <c r="DS27" s="5">
        <v>2.63E-4</v>
      </c>
      <c r="DT27" s="5">
        <f t="shared" si="40"/>
        <v>0.457094</v>
      </c>
      <c r="DU27" s="5">
        <v>1959</v>
      </c>
      <c r="DV27" s="5">
        <v>3.9199999999999999E-4</v>
      </c>
      <c r="DW27" s="5">
        <f t="shared" si="41"/>
        <v>0.76792799999999994</v>
      </c>
      <c r="DX27" s="5">
        <v>1649</v>
      </c>
      <c r="DY27" s="5">
        <v>1.65E-4</v>
      </c>
      <c r="DZ27" s="5">
        <f t="shared" si="42"/>
        <v>0.27208500000000002</v>
      </c>
      <c r="EA27" s="5">
        <v>1906</v>
      </c>
      <c r="EB27" s="5">
        <v>5.1E-5</v>
      </c>
      <c r="EC27" s="5">
        <f t="shared" si="43"/>
        <v>9.7206000000000001E-2</v>
      </c>
      <c r="ED27" s="5">
        <v>1734</v>
      </c>
      <c r="EE27" s="5">
        <v>3.6099999999999999E-4</v>
      </c>
      <c r="EF27" s="5">
        <f t="shared" si="44"/>
        <v>0.62597400000000003</v>
      </c>
      <c r="EG27" s="5">
        <v>2027</v>
      </c>
      <c r="EH27" s="5">
        <v>9.9999999999999995E-7</v>
      </c>
      <c r="EI27" s="5">
        <f t="shared" si="45"/>
        <v>2.0269999999999997E-3</v>
      </c>
      <c r="EJ27" s="5">
        <v>1858</v>
      </c>
      <c r="EK27" s="5">
        <v>9.9999999999999995E-7</v>
      </c>
      <c r="EL27" s="5">
        <f t="shared" si="46"/>
        <v>1.8579999999999998E-3</v>
      </c>
      <c r="EM27" s="5">
        <v>2374</v>
      </c>
      <c r="EN27" s="5">
        <v>1.129E-3</v>
      </c>
      <c r="EO27" s="5">
        <f t="shared" si="47"/>
        <v>2.6802459999999999</v>
      </c>
      <c r="EP27" s="5">
        <v>2020</v>
      </c>
      <c r="EQ27" s="5">
        <v>1.27E-4</v>
      </c>
      <c r="ER27" s="5">
        <f t="shared" si="48"/>
        <v>0.25653999999999999</v>
      </c>
      <c r="ES27" s="5">
        <v>2973</v>
      </c>
      <c r="ET27" s="5">
        <v>1.072E-3</v>
      </c>
      <c r="EU27" s="5">
        <f t="shared" si="49"/>
        <v>3.1870560000000001</v>
      </c>
      <c r="EV27" s="5">
        <v>3023</v>
      </c>
      <c r="EW27" s="5">
        <v>7.9999999999999996E-6</v>
      </c>
      <c r="EX27" s="5">
        <f t="shared" si="50"/>
        <v>2.4184000000000001E-2</v>
      </c>
      <c r="EY27" s="5">
        <v>2954</v>
      </c>
      <c r="EZ27" s="5">
        <v>2.5000000000000001E-5</v>
      </c>
      <c r="FA27" s="5">
        <f t="shared" si="51"/>
        <v>7.3849999999999999E-2</v>
      </c>
      <c r="FB27" s="5">
        <v>3022</v>
      </c>
      <c r="FC27" s="5">
        <v>1.0000000000000001E-5</v>
      </c>
      <c r="FD27" s="5">
        <f t="shared" si="52"/>
        <v>3.0220000000000004E-2</v>
      </c>
      <c r="FE27" s="5">
        <v>2984</v>
      </c>
      <c r="FF27" s="5">
        <v>1.1E-5</v>
      </c>
      <c r="FG27" s="5">
        <f t="shared" si="53"/>
        <v>3.2823999999999999E-2</v>
      </c>
      <c r="FH27" s="5">
        <v>3188</v>
      </c>
      <c r="FI27" s="5">
        <v>1.37E-4</v>
      </c>
      <c r="FJ27" s="5">
        <f t="shared" si="54"/>
        <v>0.43675599999999998</v>
      </c>
      <c r="FK27" s="5">
        <v>2781</v>
      </c>
      <c r="FL27" s="5">
        <v>7.2000000000000005E-4</v>
      </c>
      <c r="FM27" s="5">
        <f t="shared" si="55"/>
        <v>2.0023200000000001</v>
      </c>
      <c r="FN27" s="5">
        <v>1947</v>
      </c>
      <c r="FO27" s="5">
        <v>3.0899999999999998E-4</v>
      </c>
      <c r="FP27" s="5">
        <f t="shared" si="56"/>
        <v>0.60162299999999991</v>
      </c>
      <c r="FQ27" s="5">
        <v>2123</v>
      </c>
      <c r="FR27" s="5">
        <v>1.5899999999999999E-4</v>
      </c>
      <c r="FS27" s="5">
        <f t="shared" si="57"/>
        <v>0.337557</v>
      </c>
      <c r="FT27" s="5">
        <v>1962</v>
      </c>
      <c r="FU27" s="5">
        <v>2.1999999999999999E-5</v>
      </c>
      <c r="FV27" s="5">
        <f t="shared" si="58"/>
        <v>4.3164000000000001E-2</v>
      </c>
    </row>
    <row r="28" spans="1:178" x14ac:dyDescent="0.2">
      <c r="B28" s="5">
        <v>1859</v>
      </c>
      <c r="C28" s="5">
        <v>9.9999999999999995E-7</v>
      </c>
      <c r="D28" s="5">
        <f t="shared" si="0"/>
        <v>1.859E-3</v>
      </c>
      <c r="E28" s="5">
        <v>2027</v>
      </c>
      <c r="F28" s="5">
        <v>9.9999999999999995E-7</v>
      </c>
      <c r="G28" s="5">
        <f t="shared" si="1"/>
        <v>2.0269999999999997E-3</v>
      </c>
      <c r="H28" s="5">
        <v>2013</v>
      </c>
      <c r="I28" s="5">
        <v>1.387E-3</v>
      </c>
      <c r="J28" s="5">
        <f t="shared" si="2"/>
        <v>2.7920310000000002</v>
      </c>
      <c r="K28" s="5">
        <v>1633</v>
      </c>
      <c r="L28" s="5">
        <v>2.9399999999999999E-4</v>
      </c>
      <c r="M28" s="5">
        <f t="shared" si="3"/>
        <v>0.48010199999999997</v>
      </c>
      <c r="N28" s="5">
        <v>1621</v>
      </c>
      <c r="O28" s="5">
        <v>2.61E-4</v>
      </c>
      <c r="P28" s="5">
        <f t="shared" si="4"/>
        <v>0.42308099999999998</v>
      </c>
      <c r="Q28" s="5">
        <v>2131</v>
      </c>
      <c r="R28" s="5">
        <v>3.0899999999999998E-4</v>
      </c>
      <c r="S28" s="5">
        <f t="shared" si="5"/>
        <v>0.65847899999999993</v>
      </c>
      <c r="T28" s="5">
        <v>1334</v>
      </c>
      <c r="U28" s="5">
        <v>1.9999999999999999E-6</v>
      </c>
      <c r="V28" s="5">
        <f t="shared" si="6"/>
        <v>2.6679999999999998E-3</v>
      </c>
      <c r="W28" s="5">
        <v>1335</v>
      </c>
      <c r="X28" s="5">
        <v>9.9999999999999995E-7</v>
      </c>
      <c r="Y28" s="5">
        <f t="shared" si="7"/>
        <v>1.335E-3</v>
      </c>
      <c r="Z28" s="5">
        <v>2377</v>
      </c>
      <c r="AA28" s="5">
        <v>1.7699999999999999E-4</v>
      </c>
      <c r="AB28" s="5">
        <f t="shared" si="8"/>
        <v>0.42072899999999996</v>
      </c>
      <c r="AC28" s="5">
        <v>2398</v>
      </c>
      <c r="AD28" s="5">
        <v>1.9999999999999999E-6</v>
      </c>
      <c r="AE28" s="5">
        <f t="shared" si="9"/>
        <v>4.7959999999999999E-3</v>
      </c>
      <c r="AF28" s="5">
        <v>1435</v>
      </c>
      <c r="AG28" s="5">
        <v>5.0000000000000002E-5</v>
      </c>
      <c r="AH28" s="5">
        <f t="shared" si="10"/>
        <v>7.1750000000000008E-2</v>
      </c>
      <c r="AI28" s="5">
        <v>1852</v>
      </c>
      <c r="AJ28" s="5">
        <v>2.6999999999999999E-5</v>
      </c>
      <c r="AK28" s="5">
        <f t="shared" si="11"/>
        <v>5.0004E-2</v>
      </c>
      <c r="AL28" s="5">
        <v>1915</v>
      </c>
      <c r="AM28" s="5">
        <v>9.9999999999999995E-7</v>
      </c>
      <c r="AN28" s="5">
        <f t="shared" si="12"/>
        <v>1.9149999999999998E-3</v>
      </c>
      <c r="AO28" s="5">
        <v>1733</v>
      </c>
      <c r="AP28" s="5">
        <v>8.7999999999999998E-5</v>
      </c>
      <c r="AQ28" s="5">
        <f t="shared" si="13"/>
        <v>0.152504</v>
      </c>
      <c r="AR28" s="5">
        <v>1948</v>
      </c>
      <c r="AS28" s="5">
        <v>7.7000000000000001E-5</v>
      </c>
      <c r="AT28" s="5">
        <f t="shared" si="14"/>
        <v>0.14999599999999999</v>
      </c>
      <c r="AU28" s="5">
        <v>1311</v>
      </c>
      <c r="AV28" s="5">
        <v>2.7759999999999998E-3</v>
      </c>
      <c r="AW28" s="5">
        <f t="shared" si="15"/>
        <v>3.6393359999999997</v>
      </c>
      <c r="AX28" s="5">
        <v>1305</v>
      </c>
      <c r="AY28" s="5">
        <v>2.8210000000000002E-3</v>
      </c>
      <c r="AZ28" s="5">
        <f t="shared" si="16"/>
        <v>3.6814050000000003</v>
      </c>
      <c r="BA28" s="5">
        <v>1760</v>
      </c>
      <c r="BB28" s="5">
        <v>5.8999999999999998E-5</v>
      </c>
      <c r="BC28" s="5">
        <f t="shared" si="17"/>
        <v>0.10384</v>
      </c>
      <c r="BD28" s="5">
        <v>750</v>
      </c>
      <c r="BE28" s="5">
        <v>2.1259999999999999E-3</v>
      </c>
      <c r="BF28" s="5">
        <f t="shared" si="18"/>
        <v>1.5944999999999998</v>
      </c>
      <c r="BG28" s="5">
        <v>1591</v>
      </c>
      <c r="BH28" s="5">
        <v>6.3E-5</v>
      </c>
      <c r="BI28" s="5">
        <f t="shared" si="19"/>
        <v>0.100233</v>
      </c>
      <c r="BJ28" s="5">
        <v>1646</v>
      </c>
      <c r="BK28" s="5">
        <v>1.01E-4</v>
      </c>
      <c r="BL28" s="5">
        <f t="shared" si="20"/>
        <v>0.166246</v>
      </c>
      <c r="BM28" s="5">
        <v>2178</v>
      </c>
      <c r="BN28" s="5">
        <v>1.05E-4</v>
      </c>
      <c r="BO28" s="5">
        <f t="shared" si="21"/>
        <v>0.22869</v>
      </c>
      <c r="BP28" s="5">
        <v>2766</v>
      </c>
      <c r="BQ28" s="5">
        <v>3.9909999999999998E-3</v>
      </c>
      <c r="BR28" s="5">
        <f t="shared" si="22"/>
        <v>11.039105999999999</v>
      </c>
      <c r="BS28" s="5">
        <v>3097</v>
      </c>
      <c r="BT28" s="5">
        <v>3.0000000000000001E-6</v>
      </c>
      <c r="BU28" s="5">
        <f t="shared" si="23"/>
        <v>9.2910000000000006E-3</v>
      </c>
      <c r="BV28" s="5">
        <v>3230</v>
      </c>
      <c r="BW28" s="5">
        <v>1.5300000000000001E-4</v>
      </c>
      <c r="BX28" s="5">
        <f t="shared" si="24"/>
        <v>0.49419000000000002</v>
      </c>
      <c r="BY28" s="5">
        <v>4004</v>
      </c>
      <c r="BZ28" s="5">
        <v>6.7299999999999999E-4</v>
      </c>
      <c r="CA28" s="5">
        <f t="shared" si="25"/>
        <v>2.6946919999999999</v>
      </c>
      <c r="CB28" s="5">
        <v>1664</v>
      </c>
      <c r="CC28" s="5">
        <v>0</v>
      </c>
      <c r="CD28" s="5">
        <f t="shared" si="26"/>
        <v>0</v>
      </c>
      <c r="CE28" s="5">
        <v>1568</v>
      </c>
      <c r="CF28" s="5">
        <v>1.4E-5</v>
      </c>
      <c r="CG28" s="5">
        <f t="shared" si="27"/>
        <v>2.1951999999999999E-2</v>
      </c>
      <c r="CH28" s="5">
        <v>1401</v>
      </c>
      <c r="CI28" s="5">
        <v>3.48E-4</v>
      </c>
      <c r="CJ28" s="5">
        <f t="shared" si="28"/>
        <v>0.48754799999999998</v>
      </c>
      <c r="CK28" s="5">
        <v>1545</v>
      </c>
      <c r="CL28" s="5">
        <v>7.1879999999999999E-3</v>
      </c>
      <c r="CM28" s="5">
        <f t="shared" si="29"/>
        <v>11.105460000000001</v>
      </c>
      <c r="CN28" s="5">
        <v>978</v>
      </c>
      <c r="CO28" s="5">
        <v>2.836E-3</v>
      </c>
      <c r="CP28" s="5">
        <f t="shared" si="30"/>
        <v>2.7736079999999999</v>
      </c>
      <c r="CQ28" s="5">
        <v>3189</v>
      </c>
      <c r="CR28" s="5">
        <v>2.33E-4</v>
      </c>
      <c r="CS28" s="5">
        <f t="shared" si="31"/>
        <v>0.74303699999999995</v>
      </c>
      <c r="CT28" s="5">
        <v>3187</v>
      </c>
      <c r="CU28" s="5">
        <v>4.2999999999999999E-4</v>
      </c>
      <c r="CV28" s="5">
        <f t="shared" si="32"/>
        <v>1.3704099999999999</v>
      </c>
      <c r="CW28" s="5">
        <v>3094</v>
      </c>
      <c r="CX28" s="5">
        <v>3.0000000000000001E-5</v>
      </c>
      <c r="CY28" s="5">
        <f t="shared" si="33"/>
        <v>9.282E-2</v>
      </c>
      <c r="CZ28" s="5">
        <v>2802</v>
      </c>
      <c r="DA28" s="5">
        <v>2.3699999999999999E-4</v>
      </c>
      <c r="DB28" s="5">
        <f t="shared" si="34"/>
        <v>0.66407399999999994</v>
      </c>
      <c r="DC28" s="5">
        <v>2512</v>
      </c>
      <c r="DD28" s="5">
        <v>1.0610000000000001E-3</v>
      </c>
      <c r="DE28" s="5">
        <f t="shared" si="35"/>
        <v>2.665232</v>
      </c>
      <c r="DF28" s="5">
        <v>1735</v>
      </c>
      <c r="DG28" s="5">
        <v>2.8800000000000001E-4</v>
      </c>
      <c r="DH28" s="5">
        <f t="shared" si="36"/>
        <v>0.49968000000000001</v>
      </c>
      <c r="DI28" s="5">
        <v>516</v>
      </c>
      <c r="DJ28" s="5">
        <v>5.2810999999999997E-2</v>
      </c>
      <c r="DK28" s="5">
        <f t="shared" si="37"/>
        <v>27.250475999999999</v>
      </c>
      <c r="DL28" s="5">
        <v>549</v>
      </c>
      <c r="DM28" s="5">
        <v>1.2735E-2</v>
      </c>
      <c r="DN28" s="5">
        <f t="shared" si="38"/>
        <v>6.9915149999999997</v>
      </c>
      <c r="DO28" s="5">
        <v>1199</v>
      </c>
      <c r="DP28" s="5">
        <v>1.54E-4</v>
      </c>
      <c r="DQ28" s="5">
        <f t="shared" si="39"/>
        <v>0.184646</v>
      </c>
      <c r="DR28" s="5">
        <v>1739</v>
      </c>
      <c r="DS28" s="5">
        <v>3.6999999999999999E-4</v>
      </c>
      <c r="DT28" s="5">
        <f t="shared" si="40"/>
        <v>0.64342999999999995</v>
      </c>
      <c r="DU28" s="5">
        <v>1960</v>
      </c>
      <c r="DV28" s="5">
        <v>2.3000000000000001E-4</v>
      </c>
      <c r="DW28" s="5">
        <f t="shared" si="41"/>
        <v>0.45080000000000003</v>
      </c>
      <c r="DX28" s="5">
        <v>1650</v>
      </c>
      <c r="DY28" s="5">
        <v>1.45E-4</v>
      </c>
      <c r="DZ28" s="5">
        <f t="shared" si="42"/>
        <v>0.23924999999999999</v>
      </c>
      <c r="EA28" s="5">
        <v>1907</v>
      </c>
      <c r="EB28" s="5">
        <v>4.3000000000000002E-5</v>
      </c>
      <c r="EC28" s="5">
        <f t="shared" si="43"/>
        <v>8.2001000000000004E-2</v>
      </c>
      <c r="ED28" s="5">
        <v>1735</v>
      </c>
      <c r="EE28" s="5">
        <v>3.8699999999999997E-4</v>
      </c>
      <c r="EF28" s="5">
        <f t="shared" si="44"/>
        <v>0.67144499999999996</v>
      </c>
      <c r="EG28" s="5">
        <v>2028</v>
      </c>
      <c r="EH28" s="5">
        <v>0</v>
      </c>
      <c r="EI28" s="5">
        <f t="shared" si="45"/>
        <v>0</v>
      </c>
      <c r="EJ28" s="5">
        <v>1859</v>
      </c>
      <c r="EK28" s="5">
        <v>9.9999999999999995E-7</v>
      </c>
      <c r="EL28" s="5">
        <f t="shared" si="46"/>
        <v>1.859E-3</v>
      </c>
      <c r="EM28" s="5">
        <v>2375</v>
      </c>
      <c r="EN28" s="5">
        <v>1.217E-3</v>
      </c>
      <c r="EO28" s="5">
        <f t="shared" si="47"/>
        <v>2.8903750000000001</v>
      </c>
      <c r="EP28" s="5">
        <v>2021</v>
      </c>
      <c r="EQ28" s="5">
        <v>1.12E-4</v>
      </c>
      <c r="ER28" s="5">
        <f t="shared" si="48"/>
        <v>0.226352</v>
      </c>
      <c r="ES28" s="5">
        <v>2974</v>
      </c>
      <c r="ET28" s="5">
        <v>1.072E-3</v>
      </c>
      <c r="EU28" s="5">
        <f t="shared" si="49"/>
        <v>3.1881280000000003</v>
      </c>
      <c r="EV28" s="5">
        <v>3024</v>
      </c>
      <c r="EW28" s="5">
        <v>7.9999999999999996E-6</v>
      </c>
      <c r="EX28" s="5">
        <f t="shared" si="50"/>
        <v>2.4191999999999998E-2</v>
      </c>
      <c r="EY28" s="5">
        <v>2955</v>
      </c>
      <c r="EZ28" s="5">
        <v>3.1999999999999999E-5</v>
      </c>
      <c r="FA28" s="5">
        <f t="shared" si="51"/>
        <v>9.4559999999999991E-2</v>
      </c>
      <c r="FB28" s="5">
        <v>3023</v>
      </c>
      <c r="FC28" s="5">
        <v>1.0000000000000001E-5</v>
      </c>
      <c r="FD28" s="5">
        <f t="shared" si="52"/>
        <v>3.0230000000000003E-2</v>
      </c>
      <c r="FE28" s="5">
        <v>2985</v>
      </c>
      <c r="FF28" s="5">
        <v>9.0000000000000002E-6</v>
      </c>
      <c r="FG28" s="5">
        <f t="shared" si="53"/>
        <v>2.6865E-2</v>
      </c>
      <c r="FH28" s="5">
        <v>3189</v>
      </c>
      <c r="FI28" s="5">
        <v>1.37E-4</v>
      </c>
      <c r="FJ28" s="5">
        <f t="shared" si="54"/>
        <v>0.43689299999999998</v>
      </c>
      <c r="FK28" s="5">
        <v>2782</v>
      </c>
      <c r="FL28" s="5">
        <v>9.3300000000000002E-4</v>
      </c>
      <c r="FM28" s="5">
        <f t="shared" si="55"/>
        <v>2.5956060000000001</v>
      </c>
      <c r="FN28" s="5">
        <v>1948</v>
      </c>
      <c r="FO28" s="5">
        <v>4.3800000000000002E-4</v>
      </c>
      <c r="FP28" s="5">
        <f t="shared" si="56"/>
        <v>0.85322400000000009</v>
      </c>
      <c r="FQ28" s="5">
        <v>2124</v>
      </c>
      <c r="FR28" s="5">
        <v>2.1000000000000001E-4</v>
      </c>
      <c r="FS28" s="5">
        <f t="shared" si="57"/>
        <v>0.44603999999999999</v>
      </c>
      <c r="FT28" s="5">
        <v>1963</v>
      </c>
      <c r="FU28" s="5">
        <v>1.2E-5</v>
      </c>
      <c r="FV28" s="5">
        <f t="shared" si="58"/>
        <v>2.3556000000000001E-2</v>
      </c>
    </row>
    <row r="29" spans="1:178" x14ac:dyDescent="0.2">
      <c r="B29" s="5">
        <v>1860</v>
      </c>
      <c r="C29" s="5">
        <v>9.9999999999999995E-7</v>
      </c>
      <c r="D29" s="5">
        <f t="shared" si="0"/>
        <v>1.8599999999999999E-3</v>
      </c>
      <c r="E29" s="5">
        <v>2028</v>
      </c>
      <c r="F29" s="5">
        <v>9.9999999999999995E-7</v>
      </c>
      <c r="G29" s="5">
        <f t="shared" si="1"/>
        <v>2.0279999999999999E-3</v>
      </c>
      <c r="H29" s="5">
        <v>2014</v>
      </c>
      <c r="I29" s="5">
        <v>1.3060000000000001E-3</v>
      </c>
      <c r="J29" s="5">
        <f t="shared" si="2"/>
        <v>2.6302840000000001</v>
      </c>
      <c r="K29" s="5">
        <v>1634</v>
      </c>
      <c r="L29" s="5">
        <v>3.21E-4</v>
      </c>
      <c r="M29" s="5">
        <f t="shared" si="3"/>
        <v>0.52451400000000004</v>
      </c>
      <c r="N29" s="5">
        <v>1622</v>
      </c>
      <c r="O29" s="5">
        <v>3.4099999999999999E-4</v>
      </c>
      <c r="P29" s="5">
        <f t="shared" si="4"/>
        <v>0.55310199999999998</v>
      </c>
      <c r="Q29" s="5">
        <v>2132</v>
      </c>
      <c r="R29" s="5">
        <v>3.0899999999999998E-4</v>
      </c>
      <c r="S29" s="5">
        <f t="shared" si="5"/>
        <v>0.65878799999999993</v>
      </c>
      <c r="T29" s="5">
        <v>1335</v>
      </c>
      <c r="U29" s="5">
        <v>1.9999999999999999E-6</v>
      </c>
      <c r="V29" s="5">
        <f t="shared" si="6"/>
        <v>2.6700000000000001E-3</v>
      </c>
      <c r="W29" s="5">
        <v>1336</v>
      </c>
      <c r="X29" s="5">
        <v>9.9999999999999995E-7</v>
      </c>
      <c r="Y29" s="5">
        <f t="shared" si="7"/>
        <v>1.3359999999999999E-3</v>
      </c>
      <c r="Z29" s="5">
        <v>2378</v>
      </c>
      <c r="AA29" s="5">
        <v>1.8900000000000001E-4</v>
      </c>
      <c r="AB29" s="5">
        <f t="shared" si="8"/>
        <v>0.44944200000000001</v>
      </c>
      <c r="AC29" s="5">
        <v>2399</v>
      </c>
      <c r="AD29" s="5">
        <v>1.9999999999999999E-6</v>
      </c>
      <c r="AE29" s="5">
        <f t="shared" si="9"/>
        <v>4.7980000000000002E-3</v>
      </c>
      <c r="AF29" s="5">
        <v>1436</v>
      </c>
      <c r="AG29" s="5">
        <v>4.5000000000000003E-5</v>
      </c>
      <c r="AH29" s="5">
        <f t="shared" si="10"/>
        <v>6.4620000000000011E-2</v>
      </c>
      <c r="AI29" s="5">
        <v>1853</v>
      </c>
      <c r="AJ29" s="5">
        <v>1.8E-5</v>
      </c>
      <c r="AK29" s="5">
        <f t="shared" si="11"/>
        <v>3.3354000000000002E-2</v>
      </c>
      <c r="AL29" s="5">
        <v>1916</v>
      </c>
      <c r="AM29" s="5">
        <v>9.9999999999999995E-7</v>
      </c>
      <c r="AN29" s="5">
        <f t="shared" si="12"/>
        <v>1.916E-3</v>
      </c>
      <c r="AO29" s="5">
        <v>1734</v>
      </c>
      <c r="AP29" s="5">
        <v>9.5000000000000005E-5</v>
      </c>
      <c r="AQ29" s="5">
        <f t="shared" si="13"/>
        <v>0.16473000000000002</v>
      </c>
      <c r="AR29" s="5">
        <v>1949</v>
      </c>
      <c r="AS29" s="5">
        <v>8.3999999999999995E-5</v>
      </c>
      <c r="AT29" s="5">
        <f t="shared" si="14"/>
        <v>0.163716</v>
      </c>
      <c r="AU29" s="5">
        <v>1312</v>
      </c>
      <c r="AV29" s="5">
        <v>3.1280000000000001E-3</v>
      </c>
      <c r="AW29" s="5">
        <f t="shared" si="15"/>
        <v>4.103936</v>
      </c>
      <c r="AX29" s="5">
        <v>1306</v>
      </c>
      <c r="AY29" s="5">
        <v>3.2629999999999998E-3</v>
      </c>
      <c r="AZ29" s="5">
        <f t="shared" si="16"/>
        <v>4.2614779999999994</v>
      </c>
      <c r="BA29" s="5">
        <v>1761</v>
      </c>
      <c r="BB29" s="5">
        <v>5.3999999999999998E-5</v>
      </c>
      <c r="BC29" s="5">
        <f t="shared" si="17"/>
        <v>9.5093999999999998E-2</v>
      </c>
      <c r="BD29" s="5">
        <v>751</v>
      </c>
      <c r="BE29" s="5">
        <v>2.4889999999999999E-3</v>
      </c>
      <c r="BF29" s="5">
        <f t="shared" si="18"/>
        <v>1.8692389999999999</v>
      </c>
      <c r="BG29" s="5">
        <v>1592</v>
      </c>
      <c r="BH29" s="5">
        <v>6.9999999999999994E-5</v>
      </c>
      <c r="BI29" s="5">
        <f t="shared" si="19"/>
        <v>0.11143999999999998</v>
      </c>
      <c r="BJ29" s="5">
        <v>1647</v>
      </c>
      <c r="BK29" s="5">
        <v>1.22E-4</v>
      </c>
      <c r="BL29" s="5">
        <f t="shared" si="20"/>
        <v>0.200934</v>
      </c>
      <c r="BM29" s="5">
        <v>2179</v>
      </c>
      <c r="BN29" s="5">
        <v>1.6799999999999999E-4</v>
      </c>
      <c r="BO29" s="5">
        <f t="shared" si="21"/>
        <v>0.36607199999999995</v>
      </c>
      <c r="BP29" s="5">
        <v>2767</v>
      </c>
      <c r="BQ29" s="5">
        <v>4.3579999999999999E-3</v>
      </c>
      <c r="BR29" s="5">
        <f t="shared" si="22"/>
        <v>12.058586</v>
      </c>
      <c r="BS29" s="5">
        <v>3098</v>
      </c>
      <c r="BT29" s="5">
        <v>1.9999999999999999E-6</v>
      </c>
      <c r="BU29" s="5">
        <f t="shared" si="23"/>
        <v>6.1960000000000001E-3</v>
      </c>
      <c r="BV29" s="5">
        <v>3231</v>
      </c>
      <c r="BW29" s="5">
        <v>1.6699999999999999E-4</v>
      </c>
      <c r="BX29" s="5">
        <f t="shared" si="24"/>
        <v>0.53957699999999997</v>
      </c>
      <c r="BY29" s="5">
        <v>4005</v>
      </c>
      <c r="BZ29" s="5">
        <v>6.7299999999999999E-4</v>
      </c>
      <c r="CA29" s="5">
        <f t="shared" si="25"/>
        <v>2.6953649999999998</v>
      </c>
      <c r="CB29" s="5">
        <v>1665</v>
      </c>
      <c r="CC29" s="5">
        <v>0</v>
      </c>
      <c r="CD29" s="5">
        <f t="shared" si="26"/>
        <v>0</v>
      </c>
      <c r="CE29" s="5">
        <v>1569</v>
      </c>
      <c r="CF29" s="5">
        <v>2.0000000000000002E-5</v>
      </c>
      <c r="CG29" s="5">
        <f t="shared" si="27"/>
        <v>3.1380000000000005E-2</v>
      </c>
      <c r="CH29" s="5">
        <v>1402</v>
      </c>
      <c r="CI29" s="5">
        <v>4.4900000000000002E-4</v>
      </c>
      <c r="CJ29" s="5">
        <f t="shared" si="28"/>
        <v>0.629498</v>
      </c>
      <c r="CK29" s="5">
        <v>1546</v>
      </c>
      <c r="CL29" s="5">
        <v>8.7510000000000001E-3</v>
      </c>
      <c r="CM29" s="5">
        <f t="shared" si="29"/>
        <v>13.529046000000001</v>
      </c>
      <c r="CN29" s="5">
        <v>979</v>
      </c>
      <c r="CO29" s="5">
        <v>3.081E-3</v>
      </c>
      <c r="CP29" s="5">
        <f t="shared" si="30"/>
        <v>3.0162990000000001</v>
      </c>
      <c r="CQ29" s="5">
        <v>3190</v>
      </c>
      <c r="CR29" s="5">
        <v>2.04E-4</v>
      </c>
      <c r="CS29" s="5">
        <f t="shared" si="31"/>
        <v>0.65076000000000001</v>
      </c>
      <c r="CT29" s="5">
        <v>3188</v>
      </c>
      <c r="CU29" s="5">
        <v>4.2999999999999999E-4</v>
      </c>
      <c r="CV29" s="5">
        <f t="shared" si="32"/>
        <v>1.3708400000000001</v>
      </c>
      <c r="CW29" s="5">
        <v>3095</v>
      </c>
      <c r="CX29" s="5">
        <v>1.9000000000000001E-5</v>
      </c>
      <c r="CY29" s="5">
        <f t="shared" si="33"/>
        <v>5.8805000000000003E-2</v>
      </c>
      <c r="CZ29" s="5">
        <v>2803</v>
      </c>
      <c r="DA29" s="5">
        <v>2.7599999999999999E-4</v>
      </c>
      <c r="DB29" s="5">
        <f t="shared" si="34"/>
        <v>0.77362799999999998</v>
      </c>
      <c r="DC29" s="5">
        <v>2513</v>
      </c>
      <c r="DD29" s="5">
        <v>1.1900000000000001E-3</v>
      </c>
      <c r="DE29" s="5">
        <f t="shared" si="35"/>
        <v>2.9904700000000002</v>
      </c>
      <c r="DF29" s="5">
        <v>1736</v>
      </c>
      <c r="DG29" s="5">
        <v>4.0299999999999998E-4</v>
      </c>
      <c r="DH29" s="5">
        <f t="shared" si="36"/>
        <v>0.69960800000000001</v>
      </c>
      <c r="DI29" s="5">
        <v>517</v>
      </c>
      <c r="DJ29" s="5">
        <v>5.5135999999999998E-2</v>
      </c>
      <c r="DK29" s="5">
        <f t="shared" si="37"/>
        <v>28.505312</v>
      </c>
      <c r="DL29" s="5">
        <v>550</v>
      </c>
      <c r="DM29" s="5">
        <v>1.4227E-2</v>
      </c>
      <c r="DN29" s="5">
        <f t="shared" si="38"/>
        <v>7.8248499999999996</v>
      </c>
      <c r="DO29" s="5">
        <v>1200</v>
      </c>
      <c r="DP29" s="5">
        <v>1.3200000000000001E-4</v>
      </c>
      <c r="DQ29" s="5">
        <f t="shared" si="39"/>
        <v>0.15840000000000001</v>
      </c>
      <c r="DR29" s="5">
        <v>1740</v>
      </c>
      <c r="DS29" s="5">
        <v>5.1099999999999995E-4</v>
      </c>
      <c r="DT29" s="5">
        <f t="shared" si="40"/>
        <v>0.88913999999999993</v>
      </c>
      <c r="DU29" s="5">
        <v>1961</v>
      </c>
      <c r="DV29" s="5">
        <v>1.2999999999999999E-4</v>
      </c>
      <c r="DW29" s="5">
        <f t="shared" si="41"/>
        <v>0.25492999999999999</v>
      </c>
      <c r="DX29" s="5">
        <v>1651</v>
      </c>
      <c r="DY29" s="5">
        <v>1.11E-4</v>
      </c>
      <c r="DZ29" s="5">
        <f t="shared" si="42"/>
        <v>0.18326100000000001</v>
      </c>
      <c r="EA29" s="5">
        <v>1908</v>
      </c>
      <c r="EB29" s="5">
        <v>3.6000000000000001E-5</v>
      </c>
      <c r="EC29" s="5">
        <f t="shared" si="43"/>
        <v>6.8687999999999999E-2</v>
      </c>
      <c r="ED29" s="5">
        <v>1736</v>
      </c>
      <c r="EE29" s="5">
        <v>4.8000000000000001E-4</v>
      </c>
      <c r="EF29" s="5">
        <f t="shared" si="44"/>
        <v>0.83328000000000002</v>
      </c>
      <c r="EG29" s="5">
        <v>2029</v>
      </c>
      <c r="EH29" s="5">
        <v>0</v>
      </c>
      <c r="EI29" s="5">
        <f t="shared" si="45"/>
        <v>0</v>
      </c>
      <c r="EJ29" s="5">
        <v>1860</v>
      </c>
      <c r="EK29" s="5">
        <v>9.9999999999999995E-7</v>
      </c>
      <c r="EL29" s="5">
        <f t="shared" si="46"/>
        <v>1.8599999999999999E-3</v>
      </c>
      <c r="EM29" s="5">
        <v>2376</v>
      </c>
      <c r="EN29" s="5">
        <v>1.217E-3</v>
      </c>
      <c r="EO29" s="5">
        <f t="shared" si="47"/>
        <v>2.8915920000000002</v>
      </c>
      <c r="EP29" s="5">
        <v>2022</v>
      </c>
      <c r="EQ29" s="5">
        <v>8.7000000000000001E-5</v>
      </c>
      <c r="ER29" s="5">
        <f t="shared" si="48"/>
        <v>0.17591400000000001</v>
      </c>
      <c r="ES29" s="5">
        <v>2975</v>
      </c>
      <c r="ET29" s="5">
        <v>9.1100000000000003E-4</v>
      </c>
      <c r="EU29" s="5">
        <f t="shared" si="49"/>
        <v>2.7102249999999999</v>
      </c>
      <c r="EV29" s="5">
        <v>3025</v>
      </c>
      <c r="EW29" s="5">
        <v>7.9999999999999996E-6</v>
      </c>
      <c r="EX29" s="5">
        <f t="shared" si="50"/>
        <v>2.4199999999999999E-2</v>
      </c>
      <c r="EY29" s="5">
        <v>2956</v>
      </c>
      <c r="EZ29" s="5">
        <v>4.6999999999999997E-5</v>
      </c>
      <c r="FA29" s="5">
        <f t="shared" si="51"/>
        <v>0.138932</v>
      </c>
      <c r="FB29" s="5">
        <v>3024</v>
      </c>
      <c r="FC29" s="5">
        <v>1.0000000000000001E-5</v>
      </c>
      <c r="FD29" s="5">
        <f t="shared" si="52"/>
        <v>3.0240000000000003E-2</v>
      </c>
      <c r="FE29" s="5">
        <v>2986</v>
      </c>
      <c r="FF29" s="5">
        <v>1.1E-5</v>
      </c>
      <c r="FG29" s="5">
        <f t="shared" si="53"/>
        <v>3.2846E-2</v>
      </c>
      <c r="FH29" s="5">
        <v>3190</v>
      </c>
      <c r="FI29" s="5">
        <v>1.22E-4</v>
      </c>
      <c r="FJ29" s="5">
        <f t="shared" si="54"/>
        <v>0.38917999999999997</v>
      </c>
      <c r="FK29" s="5">
        <v>2783</v>
      </c>
      <c r="FL29" s="5">
        <v>1.2930000000000001E-3</v>
      </c>
      <c r="FM29" s="5">
        <f t="shared" si="55"/>
        <v>3.5984190000000003</v>
      </c>
      <c r="FN29" s="5">
        <v>1949</v>
      </c>
      <c r="FO29" s="5">
        <v>4.9700000000000005E-4</v>
      </c>
      <c r="FP29" s="5">
        <f t="shared" si="56"/>
        <v>0.9686530000000001</v>
      </c>
      <c r="FQ29" s="5">
        <v>2125</v>
      </c>
      <c r="FR29" s="5">
        <v>2.7500000000000002E-4</v>
      </c>
      <c r="FS29" s="5">
        <f t="shared" si="57"/>
        <v>0.58437500000000009</v>
      </c>
      <c r="FT29" s="5">
        <v>1964</v>
      </c>
      <c r="FU29" s="5">
        <v>7.9999999999999996E-6</v>
      </c>
      <c r="FV29" s="5">
        <f t="shared" si="58"/>
        <v>1.5712E-2</v>
      </c>
    </row>
    <row r="30" spans="1:178" x14ac:dyDescent="0.2">
      <c r="B30" s="5">
        <v>1861</v>
      </c>
      <c r="C30" s="5">
        <v>9.9999999999999995E-7</v>
      </c>
      <c r="D30" s="5">
        <f t="shared" si="0"/>
        <v>1.861E-3</v>
      </c>
      <c r="E30" s="5">
        <v>2029</v>
      </c>
      <c r="F30" s="5">
        <v>9.9999999999999995E-7</v>
      </c>
      <c r="G30" s="5">
        <f t="shared" si="1"/>
        <v>2.029E-3</v>
      </c>
      <c r="H30" s="5">
        <v>2015</v>
      </c>
      <c r="I30" s="5">
        <v>1.2279999999999999E-3</v>
      </c>
      <c r="J30" s="5">
        <f t="shared" si="2"/>
        <v>2.4744199999999998</v>
      </c>
      <c r="K30" s="5">
        <v>1635</v>
      </c>
      <c r="L30" s="5">
        <v>3.5E-4</v>
      </c>
      <c r="M30" s="5">
        <f t="shared" si="3"/>
        <v>0.57225000000000004</v>
      </c>
      <c r="N30" s="5">
        <v>1623</v>
      </c>
      <c r="O30" s="5">
        <v>4.7899999999999999E-4</v>
      </c>
      <c r="P30" s="5">
        <f t="shared" si="4"/>
        <v>0.77741700000000002</v>
      </c>
      <c r="Q30" s="5">
        <v>2133</v>
      </c>
      <c r="R30" s="5">
        <v>2.6499999999999999E-4</v>
      </c>
      <c r="S30" s="5">
        <f t="shared" si="5"/>
        <v>0.565245</v>
      </c>
      <c r="T30" s="5">
        <v>1336</v>
      </c>
      <c r="U30" s="5">
        <v>9.9999999999999995E-7</v>
      </c>
      <c r="V30" s="5">
        <f t="shared" si="6"/>
        <v>1.3359999999999999E-3</v>
      </c>
      <c r="W30" s="5">
        <v>1337</v>
      </c>
      <c r="X30" s="5">
        <v>9.9999999999999995E-7</v>
      </c>
      <c r="Y30" s="5">
        <f t="shared" si="7"/>
        <v>1.3369999999999999E-3</v>
      </c>
      <c r="Z30" s="5">
        <v>2379</v>
      </c>
      <c r="AA30" s="5">
        <v>1.8900000000000001E-4</v>
      </c>
      <c r="AB30" s="5">
        <f t="shared" si="8"/>
        <v>0.44963100000000006</v>
      </c>
      <c r="AC30" s="5">
        <v>2400</v>
      </c>
      <c r="AD30" s="5">
        <v>3.0000000000000001E-6</v>
      </c>
      <c r="AE30" s="5">
        <f t="shared" si="9"/>
        <v>7.1999999999999998E-3</v>
      </c>
      <c r="AF30" s="5">
        <v>1437</v>
      </c>
      <c r="AG30" s="5">
        <v>3.8999999999999999E-5</v>
      </c>
      <c r="AH30" s="5">
        <f t="shared" si="10"/>
        <v>5.6042999999999996E-2</v>
      </c>
      <c r="AI30" s="5">
        <v>1854</v>
      </c>
      <c r="AJ30" s="5">
        <v>1.2999999999999999E-5</v>
      </c>
      <c r="AK30" s="5">
        <f t="shared" si="11"/>
        <v>2.4101999999999998E-2</v>
      </c>
      <c r="AL30" s="5">
        <v>1917</v>
      </c>
      <c r="AM30" s="5">
        <v>9.9999999999999995E-7</v>
      </c>
      <c r="AN30" s="5">
        <f t="shared" si="12"/>
        <v>1.9169999999999999E-3</v>
      </c>
      <c r="AO30" s="5">
        <v>1735</v>
      </c>
      <c r="AP30" s="5">
        <v>1.0900000000000001E-4</v>
      </c>
      <c r="AQ30" s="5">
        <f t="shared" si="13"/>
        <v>0.18911500000000001</v>
      </c>
      <c r="AR30" s="5">
        <v>1950</v>
      </c>
      <c r="AS30" s="5">
        <v>9.1000000000000003E-5</v>
      </c>
      <c r="AT30" s="5">
        <f t="shared" si="14"/>
        <v>0.17745</v>
      </c>
      <c r="AU30" s="5">
        <v>1313</v>
      </c>
      <c r="AV30" s="5">
        <v>3.5079999999999998E-3</v>
      </c>
      <c r="AW30" s="5">
        <f t="shared" si="15"/>
        <v>4.6060039999999995</v>
      </c>
      <c r="AX30" s="5">
        <v>1307</v>
      </c>
      <c r="AY30" s="5">
        <v>3.797E-3</v>
      </c>
      <c r="AZ30" s="5">
        <f t="shared" si="16"/>
        <v>4.9626789999999996</v>
      </c>
      <c r="BA30" s="5">
        <v>1762</v>
      </c>
      <c r="BB30" s="5">
        <v>4.8999999999999998E-5</v>
      </c>
      <c r="BC30" s="5">
        <f t="shared" si="17"/>
        <v>8.6337999999999998E-2</v>
      </c>
      <c r="BD30" s="5">
        <v>752</v>
      </c>
      <c r="BE30" s="5">
        <v>2.6849999999999999E-3</v>
      </c>
      <c r="BF30" s="5">
        <f t="shared" si="18"/>
        <v>2.01912</v>
      </c>
      <c r="BG30" s="5">
        <v>1593</v>
      </c>
      <c r="BH30" s="5">
        <v>5.7000000000000003E-5</v>
      </c>
      <c r="BI30" s="5">
        <f t="shared" si="19"/>
        <v>9.0801000000000007E-2</v>
      </c>
      <c r="BJ30" s="5">
        <v>1648</v>
      </c>
      <c r="BK30" s="5">
        <v>1.22E-4</v>
      </c>
      <c r="BL30" s="5">
        <f t="shared" si="20"/>
        <v>0.20105599999999998</v>
      </c>
      <c r="BM30" s="5">
        <v>2180</v>
      </c>
      <c r="BN30" s="5">
        <v>2.6499999999999999E-4</v>
      </c>
      <c r="BO30" s="5">
        <f t="shared" si="21"/>
        <v>0.57769999999999999</v>
      </c>
      <c r="BP30" s="5">
        <v>2768</v>
      </c>
      <c r="BQ30" s="5">
        <v>4.7410000000000004E-3</v>
      </c>
      <c r="BR30" s="5">
        <f t="shared" si="22"/>
        <v>13.123088000000001</v>
      </c>
      <c r="BS30" s="5">
        <v>3099</v>
      </c>
      <c r="BT30" s="5">
        <v>1.9999999999999999E-6</v>
      </c>
      <c r="BU30" s="5">
        <f t="shared" si="23"/>
        <v>6.1979999999999995E-3</v>
      </c>
      <c r="BV30" s="5">
        <v>3232</v>
      </c>
      <c r="BW30" s="5">
        <v>1.65E-4</v>
      </c>
      <c r="BX30" s="5">
        <f t="shared" si="24"/>
        <v>0.53327999999999998</v>
      </c>
      <c r="BY30" s="5">
        <v>4006</v>
      </c>
      <c r="BZ30" s="5">
        <v>7.3899999999999997E-4</v>
      </c>
      <c r="CA30" s="5">
        <f t="shared" si="25"/>
        <v>2.9604339999999998</v>
      </c>
      <c r="CB30" s="5">
        <v>1666</v>
      </c>
      <c r="CC30" s="5">
        <v>0</v>
      </c>
      <c r="CD30" s="5">
        <f t="shared" si="26"/>
        <v>0</v>
      </c>
      <c r="CE30" s="5">
        <v>1570</v>
      </c>
      <c r="CF30" s="5">
        <v>3.0000000000000001E-5</v>
      </c>
      <c r="CG30" s="5">
        <f t="shared" si="27"/>
        <v>4.7100000000000003E-2</v>
      </c>
      <c r="CH30" s="5">
        <v>1403</v>
      </c>
      <c r="CI30" s="5">
        <v>6.4400000000000004E-4</v>
      </c>
      <c r="CJ30" s="5">
        <f t="shared" si="28"/>
        <v>0.90353200000000011</v>
      </c>
      <c r="CK30" s="5">
        <v>1547</v>
      </c>
      <c r="CL30" s="5">
        <v>9.8949999999999993E-3</v>
      </c>
      <c r="CM30" s="5">
        <f t="shared" si="29"/>
        <v>15.307564999999999</v>
      </c>
      <c r="CN30" s="5">
        <v>980</v>
      </c>
      <c r="CO30" s="5">
        <v>3.081E-3</v>
      </c>
      <c r="CP30" s="5">
        <f t="shared" si="30"/>
        <v>3.01938</v>
      </c>
      <c r="CQ30" s="5">
        <v>3191</v>
      </c>
      <c r="CR30" s="5">
        <v>1.7899999999999999E-4</v>
      </c>
      <c r="CS30" s="5">
        <f t="shared" si="31"/>
        <v>0.57118899999999995</v>
      </c>
      <c r="CT30" s="5">
        <v>3189</v>
      </c>
      <c r="CU30" s="5">
        <v>4.2999999999999999E-4</v>
      </c>
      <c r="CV30" s="5">
        <f t="shared" si="32"/>
        <v>1.37127</v>
      </c>
      <c r="CW30" s="5">
        <v>3096</v>
      </c>
      <c r="CX30" s="5">
        <v>1.4E-5</v>
      </c>
      <c r="CY30" s="5">
        <f t="shared" si="33"/>
        <v>4.3344000000000001E-2</v>
      </c>
      <c r="CZ30" s="5">
        <v>2804</v>
      </c>
      <c r="DA30" s="5">
        <v>2.7599999999999999E-4</v>
      </c>
      <c r="DB30" s="5">
        <f t="shared" si="34"/>
        <v>0.77390399999999993</v>
      </c>
      <c r="DC30" s="5">
        <v>2514</v>
      </c>
      <c r="DD30" s="5">
        <v>1.15E-3</v>
      </c>
      <c r="DE30" s="5">
        <f t="shared" si="35"/>
        <v>2.8910999999999998</v>
      </c>
      <c r="DF30" s="5">
        <v>1737</v>
      </c>
      <c r="DG30" s="5">
        <v>5.5500000000000005E-4</v>
      </c>
      <c r="DH30" s="5">
        <f t="shared" si="36"/>
        <v>0.96403500000000009</v>
      </c>
      <c r="DI30" s="5">
        <v>518</v>
      </c>
      <c r="DJ30" s="5">
        <v>5.6859E-2</v>
      </c>
      <c r="DK30" s="5">
        <f t="shared" si="37"/>
        <v>29.452961999999999</v>
      </c>
      <c r="DL30" s="5">
        <v>551</v>
      </c>
      <c r="DM30" s="5">
        <v>1.5699000000000001E-2</v>
      </c>
      <c r="DN30" s="5">
        <f t="shared" si="38"/>
        <v>8.6501490000000008</v>
      </c>
      <c r="DO30" s="5">
        <v>1201</v>
      </c>
      <c r="DP30" s="5">
        <v>9.6000000000000002E-5</v>
      </c>
      <c r="DQ30" s="5">
        <f t="shared" si="39"/>
        <v>0.11529600000000001</v>
      </c>
      <c r="DR30" s="5">
        <v>1741</v>
      </c>
      <c r="DS30" s="5">
        <v>6.9700000000000003E-4</v>
      </c>
      <c r="DT30" s="5">
        <f t="shared" si="40"/>
        <v>1.2134770000000001</v>
      </c>
      <c r="DU30" s="5">
        <v>1962</v>
      </c>
      <c r="DV30" s="5">
        <v>8.2999999999999998E-5</v>
      </c>
      <c r="DW30" s="5">
        <f t="shared" si="41"/>
        <v>0.16284599999999999</v>
      </c>
      <c r="DX30" s="5">
        <v>1652</v>
      </c>
      <c r="DY30" s="5">
        <v>8.5000000000000006E-5</v>
      </c>
      <c r="DZ30" s="5">
        <f t="shared" si="42"/>
        <v>0.14042000000000002</v>
      </c>
      <c r="EA30" s="5">
        <v>1909</v>
      </c>
      <c r="EB30" s="5">
        <v>3.0000000000000001E-5</v>
      </c>
      <c r="EC30" s="5">
        <f t="shared" si="43"/>
        <v>5.7270000000000001E-2</v>
      </c>
      <c r="ED30" s="5">
        <v>1737</v>
      </c>
      <c r="EE30" s="5">
        <v>6.5399999999999996E-4</v>
      </c>
      <c r="EF30" s="5">
        <f t="shared" si="44"/>
        <v>1.1359979999999998</v>
      </c>
      <c r="EG30" s="5">
        <v>2030</v>
      </c>
      <c r="EH30" s="5">
        <v>0</v>
      </c>
      <c r="EI30" s="5">
        <f t="shared" si="45"/>
        <v>0</v>
      </c>
      <c r="EJ30" s="5">
        <v>1861</v>
      </c>
      <c r="EK30" s="5">
        <v>9.9999999999999995E-7</v>
      </c>
      <c r="EL30" s="5">
        <f t="shared" si="46"/>
        <v>1.861E-3</v>
      </c>
      <c r="EM30" s="5">
        <v>2377</v>
      </c>
      <c r="EN30" s="5">
        <v>1.217E-3</v>
      </c>
      <c r="EO30" s="5">
        <f t="shared" si="47"/>
        <v>2.8928089999999997</v>
      </c>
      <c r="EP30" s="5">
        <v>2023</v>
      </c>
      <c r="EQ30" s="5">
        <v>6.7000000000000002E-5</v>
      </c>
      <c r="ER30" s="5">
        <f t="shared" si="48"/>
        <v>0.13554099999999999</v>
      </c>
      <c r="ES30" s="5">
        <v>2976</v>
      </c>
      <c r="ET30" s="5">
        <v>8.4000000000000003E-4</v>
      </c>
      <c r="EU30" s="5">
        <f t="shared" si="49"/>
        <v>2.4998400000000003</v>
      </c>
      <c r="EV30" s="5">
        <v>3026</v>
      </c>
      <c r="EW30" s="5">
        <v>9.0000000000000002E-6</v>
      </c>
      <c r="EX30" s="5">
        <f t="shared" si="50"/>
        <v>2.7234000000000001E-2</v>
      </c>
      <c r="EY30" s="5">
        <v>2957</v>
      </c>
      <c r="EZ30" s="5">
        <v>5.3999999999999998E-5</v>
      </c>
      <c r="FA30" s="5">
        <f t="shared" si="51"/>
        <v>0.15967799999999999</v>
      </c>
      <c r="FB30" s="5">
        <v>3025</v>
      </c>
      <c r="FC30" s="5">
        <v>1.0000000000000001E-5</v>
      </c>
      <c r="FD30" s="5">
        <f t="shared" si="52"/>
        <v>3.0250000000000003E-2</v>
      </c>
      <c r="FE30" s="5">
        <v>2987</v>
      </c>
      <c r="FF30" s="5">
        <v>1.0000000000000001E-5</v>
      </c>
      <c r="FG30" s="5">
        <f t="shared" si="53"/>
        <v>2.9870000000000001E-2</v>
      </c>
      <c r="FH30" s="5">
        <v>3191</v>
      </c>
      <c r="FI30" s="5">
        <v>1.08E-4</v>
      </c>
      <c r="FJ30" s="5">
        <f t="shared" si="54"/>
        <v>0.34462799999999999</v>
      </c>
      <c r="FK30" s="5">
        <v>2784</v>
      </c>
      <c r="FL30" s="5">
        <v>1.511E-3</v>
      </c>
      <c r="FM30" s="5">
        <f t="shared" si="55"/>
        <v>4.2066239999999997</v>
      </c>
      <c r="FN30" s="5">
        <v>1950</v>
      </c>
      <c r="FO30" s="5">
        <v>5.6300000000000002E-4</v>
      </c>
      <c r="FP30" s="5">
        <f t="shared" si="56"/>
        <v>1.09785</v>
      </c>
      <c r="FQ30" s="5">
        <v>2126</v>
      </c>
      <c r="FR30" s="5">
        <v>3.57E-4</v>
      </c>
      <c r="FS30" s="5">
        <f t="shared" si="57"/>
        <v>0.75898200000000005</v>
      </c>
      <c r="FT30" s="5">
        <v>1965</v>
      </c>
      <c r="FU30" s="5">
        <v>6.0000000000000002E-6</v>
      </c>
      <c r="FV30" s="5">
        <f t="shared" si="58"/>
        <v>1.179E-2</v>
      </c>
    </row>
    <row r="31" spans="1:178" x14ac:dyDescent="0.2">
      <c r="B31" s="5">
        <v>1862</v>
      </c>
      <c r="C31" s="5">
        <v>9.9999999999999995E-7</v>
      </c>
      <c r="D31" s="5">
        <f t="shared" si="0"/>
        <v>1.8619999999999999E-3</v>
      </c>
      <c r="E31" s="5">
        <v>2030</v>
      </c>
      <c r="F31" s="5">
        <v>9.9999999999999995E-7</v>
      </c>
      <c r="G31" s="5">
        <f t="shared" si="1"/>
        <v>2.0300000000000001E-3</v>
      </c>
      <c r="H31" s="5">
        <v>2016</v>
      </c>
      <c r="I31" s="5">
        <v>1.1540000000000001E-3</v>
      </c>
      <c r="J31" s="5">
        <f t="shared" si="2"/>
        <v>2.3264640000000001</v>
      </c>
      <c r="K31" s="5">
        <v>1636</v>
      </c>
      <c r="L31" s="5">
        <v>3.8099999999999999E-4</v>
      </c>
      <c r="M31" s="5">
        <f t="shared" si="3"/>
        <v>0.62331599999999998</v>
      </c>
      <c r="N31" s="5">
        <v>1624</v>
      </c>
      <c r="O31" s="5">
        <v>6.1300000000000005E-4</v>
      </c>
      <c r="P31" s="5">
        <f t="shared" si="4"/>
        <v>0.99551200000000006</v>
      </c>
      <c r="Q31" s="5">
        <v>2134</v>
      </c>
      <c r="R31" s="5">
        <v>2.4499999999999999E-4</v>
      </c>
      <c r="S31" s="5">
        <f t="shared" si="5"/>
        <v>0.52283000000000002</v>
      </c>
      <c r="T31" s="5">
        <v>1337</v>
      </c>
      <c r="U31" s="5">
        <v>9.9999999999999995E-7</v>
      </c>
      <c r="V31" s="5">
        <f t="shared" si="6"/>
        <v>1.3369999999999999E-3</v>
      </c>
      <c r="W31" s="5">
        <v>1338</v>
      </c>
      <c r="X31" s="5">
        <v>9.9999999999999995E-7</v>
      </c>
      <c r="Y31" s="5">
        <f t="shared" si="7"/>
        <v>1.338E-3</v>
      </c>
      <c r="Z31" s="5">
        <v>2380</v>
      </c>
      <c r="AA31" s="5">
        <v>1.8900000000000001E-4</v>
      </c>
      <c r="AB31" s="5">
        <f t="shared" si="8"/>
        <v>0.44982000000000005</v>
      </c>
      <c r="AC31" s="5">
        <v>2401</v>
      </c>
      <c r="AD31" s="5">
        <v>1.9999999999999999E-6</v>
      </c>
      <c r="AE31" s="5">
        <f t="shared" si="9"/>
        <v>4.8019999999999998E-3</v>
      </c>
      <c r="AF31" s="5">
        <v>1438</v>
      </c>
      <c r="AG31" s="5">
        <v>3.8999999999999999E-5</v>
      </c>
      <c r="AH31" s="5">
        <f t="shared" si="10"/>
        <v>5.6082E-2</v>
      </c>
      <c r="AI31" s="5">
        <v>1855</v>
      </c>
      <c r="AJ31" s="5">
        <v>9.0000000000000002E-6</v>
      </c>
      <c r="AK31" s="5">
        <f t="shared" si="11"/>
        <v>1.6695000000000002E-2</v>
      </c>
      <c r="AL31" s="5">
        <v>1918</v>
      </c>
      <c r="AM31" s="5">
        <v>1.9999999999999999E-6</v>
      </c>
      <c r="AN31" s="5">
        <f t="shared" si="12"/>
        <v>3.836E-3</v>
      </c>
      <c r="AO31" s="5">
        <v>1736</v>
      </c>
      <c r="AP31" s="5">
        <v>1.34E-4</v>
      </c>
      <c r="AQ31" s="5">
        <f t="shared" si="13"/>
        <v>0.232624</v>
      </c>
      <c r="AR31" s="5">
        <v>1951</v>
      </c>
      <c r="AS31" s="5">
        <v>1.07E-4</v>
      </c>
      <c r="AT31" s="5">
        <f t="shared" si="14"/>
        <v>0.208757</v>
      </c>
      <c r="AU31" s="5">
        <v>1314</v>
      </c>
      <c r="AV31" s="5">
        <v>3.9459999999999999E-3</v>
      </c>
      <c r="AW31" s="5">
        <f t="shared" si="15"/>
        <v>5.1850439999999995</v>
      </c>
      <c r="AX31" s="5">
        <v>1308</v>
      </c>
      <c r="AY31" s="5">
        <v>4.3779999999999999E-3</v>
      </c>
      <c r="AZ31" s="5">
        <f t="shared" si="16"/>
        <v>5.7264239999999997</v>
      </c>
      <c r="BA31" s="5">
        <v>1763</v>
      </c>
      <c r="BB31" s="5">
        <v>4.3999999999999999E-5</v>
      </c>
      <c r="BC31" s="5">
        <f t="shared" si="17"/>
        <v>7.7572000000000002E-2</v>
      </c>
      <c r="BD31" s="5">
        <v>753</v>
      </c>
      <c r="BE31" s="5">
        <v>2.8909999999999999E-3</v>
      </c>
      <c r="BF31" s="5">
        <f t="shared" si="18"/>
        <v>2.1769229999999999</v>
      </c>
      <c r="BG31" s="5">
        <v>1594</v>
      </c>
      <c r="BH31" s="5">
        <v>5.1E-5</v>
      </c>
      <c r="BI31" s="5">
        <f t="shared" si="19"/>
        <v>8.1294000000000005E-2</v>
      </c>
      <c r="BJ31" s="5">
        <v>1649</v>
      </c>
      <c r="BK31" s="5">
        <v>1.22E-4</v>
      </c>
      <c r="BL31" s="5">
        <f t="shared" si="20"/>
        <v>0.201178</v>
      </c>
      <c r="BM31" s="5">
        <v>2181</v>
      </c>
      <c r="BN31" s="5">
        <v>3.9300000000000001E-4</v>
      </c>
      <c r="BO31" s="5">
        <f t="shared" si="21"/>
        <v>0.85713300000000003</v>
      </c>
      <c r="BP31" s="5">
        <v>2769</v>
      </c>
      <c r="BQ31" s="5">
        <v>5.1380000000000002E-3</v>
      </c>
      <c r="BR31" s="5">
        <f t="shared" si="22"/>
        <v>14.227122000000001</v>
      </c>
      <c r="BS31" s="5">
        <v>3100</v>
      </c>
      <c r="BT31" s="5">
        <v>1.9999999999999999E-6</v>
      </c>
      <c r="BU31" s="5">
        <f t="shared" si="23"/>
        <v>6.1999999999999998E-3</v>
      </c>
      <c r="BV31" s="5">
        <v>3233</v>
      </c>
      <c r="BW31" s="5">
        <v>1.9699999999999999E-4</v>
      </c>
      <c r="BX31" s="5">
        <f t="shared" si="24"/>
        <v>0.63690099999999994</v>
      </c>
      <c r="BY31" s="5">
        <v>4007</v>
      </c>
      <c r="BZ31" s="5">
        <v>8.1099999999999998E-4</v>
      </c>
      <c r="CA31" s="5">
        <f t="shared" si="25"/>
        <v>3.2496769999999997</v>
      </c>
      <c r="CB31" s="5">
        <v>1667</v>
      </c>
      <c r="CC31" s="5">
        <v>0</v>
      </c>
      <c r="CD31" s="5">
        <f t="shared" si="26"/>
        <v>0</v>
      </c>
      <c r="CE31" s="5">
        <v>1571</v>
      </c>
      <c r="CF31" s="5">
        <v>4.3999999999999999E-5</v>
      </c>
      <c r="CG31" s="5">
        <f t="shared" si="27"/>
        <v>6.9124000000000005E-2</v>
      </c>
      <c r="CH31" s="5">
        <v>1404</v>
      </c>
      <c r="CI31" s="5">
        <v>9.0399999999999996E-4</v>
      </c>
      <c r="CJ31" s="5">
        <f t="shared" si="28"/>
        <v>1.2692159999999999</v>
      </c>
      <c r="CK31" s="5">
        <v>1548</v>
      </c>
      <c r="CL31" s="5">
        <v>1.0633999999999999E-2</v>
      </c>
      <c r="CM31" s="5">
        <f t="shared" si="29"/>
        <v>16.461431999999999</v>
      </c>
      <c r="CN31" s="5">
        <v>981</v>
      </c>
      <c r="CO31" s="5">
        <v>2.983E-3</v>
      </c>
      <c r="CP31" s="5">
        <f t="shared" si="30"/>
        <v>2.926323</v>
      </c>
      <c r="CQ31" s="5">
        <v>3192</v>
      </c>
      <c r="CR31" s="5">
        <v>1.36E-4</v>
      </c>
      <c r="CS31" s="5">
        <f t="shared" si="31"/>
        <v>0.434112</v>
      </c>
      <c r="CT31" s="5">
        <v>3190</v>
      </c>
      <c r="CU31" s="5">
        <v>3.8099999999999999E-4</v>
      </c>
      <c r="CV31" s="5">
        <f t="shared" si="32"/>
        <v>1.21539</v>
      </c>
      <c r="CW31" s="5">
        <v>3097</v>
      </c>
      <c r="CX31" s="5">
        <v>1.1E-5</v>
      </c>
      <c r="CY31" s="5">
        <f t="shared" si="33"/>
        <v>3.4067E-2</v>
      </c>
      <c r="CZ31" s="5">
        <v>2805</v>
      </c>
      <c r="DA31" s="5">
        <v>3.59E-4</v>
      </c>
      <c r="DB31" s="5">
        <f t="shared" si="34"/>
        <v>1.0069950000000001</v>
      </c>
      <c r="DC31" s="5">
        <v>2515</v>
      </c>
      <c r="DD31" s="5">
        <v>1.4530000000000001E-3</v>
      </c>
      <c r="DE31" s="5">
        <f t="shared" si="35"/>
        <v>3.6542950000000003</v>
      </c>
      <c r="DF31" s="5">
        <v>1738</v>
      </c>
      <c r="DG31" s="5">
        <v>7.5299999999999998E-4</v>
      </c>
      <c r="DH31" s="5">
        <f t="shared" si="36"/>
        <v>1.3087139999999999</v>
      </c>
      <c r="DI31" s="5">
        <v>519</v>
      </c>
      <c r="DJ31" s="5">
        <v>5.7917999999999997E-2</v>
      </c>
      <c r="DK31" s="5">
        <f t="shared" si="37"/>
        <v>30.059441999999997</v>
      </c>
      <c r="DL31" s="5">
        <v>552</v>
      </c>
      <c r="DM31" s="5">
        <v>1.8422999999999998E-2</v>
      </c>
      <c r="DN31" s="5">
        <f t="shared" si="38"/>
        <v>10.169495999999999</v>
      </c>
      <c r="DO31" s="5">
        <v>1202</v>
      </c>
      <c r="DP31" s="5">
        <v>8.1000000000000004E-5</v>
      </c>
      <c r="DQ31" s="5">
        <f t="shared" si="39"/>
        <v>9.7362000000000004E-2</v>
      </c>
      <c r="DR31" s="5">
        <v>1742</v>
      </c>
      <c r="DS31" s="5">
        <v>1.0369999999999999E-3</v>
      </c>
      <c r="DT31" s="5">
        <f t="shared" si="40"/>
        <v>1.806454</v>
      </c>
      <c r="DU31" s="5">
        <v>1963</v>
      </c>
      <c r="DV31" s="5">
        <v>4.3999999999999999E-5</v>
      </c>
      <c r="DW31" s="5">
        <f t="shared" si="41"/>
        <v>8.6372000000000004E-2</v>
      </c>
      <c r="DX31" s="5">
        <v>1653</v>
      </c>
      <c r="DY31" s="5">
        <v>6.3999999999999997E-5</v>
      </c>
      <c r="DZ31" s="5">
        <f t="shared" si="42"/>
        <v>0.105792</v>
      </c>
      <c r="EA31" s="5">
        <v>1910</v>
      </c>
      <c r="EB31" s="5">
        <v>3.8000000000000002E-5</v>
      </c>
      <c r="EC31" s="5">
        <f t="shared" si="43"/>
        <v>7.2580000000000006E-2</v>
      </c>
      <c r="ED31" s="5">
        <v>1738</v>
      </c>
      <c r="EE31" s="5">
        <v>8.7799999999999998E-4</v>
      </c>
      <c r="EF31" s="5">
        <f t="shared" si="44"/>
        <v>1.5259639999999999</v>
      </c>
      <c r="EG31" s="5">
        <v>2031</v>
      </c>
      <c r="EH31" s="5">
        <v>0</v>
      </c>
      <c r="EI31" s="5">
        <f t="shared" si="45"/>
        <v>0</v>
      </c>
      <c r="EJ31" s="5">
        <v>1862</v>
      </c>
      <c r="EK31" s="5">
        <v>9.9999999999999995E-7</v>
      </c>
      <c r="EL31" s="5">
        <f t="shared" si="46"/>
        <v>1.8619999999999999E-3</v>
      </c>
      <c r="EM31" s="5">
        <v>2378</v>
      </c>
      <c r="EN31" s="5">
        <v>1.276E-3</v>
      </c>
      <c r="EO31" s="5">
        <f t="shared" si="47"/>
        <v>3.0343279999999999</v>
      </c>
      <c r="EP31" s="5">
        <v>2024</v>
      </c>
      <c r="EQ31" s="5">
        <v>5.8E-5</v>
      </c>
      <c r="ER31" s="5">
        <f t="shared" si="48"/>
        <v>0.117392</v>
      </c>
      <c r="ES31" s="5">
        <v>2977</v>
      </c>
      <c r="ET31" s="5">
        <v>7.7200000000000001E-4</v>
      </c>
      <c r="EU31" s="5">
        <f t="shared" si="49"/>
        <v>2.298244</v>
      </c>
      <c r="EV31" s="5">
        <v>3027</v>
      </c>
      <c r="EW31" s="5">
        <v>6.9999999999999999E-6</v>
      </c>
      <c r="EX31" s="5">
        <f t="shared" si="50"/>
        <v>2.1189E-2</v>
      </c>
      <c r="EY31" s="5">
        <v>2958</v>
      </c>
      <c r="EZ31" s="5">
        <v>7.7999999999999999E-5</v>
      </c>
      <c r="FA31" s="5">
        <f t="shared" si="51"/>
        <v>0.23072399999999998</v>
      </c>
      <c r="FB31" s="5">
        <v>3026</v>
      </c>
      <c r="FC31" s="5">
        <v>1.1E-5</v>
      </c>
      <c r="FD31" s="5">
        <f t="shared" si="52"/>
        <v>3.3285999999999996E-2</v>
      </c>
      <c r="FE31" s="5">
        <v>2988</v>
      </c>
      <c r="FF31" s="5">
        <v>1.0000000000000001E-5</v>
      </c>
      <c r="FG31" s="5">
        <f t="shared" si="53"/>
        <v>2.9880000000000004E-2</v>
      </c>
      <c r="FH31" s="5">
        <v>3192</v>
      </c>
      <c r="FI31" s="5">
        <v>8.3999999999999995E-5</v>
      </c>
      <c r="FJ31" s="5">
        <f t="shared" si="54"/>
        <v>0.26812799999999998</v>
      </c>
      <c r="FK31" s="5">
        <v>2785</v>
      </c>
      <c r="FL31" s="5">
        <v>1.9719999999999998E-3</v>
      </c>
      <c r="FM31" s="5">
        <f t="shared" si="55"/>
        <v>5.4920199999999992</v>
      </c>
      <c r="FN31" s="5">
        <v>1951</v>
      </c>
      <c r="FO31" s="5">
        <v>7.1500000000000003E-4</v>
      </c>
      <c r="FP31" s="5">
        <f t="shared" si="56"/>
        <v>1.394965</v>
      </c>
      <c r="FQ31" s="5">
        <v>2127</v>
      </c>
      <c r="FR31" s="5">
        <v>4.2200000000000001E-4</v>
      </c>
      <c r="FS31" s="5">
        <f t="shared" si="57"/>
        <v>0.897594</v>
      </c>
      <c r="FT31" s="5">
        <v>1966</v>
      </c>
      <c r="FU31" s="5">
        <v>3.9999999999999998E-6</v>
      </c>
      <c r="FV31" s="5">
        <f t="shared" si="58"/>
        <v>7.8639999999999995E-3</v>
      </c>
    </row>
    <row r="32" spans="1:178" x14ac:dyDescent="0.2">
      <c r="B32" s="5">
        <v>1863</v>
      </c>
      <c r="C32" s="5">
        <v>1.9999999999999999E-6</v>
      </c>
      <c r="D32" s="5">
        <f t="shared" si="0"/>
        <v>3.7259999999999997E-3</v>
      </c>
      <c r="E32" s="5">
        <v>2031</v>
      </c>
      <c r="F32" s="5">
        <v>9.9999999999999995E-7</v>
      </c>
      <c r="G32" s="5">
        <f t="shared" si="1"/>
        <v>2.0309999999999998E-3</v>
      </c>
      <c r="H32" s="5">
        <v>2017</v>
      </c>
      <c r="I32" s="5">
        <v>1.016E-3</v>
      </c>
      <c r="J32" s="5">
        <f t="shared" si="2"/>
        <v>2.0492719999999998</v>
      </c>
      <c r="K32" s="5">
        <v>1637</v>
      </c>
      <c r="L32" s="5">
        <v>4.1399999999999998E-4</v>
      </c>
      <c r="M32" s="5">
        <f t="shared" si="3"/>
        <v>0.67771799999999993</v>
      </c>
      <c r="N32" s="5">
        <v>1625</v>
      </c>
      <c r="O32" s="5">
        <v>7.9100000000000004E-4</v>
      </c>
      <c r="P32" s="5">
        <f t="shared" si="4"/>
        <v>1.2853750000000002</v>
      </c>
      <c r="Q32" s="5">
        <v>2135</v>
      </c>
      <c r="R32" s="5">
        <v>2.0799999999999999E-4</v>
      </c>
      <c r="S32" s="5">
        <f t="shared" si="5"/>
        <v>0.44407999999999997</v>
      </c>
      <c r="T32" s="5">
        <v>1338</v>
      </c>
      <c r="U32" s="5">
        <v>9.9999999999999995E-7</v>
      </c>
      <c r="V32" s="5">
        <f t="shared" si="6"/>
        <v>1.338E-3</v>
      </c>
      <c r="W32" s="5">
        <v>1339</v>
      </c>
      <c r="X32" s="5">
        <v>9.9999999999999995E-7</v>
      </c>
      <c r="Y32" s="5">
        <f t="shared" si="7"/>
        <v>1.3389999999999999E-3</v>
      </c>
      <c r="Z32" s="5">
        <v>2381</v>
      </c>
      <c r="AA32" s="5">
        <v>1.76E-4</v>
      </c>
      <c r="AB32" s="5">
        <f t="shared" si="8"/>
        <v>0.41905599999999998</v>
      </c>
      <c r="AC32" s="5">
        <v>2402</v>
      </c>
      <c r="AD32" s="5">
        <v>3.0000000000000001E-6</v>
      </c>
      <c r="AE32" s="5">
        <f t="shared" si="9"/>
        <v>7.2060000000000006E-3</v>
      </c>
      <c r="AF32" s="5">
        <v>1439</v>
      </c>
      <c r="AG32" s="5">
        <v>4.5000000000000003E-5</v>
      </c>
      <c r="AH32" s="5">
        <f t="shared" si="10"/>
        <v>6.4755000000000007E-2</v>
      </c>
      <c r="AI32" s="5">
        <v>1856</v>
      </c>
      <c r="AJ32" s="5">
        <v>6.0000000000000002E-6</v>
      </c>
      <c r="AK32" s="5">
        <f t="shared" si="11"/>
        <v>1.1136E-2</v>
      </c>
      <c r="AL32" s="5">
        <v>1919</v>
      </c>
      <c r="AM32" s="5">
        <v>1.9999999999999999E-6</v>
      </c>
      <c r="AN32" s="5">
        <f t="shared" si="12"/>
        <v>3.8379999999999998E-3</v>
      </c>
      <c r="AO32" s="5">
        <v>1737</v>
      </c>
      <c r="AP32" s="5">
        <v>1.63E-4</v>
      </c>
      <c r="AQ32" s="5">
        <f t="shared" si="13"/>
        <v>0.28313100000000002</v>
      </c>
      <c r="AR32" s="5">
        <v>1952</v>
      </c>
      <c r="AS32" s="5">
        <v>1.1900000000000001E-4</v>
      </c>
      <c r="AT32" s="5">
        <f t="shared" si="14"/>
        <v>0.23228800000000002</v>
      </c>
      <c r="AU32" s="5">
        <v>1315</v>
      </c>
      <c r="AV32" s="5">
        <v>4.2269999999999999E-3</v>
      </c>
      <c r="AW32" s="5">
        <f t="shared" si="15"/>
        <v>5.5585050000000003</v>
      </c>
      <c r="AX32" s="5">
        <v>1309</v>
      </c>
      <c r="AY32" s="5">
        <v>4.8430000000000001E-3</v>
      </c>
      <c r="AZ32" s="5">
        <f t="shared" si="16"/>
        <v>6.3394870000000001</v>
      </c>
      <c r="BA32" s="5">
        <v>1764</v>
      </c>
      <c r="BB32" s="5">
        <v>4.0000000000000003E-5</v>
      </c>
      <c r="BC32" s="5">
        <f t="shared" si="17"/>
        <v>7.0560000000000012E-2</v>
      </c>
      <c r="BD32" s="5">
        <v>754</v>
      </c>
      <c r="BE32" s="5">
        <v>2.6849999999999999E-3</v>
      </c>
      <c r="BF32" s="5">
        <f t="shared" si="18"/>
        <v>2.0244900000000001</v>
      </c>
      <c r="BG32" s="5">
        <v>1595</v>
      </c>
      <c r="BH32" s="5">
        <v>4.6E-5</v>
      </c>
      <c r="BI32" s="5">
        <f t="shared" si="19"/>
        <v>7.3370000000000005E-2</v>
      </c>
      <c r="BJ32" s="5">
        <v>1650</v>
      </c>
      <c r="BK32" s="5">
        <v>1.11E-4</v>
      </c>
      <c r="BL32" s="5">
        <f t="shared" si="20"/>
        <v>0.18315000000000001</v>
      </c>
      <c r="BM32" s="5">
        <v>2182</v>
      </c>
      <c r="BN32" s="5">
        <v>6.0400000000000004E-4</v>
      </c>
      <c r="BO32" s="5">
        <f t="shared" si="21"/>
        <v>1.317928</v>
      </c>
      <c r="BP32" s="5">
        <v>2770</v>
      </c>
      <c r="BQ32" s="5">
        <v>5.5459999999999997E-3</v>
      </c>
      <c r="BR32" s="5">
        <f t="shared" si="22"/>
        <v>15.362419999999998</v>
      </c>
      <c r="BS32" s="5">
        <v>3101</v>
      </c>
      <c r="BT32" s="5">
        <v>1.9999999999999999E-6</v>
      </c>
      <c r="BU32" s="5">
        <f t="shared" si="23"/>
        <v>6.202E-3</v>
      </c>
      <c r="BV32" s="5">
        <v>3234</v>
      </c>
      <c r="BW32" s="5">
        <v>2.1599999999999999E-4</v>
      </c>
      <c r="BX32" s="5">
        <f t="shared" si="24"/>
        <v>0.69854399999999994</v>
      </c>
      <c r="BY32" s="5">
        <v>4008</v>
      </c>
      <c r="BZ32" s="5">
        <v>8.1099999999999998E-4</v>
      </c>
      <c r="CA32" s="5">
        <f t="shared" si="25"/>
        <v>3.2504879999999998</v>
      </c>
      <c r="CB32" s="5">
        <v>1668</v>
      </c>
      <c r="CC32" s="5">
        <v>0</v>
      </c>
      <c r="CD32" s="5">
        <f t="shared" si="26"/>
        <v>0</v>
      </c>
      <c r="CE32" s="5">
        <v>1572</v>
      </c>
      <c r="CF32" s="5">
        <v>6.3E-5</v>
      </c>
      <c r="CG32" s="5">
        <f t="shared" si="27"/>
        <v>9.9035999999999999E-2</v>
      </c>
      <c r="CH32" s="5">
        <v>1405</v>
      </c>
      <c r="CI32" s="5">
        <v>1.24E-3</v>
      </c>
      <c r="CJ32" s="5">
        <f t="shared" si="28"/>
        <v>1.7422</v>
      </c>
      <c r="CK32" s="5">
        <v>1549</v>
      </c>
      <c r="CL32" s="5">
        <v>1.1050000000000001E-2</v>
      </c>
      <c r="CM32" s="5">
        <f t="shared" si="29"/>
        <v>17.11645</v>
      </c>
      <c r="CN32" s="5">
        <v>982</v>
      </c>
      <c r="CO32" s="5">
        <v>2.529E-3</v>
      </c>
      <c r="CP32" s="5">
        <f t="shared" si="30"/>
        <v>2.4834779999999999</v>
      </c>
      <c r="CQ32" s="5">
        <v>3193</v>
      </c>
      <c r="CR32" s="5">
        <v>1.18E-4</v>
      </c>
      <c r="CS32" s="5">
        <f t="shared" si="31"/>
        <v>0.376774</v>
      </c>
      <c r="CT32" s="5">
        <v>3191</v>
      </c>
      <c r="CU32" s="5">
        <v>3.3700000000000001E-4</v>
      </c>
      <c r="CV32" s="5">
        <f t="shared" si="32"/>
        <v>1.075367</v>
      </c>
      <c r="CW32" s="5">
        <v>3098</v>
      </c>
      <c r="CX32" s="5">
        <v>7.9999999999999996E-6</v>
      </c>
      <c r="CY32" s="5">
        <f t="shared" si="33"/>
        <v>2.4784E-2</v>
      </c>
      <c r="CZ32" s="5">
        <v>2806</v>
      </c>
      <c r="DA32" s="5">
        <v>3.59E-4</v>
      </c>
      <c r="DB32" s="5">
        <f t="shared" si="34"/>
        <v>1.0073540000000001</v>
      </c>
      <c r="DC32" s="5">
        <v>2516</v>
      </c>
      <c r="DD32" s="5">
        <v>1.627E-3</v>
      </c>
      <c r="DE32" s="5">
        <f t="shared" si="35"/>
        <v>4.0935319999999997</v>
      </c>
      <c r="DF32" s="5">
        <v>1740</v>
      </c>
      <c r="DG32" s="5">
        <v>1.005E-3</v>
      </c>
      <c r="DH32" s="5">
        <f t="shared" si="36"/>
        <v>1.7487000000000001</v>
      </c>
      <c r="DI32" s="5">
        <v>520</v>
      </c>
      <c r="DJ32" s="5">
        <v>5.8186000000000002E-2</v>
      </c>
      <c r="DK32" s="5">
        <f t="shared" si="37"/>
        <v>30.256720000000001</v>
      </c>
      <c r="DL32" s="5">
        <v>553</v>
      </c>
      <c r="DM32" s="5">
        <v>2.0580999999999999E-2</v>
      </c>
      <c r="DN32" s="5">
        <f t="shared" si="38"/>
        <v>11.381292999999999</v>
      </c>
      <c r="DO32" s="5">
        <v>1203</v>
      </c>
      <c r="DP32" s="5">
        <v>6.8999999999999997E-5</v>
      </c>
      <c r="DQ32" s="5">
        <f t="shared" si="39"/>
        <v>8.3006999999999997E-2</v>
      </c>
      <c r="DR32" s="5">
        <v>1743</v>
      </c>
      <c r="DS32" s="5">
        <v>1.129E-3</v>
      </c>
      <c r="DT32" s="5">
        <f t="shared" si="40"/>
        <v>1.9678470000000001</v>
      </c>
      <c r="DU32" s="5">
        <v>1964</v>
      </c>
      <c r="DV32" s="5">
        <v>2.6999999999999999E-5</v>
      </c>
      <c r="DW32" s="5">
        <f t="shared" si="41"/>
        <v>5.3027999999999999E-2</v>
      </c>
      <c r="DX32" s="5">
        <v>1654</v>
      </c>
      <c r="DY32" s="5">
        <v>4.8000000000000001E-5</v>
      </c>
      <c r="DZ32" s="5">
        <f t="shared" si="42"/>
        <v>7.9392000000000004E-2</v>
      </c>
      <c r="EA32" s="5">
        <v>1911</v>
      </c>
      <c r="EB32" s="5">
        <v>3.8000000000000002E-5</v>
      </c>
      <c r="EC32" s="5">
        <f t="shared" si="43"/>
        <v>7.2618000000000002E-2</v>
      </c>
      <c r="ED32" s="5">
        <v>1739</v>
      </c>
      <c r="EE32" s="5">
        <v>1.1609999999999999E-3</v>
      </c>
      <c r="EF32" s="5">
        <f t="shared" si="44"/>
        <v>2.0189789999999999</v>
      </c>
      <c r="EG32" s="5">
        <v>2032</v>
      </c>
      <c r="EH32" s="5">
        <v>0</v>
      </c>
      <c r="EI32" s="5">
        <f t="shared" si="45"/>
        <v>0</v>
      </c>
      <c r="EJ32" s="5">
        <v>1863</v>
      </c>
      <c r="EK32" s="5">
        <v>9.9999999999999995E-7</v>
      </c>
      <c r="EL32" s="5">
        <f t="shared" si="46"/>
        <v>1.8629999999999999E-3</v>
      </c>
      <c r="EM32" s="5">
        <v>2379</v>
      </c>
      <c r="EN32" s="5">
        <v>1.276E-3</v>
      </c>
      <c r="EO32" s="5">
        <f t="shared" si="47"/>
        <v>3.0356040000000002</v>
      </c>
      <c r="EP32" s="5">
        <v>2025</v>
      </c>
      <c r="EQ32" s="5">
        <v>4.5000000000000003E-5</v>
      </c>
      <c r="ER32" s="5">
        <f t="shared" si="48"/>
        <v>9.1125000000000012E-2</v>
      </c>
      <c r="ES32" s="5">
        <v>2978</v>
      </c>
      <c r="ET32" s="5">
        <v>7.1000000000000002E-4</v>
      </c>
      <c r="EU32" s="5">
        <f t="shared" si="49"/>
        <v>2.1143800000000001</v>
      </c>
      <c r="EV32" s="5">
        <v>3028</v>
      </c>
      <c r="EW32" s="5">
        <v>6.9999999999999999E-6</v>
      </c>
      <c r="EX32" s="5">
        <f t="shared" si="50"/>
        <v>2.1196E-2</v>
      </c>
      <c r="EY32" s="5">
        <v>2959</v>
      </c>
      <c r="EZ32" s="5">
        <v>1.11E-4</v>
      </c>
      <c r="FA32" s="5">
        <f t="shared" si="51"/>
        <v>0.32844899999999999</v>
      </c>
      <c r="FB32" s="5">
        <v>3027</v>
      </c>
      <c r="FC32" s="5">
        <v>1.0000000000000001E-5</v>
      </c>
      <c r="FD32" s="5">
        <f t="shared" si="52"/>
        <v>3.0270000000000002E-2</v>
      </c>
      <c r="FE32" s="5">
        <v>2989</v>
      </c>
      <c r="FF32" s="5">
        <v>1.0000000000000001E-5</v>
      </c>
      <c r="FG32" s="5">
        <f t="shared" si="53"/>
        <v>2.9890000000000003E-2</v>
      </c>
      <c r="FH32" s="5">
        <v>3193</v>
      </c>
      <c r="FI32" s="5">
        <v>7.3999999999999996E-5</v>
      </c>
      <c r="FJ32" s="5">
        <f t="shared" si="54"/>
        <v>0.23628199999999999</v>
      </c>
      <c r="FK32" s="5">
        <v>2786</v>
      </c>
      <c r="FL32" s="5">
        <v>2.264E-3</v>
      </c>
      <c r="FM32" s="5">
        <f t="shared" si="55"/>
        <v>6.3075039999999998</v>
      </c>
      <c r="FN32" s="5">
        <v>1952</v>
      </c>
      <c r="FO32" s="5">
        <v>8.34E-4</v>
      </c>
      <c r="FP32" s="5">
        <f t="shared" si="56"/>
        <v>1.6279680000000001</v>
      </c>
      <c r="FQ32" s="5">
        <v>2128</v>
      </c>
      <c r="FR32" s="5">
        <v>5.3600000000000002E-4</v>
      </c>
      <c r="FS32" s="5">
        <f t="shared" si="57"/>
        <v>1.1406080000000001</v>
      </c>
      <c r="FT32" s="5">
        <v>1967</v>
      </c>
      <c r="FU32" s="5">
        <v>3.9999999999999998E-6</v>
      </c>
      <c r="FV32" s="5">
        <f t="shared" si="58"/>
        <v>7.868E-3</v>
      </c>
    </row>
    <row r="33" spans="2:178" x14ac:dyDescent="0.2">
      <c r="B33" s="5">
        <v>1864</v>
      </c>
      <c r="C33" s="5">
        <v>1.9999999999999999E-6</v>
      </c>
      <c r="D33" s="5">
        <f t="shared" si="0"/>
        <v>3.728E-3</v>
      </c>
      <c r="E33" s="5">
        <v>2032</v>
      </c>
      <c r="F33" s="5">
        <v>9.9999999999999995E-7</v>
      </c>
      <c r="G33" s="5">
        <f t="shared" si="1"/>
        <v>2.032E-3</v>
      </c>
      <c r="H33" s="5">
        <v>2018</v>
      </c>
      <c r="I33" s="5">
        <v>9.5200000000000005E-4</v>
      </c>
      <c r="J33" s="5">
        <f t="shared" si="2"/>
        <v>1.9211360000000002</v>
      </c>
      <c r="K33" s="5">
        <v>1638</v>
      </c>
      <c r="L33" s="5">
        <v>4.4200000000000001E-4</v>
      </c>
      <c r="M33" s="5">
        <f t="shared" si="3"/>
        <v>0.72399599999999997</v>
      </c>
      <c r="N33" s="5">
        <v>1626</v>
      </c>
      <c r="O33" s="5">
        <v>9.9500000000000001E-4</v>
      </c>
      <c r="P33" s="5">
        <f t="shared" si="4"/>
        <v>1.6178699999999999</v>
      </c>
      <c r="Q33" s="5">
        <v>2136</v>
      </c>
      <c r="R33" s="5">
        <v>1.92E-4</v>
      </c>
      <c r="S33" s="5">
        <f t="shared" si="5"/>
        <v>0.41011200000000003</v>
      </c>
      <c r="T33" s="5">
        <v>1339</v>
      </c>
      <c r="U33" s="5">
        <v>1.9999999999999999E-6</v>
      </c>
      <c r="V33" s="5">
        <f t="shared" si="6"/>
        <v>2.6779999999999998E-3</v>
      </c>
      <c r="W33" s="5">
        <v>1340</v>
      </c>
      <c r="X33" s="5">
        <v>1.9999999999999999E-6</v>
      </c>
      <c r="Y33" s="5">
        <f t="shared" si="7"/>
        <v>2.6800000000000001E-3</v>
      </c>
      <c r="Z33" s="5">
        <v>2382</v>
      </c>
      <c r="AA33" s="5">
        <v>1.64E-4</v>
      </c>
      <c r="AB33" s="5">
        <f t="shared" si="8"/>
        <v>0.390648</v>
      </c>
      <c r="AC33" s="5">
        <v>2403</v>
      </c>
      <c r="AD33" s="5">
        <v>3.0000000000000001E-6</v>
      </c>
      <c r="AE33" s="5">
        <f t="shared" si="9"/>
        <v>7.2090000000000001E-3</v>
      </c>
      <c r="AF33" s="5">
        <v>1440</v>
      </c>
      <c r="AG33" s="5">
        <v>3.8000000000000002E-5</v>
      </c>
      <c r="AH33" s="5">
        <f t="shared" si="10"/>
        <v>5.4720000000000005E-2</v>
      </c>
      <c r="AI33" s="5">
        <v>1857</v>
      </c>
      <c r="AJ33" s="5">
        <v>3.9999999999999998E-6</v>
      </c>
      <c r="AK33" s="5">
        <f t="shared" si="11"/>
        <v>7.4279999999999997E-3</v>
      </c>
      <c r="AL33" s="5">
        <v>1920</v>
      </c>
      <c r="AM33" s="5">
        <v>3.0000000000000001E-6</v>
      </c>
      <c r="AN33" s="5">
        <f t="shared" si="12"/>
        <v>5.7600000000000004E-3</v>
      </c>
      <c r="AO33" s="5">
        <v>1738</v>
      </c>
      <c r="AP33" s="5">
        <v>1.9699999999999999E-4</v>
      </c>
      <c r="AQ33" s="5">
        <f t="shared" si="13"/>
        <v>0.34238599999999997</v>
      </c>
      <c r="AR33" s="5">
        <v>1953</v>
      </c>
      <c r="AS33" s="5">
        <v>1.25E-4</v>
      </c>
      <c r="AT33" s="5">
        <f t="shared" si="14"/>
        <v>0.24412500000000001</v>
      </c>
      <c r="AU33" s="5">
        <v>1316</v>
      </c>
      <c r="AV33" s="5">
        <v>4.372E-3</v>
      </c>
      <c r="AW33" s="5">
        <f t="shared" si="15"/>
        <v>5.753552</v>
      </c>
      <c r="AX33" s="5">
        <v>1310</v>
      </c>
      <c r="AY33" s="5">
        <v>5.4970000000000001E-3</v>
      </c>
      <c r="AZ33" s="5">
        <f t="shared" si="16"/>
        <v>7.2010700000000005</v>
      </c>
      <c r="BA33" s="5">
        <v>1765</v>
      </c>
      <c r="BB33" s="5">
        <v>4.0000000000000003E-5</v>
      </c>
      <c r="BC33" s="5">
        <f t="shared" si="17"/>
        <v>7.060000000000001E-2</v>
      </c>
      <c r="BD33" s="5">
        <v>755</v>
      </c>
      <c r="BE33" s="5">
        <v>2.4889999999999999E-3</v>
      </c>
      <c r="BF33" s="5">
        <f t="shared" si="18"/>
        <v>1.8791949999999999</v>
      </c>
      <c r="BG33" s="5">
        <v>1596</v>
      </c>
      <c r="BH33" s="5">
        <v>4.6E-5</v>
      </c>
      <c r="BI33" s="5">
        <f t="shared" si="19"/>
        <v>7.3415999999999995E-2</v>
      </c>
      <c r="BJ33" s="5">
        <v>1651</v>
      </c>
      <c r="BK33" s="5">
        <v>9.2E-5</v>
      </c>
      <c r="BL33" s="5">
        <f t="shared" si="20"/>
        <v>0.151892</v>
      </c>
      <c r="BM33" s="5">
        <v>2183</v>
      </c>
      <c r="BN33" s="5">
        <v>9.0899999999999998E-4</v>
      </c>
      <c r="BO33" s="5">
        <f t="shared" si="21"/>
        <v>1.9843469999999999</v>
      </c>
      <c r="BP33" s="5">
        <v>2771</v>
      </c>
      <c r="BQ33" s="5">
        <v>5.7530000000000003E-3</v>
      </c>
      <c r="BR33" s="5">
        <f t="shared" si="22"/>
        <v>15.941563</v>
      </c>
      <c r="BS33" s="5">
        <v>3102</v>
      </c>
      <c r="BT33" s="5">
        <v>1.9999999999999999E-6</v>
      </c>
      <c r="BU33" s="5">
        <f t="shared" si="23"/>
        <v>6.2039999999999994E-3</v>
      </c>
      <c r="BV33" s="5">
        <v>3235</v>
      </c>
      <c r="BW33" s="5">
        <v>2.3599999999999999E-4</v>
      </c>
      <c r="BX33" s="5">
        <f t="shared" si="24"/>
        <v>0.76345999999999992</v>
      </c>
      <c r="BY33" s="5">
        <v>4009</v>
      </c>
      <c r="BZ33" s="5">
        <v>9.8400000000000007E-4</v>
      </c>
      <c r="CA33" s="5">
        <f t="shared" si="25"/>
        <v>3.9448560000000001</v>
      </c>
      <c r="CB33" s="5">
        <v>1669</v>
      </c>
      <c r="CC33" s="5">
        <v>0</v>
      </c>
      <c r="CD33" s="5">
        <f t="shared" si="26"/>
        <v>0</v>
      </c>
      <c r="CE33" s="5">
        <v>1573</v>
      </c>
      <c r="CF33" s="5">
        <v>9.0000000000000006E-5</v>
      </c>
      <c r="CG33" s="5">
        <f t="shared" si="27"/>
        <v>0.14157</v>
      </c>
      <c r="CH33" s="5">
        <v>1406</v>
      </c>
      <c r="CI33" s="5">
        <v>1.6620000000000001E-3</v>
      </c>
      <c r="CJ33" s="5">
        <f t="shared" si="28"/>
        <v>2.3367720000000003</v>
      </c>
      <c r="CK33" s="5">
        <v>1550</v>
      </c>
      <c r="CL33" s="5">
        <v>1.1231E-2</v>
      </c>
      <c r="CM33" s="5">
        <f t="shared" si="29"/>
        <v>17.408049999999999</v>
      </c>
      <c r="CN33" s="5">
        <v>983</v>
      </c>
      <c r="CO33" s="5">
        <v>2.3219999999999998E-3</v>
      </c>
      <c r="CP33" s="5">
        <f t="shared" si="30"/>
        <v>2.2825259999999998</v>
      </c>
      <c r="CQ33" s="5">
        <v>3194</v>
      </c>
      <c r="CR33" s="5">
        <v>8.7999999999999998E-5</v>
      </c>
      <c r="CS33" s="5">
        <f t="shared" si="31"/>
        <v>0.28107199999999999</v>
      </c>
      <c r="CT33" s="5">
        <v>3192</v>
      </c>
      <c r="CU33" s="5">
        <v>2.61E-4</v>
      </c>
      <c r="CV33" s="5">
        <f t="shared" si="32"/>
        <v>0.83311199999999996</v>
      </c>
      <c r="CW33" s="5">
        <v>3099</v>
      </c>
      <c r="CX33" s="5">
        <v>6.9999999999999999E-6</v>
      </c>
      <c r="CY33" s="5">
        <f t="shared" si="33"/>
        <v>2.1693E-2</v>
      </c>
      <c r="CZ33" s="5">
        <v>2807</v>
      </c>
      <c r="DA33" s="5">
        <v>4.1300000000000001E-4</v>
      </c>
      <c r="DB33" s="5">
        <f t="shared" si="34"/>
        <v>1.1592910000000001</v>
      </c>
      <c r="DC33" s="5">
        <v>2517</v>
      </c>
      <c r="DD33" s="5">
        <v>2.0240000000000002E-3</v>
      </c>
      <c r="DE33" s="5">
        <f t="shared" si="35"/>
        <v>5.0944080000000005</v>
      </c>
      <c r="DF33" s="5">
        <v>1741</v>
      </c>
      <c r="DG33" s="5">
        <v>1.322E-3</v>
      </c>
      <c r="DH33" s="5">
        <f t="shared" si="36"/>
        <v>2.3016019999999999</v>
      </c>
      <c r="DI33" s="5">
        <v>521</v>
      </c>
      <c r="DJ33" s="5">
        <v>5.8276000000000001E-2</v>
      </c>
      <c r="DK33" s="5">
        <f t="shared" si="37"/>
        <v>30.361796000000002</v>
      </c>
      <c r="DL33" s="5">
        <v>554</v>
      </c>
      <c r="DM33" s="5">
        <v>2.2055999999999999E-2</v>
      </c>
      <c r="DN33" s="5">
        <f t="shared" si="38"/>
        <v>12.219023999999999</v>
      </c>
      <c r="DO33" s="5">
        <v>1204</v>
      </c>
      <c r="DP33" s="5">
        <v>5.8E-5</v>
      </c>
      <c r="DQ33" s="5">
        <f t="shared" si="39"/>
        <v>6.9832000000000005E-2</v>
      </c>
      <c r="DR33" s="5">
        <v>1744</v>
      </c>
      <c r="DS33" s="5">
        <v>1.4779999999999999E-3</v>
      </c>
      <c r="DT33" s="5">
        <f t="shared" si="40"/>
        <v>2.5776319999999999</v>
      </c>
      <c r="DU33" s="5">
        <v>1965</v>
      </c>
      <c r="DV33" s="5">
        <v>1.9000000000000001E-5</v>
      </c>
      <c r="DW33" s="5">
        <f t="shared" si="41"/>
        <v>3.7335E-2</v>
      </c>
      <c r="DX33" s="5">
        <v>1655</v>
      </c>
      <c r="DY33" s="5">
        <v>4.1999999999999998E-5</v>
      </c>
      <c r="DZ33" s="5">
        <f t="shared" si="42"/>
        <v>6.9510000000000002E-2</v>
      </c>
      <c r="EA33" s="5">
        <v>1912</v>
      </c>
      <c r="EB33" s="5">
        <v>3.1999999999999999E-5</v>
      </c>
      <c r="EC33" s="5">
        <f t="shared" si="43"/>
        <v>6.1183999999999995E-2</v>
      </c>
      <c r="ED33" s="5">
        <v>1740</v>
      </c>
      <c r="EE33" s="5">
        <v>1.5120000000000001E-3</v>
      </c>
      <c r="EF33" s="5">
        <f t="shared" si="44"/>
        <v>2.6308800000000003</v>
      </c>
      <c r="EG33" s="5">
        <v>2033</v>
      </c>
      <c r="EH33" s="5">
        <v>0</v>
      </c>
      <c r="EI33" s="5">
        <f t="shared" si="45"/>
        <v>0</v>
      </c>
      <c r="EJ33" s="5">
        <v>1864</v>
      </c>
      <c r="EK33" s="5">
        <v>1.9999999999999999E-6</v>
      </c>
      <c r="EL33" s="5">
        <f t="shared" si="46"/>
        <v>3.728E-3</v>
      </c>
      <c r="EM33" s="5">
        <v>2380</v>
      </c>
      <c r="EN33" s="5">
        <v>1.276E-3</v>
      </c>
      <c r="EO33" s="5">
        <f t="shared" si="47"/>
        <v>3.03688</v>
      </c>
      <c r="EP33" s="5">
        <v>2026</v>
      </c>
      <c r="EQ33" s="5">
        <v>3.8999999999999999E-5</v>
      </c>
      <c r="ER33" s="5">
        <f t="shared" si="48"/>
        <v>7.9014000000000001E-2</v>
      </c>
      <c r="ES33" s="5">
        <v>2979</v>
      </c>
      <c r="ET33" s="5">
        <v>5.3300000000000005E-4</v>
      </c>
      <c r="EU33" s="5">
        <f t="shared" si="49"/>
        <v>1.5878070000000002</v>
      </c>
      <c r="EV33" s="5">
        <v>3029</v>
      </c>
      <c r="EW33" s="5">
        <v>7.9999999999999996E-6</v>
      </c>
      <c r="EX33" s="5">
        <f t="shared" si="50"/>
        <v>2.4232E-2</v>
      </c>
      <c r="EY33" s="5">
        <v>2960</v>
      </c>
      <c r="EZ33" s="5">
        <v>1.2999999999999999E-4</v>
      </c>
      <c r="FA33" s="5">
        <f t="shared" si="51"/>
        <v>0.38479999999999998</v>
      </c>
      <c r="FB33" s="5">
        <v>3028</v>
      </c>
      <c r="FC33" s="5">
        <v>1.0000000000000001E-5</v>
      </c>
      <c r="FD33" s="5">
        <f t="shared" si="52"/>
        <v>3.0280000000000001E-2</v>
      </c>
      <c r="FE33" s="5">
        <v>2990</v>
      </c>
      <c r="FF33" s="5">
        <v>1.1E-5</v>
      </c>
      <c r="FG33" s="5">
        <f t="shared" si="53"/>
        <v>3.2890000000000003E-2</v>
      </c>
      <c r="FH33" s="5">
        <v>3194</v>
      </c>
      <c r="FI33" s="5">
        <v>5.8E-5</v>
      </c>
      <c r="FJ33" s="5">
        <f t="shared" si="54"/>
        <v>0.185252</v>
      </c>
      <c r="FK33" s="5">
        <v>2787</v>
      </c>
      <c r="FL33" s="5">
        <v>2.5850000000000001E-3</v>
      </c>
      <c r="FM33" s="5">
        <f t="shared" si="55"/>
        <v>7.2043949999999999</v>
      </c>
      <c r="FN33" s="5">
        <v>1953</v>
      </c>
      <c r="FO33" s="5">
        <v>8.9899999999999995E-4</v>
      </c>
      <c r="FP33" s="5">
        <f t="shared" si="56"/>
        <v>1.7557469999999999</v>
      </c>
      <c r="FQ33" s="5">
        <v>2129</v>
      </c>
      <c r="FR33" s="5">
        <v>5.7899999999999998E-4</v>
      </c>
      <c r="FS33" s="5">
        <f t="shared" si="57"/>
        <v>1.232691</v>
      </c>
      <c r="FT33" s="5">
        <v>1968</v>
      </c>
      <c r="FU33" s="5">
        <v>5.0000000000000004E-6</v>
      </c>
      <c r="FV33" s="5">
        <f t="shared" si="58"/>
        <v>9.8400000000000015E-3</v>
      </c>
    </row>
    <row r="34" spans="2:178" x14ac:dyDescent="0.2">
      <c r="B34" s="5">
        <v>1865</v>
      </c>
      <c r="C34" s="5">
        <v>3.9999999999999998E-6</v>
      </c>
      <c r="D34" s="5">
        <f t="shared" si="0"/>
        <v>7.4599999999999996E-3</v>
      </c>
      <c r="E34" s="5">
        <v>2033</v>
      </c>
      <c r="F34" s="5">
        <v>9.9999999999999995E-7</v>
      </c>
      <c r="G34" s="5">
        <f t="shared" si="1"/>
        <v>2.0330000000000001E-3</v>
      </c>
      <c r="H34" s="5">
        <v>2019</v>
      </c>
      <c r="I34" s="5">
        <v>8.34E-4</v>
      </c>
      <c r="J34" s="5">
        <f t="shared" si="2"/>
        <v>1.683846</v>
      </c>
      <c r="K34" s="5">
        <v>1639</v>
      </c>
      <c r="L34" s="5">
        <v>4.7899999999999999E-4</v>
      </c>
      <c r="M34" s="5">
        <f t="shared" si="3"/>
        <v>0.78508100000000003</v>
      </c>
      <c r="N34" s="5">
        <v>1627</v>
      </c>
      <c r="O34" s="5">
        <v>1.1540000000000001E-3</v>
      </c>
      <c r="P34" s="5">
        <f t="shared" si="4"/>
        <v>1.8775580000000001</v>
      </c>
      <c r="Q34" s="5">
        <v>2137</v>
      </c>
      <c r="R34" s="5">
        <v>1.63E-4</v>
      </c>
      <c r="S34" s="5">
        <f t="shared" si="5"/>
        <v>0.348331</v>
      </c>
      <c r="T34" s="5">
        <v>1340</v>
      </c>
      <c r="U34" s="5">
        <v>1.9999999999999999E-6</v>
      </c>
      <c r="V34" s="5">
        <f t="shared" si="6"/>
        <v>2.6800000000000001E-3</v>
      </c>
      <c r="W34" s="5">
        <v>1341</v>
      </c>
      <c r="X34" s="5">
        <v>1.9999999999999999E-6</v>
      </c>
      <c r="Y34" s="5">
        <f t="shared" si="7"/>
        <v>2.6819999999999999E-3</v>
      </c>
      <c r="Z34" s="5">
        <v>2383</v>
      </c>
      <c r="AA34" s="5">
        <v>1.5200000000000001E-4</v>
      </c>
      <c r="AB34" s="5">
        <f t="shared" si="8"/>
        <v>0.36221600000000004</v>
      </c>
      <c r="AC34" s="5">
        <v>2404</v>
      </c>
      <c r="AD34" s="5">
        <v>3.0000000000000001E-6</v>
      </c>
      <c r="AE34" s="5">
        <f t="shared" si="9"/>
        <v>7.2120000000000005E-3</v>
      </c>
      <c r="AF34" s="5">
        <v>1441</v>
      </c>
      <c r="AG34" s="5">
        <v>4.8000000000000001E-5</v>
      </c>
      <c r="AH34" s="5">
        <f t="shared" si="10"/>
        <v>6.9168000000000007E-2</v>
      </c>
      <c r="AI34" s="5">
        <v>1858</v>
      </c>
      <c r="AJ34" s="5">
        <v>3.0000000000000001E-6</v>
      </c>
      <c r="AK34" s="5">
        <f t="shared" si="11"/>
        <v>5.574E-3</v>
      </c>
      <c r="AL34" s="5">
        <v>1921</v>
      </c>
      <c r="AM34" s="5">
        <v>3.0000000000000001E-6</v>
      </c>
      <c r="AN34" s="5">
        <f t="shared" si="12"/>
        <v>5.7629999999999999E-3</v>
      </c>
      <c r="AO34" s="5">
        <v>1739</v>
      </c>
      <c r="AP34" s="5">
        <v>2.3800000000000001E-4</v>
      </c>
      <c r="AQ34" s="5">
        <f t="shared" si="13"/>
        <v>0.41388200000000003</v>
      </c>
      <c r="AR34" s="5">
        <v>1954</v>
      </c>
      <c r="AS34" s="5">
        <v>1.3200000000000001E-4</v>
      </c>
      <c r="AT34" s="5">
        <f t="shared" si="14"/>
        <v>0.25792800000000005</v>
      </c>
      <c r="AU34" s="5">
        <v>1317</v>
      </c>
      <c r="AV34" s="5">
        <v>4.6680000000000003E-3</v>
      </c>
      <c r="AW34" s="5">
        <f t="shared" si="15"/>
        <v>6.1477560000000002</v>
      </c>
      <c r="AX34" s="5">
        <v>1311</v>
      </c>
      <c r="AY34" s="5">
        <v>5.9880000000000003E-3</v>
      </c>
      <c r="AZ34" s="5">
        <f t="shared" si="16"/>
        <v>7.8502680000000007</v>
      </c>
      <c r="BA34" s="5">
        <v>1766</v>
      </c>
      <c r="BB34" s="5">
        <v>3.6999999999999998E-5</v>
      </c>
      <c r="BC34" s="5">
        <f t="shared" si="17"/>
        <v>6.5341999999999997E-2</v>
      </c>
      <c r="BD34" s="5">
        <v>756</v>
      </c>
      <c r="BE34" s="5">
        <v>2.1259999999999999E-3</v>
      </c>
      <c r="BF34" s="5">
        <f t="shared" si="18"/>
        <v>1.6072559999999998</v>
      </c>
      <c r="BG34" s="5">
        <v>1597</v>
      </c>
      <c r="BH34" s="5">
        <v>4.1E-5</v>
      </c>
      <c r="BI34" s="5">
        <f t="shared" si="19"/>
        <v>6.5477000000000007E-2</v>
      </c>
      <c r="BJ34" s="5">
        <v>1652</v>
      </c>
      <c r="BK34" s="5">
        <v>7.6000000000000004E-5</v>
      </c>
      <c r="BL34" s="5">
        <f t="shared" si="20"/>
        <v>0.125552</v>
      </c>
      <c r="BM34" s="5">
        <v>2184</v>
      </c>
      <c r="BN34" s="5">
        <v>1.4970000000000001E-3</v>
      </c>
      <c r="BO34" s="5">
        <f t="shared" si="21"/>
        <v>3.2694480000000001</v>
      </c>
      <c r="BP34" s="5">
        <v>2772</v>
      </c>
      <c r="BQ34" s="5">
        <v>5.9630000000000004E-3</v>
      </c>
      <c r="BR34" s="5">
        <f t="shared" si="22"/>
        <v>16.529436</v>
      </c>
      <c r="BS34" s="5">
        <v>3103</v>
      </c>
      <c r="BT34" s="5">
        <v>3.0000000000000001E-6</v>
      </c>
      <c r="BU34" s="5">
        <f t="shared" si="23"/>
        <v>9.3089999999999996E-3</v>
      </c>
      <c r="BV34" s="5">
        <v>3236</v>
      </c>
      <c r="BW34" s="5">
        <v>2.3599999999999999E-4</v>
      </c>
      <c r="BX34" s="5">
        <f t="shared" si="24"/>
        <v>0.76369599999999993</v>
      </c>
      <c r="BY34" s="5">
        <v>4010</v>
      </c>
      <c r="BZ34" s="5">
        <v>1.0709999999999999E-3</v>
      </c>
      <c r="CA34" s="5">
        <f t="shared" si="25"/>
        <v>4.2947099999999994</v>
      </c>
      <c r="CB34" s="5">
        <v>1670</v>
      </c>
      <c r="CC34" s="5">
        <v>0</v>
      </c>
      <c r="CD34" s="5">
        <f t="shared" si="26"/>
        <v>0</v>
      </c>
      <c r="CE34" s="5">
        <v>1574</v>
      </c>
      <c r="CF34" s="5">
        <v>9.0000000000000006E-5</v>
      </c>
      <c r="CG34" s="5">
        <f t="shared" si="27"/>
        <v>0.14166000000000001</v>
      </c>
      <c r="CH34" s="5">
        <v>1407</v>
      </c>
      <c r="CI34" s="5">
        <v>2.1779999999999998E-3</v>
      </c>
      <c r="CJ34" s="5">
        <f t="shared" si="28"/>
        <v>3.0644459999999998</v>
      </c>
      <c r="CK34" s="5">
        <v>1551</v>
      </c>
      <c r="CL34" s="5">
        <v>1.1231E-2</v>
      </c>
      <c r="CM34" s="5">
        <f t="shared" si="29"/>
        <v>17.419280999999998</v>
      </c>
      <c r="CN34" s="5">
        <v>984</v>
      </c>
      <c r="CO34" s="5">
        <v>1.946E-3</v>
      </c>
      <c r="CP34" s="5">
        <f t="shared" si="30"/>
        <v>1.9148640000000001</v>
      </c>
      <c r="CQ34" s="5">
        <v>3195</v>
      </c>
      <c r="CR34" s="5">
        <v>6.6000000000000005E-5</v>
      </c>
      <c r="CS34" s="5">
        <f t="shared" si="31"/>
        <v>0.21087000000000003</v>
      </c>
      <c r="CT34" s="5">
        <v>3193</v>
      </c>
      <c r="CU34" s="5">
        <v>2.3000000000000001E-4</v>
      </c>
      <c r="CV34" s="5">
        <f t="shared" si="32"/>
        <v>0.73438999999999999</v>
      </c>
      <c r="CW34" s="5">
        <v>3100</v>
      </c>
      <c r="CX34" s="5">
        <v>6.9999999999999999E-6</v>
      </c>
      <c r="CY34" s="5">
        <f t="shared" si="33"/>
        <v>2.1700000000000001E-2</v>
      </c>
      <c r="CZ34" s="5">
        <v>2808</v>
      </c>
      <c r="DA34" s="5">
        <v>4.28E-4</v>
      </c>
      <c r="DB34" s="5">
        <f t="shared" si="34"/>
        <v>1.201824</v>
      </c>
      <c r="DC34" s="5">
        <v>2518</v>
      </c>
      <c r="DD34" s="5">
        <v>2.248E-3</v>
      </c>
      <c r="DE34" s="5">
        <f t="shared" si="35"/>
        <v>5.6604640000000002</v>
      </c>
      <c r="DF34" s="5">
        <v>1742</v>
      </c>
      <c r="DG34" s="5">
        <v>1.714E-3</v>
      </c>
      <c r="DH34" s="5">
        <f t="shared" si="36"/>
        <v>2.9857879999999999</v>
      </c>
      <c r="DI34" s="5">
        <v>522</v>
      </c>
      <c r="DJ34" s="5">
        <v>5.8186000000000002E-2</v>
      </c>
      <c r="DK34" s="5">
        <f t="shared" si="37"/>
        <v>30.373092</v>
      </c>
      <c r="DL34" s="5">
        <v>555</v>
      </c>
      <c r="DM34" s="5">
        <v>2.1652999999999999E-2</v>
      </c>
      <c r="DN34" s="5">
        <f t="shared" si="38"/>
        <v>12.017415</v>
      </c>
      <c r="DO34" s="5">
        <v>1205</v>
      </c>
      <c r="DP34" s="5">
        <v>4.1999999999999998E-5</v>
      </c>
      <c r="DQ34" s="5">
        <f t="shared" si="39"/>
        <v>5.0609999999999995E-2</v>
      </c>
      <c r="DR34" s="5">
        <v>1745</v>
      </c>
      <c r="DS34" s="5">
        <v>1.7539999999999999E-3</v>
      </c>
      <c r="DT34" s="5">
        <f t="shared" si="40"/>
        <v>3.06073</v>
      </c>
      <c r="DU34" s="5">
        <v>1966</v>
      </c>
      <c r="DV34" s="5">
        <v>1.2999999999999999E-5</v>
      </c>
      <c r="DW34" s="5">
        <f t="shared" si="41"/>
        <v>2.5557999999999997E-2</v>
      </c>
      <c r="DX34" s="5">
        <v>1656</v>
      </c>
      <c r="DY34" s="5">
        <v>3.1000000000000001E-5</v>
      </c>
      <c r="DZ34" s="5">
        <f t="shared" si="42"/>
        <v>5.1336E-2</v>
      </c>
      <c r="EA34" s="5">
        <v>1913</v>
      </c>
      <c r="EB34" s="5">
        <v>2.0999999999999999E-5</v>
      </c>
      <c r="EC34" s="5">
        <f t="shared" si="43"/>
        <v>4.0173E-2</v>
      </c>
      <c r="ED34" s="5">
        <v>1741</v>
      </c>
      <c r="EE34" s="5">
        <v>1.9400000000000001E-3</v>
      </c>
      <c r="EF34" s="5">
        <f t="shared" si="44"/>
        <v>3.3775400000000002</v>
      </c>
      <c r="EG34" s="5">
        <v>2034</v>
      </c>
      <c r="EH34" s="5">
        <v>0</v>
      </c>
      <c r="EI34" s="5">
        <f t="shared" si="45"/>
        <v>0</v>
      </c>
      <c r="EJ34" s="5">
        <v>1865</v>
      </c>
      <c r="EK34" s="5">
        <v>3.0000000000000001E-6</v>
      </c>
      <c r="EL34" s="5">
        <f t="shared" si="46"/>
        <v>5.5950000000000001E-3</v>
      </c>
      <c r="EM34" s="5">
        <v>2381</v>
      </c>
      <c r="EN34" s="5">
        <v>1.188E-3</v>
      </c>
      <c r="EO34" s="5">
        <f t="shared" si="47"/>
        <v>2.8286280000000001</v>
      </c>
      <c r="EP34" s="5">
        <v>2027</v>
      </c>
      <c r="EQ34" s="5">
        <v>3.4E-5</v>
      </c>
      <c r="ER34" s="5">
        <f t="shared" si="48"/>
        <v>6.8917999999999993E-2</v>
      </c>
      <c r="ES34" s="5">
        <v>2980</v>
      </c>
      <c r="ET34" s="5">
        <v>4.86E-4</v>
      </c>
      <c r="EU34" s="5">
        <f t="shared" si="49"/>
        <v>1.44828</v>
      </c>
      <c r="EV34" s="5">
        <v>3030</v>
      </c>
      <c r="EW34" s="5">
        <v>1.0000000000000001E-5</v>
      </c>
      <c r="EX34" s="5">
        <f t="shared" si="50"/>
        <v>3.0300000000000004E-2</v>
      </c>
      <c r="EY34" s="5">
        <v>2961</v>
      </c>
      <c r="EZ34" s="5">
        <v>2.05E-4</v>
      </c>
      <c r="FA34" s="5">
        <f t="shared" si="51"/>
        <v>0.60700500000000002</v>
      </c>
      <c r="FB34" s="5">
        <v>3029</v>
      </c>
      <c r="FC34" s="5">
        <v>1.1E-5</v>
      </c>
      <c r="FD34" s="5">
        <f t="shared" si="52"/>
        <v>3.3319000000000001E-2</v>
      </c>
      <c r="FE34" s="5">
        <v>2991</v>
      </c>
      <c r="FF34" s="5">
        <v>1.2999999999999999E-5</v>
      </c>
      <c r="FG34" s="5">
        <f t="shared" si="53"/>
        <v>3.8883000000000001E-2</v>
      </c>
      <c r="FH34" s="5">
        <v>3195</v>
      </c>
      <c r="FI34" s="5">
        <v>4.3999999999999999E-5</v>
      </c>
      <c r="FJ34" s="5">
        <f t="shared" si="54"/>
        <v>0.14057999999999998</v>
      </c>
      <c r="FK34" s="5">
        <v>2788</v>
      </c>
      <c r="FL34" s="5">
        <v>2.7569999999999999E-3</v>
      </c>
      <c r="FM34" s="5">
        <f t="shared" si="55"/>
        <v>7.6865160000000001</v>
      </c>
      <c r="FN34" s="5">
        <v>1954</v>
      </c>
      <c r="FO34" s="5">
        <v>9.6699999999999998E-4</v>
      </c>
      <c r="FP34" s="5">
        <f t="shared" si="56"/>
        <v>1.889518</v>
      </c>
      <c r="FQ34" s="5">
        <v>2130</v>
      </c>
      <c r="FR34" s="5">
        <v>5.3700000000000004E-4</v>
      </c>
      <c r="FS34" s="5">
        <f t="shared" si="57"/>
        <v>1.14381</v>
      </c>
      <c r="FT34" s="5">
        <v>1969</v>
      </c>
      <c r="FU34" s="5">
        <v>5.0000000000000004E-6</v>
      </c>
      <c r="FV34" s="5">
        <f t="shared" si="58"/>
        <v>9.8450000000000013E-3</v>
      </c>
    </row>
    <row r="35" spans="2:178" x14ac:dyDescent="0.2">
      <c r="B35" s="5">
        <v>1866</v>
      </c>
      <c r="C35" s="5">
        <v>5.0000000000000004E-6</v>
      </c>
      <c r="D35" s="5">
        <f t="shared" si="0"/>
        <v>9.3300000000000015E-3</v>
      </c>
      <c r="E35" s="5">
        <v>2034</v>
      </c>
      <c r="F35" s="5">
        <v>0</v>
      </c>
      <c r="G35" s="5">
        <f t="shared" si="1"/>
        <v>0</v>
      </c>
      <c r="H35" s="5">
        <v>2020</v>
      </c>
      <c r="I35" s="5">
        <v>7.27E-4</v>
      </c>
      <c r="J35" s="5">
        <f t="shared" si="2"/>
        <v>1.46854</v>
      </c>
      <c r="K35" s="5">
        <v>1640</v>
      </c>
      <c r="L35" s="5">
        <v>4.7899999999999999E-4</v>
      </c>
      <c r="M35" s="5">
        <f t="shared" si="3"/>
        <v>0.78555999999999993</v>
      </c>
      <c r="N35" s="5">
        <v>1628</v>
      </c>
      <c r="O35" s="5">
        <v>1.3320000000000001E-3</v>
      </c>
      <c r="P35" s="5">
        <f t="shared" si="4"/>
        <v>2.1684960000000002</v>
      </c>
      <c r="Q35" s="5">
        <v>2138</v>
      </c>
      <c r="R35" s="5">
        <v>1.4999999999999999E-4</v>
      </c>
      <c r="S35" s="5">
        <f t="shared" si="5"/>
        <v>0.32069999999999999</v>
      </c>
      <c r="T35" s="5">
        <v>1341</v>
      </c>
      <c r="U35" s="5">
        <v>3.0000000000000001E-6</v>
      </c>
      <c r="V35" s="5">
        <f t="shared" si="6"/>
        <v>4.0230000000000005E-3</v>
      </c>
      <c r="W35" s="5">
        <v>1342</v>
      </c>
      <c r="X35" s="5">
        <v>3.0000000000000001E-6</v>
      </c>
      <c r="Y35" s="5">
        <f t="shared" si="7"/>
        <v>4.0260000000000001E-3</v>
      </c>
      <c r="Z35" s="5">
        <v>2384</v>
      </c>
      <c r="AA35" s="5">
        <v>1.3999999999999999E-4</v>
      </c>
      <c r="AB35" s="5">
        <f t="shared" si="8"/>
        <v>0.33375999999999995</v>
      </c>
      <c r="AC35" s="5">
        <v>2405</v>
      </c>
      <c r="AD35" s="5">
        <v>3.0000000000000001E-6</v>
      </c>
      <c r="AE35" s="5">
        <f t="shared" si="9"/>
        <v>7.2150000000000001E-3</v>
      </c>
      <c r="AF35" s="5">
        <v>1442</v>
      </c>
      <c r="AG35" s="5">
        <v>6.3E-5</v>
      </c>
      <c r="AH35" s="5">
        <f t="shared" si="10"/>
        <v>9.0845999999999996E-2</v>
      </c>
      <c r="AI35" s="5">
        <v>1859</v>
      </c>
      <c r="AJ35" s="5">
        <v>3.0000000000000001E-6</v>
      </c>
      <c r="AK35" s="5">
        <f t="shared" si="11"/>
        <v>5.5770000000000004E-3</v>
      </c>
      <c r="AL35" s="5">
        <v>1922</v>
      </c>
      <c r="AM35" s="5">
        <v>3.9999999999999998E-6</v>
      </c>
      <c r="AN35" s="5">
        <f t="shared" si="12"/>
        <v>7.6879999999999995E-3</v>
      </c>
      <c r="AO35" s="5">
        <v>1740</v>
      </c>
      <c r="AP35" s="5">
        <v>2.8600000000000001E-4</v>
      </c>
      <c r="AQ35" s="5">
        <f t="shared" si="13"/>
        <v>0.49764000000000003</v>
      </c>
      <c r="AR35" s="5">
        <v>1955</v>
      </c>
      <c r="AS35" s="5">
        <v>1.25E-4</v>
      </c>
      <c r="AT35" s="5">
        <f t="shared" si="14"/>
        <v>0.24437500000000001</v>
      </c>
      <c r="AU35" s="5">
        <v>1318</v>
      </c>
      <c r="AV35" s="5">
        <v>4.6680000000000003E-3</v>
      </c>
      <c r="AW35" s="5">
        <f t="shared" si="15"/>
        <v>6.1524240000000008</v>
      </c>
      <c r="AX35" s="5">
        <v>1312</v>
      </c>
      <c r="AY35" s="5">
        <v>6.5199999999999998E-3</v>
      </c>
      <c r="AZ35" s="5">
        <f t="shared" si="16"/>
        <v>8.5542400000000001</v>
      </c>
      <c r="BA35" s="5">
        <v>1767</v>
      </c>
      <c r="BB35" s="5">
        <v>3.6999999999999998E-5</v>
      </c>
      <c r="BC35" s="5">
        <f t="shared" si="17"/>
        <v>6.5378999999999993E-2</v>
      </c>
      <c r="BD35" s="5">
        <v>757</v>
      </c>
      <c r="BE35" s="5">
        <v>1.655E-3</v>
      </c>
      <c r="BF35" s="5">
        <f t="shared" si="18"/>
        <v>1.2528349999999999</v>
      </c>
      <c r="BG35" s="5">
        <v>1598</v>
      </c>
      <c r="BH35" s="5">
        <v>4.6E-5</v>
      </c>
      <c r="BI35" s="5">
        <f t="shared" si="19"/>
        <v>7.3508000000000004E-2</v>
      </c>
      <c r="BJ35" s="5">
        <v>1653</v>
      </c>
      <c r="BK35" s="5">
        <v>6.3E-5</v>
      </c>
      <c r="BL35" s="5">
        <f t="shared" si="20"/>
        <v>0.104139</v>
      </c>
      <c r="BM35" s="5">
        <v>2185</v>
      </c>
      <c r="BN35" s="5">
        <v>1.9610000000000001E-3</v>
      </c>
      <c r="BO35" s="5">
        <f t="shared" si="21"/>
        <v>4.2847850000000003</v>
      </c>
      <c r="BP35" s="5">
        <v>2773</v>
      </c>
      <c r="BQ35" s="5">
        <v>6.1739999999999998E-3</v>
      </c>
      <c r="BR35" s="5">
        <f t="shared" si="22"/>
        <v>17.120501999999998</v>
      </c>
      <c r="BS35" s="5">
        <v>3104</v>
      </c>
      <c r="BT35" s="5">
        <v>3.0000000000000001E-6</v>
      </c>
      <c r="BU35" s="5">
        <f t="shared" si="23"/>
        <v>9.3120000000000008E-3</v>
      </c>
      <c r="BV35" s="5">
        <v>3237</v>
      </c>
      <c r="BW35" s="5">
        <v>2.5700000000000001E-4</v>
      </c>
      <c r="BX35" s="5">
        <f t="shared" si="24"/>
        <v>0.83190900000000001</v>
      </c>
      <c r="BY35" s="5">
        <v>4011</v>
      </c>
      <c r="BZ35" s="5">
        <v>1.1640000000000001E-3</v>
      </c>
      <c r="CA35" s="5">
        <f t="shared" si="25"/>
        <v>4.6688040000000006</v>
      </c>
      <c r="CB35" s="5">
        <v>1671</v>
      </c>
      <c r="CC35" s="5">
        <v>0</v>
      </c>
      <c r="CD35" s="5">
        <f t="shared" si="26"/>
        <v>0</v>
      </c>
      <c r="CE35" s="5">
        <v>1575</v>
      </c>
      <c r="CF35" s="5">
        <v>1.07E-4</v>
      </c>
      <c r="CG35" s="5">
        <f t="shared" si="27"/>
        <v>0.16852500000000001</v>
      </c>
      <c r="CH35" s="5">
        <v>1408</v>
      </c>
      <c r="CI35" s="5">
        <v>2.6540000000000001E-3</v>
      </c>
      <c r="CJ35" s="5">
        <f t="shared" si="28"/>
        <v>3.7368320000000002</v>
      </c>
      <c r="CK35" s="5">
        <v>1552</v>
      </c>
      <c r="CL35" s="5">
        <v>1.1231E-2</v>
      </c>
      <c r="CM35" s="5">
        <f t="shared" si="29"/>
        <v>17.430512</v>
      </c>
      <c r="CN35" s="5">
        <v>985</v>
      </c>
      <c r="CO35" s="5">
        <v>1.946E-3</v>
      </c>
      <c r="CP35" s="5">
        <f t="shared" si="30"/>
        <v>1.9168100000000001</v>
      </c>
      <c r="CQ35" s="5">
        <v>3196</v>
      </c>
      <c r="CR35" s="5">
        <v>5.5999999999999999E-5</v>
      </c>
      <c r="CS35" s="5">
        <f t="shared" si="31"/>
        <v>0.178976</v>
      </c>
      <c r="CT35" s="5">
        <v>3194</v>
      </c>
      <c r="CU35" s="5">
        <v>1.76E-4</v>
      </c>
      <c r="CV35" s="5">
        <f t="shared" si="32"/>
        <v>0.56214399999999998</v>
      </c>
      <c r="CW35" s="5">
        <v>3101</v>
      </c>
      <c r="CX35" s="5">
        <v>5.0000000000000004E-6</v>
      </c>
      <c r="CY35" s="5">
        <f t="shared" si="33"/>
        <v>1.5505000000000001E-2</v>
      </c>
      <c r="CZ35" s="5">
        <v>2809</v>
      </c>
      <c r="DA35" s="5">
        <v>4.8899999999999996E-4</v>
      </c>
      <c r="DB35" s="5">
        <f t="shared" si="34"/>
        <v>1.3736009999999998</v>
      </c>
      <c r="DC35" s="5">
        <v>2519</v>
      </c>
      <c r="DD35" s="5">
        <v>2.7550000000000001E-3</v>
      </c>
      <c r="DE35" s="5">
        <f t="shared" si="35"/>
        <v>6.939845</v>
      </c>
      <c r="DF35" s="5">
        <v>1743</v>
      </c>
      <c r="DG35" s="5">
        <v>2.3280000000000002E-3</v>
      </c>
      <c r="DH35" s="5">
        <f t="shared" si="36"/>
        <v>4.0577040000000002</v>
      </c>
      <c r="DI35" s="5">
        <v>523</v>
      </c>
      <c r="DJ35" s="5">
        <v>5.7473999999999997E-2</v>
      </c>
      <c r="DK35" s="5">
        <f t="shared" si="37"/>
        <v>30.058902</v>
      </c>
      <c r="DL35" s="5">
        <v>556</v>
      </c>
      <c r="DM35" s="5">
        <v>1.9591999999999998E-2</v>
      </c>
      <c r="DN35" s="5">
        <f t="shared" si="38"/>
        <v>10.893151999999999</v>
      </c>
      <c r="DO35" s="5">
        <v>1206</v>
      </c>
      <c r="DP35" s="5">
        <v>2.5000000000000001E-5</v>
      </c>
      <c r="DQ35" s="5">
        <f t="shared" si="39"/>
        <v>3.015E-2</v>
      </c>
      <c r="DR35" s="5">
        <v>1746</v>
      </c>
      <c r="DS35" s="5">
        <v>2.2390000000000001E-3</v>
      </c>
      <c r="DT35" s="5">
        <f t="shared" si="40"/>
        <v>3.909294</v>
      </c>
      <c r="DU35" s="5">
        <v>1967</v>
      </c>
      <c r="DV35" s="5">
        <v>1.1E-5</v>
      </c>
      <c r="DW35" s="5">
        <f t="shared" si="41"/>
        <v>2.1637E-2</v>
      </c>
      <c r="DX35" s="5">
        <v>1657</v>
      </c>
      <c r="DY35" s="5">
        <v>2.6999999999999999E-5</v>
      </c>
      <c r="DZ35" s="5">
        <f t="shared" si="42"/>
        <v>4.4739000000000001E-2</v>
      </c>
      <c r="EA35" s="5">
        <v>1914</v>
      </c>
      <c r="EB35" s="5">
        <v>1.7E-5</v>
      </c>
      <c r="EC35" s="5">
        <f t="shared" si="43"/>
        <v>3.2537999999999997E-2</v>
      </c>
      <c r="ED35" s="5">
        <v>1742</v>
      </c>
      <c r="EE35" s="5">
        <v>2.4520000000000002E-3</v>
      </c>
      <c r="EF35" s="5">
        <f t="shared" si="44"/>
        <v>4.2713840000000003</v>
      </c>
      <c r="EG35" s="5">
        <v>2035</v>
      </c>
      <c r="EH35" s="5">
        <v>0</v>
      </c>
      <c r="EI35" s="5">
        <f t="shared" si="45"/>
        <v>0</v>
      </c>
      <c r="EJ35" s="5">
        <v>1866</v>
      </c>
      <c r="EK35" s="5">
        <v>5.0000000000000004E-6</v>
      </c>
      <c r="EL35" s="5">
        <f t="shared" si="46"/>
        <v>9.3300000000000015E-3</v>
      </c>
      <c r="EM35" s="5">
        <v>2382</v>
      </c>
      <c r="EN35" s="5">
        <v>1.129E-3</v>
      </c>
      <c r="EO35" s="5">
        <f t="shared" si="47"/>
        <v>2.6892779999999998</v>
      </c>
      <c r="EP35" s="5">
        <v>2028</v>
      </c>
      <c r="EQ35" s="5">
        <v>2.5000000000000001E-5</v>
      </c>
      <c r="ER35" s="5">
        <f t="shared" si="48"/>
        <v>5.0700000000000002E-2</v>
      </c>
      <c r="ES35" s="5">
        <v>2981</v>
      </c>
      <c r="ET35" s="5">
        <v>4.4200000000000001E-4</v>
      </c>
      <c r="EU35" s="5">
        <f t="shared" si="49"/>
        <v>1.3176019999999999</v>
      </c>
      <c r="EV35" s="5">
        <v>3031</v>
      </c>
      <c r="EW35" s="5">
        <v>1.1E-5</v>
      </c>
      <c r="EX35" s="5">
        <f t="shared" si="50"/>
        <v>3.3341000000000003E-2</v>
      </c>
      <c r="EY35" s="5">
        <v>2962</v>
      </c>
      <c r="EZ35" s="5">
        <v>2.8400000000000002E-4</v>
      </c>
      <c r="FA35" s="5">
        <f t="shared" si="51"/>
        <v>0.84120800000000007</v>
      </c>
      <c r="FB35" s="5">
        <v>3030</v>
      </c>
      <c r="FC35" s="5">
        <v>1.2E-5</v>
      </c>
      <c r="FD35" s="5">
        <f t="shared" si="52"/>
        <v>3.6360000000000003E-2</v>
      </c>
      <c r="FE35" s="5">
        <v>2992</v>
      </c>
      <c r="FF35" s="5">
        <v>1.5E-5</v>
      </c>
      <c r="FG35" s="5">
        <f t="shared" si="53"/>
        <v>4.4880000000000003E-2</v>
      </c>
      <c r="FH35" s="5">
        <v>3196</v>
      </c>
      <c r="FI35" s="5">
        <v>3.8999999999999999E-5</v>
      </c>
      <c r="FJ35" s="5">
        <f t="shared" si="54"/>
        <v>0.12464399999999999</v>
      </c>
      <c r="FK35" s="5">
        <v>2789</v>
      </c>
      <c r="FL35" s="5">
        <v>3.124E-3</v>
      </c>
      <c r="FM35" s="5">
        <f t="shared" si="55"/>
        <v>8.7128359999999994</v>
      </c>
      <c r="FN35" s="5">
        <v>1955</v>
      </c>
      <c r="FO35" s="5">
        <v>8.9899999999999995E-4</v>
      </c>
      <c r="FP35" s="5">
        <f t="shared" si="56"/>
        <v>1.7575449999999999</v>
      </c>
      <c r="FQ35" s="5">
        <v>2131</v>
      </c>
      <c r="FR35" s="5">
        <v>4.9600000000000002E-4</v>
      </c>
      <c r="FS35" s="5">
        <f t="shared" si="57"/>
        <v>1.0569760000000001</v>
      </c>
      <c r="FT35" s="5">
        <v>1970</v>
      </c>
      <c r="FU35" s="5">
        <v>5.0000000000000004E-6</v>
      </c>
      <c r="FV35" s="5">
        <f t="shared" si="58"/>
        <v>9.8500000000000011E-3</v>
      </c>
    </row>
    <row r="36" spans="2:178" x14ac:dyDescent="0.2">
      <c r="B36" s="5">
        <v>1867</v>
      </c>
      <c r="C36" s="5">
        <v>6.9999999999999999E-6</v>
      </c>
      <c r="D36" s="5">
        <f t="shared" si="0"/>
        <v>1.3068999999999999E-2</v>
      </c>
      <c r="E36" s="5">
        <v>2035</v>
      </c>
      <c r="F36" s="5">
        <v>0</v>
      </c>
      <c r="G36" s="5">
        <f t="shared" si="1"/>
        <v>0</v>
      </c>
      <c r="H36" s="5">
        <v>2021</v>
      </c>
      <c r="I36" s="5">
        <v>6.78E-4</v>
      </c>
      <c r="J36" s="5">
        <f t="shared" si="2"/>
        <v>1.3702380000000001</v>
      </c>
      <c r="K36" s="5">
        <v>1641</v>
      </c>
      <c r="L36" s="5">
        <v>4.7899999999999999E-4</v>
      </c>
      <c r="M36" s="5">
        <f t="shared" si="3"/>
        <v>0.78603899999999993</v>
      </c>
      <c r="N36" s="5">
        <v>1629</v>
      </c>
      <c r="O36" s="5">
        <v>1.3320000000000001E-3</v>
      </c>
      <c r="P36" s="5">
        <f t="shared" si="4"/>
        <v>2.1698280000000003</v>
      </c>
      <c r="Q36" s="5">
        <v>2139</v>
      </c>
      <c r="R36" s="5">
        <v>1.4999999999999999E-4</v>
      </c>
      <c r="S36" s="5">
        <f t="shared" si="5"/>
        <v>0.32084999999999997</v>
      </c>
      <c r="T36" s="5">
        <v>1342</v>
      </c>
      <c r="U36" s="5">
        <v>3.0000000000000001E-6</v>
      </c>
      <c r="V36" s="5">
        <f t="shared" si="6"/>
        <v>4.0260000000000001E-3</v>
      </c>
      <c r="W36" s="5">
        <v>1343</v>
      </c>
      <c r="X36" s="5">
        <v>3.0000000000000001E-6</v>
      </c>
      <c r="Y36" s="5">
        <f t="shared" si="7"/>
        <v>4.0290000000000005E-3</v>
      </c>
      <c r="Z36" s="5">
        <v>2385</v>
      </c>
      <c r="AA36" s="5">
        <v>1.2899999999999999E-4</v>
      </c>
      <c r="AB36" s="5">
        <f t="shared" si="8"/>
        <v>0.30766499999999997</v>
      </c>
      <c r="AC36" s="5">
        <v>2406</v>
      </c>
      <c r="AD36" s="5">
        <v>3.9999999999999998E-6</v>
      </c>
      <c r="AE36" s="5">
        <f t="shared" si="9"/>
        <v>9.6239999999999989E-3</v>
      </c>
      <c r="AF36" s="5">
        <v>1443</v>
      </c>
      <c r="AG36" s="5">
        <v>7.1000000000000005E-5</v>
      </c>
      <c r="AH36" s="5">
        <f t="shared" si="10"/>
        <v>0.102453</v>
      </c>
      <c r="AI36" s="5">
        <v>1860</v>
      </c>
      <c r="AJ36" s="5">
        <v>3.0000000000000001E-6</v>
      </c>
      <c r="AK36" s="5">
        <f t="shared" si="11"/>
        <v>5.5799999999999999E-3</v>
      </c>
      <c r="AL36" s="5">
        <v>1923</v>
      </c>
      <c r="AM36" s="5">
        <v>5.0000000000000004E-6</v>
      </c>
      <c r="AN36" s="5">
        <f t="shared" si="12"/>
        <v>9.6150000000000003E-3</v>
      </c>
      <c r="AO36" s="5">
        <v>1741</v>
      </c>
      <c r="AP36" s="5">
        <v>3.4200000000000002E-4</v>
      </c>
      <c r="AQ36" s="5">
        <f t="shared" si="13"/>
        <v>0.59542200000000001</v>
      </c>
      <c r="AR36" s="5">
        <v>1956</v>
      </c>
      <c r="AS36" s="5">
        <v>1.1900000000000001E-4</v>
      </c>
      <c r="AT36" s="5">
        <f t="shared" si="14"/>
        <v>0.232764</v>
      </c>
      <c r="AU36" s="5">
        <v>1319</v>
      </c>
      <c r="AV36" s="5">
        <v>4.6680000000000003E-3</v>
      </c>
      <c r="AW36" s="5">
        <f t="shared" si="15"/>
        <v>6.1570920000000005</v>
      </c>
      <c r="AX36" s="5">
        <v>1313</v>
      </c>
      <c r="AY36" s="5">
        <v>7.0629999999999998E-3</v>
      </c>
      <c r="AZ36" s="5">
        <f t="shared" si="16"/>
        <v>9.2737189999999998</v>
      </c>
      <c r="BA36" s="5">
        <v>1768</v>
      </c>
      <c r="BB36" s="5">
        <v>3.6999999999999998E-5</v>
      </c>
      <c r="BC36" s="5">
        <f t="shared" si="17"/>
        <v>6.5416000000000002E-2</v>
      </c>
      <c r="BD36" s="5">
        <v>758</v>
      </c>
      <c r="BE36" s="5">
        <v>1.387E-3</v>
      </c>
      <c r="BF36" s="5">
        <f t="shared" si="18"/>
        <v>1.0513459999999999</v>
      </c>
      <c r="BG36" s="5">
        <v>1599</v>
      </c>
      <c r="BH36" s="5">
        <v>5.7000000000000003E-5</v>
      </c>
      <c r="BI36" s="5">
        <f t="shared" si="19"/>
        <v>9.1143000000000002E-2</v>
      </c>
      <c r="BJ36" s="5">
        <v>1654</v>
      </c>
      <c r="BK36" s="5">
        <v>5.1999999999999997E-5</v>
      </c>
      <c r="BL36" s="5">
        <f t="shared" si="20"/>
        <v>8.6008000000000001E-2</v>
      </c>
      <c r="BM36" s="5">
        <v>2186</v>
      </c>
      <c r="BN36" s="5">
        <v>2.1410000000000001E-3</v>
      </c>
      <c r="BO36" s="5">
        <f t="shared" si="21"/>
        <v>4.6802260000000002</v>
      </c>
      <c r="BP36" s="5">
        <v>2774</v>
      </c>
      <c r="BQ36" s="5">
        <v>6.3860000000000002E-3</v>
      </c>
      <c r="BR36" s="5">
        <f t="shared" si="22"/>
        <v>17.714763999999999</v>
      </c>
      <c r="BS36" s="5">
        <v>3105</v>
      </c>
      <c r="BT36" s="5">
        <v>3.9999999999999998E-6</v>
      </c>
      <c r="BU36" s="5">
        <f t="shared" si="23"/>
        <v>1.2419999999999999E-2</v>
      </c>
      <c r="BV36" s="5">
        <v>3238</v>
      </c>
      <c r="BW36" s="5">
        <v>3.0699999999999998E-4</v>
      </c>
      <c r="BX36" s="5">
        <f t="shared" si="24"/>
        <v>0.99406599999999989</v>
      </c>
      <c r="BY36" s="5">
        <v>4012</v>
      </c>
      <c r="BZ36" s="5">
        <v>1.155E-3</v>
      </c>
      <c r="CA36" s="5">
        <f t="shared" si="25"/>
        <v>4.6338600000000003</v>
      </c>
      <c r="CB36" s="5">
        <v>1672</v>
      </c>
      <c r="CC36" s="5">
        <v>0</v>
      </c>
      <c r="CD36" s="5">
        <f t="shared" si="26"/>
        <v>0</v>
      </c>
      <c r="CE36" s="5">
        <v>1576</v>
      </c>
      <c r="CF36" s="5">
        <v>1.07E-4</v>
      </c>
      <c r="CG36" s="5">
        <f t="shared" si="27"/>
        <v>0.168632</v>
      </c>
      <c r="CH36" s="5">
        <v>1409</v>
      </c>
      <c r="CI36" s="5">
        <v>3.3730000000000001E-3</v>
      </c>
      <c r="CJ36" s="5">
        <f t="shared" si="28"/>
        <v>4.7525570000000004</v>
      </c>
      <c r="CK36" s="5">
        <v>1553</v>
      </c>
      <c r="CL36" s="5">
        <v>1.085E-2</v>
      </c>
      <c r="CM36" s="5">
        <f t="shared" si="29"/>
        <v>16.85005</v>
      </c>
      <c r="CN36" s="5">
        <v>986</v>
      </c>
      <c r="CO36" s="5">
        <v>1.9090000000000001E-3</v>
      </c>
      <c r="CP36" s="5">
        <f t="shared" si="30"/>
        <v>1.882274</v>
      </c>
      <c r="CQ36" s="5">
        <v>3197</v>
      </c>
      <c r="CR36" s="5">
        <v>4.1E-5</v>
      </c>
      <c r="CS36" s="5">
        <f t="shared" si="31"/>
        <v>0.131077</v>
      </c>
      <c r="CT36" s="5">
        <v>3195</v>
      </c>
      <c r="CU36" s="5">
        <v>1.3300000000000001E-4</v>
      </c>
      <c r="CV36" s="5">
        <f t="shared" si="32"/>
        <v>0.42493500000000001</v>
      </c>
      <c r="CW36" s="5">
        <v>3102</v>
      </c>
      <c r="CX36" s="5">
        <v>6.0000000000000002E-6</v>
      </c>
      <c r="CY36" s="5">
        <f t="shared" si="33"/>
        <v>1.8612E-2</v>
      </c>
      <c r="CZ36" s="5">
        <v>2810</v>
      </c>
      <c r="DA36" s="5">
        <v>5.5599999999999996E-4</v>
      </c>
      <c r="DB36" s="5">
        <f t="shared" si="34"/>
        <v>1.56236</v>
      </c>
      <c r="DC36" s="5">
        <v>2520</v>
      </c>
      <c r="DD36" s="5">
        <v>3.3050000000000002E-3</v>
      </c>
      <c r="DE36" s="5">
        <f t="shared" si="35"/>
        <v>8.3285999999999998</v>
      </c>
      <c r="DF36" s="5">
        <v>1744</v>
      </c>
      <c r="DG36" s="5">
        <v>2.5530000000000001E-3</v>
      </c>
      <c r="DH36" s="5">
        <f t="shared" si="36"/>
        <v>4.4524319999999999</v>
      </c>
      <c r="DI36" s="5">
        <v>524</v>
      </c>
      <c r="DJ36" s="5">
        <v>5.5135999999999998E-2</v>
      </c>
      <c r="DK36" s="5">
        <f t="shared" si="37"/>
        <v>28.891264</v>
      </c>
      <c r="DL36" s="5">
        <v>557</v>
      </c>
      <c r="DM36" s="5">
        <v>1.6414999999999999E-2</v>
      </c>
      <c r="DN36" s="5">
        <f t="shared" si="38"/>
        <v>9.1431550000000001</v>
      </c>
      <c r="DO36" s="5">
        <v>1207</v>
      </c>
      <c r="DP36" s="5">
        <v>1.2E-5</v>
      </c>
      <c r="DQ36" s="5">
        <f t="shared" si="39"/>
        <v>1.4484E-2</v>
      </c>
      <c r="DR36" s="5">
        <v>1747</v>
      </c>
      <c r="DS36" s="5">
        <v>2.6120000000000002E-3</v>
      </c>
      <c r="DT36" s="5">
        <f t="shared" si="40"/>
        <v>4.5631640000000004</v>
      </c>
      <c r="DU36" s="5">
        <v>1968</v>
      </c>
      <c r="DV36" s="5">
        <v>1.7E-5</v>
      </c>
      <c r="DW36" s="5">
        <f t="shared" si="41"/>
        <v>3.3456E-2</v>
      </c>
      <c r="DX36" s="5">
        <v>1658</v>
      </c>
      <c r="DY36" s="5">
        <v>1.9000000000000001E-5</v>
      </c>
      <c r="DZ36" s="5">
        <f t="shared" si="42"/>
        <v>3.1502000000000002E-2</v>
      </c>
      <c r="EA36" s="5">
        <v>1915</v>
      </c>
      <c r="EB36" s="5">
        <v>2.0999999999999999E-5</v>
      </c>
      <c r="EC36" s="5">
        <f t="shared" si="43"/>
        <v>4.0215000000000001E-2</v>
      </c>
      <c r="ED36" s="5">
        <v>1743</v>
      </c>
      <c r="EE36" s="5">
        <v>3.192E-3</v>
      </c>
      <c r="EF36" s="5">
        <f t="shared" si="44"/>
        <v>5.5636559999999999</v>
      </c>
      <c r="EG36" s="5">
        <v>2036</v>
      </c>
      <c r="EH36" s="5">
        <v>0</v>
      </c>
      <c r="EI36" s="5">
        <f t="shared" si="45"/>
        <v>0</v>
      </c>
      <c r="EJ36" s="5">
        <v>1867</v>
      </c>
      <c r="EK36" s="5">
        <v>7.9999999999999996E-6</v>
      </c>
      <c r="EL36" s="5">
        <f t="shared" si="46"/>
        <v>1.4936E-2</v>
      </c>
      <c r="EM36" s="5">
        <v>2383</v>
      </c>
      <c r="EN36" s="5">
        <v>1.0460000000000001E-3</v>
      </c>
      <c r="EO36" s="5">
        <f t="shared" si="47"/>
        <v>2.4926180000000002</v>
      </c>
      <c r="EP36" s="5">
        <v>2029</v>
      </c>
      <c r="EQ36" s="5">
        <v>2.1999999999999999E-5</v>
      </c>
      <c r="ER36" s="5">
        <f t="shared" si="48"/>
        <v>4.4637999999999997E-2</v>
      </c>
      <c r="ES36" s="5">
        <v>2982</v>
      </c>
      <c r="ET36" s="5">
        <v>3.6299999999999999E-4</v>
      </c>
      <c r="EU36" s="5">
        <f t="shared" si="49"/>
        <v>1.0824659999999999</v>
      </c>
      <c r="EV36" s="5">
        <v>3032</v>
      </c>
      <c r="EW36" s="5">
        <v>1.2999999999999999E-5</v>
      </c>
      <c r="EX36" s="5">
        <f t="shared" si="50"/>
        <v>3.9416E-2</v>
      </c>
      <c r="EY36" s="5">
        <v>2963</v>
      </c>
      <c r="EZ36" s="5">
        <v>3.8699999999999997E-4</v>
      </c>
      <c r="FA36" s="5">
        <f t="shared" si="51"/>
        <v>1.1466809999999998</v>
      </c>
      <c r="FB36" s="5">
        <v>3031</v>
      </c>
      <c r="FC36" s="5">
        <v>1.4E-5</v>
      </c>
      <c r="FD36" s="5">
        <f t="shared" si="52"/>
        <v>4.2433999999999999E-2</v>
      </c>
      <c r="FE36" s="5">
        <v>2993</v>
      </c>
      <c r="FF36" s="5">
        <v>1.4E-5</v>
      </c>
      <c r="FG36" s="5">
        <f t="shared" si="53"/>
        <v>4.1902000000000002E-2</v>
      </c>
      <c r="FH36" s="5">
        <v>3197</v>
      </c>
      <c r="FI36" s="5">
        <v>3.0000000000000001E-5</v>
      </c>
      <c r="FJ36" s="5">
        <f t="shared" si="54"/>
        <v>9.5910000000000009E-2</v>
      </c>
      <c r="FK36" s="5">
        <v>2790</v>
      </c>
      <c r="FL36" s="5">
        <v>3.3180000000000002E-3</v>
      </c>
      <c r="FM36" s="5">
        <f t="shared" si="55"/>
        <v>9.2572200000000002</v>
      </c>
      <c r="FN36" s="5">
        <v>1956</v>
      </c>
      <c r="FO36" s="5">
        <v>8.34E-4</v>
      </c>
      <c r="FP36" s="5">
        <f t="shared" si="56"/>
        <v>1.6313040000000001</v>
      </c>
      <c r="FQ36" s="5">
        <v>2132</v>
      </c>
      <c r="FR36" s="5">
        <v>4.9600000000000002E-4</v>
      </c>
      <c r="FS36" s="5">
        <f t="shared" si="57"/>
        <v>1.057472</v>
      </c>
      <c r="FT36" s="5">
        <v>1971</v>
      </c>
      <c r="FU36" s="5">
        <v>5.0000000000000004E-6</v>
      </c>
      <c r="FV36" s="5">
        <f t="shared" si="58"/>
        <v>9.8550000000000009E-3</v>
      </c>
    </row>
    <row r="37" spans="2:178" x14ac:dyDescent="0.2">
      <c r="B37" s="5">
        <v>1868</v>
      </c>
      <c r="C37" s="5">
        <v>1.0000000000000001E-5</v>
      </c>
      <c r="D37" s="5">
        <f t="shared" si="0"/>
        <v>1.8680000000000002E-2</v>
      </c>
      <c r="E37" s="5">
        <v>2036</v>
      </c>
      <c r="F37" s="5">
        <v>9.9999999999999995E-7</v>
      </c>
      <c r="G37" s="5">
        <f t="shared" si="1"/>
        <v>2.036E-3</v>
      </c>
      <c r="H37" s="5">
        <v>2022</v>
      </c>
      <c r="I37" s="5">
        <v>5.8799999999999998E-4</v>
      </c>
      <c r="J37" s="5">
        <f t="shared" si="2"/>
        <v>1.188936</v>
      </c>
      <c r="K37" s="5">
        <v>1642</v>
      </c>
      <c r="L37" s="5">
        <v>5.1900000000000004E-4</v>
      </c>
      <c r="M37" s="5">
        <f t="shared" si="3"/>
        <v>0.85219800000000001</v>
      </c>
      <c r="N37" s="5">
        <v>1630</v>
      </c>
      <c r="O37" s="5">
        <v>1.428E-3</v>
      </c>
      <c r="P37" s="5">
        <f t="shared" si="4"/>
        <v>2.3276400000000002</v>
      </c>
      <c r="Q37" s="5">
        <v>2140</v>
      </c>
      <c r="R37" s="5">
        <v>1.3799999999999999E-4</v>
      </c>
      <c r="S37" s="5">
        <f t="shared" si="5"/>
        <v>0.29531999999999997</v>
      </c>
      <c r="T37" s="5">
        <v>1343</v>
      </c>
      <c r="U37" s="5">
        <v>3.9999999999999998E-6</v>
      </c>
      <c r="V37" s="5">
        <f t="shared" si="6"/>
        <v>5.372E-3</v>
      </c>
      <c r="W37" s="5">
        <v>1344</v>
      </c>
      <c r="X37" s="5">
        <v>6.0000000000000002E-6</v>
      </c>
      <c r="Y37" s="5">
        <f t="shared" si="7"/>
        <v>8.064E-3</v>
      </c>
      <c r="Z37" s="5">
        <v>2386</v>
      </c>
      <c r="AA37" s="5">
        <v>1.1900000000000001E-4</v>
      </c>
      <c r="AB37" s="5">
        <f t="shared" si="8"/>
        <v>0.28393400000000002</v>
      </c>
      <c r="AC37" s="5">
        <v>2407</v>
      </c>
      <c r="AD37" s="5">
        <v>5.0000000000000004E-6</v>
      </c>
      <c r="AE37" s="5">
        <f t="shared" si="9"/>
        <v>1.2035000000000001E-2</v>
      </c>
      <c r="AF37" s="5">
        <v>1444</v>
      </c>
      <c r="AG37" s="5">
        <v>8.0000000000000007E-5</v>
      </c>
      <c r="AH37" s="5">
        <f t="shared" si="10"/>
        <v>0.11552000000000001</v>
      </c>
      <c r="AI37" s="5">
        <v>1861</v>
      </c>
      <c r="AJ37" s="5">
        <v>3.9999999999999998E-6</v>
      </c>
      <c r="AK37" s="5">
        <f t="shared" si="11"/>
        <v>7.4440000000000001E-3</v>
      </c>
      <c r="AL37" s="5">
        <v>1924</v>
      </c>
      <c r="AM37" s="5">
        <v>6.9999999999999999E-6</v>
      </c>
      <c r="AN37" s="5">
        <f t="shared" si="12"/>
        <v>1.3467999999999999E-2</v>
      </c>
      <c r="AO37" s="5">
        <v>1742</v>
      </c>
      <c r="AP37" s="5">
        <v>4.2200000000000001E-4</v>
      </c>
      <c r="AQ37" s="5">
        <f t="shared" si="13"/>
        <v>0.735124</v>
      </c>
      <c r="AR37" s="5">
        <v>1957</v>
      </c>
      <c r="AS37" s="5">
        <v>1.07E-4</v>
      </c>
      <c r="AT37" s="5">
        <f t="shared" si="14"/>
        <v>0.209399</v>
      </c>
      <c r="AU37" s="5">
        <v>1320</v>
      </c>
      <c r="AV37" s="5">
        <v>4.6680000000000003E-3</v>
      </c>
      <c r="AW37" s="5">
        <f t="shared" si="15"/>
        <v>6.1617600000000001</v>
      </c>
      <c r="AX37" s="5">
        <v>1314</v>
      </c>
      <c r="AY37" s="5">
        <v>7.6119999999999998E-3</v>
      </c>
      <c r="AZ37" s="5">
        <f t="shared" si="16"/>
        <v>10.002167999999999</v>
      </c>
      <c r="BA37" s="5">
        <v>1769</v>
      </c>
      <c r="BB37" s="5">
        <v>3.6999999999999998E-5</v>
      </c>
      <c r="BC37" s="5">
        <f t="shared" si="17"/>
        <v>6.5452999999999997E-2</v>
      </c>
      <c r="BD37" s="5">
        <v>759</v>
      </c>
      <c r="BE37" s="5">
        <v>1.1540000000000001E-3</v>
      </c>
      <c r="BF37" s="5">
        <f t="shared" si="18"/>
        <v>0.87588600000000005</v>
      </c>
      <c r="BG37" s="5">
        <v>1600</v>
      </c>
      <c r="BH37" s="5">
        <v>6.9999999999999994E-5</v>
      </c>
      <c r="BI37" s="5">
        <f t="shared" si="19"/>
        <v>0.11199999999999999</v>
      </c>
      <c r="BJ37" s="5">
        <v>1655</v>
      </c>
      <c r="BK37" s="5">
        <v>4.6999999999999997E-5</v>
      </c>
      <c r="BL37" s="5">
        <f t="shared" si="20"/>
        <v>7.7784999999999993E-2</v>
      </c>
      <c r="BM37" s="5">
        <v>2187</v>
      </c>
      <c r="BN37" s="5">
        <v>2.3340000000000001E-3</v>
      </c>
      <c r="BO37" s="5">
        <f t="shared" si="21"/>
        <v>5.1044580000000002</v>
      </c>
      <c r="BP37" s="5">
        <v>2775</v>
      </c>
      <c r="BQ37" s="5">
        <v>6.5989999999999998E-3</v>
      </c>
      <c r="BR37" s="5">
        <f t="shared" si="22"/>
        <v>18.312224999999998</v>
      </c>
      <c r="BS37" s="5">
        <v>3106</v>
      </c>
      <c r="BT37" s="5">
        <v>6.9999999999999999E-6</v>
      </c>
      <c r="BU37" s="5">
        <f t="shared" si="23"/>
        <v>2.1742000000000001E-2</v>
      </c>
      <c r="BV37" s="5">
        <v>3239</v>
      </c>
      <c r="BW37" s="5">
        <v>3.0699999999999998E-4</v>
      </c>
      <c r="BX37" s="5">
        <f t="shared" si="24"/>
        <v>0.99437299999999995</v>
      </c>
      <c r="BY37" s="5">
        <v>4013</v>
      </c>
      <c r="BZ37" s="5">
        <v>1.2639999999999999E-3</v>
      </c>
      <c r="CA37" s="5">
        <f t="shared" si="25"/>
        <v>5.0724320000000001</v>
      </c>
      <c r="CB37" s="5">
        <v>1673</v>
      </c>
      <c r="CC37" s="5">
        <v>0</v>
      </c>
      <c r="CD37" s="5">
        <f t="shared" si="26"/>
        <v>0</v>
      </c>
      <c r="CE37" s="5">
        <v>1577</v>
      </c>
      <c r="CF37" s="5">
        <v>1.07E-4</v>
      </c>
      <c r="CG37" s="5">
        <f t="shared" si="27"/>
        <v>0.168739</v>
      </c>
      <c r="CH37" s="5">
        <v>1410</v>
      </c>
      <c r="CI37" s="5">
        <v>4.5469999999999998E-3</v>
      </c>
      <c r="CJ37" s="5">
        <f t="shared" si="28"/>
        <v>6.41127</v>
      </c>
      <c r="CK37" s="5">
        <v>1554</v>
      </c>
      <c r="CL37" s="5">
        <v>1.0633999999999999E-2</v>
      </c>
      <c r="CM37" s="5">
        <f t="shared" si="29"/>
        <v>16.525236</v>
      </c>
      <c r="CN37" s="5">
        <v>987</v>
      </c>
      <c r="CO37" s="5">
        <v>1.9090000000000001E-3</v>
      </c>
      <c r="CP37" s="5">
        <f t="shared" si="30"/>
        <v>1.8841830000000002</v>
      </c>
      <c r="CQ37" s="5">
        <v>3198</v>
      </c>
      <c r="CR37" s="5">
        <v>3.4999999999999997E-5</v>
      </c>
      <c r="CS37" s="5">
        <f t="shared" si="31"/>
        <v>0.11192999999999999</v>
      </c>
      <c r="CT37" s="5">
        <v>3196</v>
      </c>
      <c r="CU37" s="5">
        <v>1.16E-4</v>
      </c>
      <c r="CV37" s="5">
        <f t="shared" si="32"/>
        <v>0.37073600000000001</v>
      </c>
      <c r="CW37" s="5">
        <v>3103</v>
      </c>
      <c r="CX37" s="5">
        <v>1.1E-5</v>
      </c>
      <c r="CY37" s="5">
        <f t="shared" si="33"/>
        <v>3.4132999999999997E-2</v>
      </c>
      <c r="CZ37" s="5">
        <v>2811</v>
      </c>
      <c r="DA37" s="5">
        <v>5.5599999999999996E-4</v>
      </c>
      <c r="DB37" s="5">
        <f t="shared" si="34"/>
        <v>1.562916</v>
      </c>
      <c r="DC37" s="5">
        <v>2521</v>
      </c>
      <c r="DD37" s="5">
        <v>3.6129999999999999E-3</v>
      </c>
      <c r="DE37" s="5">
        <f t="shared" si="35"/>
        <v>9.1083730000000003</v>
      </c>
      <c r="DF37" s="5">
        <v>1745</v>
      </c>
      <c r="DG37" s="5">
        <v>3.1779999999999998E-3</v>
      </c>
      <c r="DH37" s="5">
        <f t="shared" si="36"/>
        <v>5.5456099999999999</v>
      </c>
      <c r="DI37" s="5">
        <v>525</v>
      </c>
      <c r="DJ37" s="5">
        <v>4.9966000000000003E-2</v>
      </c>
      <c r="DK37" s="5">
        <f t="shared" si="37"/>
        <v>26.232150000000001</v>
      </c>
      <c r="DL37" s="5">
        <v>558</v>
      </c>
      <c r="DM37" s="5">
        <v>1.1993E-2</v>
      </c>
      <c r="DN37" s="5">
        <f t="shared" si="38"/>
        <v>6.692094</v>
      </c>
      <c r="DO37" s="5">
        <v>1208</v>
      </c>
      <c r="DP37" s="5">
        <v>6.9999999999999999E-6</v>
      </c>
      <c r="DQ37" s="5">
        <f t="shared" si="39"/>
        <v>8.456E-3</v>
      </c>
      <c r="DR37" s="5">
        <v>1748</v>
      </c>
      <c r="DS37" s="5">
        <v>2.9640000000000001E-3</v>
      </c>
      <c r="DT37" s="5">
        <f t="shared" si="40"/>
        <v>5.1810720000000003</v>
      </c>
      <c r="DU37" s="5">
        <v>1969</v>
      </c>
      <c r="DV37" s="5">
        <v>1.7E-5</v>
      </c>
      <c r="DW37" s="5">
        <f t="shared" si="41"/>
        <v>3.3473000000000003E-2</v>
      </c>
      <c r="DX37" s="5">
        <v>1659</v>
      </c>
      <c r="DY37" s="5">
        <v>1.7E-5</v>
      </c>
      <c r="DZ37" s="5">
        <f t="shared" si="42"/>
        <v>2.8202999999999999E-2</v>
      </c>
      <c r="EA37" s="5">
        <v>1916</v>
      </c>
      <c r="EB37" s="5">
        <v>2.0999999999999999E-5</v>
      </c>
      <c r="EC37" s="5">
        <f t="shared" si="43"/>
        <v>4.0236000000000001E-2</v>
      </c>
      <c r="ED37" s="5">
        <v>1744</v>
      </c>
      <c r="EE37" s="5">
        <v>3.5019999999999999E-3</v>
      </c>
      <c r="EF37" s="5">
        <f t="shared" si="44"/>
        <v>6.107488</v>
      </c>
      <c r="EG37" s="5">
        <v>2037</v>
      </c>
      <c r="EH37" s="5">
        <v>0</v>
      </c>
      <c r="EI37" s="5">
        <f t="shared" si="45"/>
        <v>0</v>
      </c>
      <c r="EJ37" s="5">
        <v>1868</v>
      </c>
      <c r="EK37" s="5">
        <v>1.1E-5</v>
      </c>
      <c r="EL37" s="5">
        <f t="shared" si="46"/>
        <v>2.0548E-2</v>
      </c>
      <c r="EM37" s="5">
        <v>2384</v>
      </c>
      <c r="EN37" s="5">
        <v>9.68E-4</v>
      </c>
      <c r="EO37" s="5">
        <f t="shared" si="47"/>
        <v>2.307712</v>
      </c>
      <c r="EP37" s="5">
        <v>2030</v>
      </c>
      <c r="EQ37" s="5">
        <v>1.9000000000000001E-5</v>
      </c>
      <c r="ER37" s="5">
        <f t="shared" si="48"/>
        <v>3.857E-2</v>
      </c>
      <c r="ES37" s="5">
        <v>2983</v>
      </c>
      <c r="ET37" s="5">
        <v>3.7599999999999998E-4</v>
      </c>
      <c r="EU37" s="5">
        <f t="shared" si="49"/>
        <v>1.1216079999999999</v>
      </c>
      <c r="EV37" s="5">
        <v>3033</v>
      </c>
      <c r="EW37" s="5">
        <v>1.7E-5</v>
      </c>
      <c r="EX37" s="5">
        <f t="shared" si="50"/>
        <v>5.1561000000000003E-2</v>
      </c>
      <c r="EY37" s="5">
        <v>2964</v>
      </c>
      <c r="EZ37" s="5">
        <v>5.8100000000000003E-4</v>
      </c>
      <c r="FA37" s="5">
        <f t="shared" si="51"/>
        <v>1.7220840000000002</v>
      </c>
      <c r="FB37" s="5">
        <v>3032</v>
      </c>
      <c r="FC37" s="5">
        <v>1.5E-5</v>
      </c>
      <c r="FD37" s="5">
        <f t="shared" si="52"/>
        <v>4.548E-2</v>
      </c>
      <c r="FE37" s="5">
        <v>2994</v>
      </c>
      <c r="FF37" s="5">
        <v>1.9000000000000001E-5</v>
      </c>
      <c r="FG37" s="5">
        <f t="shared" si="53"/>
        <v>5.6886000000000006E-2</v>
      </c>
      <c r="FH37" s="5">
        <v>3198</v>
      </c>
      <c r="FI37" s="5">
        <v>2.5999999999999998E-5</v>
      </c>
      <c r="FJ37" s="5">
        <f t="shared" si="54"/>
        <v>8.3148E-2</v>
      </c>
      <c r="FK37" s="5">
        <v>2791</v>
      </c>
      <c r="FL37" s="5">
        <v>3.5209999999999998E-3</v>
      </c>
      <c r="FM37" s="5">
        <f t="shared" si="55"/>
        <v>9.8271110000000004</v>
      </c>
      <c r="FN37" s="5">
        <v>1957</v>
      </c>
      <c r="FO37" s="5">
        <v>7.1500000000000003E-4</v>
      </c>
      <c r="FP37" s="5">
        <f t="shared" si="56"/>
        <v>1.3992550000000001</v>
      </c>
      <c r="FQ37" s="5">
        <v>2133</v>
      </c>
      <c r="FR37" s="5">
        <v>4.2200000000000001E-4</v>
      </c>
      <c r="FS37" s="5">
        <f t="shared" si="57"/>
        <v>0.90012599999999998</v>
      </c>
      <c r="FT37" s="5">
        <v>1972</v>
      </c>
      <c r="FU37" s="5">
        <v>3.9999999999999998E-6</v>
      </c>
      <c r="FV37" s="5">
        <f t="shared" si="58"/>
        <v>7.8879999999999992E-3</v>
      </c>
    </row>
    <row r="38" spans="2:178" x14ac:dyDescent="0.2">
      <c r="B38" s="5">
        <v>1869</v>
      </c>
      <c r="C38" s="5">
        <v>1.4E-5</v>
      </c>
      <c r="D38" s="5">
        <f t="shared" si="0"/>
        <v>2.6165999999999998E-2</v>
      </c>
      <c r="E38" s="5">
        <v>2037</v>
      </c>
      <c r="F38" s="5">
        <v>9.9999999999999995E-7</v>
      </c>
      <c r="G38" s="5">
        <f t="shared" si="1"/>
        <v>2.0369999999999997E-3</v>
      </c>
      <c r="H38" s="5">
        <v>2023</v>
      </c>
      <c r="I38" s="5">
        <v>5.0799999999999999E-4</v>
      </c>
      <c r="J38" s="5">
        <f t="shared" si="2"/>
        <v>1.027684</v>
      </c>
      <c r="K38" s="5">
        <v>1643</v>
      </c>
      <c r="L38" s="5">
        <v>6.0700000000000001E-4</v>
      </c>
      <c r="M38" s="5">
        <f t="shared" si="3"/>
        <v>0.99730099999999999</v>
      </c>
      <c r="N38" s="5">
        <v>1631</v>
      </c>
      <c r="O38" s="5">
        <v>1.428E-3</v>
      </c>
      <c r="P38" s="5">
        <f t="shared" si="4"/>
        <v>2.3290679999999999</v>
      </c>
      <c r="Q38" s="5">
        <v>2141</v>
      </c>
      <c r="R38" s="5">
        <v>1.3799999999999999E-4</v>
      </c>
      <c r="S38" s="5">
        <f t="shared" si="5"/>
        <v>0.295458</v>
      </c>
      <c r="T38" s="5">
        <v>1344</v>
      </c>
      <c r="U38" s="5">
        <v>6.9999999999999999E-6</v>
      </c>
      <c r="V38" s="5">
        <f t="shared" si="6"/>
        <v>9.4079999999999997E-3</v>
      </c>
      <c r="W38" s="5">
        <v>1345</v>
      </c>
      <c r="X38" s="5">
        <v>9.0000000000000002E-6</v>
      </c>
      <c r="Y38" s="5">
        <f t="shared" si="7"/>
        <v>1.2104999999999999E-2</v>
      </c>
      <c r="Z38" s="5">
        <v>2387</v>
      </c>
      <c r="AA38" s="5">
        <v>1.1E-4</v>
      </c>
      <c r="AB38" s="5">
        <f t="shared" si="8"/>
        <v>0.26257000000000003</v>
      </c>
      <c r="AC38" s="5">
        <v>2408</v>
      </c>
      <c r="AD38" s="5">
        <v>5.0000000000000004E-6</v>
      </c>
      <c r="AE38" s="5">
        <f t="shared" si="9"/>
        <v>1.204E-2</v>
      </c>
      <c r="AF38" s="5">
        <v>1445</v>
      </c>
      <c r="AG38" s="5">
        <v>8.8999999999999995E-5</v>
      </c>
      <c r="AH38" s="5">
        <f t="shared" si="10"/>
        <v>0.128605</v>
      </c>
      <c r="AI38" s="5">
        <v>1862</v>
      </c>
      <c r="AJ38" s="5">
        <v>5.0000000000000004E-6</v>
      </c>
      <c r="AK38" s="5">
        <f t="shared" si="11"/>
        <v>9.3100000000000006E-3</v>
      </c>
      <c r="AL38" s="5">
        <v>1925</v>
      </c>
      <c r="AM38" s="5">
        <v>1.0000000000000001E-5</v>
      </c>
      <c r="AN38" s="5">
        <f t="shared" si="12"/>
        <v>1.9250000000000003E-2</v>
      </c>
      <c r="AO38" s="5">
        <v>1743</v>
      </c>
      <c r="AP38" s="5">
        <v>4.55E-4</v>
      </c>
      <c r="AQ38" s="5">
        <f t="shared" si="13"/>
        <v>0.79306500000000002</v>
      </c>
      <c r="AR38" s="5">
        <v>1958</v>
      </c>
      <c r="AS38" s="5">
        <v>9.6000000000000002E-5</v>
      </c>
      <c r="AT38" s="5">
        <f t="shared" si="14"/>
        <v>0.187968</v>
      </c>
      <c r="AU38" s="5">
        <v>1321</v>
      </c>
      <c r="AV38" s="5">
        <v>4.5189999999999996E-3</v>
      </c>
      <c r="AW38" s="5">
        <f t="shared" si="15"/>
        <v>5.9695989999999997</v>
      </c>
      <c r="AX38" s="5">
        <v>1315</v>
      </c>
      <c r="AY38" s="5">
        <v>7.9740000000000002E-3</v>
      </c>
      <c r="AZ38" s="5">
        <f t="shared" si="16"/>
        <v>10.485810000000001</v>
      </c>
      <c r="BA38" s="5">
        <v>1770</v>
      </c>
      <c r="BB38" s="5">
        <v>3.6999999999999998E-5</v>
      </c>
      <c r="BC38" s="5">
        <f t="shared" si="17"/>
        <v>6.5489999999999993E-2</v>
      </c>
      <c r="BD38" s="5">
        <v>760</v>
      </c>
      <c r="BE38" s="5">
        <v>9.5200000000000005E-4</v>
      </c>
      <c r="BF38" s="5">
        <f t="shared" si="18"/>
        <v>0.72352000000000005</v>
      </c>
      <c r="BG38" s="5">
        <v>1601</v>
      </c>
      <c r="BH38" s="5">
        <v>9.5000000000000005E-5</v>
      </c>
      <c r="BI38" s="5">
        <f t="shared" si="19"/>
        <v>0.15209500000000001</v>
      </c>
      <c r="BJ38" s="5">
        <v>1656</v>
      </c>
      <c r="BK38" s="5">
        <v>3.8000000000000002E-5</v>
      </c>
      <c r="BL38" s="5">
        <f t="shared" si="20"/>
        <v>6.2927999999999998E-2</v>
      </c>
      <c r="BM38" s="5">
        <v>2188</v>
      </c>
      <c r="BN38" s="5">
        <v>2.3340000000000001E-3</v>
      </c>
      <c r="BO38" s="5">
        <f t="shared" si="21"/>
        <v>5.1067920000000004</v>
      </c>
      <c r="BP38" s="5">
        <v>2776</v>
      </c>
      <c r="BQ38" s="5">
        <v>6.8120000000000003E-3</v>
      </c>
      <c r="BR38" s="5">
        <f t="shared" si="22"/>
        <v>18.910112000000002</v>
      </c>
      <c r="BS38" s="5">
        <v>3107</v>
      </c>
      <c r="BT38" s="5">
        <v>9.0000000000000002E-6</v>
      </c>
      <c r="BU38" s="5">
        <f t="shared" si="23"/>
        <v>2.7963000000000002E-2</v>
      </c>
      <c r="BV38" s="5">
        <v>3240</v>
      </c>
      <c r="BW38" s="5">
        <v>3.3399999999999999E-4</v>
      </c>
      <c r="BX38" s="5">
        <f t="shared" si="24"/>
        <v>1.08216</v>
      </c>
      <c r="BY38" s="5">
        <v>4014</v>
      </c>
      <c r="BZ38" s="5">
        <v>1.369E-3</v>
      </c>
      <c r="CA38" s="5">
        <f t="shared" si="25"/>
        <v>5.4951660000000002</v>
      </c>
      <c r="CB38" s="5">
        <v>1674</v>
      </c>
      <c r="CC38" s="5">
        <v>0</v>
      </c>
      <c r="CD38" s="5">
        <f t="shared" si="26"/>
        <v>0</v>
      </c>
      <c r="CE38" s="5">
        <v>1578</v>
      </c>
      <c r="CF38" s="5">
        <v>1.07E-4</v>
      </c>
      <c r="CG38" s="5">
        <f t="shared" si="27"/>
        <v>0.168846</v>
      </c>
      <c r="CH38" s="5">
        <v>1411</v>
      </c>
      <c r="CI38" s="5">
        <v>5.3959999999999998E-3</v>
      </c>
      <c r="CJ38" s="5">
        <f t="shared" si="28"/>
        <v>7.6137559999999995</v>
      </c>
      <c r="CK38" s="5">
        <v>1555</v>
      </c>
      <c r="CL38" s="5">
        <v>1.0401000000000001E-2</v>
      </c>
      <c r="CM38" s="5">
        <f t="shared" si="29"/>
        <v>16.173555</v>
      </c>
      <c r="CN38" s="5">
        <v>988</v>
      </c>
      <c r="CO38" s="5">
        <v>2.049E-3</v>
      </c>
      <c r="CP38" s="5">
        <f t="shared" si="30"/>
        <v>2.0244119999999999</v>
      </c>
      <c r="CQ38" s="5">
        <v>3199</v>
      </c>
      <c r="CR38" s="5">
        <v>3.0000000000000001E-5</v>
      </c>
      <c r="CS38" s="5">
        <f t="shared" si="31"/>
        <v>9.597E-2</v>
      </c>
      <c r="CT38" s="5">
        <v>3197</v>
      </c>
      <c r="CU38" s="5">
        <v>8.7000000000000001E-5</v>
      </c>
      <c r="CV38" s="5">
        <f t="shared" si="32"/>
        <v>0.27813900000000003</v>
      </c>
      <c r="CW38" s="5">
        <v>3104</v>
      </c>
      <c r="CX38" s="5">
        <v>1.2E-5</v>
      </c>
      <c r="CY38" s="5">
        <f t="shared" si="33"/>
        <v>3.7248000000000003E-2</v>
      </c>
      <c r="CZ38" s="5">
        <v>2812</v>
      </c>
      <c r="DA38" s="5">
        <v>5.5599999999999996E-4</v>
      </c>
      <c r="DB38" s="5">
        <f t="shared" si="34"/>
        <v>1.563472</v>
      </c>
      <c r="DC38" s="5">
        <v>2522</v>
      </c>
      <c r="DD38" s="5">
        <v>3.9399999999999999E-3</v>
      </c>
      <c r="DE38" s="5">
        <f t="shared" si="35"/>
        <v>9.9366799999999991</v>
      </c>
      <c r="DF38" s="5">
        <v>1746</v>
      </c>
      <c r="DG38" s="5">
        <v>3.6459999999999999E-3</v>
      </c>
      <c r="DH38" s="5">
        <f t="shared" si="36"/>
        <v>6.3659159999999995</v>
      </c>
      <c r="DI38" s="5">
        <v>526</v>
      </c>
      <c r="DJ38" s="5">
        <v>4.3104999999999997E-2</v>
      </c>
      <c r="DK38" s="5">
        <f t="shared" si="37"/>
        <v>22.67323</v>
      </c>
      <c r="DL38" s="5">
        <v>559</v>
      </c>
      <c r="DM38" s="5">
        <v>8.4840000000000002E-3</v>
      </c>
      <c r="DN38" s="5">
        <f t="shared" si="38"/>
        <v>4.7425560000000004</v>
      </c>
      <c r="DO38" s="5">
        <v>1209</v>
      </c>
      <c r="DP38" s="5">
        <v>3.0000000000000001E-6</v>
      </c>
      <c r="DQ38" s="5">
        <f t="shared" si="39"/>
        <v>3.627E-3</v>
      </c>
      <c r="DR38" s="5">
        <v>1749</v>
      </c>
      <c r="DS38" s="5">
        <v>3.4009999999999999E-3</v>
      </c>
      <c r="DT38" s="5">
        <f t="shared" si="40"/>
        <v>5.9483490000000003</v>
      </c>
      <c r="DU38" s="5">
        <v>1970</v>
      </c>
      <c r="DV38" s="5">
        <v>1.7E-5</v>
      </c>
      <c r="DW38" s="5">
        <f t="shared" si="41"/>
        <v>3.3489999999999999E-2</v>
      </c>
      <c r="DX38" s="5">
        <v>1660</v>
      </c>
      <c r="DY38" s="5">
        <v>1.5999999999999999E-5</v>
      </c>
      <c r="DZ38" s="5">
        <f t="shared" si="42"/>
        <v>2.656E-2</v>
      </c>
      <c r="EA38" s="5">
        <v>1917</v>
      </c>
      <c r="EB38" s="5">
        <v>2.0999999999999999E-5</v>
      </c>
      <c r="EC38" s="5">
        <f t="shared" si="43"/>
        <v>4.0257000000000001E-2</v>
      </c>
      <c r="ED38" s="5">
        <v>1745</v>
      </c>
      <c r="EE38" s="5">
        <v>4.2509999999999996E-3</v>
      </c>
      <c r="EF38" s="5">
        <f t="shared" si="44"/>
        <v>7.4179949999999995</v>
      </c>
      <c r="EG38" s="5">
        <v>2038</v>
      </c>
      <c r="EH38" s="5">
        <v>0</v>
      </c>
      <c r="EI38" s="5">
        <f t="shared" si="45"/>
        <v>0</v>
      </c>
      <c r="EJ38" s="5">
        <v>1869</v>
      </c>
      <c r="EK38" s="5">
        <v>1.7E-5</v>
      </c>
      <c r="EL38" s="5">
        <f t="shared" si="46"/>
        <v>3.1773000000000003E-2</v>
      </c>
      <c r="EM38" s="5">
        <v>2385</v>
      </c>
      <c r="EN38" s="5">
        <v>8.9300000000000002E-4</v>
      </c>
      <c r="EO38" s="5">
        <f t="shared" si="47"/>
        <v>2.1298050000000002</v>
      </c>
      <c r="EP38" s="5">
        <v>2031</v>
      </c>
      <c r="EQ38" s="5">
        <v>1.5999999999999999E-5</v>
      </c>
      <c r="ER38" s="5">
        <f t="shared" si="48"/>
        <v>3.2495999999999997E-2</v>
      </c>
      <c r="ES38" s="5">
        <v>2984</v>
      </c>
      <c r="ET38" s="5">
        <v>3.4099999999999999E-4</v>
      </c>
      <c r="EU38" s="5">
        <f t="shared" si="49"/>
        <v>1.017544</v>
      </c>
      <c r="EV38" s="5">
        <v>3034</v>
      </c>
      <c r="EW38" s="5">
        <v>2.0000000000000002E-5</v>
      </c>
      <c r="EX38" s="5">
        <f t="shared" si="50"/>
        <v>6.0680000000000005E-2</v>
      </c>
      <c r="EY38" s="5">
        <v>2965</v>
      </c>
      <c r="EZ38" s="5">
        <v>7.5900000000000002E-4</v>
      </c>
      <c r="FA38" s="5">
        <f t="shared" si="51"/>
        <v>2.250435</v>
      </c>
      <c r="FB38" s="5">
        <v>3033</v>
      </c>
      <c r="FC38" s="5">
        <v>1.8E-5</v>
      </c>
      <c r="FD38" s="5">
        <f t="shared" si="52"/>
        <v>5.4594000000000004E-2</v>
      </c>
      <c r="FE38" s="5">
        <v>2995</v>
      </c>
      <c r="FF38" s="5">
        <v>2.8E-5</v>
      </c>
      <c r="FG38" s="5">
        <f t="shared" si="53"/>
        <v>8.3860000000000004E-2</v>
      </c>
      <c r="FH38" s="5">
        <v>3199</v>
      </c>
      <c r="FI38" s="5">
        <v>2.1999999999999999E-5</v>
      </c>
      <c r="FJ38" s="5">
        <f t="shared" si="54"/>
        <v>7.0377999999999996E-2</v>
      </c>
      <c r="FK38" s="5">
        <v>2792</v>
      </c>
      <c r="FL38" s="5">
        <v>3.5209999999999998E-3</v>
      </c>
      <c r="FM38" s="5">
        <f t="shared" si="55"/>
        <v>9.8306319999999996</v>
      </c>
      <c r="FN38" s="5">
        <v>1958</v>
      </c>
      <c r="FO38" s="5">
        <v>6.0999999999999997E-4</v>
      </c>
      <c r="FP38" s="5">
        <f t="shared" si="56"/>
        <v>1.19438</v>
      </c>
      <c r="FQ38" s="5">
        <v>2134</v>
      </c>
      <c r="FR38" s="5">
        <v>3.88E-4</v>
      </c>
      <c r="FS38" s="5">
        <f t="shared" si="57"/>
        <v>0.82799199999999995</v>
      </c>
      <c r="FT38" s="5">
        <v>1973</v>
      </c>
      <c r="FU38" s="5">
        <v>3.9999999999999998E-6</v>
      </c>
      <c r="FV38" s="5">
        <f t="shared" si="58"/>
        <v>7.8919999999999997E-3</v>
      </c>
    </row>
    <row r="39" spans="2:178" x14ac:dyDescent="0.2">
      <c r="B39" s="5">
        <v>1870</v>
      </c>
      <c r="C39" s="5">
        <v>1.8E-5</v>
      </c>
      <c r="D39" s="5">
        <f t="shared" si="0"/>
        <v>3.3660000000000002E-2</v>
      </c>
      <c r="E39" s="5">
        <v>2038</v>
      </c>
      <c r="F39" s="5">
        <v>9.9999999999999995E-7</v>
      </c>
      <c r="G39" s="5">
        <f t="shared" si="1"/>
        <v>2.0379999999999999E-3</v>
      </c>
      <c r="H39" s="5">
        <v>2024</v>
      </c>
      <c r="I39" s="5">
        <v>4.7100000000000001E-4</v>
      </c>
      <c r="J39" s="5">
        <f t="shared" si="2"/>
        <v>0.95330400000000004</v>
      </c>
      <c r="K39" s="5">
        <v>1644</v>
      </c>
      <c r="L39" s="5">
        <v>7.0699999999999995E-4</v>
      </c>
      <c r="M39" s="5">
        <f t="shared" si="3"/>
        <v>1.1623079999999999</v>
      </c>
      <c r="N39" s="5">
        <v>1632</v>
      </c>
      <c r="O39" s="5">
        <v>1.531E-3</v>
      </c>
      <c r="P39" s="5">
        <f t="shared" si="4"/>
        <v>2.4985919999999999</v>
      </c>
      <c r="Q39" s="5">
        <v>2142</v>
      </c>
      <c r="R39" s="5">
        <v>1.4999999999999999E-4</v>
      </c>
      <c r="S39" s="5">
        <f t="shared" si="5"/>
        <v>0.32129999999999997</v>
      </c>
      <c r="T39" s="5">
        <v>1345</v>
      </c>
      <c r="U39" s="5">
        <v>1.0000000000000001E-5</v>
      </c>
      <c r="V39" s="5">
        <f t="shared" si="6"/>
        <v>1.3450000000000002E-2</v>
      </c>
      <c r="W39" s="5">
        <v>1346</v>
      </c>
      <c r="X39" s="5">
        <v>1.5E-5</v>
      </c>
      <c r="Y39" s="5">
        <f t="shared" si="7"/>
        <v>2.019E-2</v>
      </c>
      <c r="Z39" s="5">
        <v>2388</v>
      </c>
      <c r="AA39" s="5">
        <v>1.01E-4</v>
      </c>
      <c r="AB39" s="5">
        <f t="shared" si="8"/>
        <v>0.24118800000000001</v>
      </c>
      <c r="AC39" s="5">
        <v>2409</v>
      </c>
      <c r="AD39" s="5">
        <v>6.0000000000000002E-6</v>
      </c>
      <c r="AE39" s="5">
        <f t="shared" si="9"/>
        <v>1.4454E-2</v>
      </c>
      <c r="AF39" s="5">
        <v>1446</v>
      </c>
      <c r="AG39" s="5">
        <v>7.7000000000000001E-5</v>
      </c>
      <c r="AH39" s="5">
        <f t="shared" si="10"/>
        <v>0.111342</v>
      </c>
      <c r="AI39" s="5">
        <v>1863</v>
      </c>
      <c r="AJ39" s="5">
        <v>6.0000000000000002E-6</v>
      </c>
      <c r="AK39" s="5">
        <f t="shared" si="11"/>
        <v>1.1178E-2</v>
      </c>
      <c r="AL39" s="5">
        <v>1926</v>
      </c>
      <c r="AM39" s="5">
        <v>1.2E-5</v>
      </c>
      <c r="AN39" s="5">
        <f t="shared" si="12"/>
        <v>2.3112000000000001E-2</v>
      </c>
      <c r="AO39" s="5">
        <v>1744</v>
      </c>
      <c r="AP39" s="5">
        <v>5.3600000000000002E-4</v>
      </c>
      <c r="AQ39" s="5">
        <f t="shared" si="13"/>
        <v>0.93478400000000006</v>
      </c>
      <c r="AR39" s="5">
        <v>1959</v>
      </c>
      <c r="AS39" s="5">
        <v>8.2000000000000001E-5</v>
      </c>
      <c r="AT39" s="5">
        <f t="shared" si="14"/>
        <v>0.160638</v>
      </c>
      <c r="AU39" s="5">
        <v>1322</v>
      </c>
      <c r="AV39" s="5">
        <v>4.372E-3</v>
      </c>
      <c r="AW39" s="5">
        <f t="shared" si="15"/>
        <v>5.7797840000000003</v>
      </c>
      <c r="AX39" s="5">
        <v>1316</v>
      </c>
      <c r="AY39" s="5">
        <v>8.1539999999999998E-3</v>
      </c>
      <c r="AZ39" s="5">
        <f t="shared" si="16"/>
        <v>10.730663999999999</v>
      </c>
      <c r="BA39" s="5">
        <v>1771</v>
      </c>
      <c r="BB39" s="5">
        <v>3.6999999999999998E-5</v>
      </c>
      <c r="BC39" s="5">
        <f t="shared" si="17"/>
        <v>6.5527000000000002E-2</v>
      </c>
      <c r="BD39" s="5">
        <v>761</v>
      </c>
      <c r="BE39" s="5">
        <v>8.6300000000000005E-4</v>
      </c>
      <c r="BF39" s="5">
        <f t="shared" si="18"/>
        <v>0.65674300000000008</v>
      </c>
      <c r="BG39" s="5">
        <v>1602</v>
      </c>
      <c r="BH39" s="5">
        <v>1.27E-4</v>
      </c>
      <c r="BI39" s="5">
        <f t="shared" si="19"/>
        <v>0.203454</v>
      </c>
      <c r="BJ39" s="5">
        <v>1657</v>
      </c>
      <c r="BK39" s="5">
        <v>3.4E-5</v>
      </c>
      <c r="BL39" s="5">
        <f t="shared" si="20"/>
        <v>5.6337999999999999E-2</v>
      </c>
      <c r="BM39" s="5">
        <v>2189</v>
      </c>
      <c r="BN39" s="5">
        <v>1.9610000000000001E-3</v>
      </c>
      <c r="BO39" s="5">
        <f t="shared" si="21"/>
        <v>4.2926289999999998</v>
      </c>
      <c r="BP39" s="5">
        <v>2777</v>
      </c>
      <c r="BQ39" s="5">
        <v>7.0260000000000001E-3</v>
      </c>
      <c r="BR39" s="5">
        <f t="shared" si="22"/>
        <v>19.511202000000001</v>
      </c>
      <c r="BS39" s="5">
        <v>3108</v>
      </c>
      <c r="BT39" s="5">
        <v>1.1E-5</v>
      </c>
      <c r="BU39" s="5">
        <f t="shared" si="23"/>
        <v>3.4187999999999996E-2</v>
      </c>
      <c r="BV39" s="5">
        <v>3241</v>
      </c>
      <c r="BW39" s="5">
        <v>3.3399999999999999E-4</v>
      </c>
      <c r="BX39" s="5">
        <f t="shared" si="24"/>
        <v>1.0824940000000001</v>
      </c>
      <c r="BY39" s="5">
        <v>4015</v>
      </c>
      <c r="BZ39" s="5">
        <v>1.482E-3</v>
      </c>
      <c r="CA39" s="5">
        <f t="shared" si="25"/>
        <v>5.9502300000000004</v>
      </c>
      <c r="CB39" s="5">
        <v>1675</v>
      </c>
      <c r="CC39" s="5">
        <v>0</v>
      </c>
      <c r="CD39" s="5">
        <f t="shared" si="26"/>
        <v>0</v>
      </c>
      <c r="CE39" s="5">
        <v>1579</v>
      </c>
      <c r="CF39" s="5">
        <v>1.07E-4</v>
      </c>
      <c r="CG39" s="5">
        <f t="shared" si="27"/>
        <v>0.16895299999999999</v>
      </c>
      <c r="CH39" s="5">
        <v>1412</v>
      </c>
      <c r="CI39" s="5">
        <v>6.2599999999999999E-3</v>
      </c>
      <c r="CJ39" s="5">
        <f t="shared" si="28"/>
        <v>8.8391199999999994</v>
      </c>
      <c r="CK39" s="5">
        <v>1556</v>
      </c>
      <c r="CL39" s="5">
        <v>1.0401000000000001E-2</v>
      </c>
      <c r="CM39" s="5">
        <f t="shared" si="29"/>
        <v>16.183956000000002</v>
      </c>
      <c r="CN39" s="5">
        <v>989</v>
      </c>
      <c r="CO39" s="5">
        <v>2.2269999999999998E-3</v>
      </c>
      <c r="CP39" s="5">
        <f t="shared" si="30"/>
        <v>2.2025029999999997</v>
      </c>
      <c r="CQ39" s="5">
        <v>3200</v>
      </c>
      <c r="CR39" s="5">
        <v>2.5000000000000001E-5</v>
      </c>
      <c r="CS39" s="5">
        <f t="shared" si="31"/>
        <v>0.08</v>
      </c>
      <c r="CT39" s="5">
        <v>3198</v>
      </c>
      <c r="CU39" s="5">
        <v>7.4999999999999993E-5</v>
      </c>
      <c r="CV39" s="5">
        <f t="shared" si="32"/>
        <v>0.23984999999999998</v>
      </c>
      <c r="CW39" s="5">
        <v>3105</v>
      </c>
      <c r="CX39" s="5">
        <v>1.5999999999999999E-5</v>
      </c>
      <c r="CY39" s="5">
        <f t="shared" si="33"/>
        <v>4.9679999999999995E-2</v>
      </c>
      <c r="CZ39" s="5">
        <v>2813</v>
      </c>
      <c r="DA39" s="5">
        <v>5.0699999999999996E-4</v>
      </c>
      <c r="DB39" s="5">
        <f t="shared" si="34"/>
        <v>1.426191</v>
      </c>
      <c r="DC39" s="5">
        <v>2523</v>
      </c>
      <c r="DD39" s="5">
        <v>4.2859999999999999E-3</v>
      </c>
      <c r="DE39" s="5">
        <f t="shared" si="35"/>
        <v>10.813578</v>
      </c>
      <c r="DF39" s="5">
        <v>1747</v>
      </c>
      <c r="DG39" s="5">
        <v>4.4260000000000002E-3</v>
      </c>
      <c r="DH39" s="5">
        <f t="shared" si="36"/>
        <v>7.7322220000000002</v>
      </c>
      <c r="DI39" s="5">
        <v>527</v>
      </c>
      <c r="DJ39" s="5">
        <v>3.3442E-2</v>
      </c>
      <c r="DK39" s="5">
        <f t="shared" si="37"/>
        <v>17.623933999999998</v>
      </c>
      <c r="DL39" s="5">
        <v>560</v>
      </c>
      <c r="DM39" s="5">
        <v>5.5570000000000003E-3</v>
      </c>
      <c r="DN39" s="5">
        <f t="shared" si="38"/>
        <v>3.11192</v>
      </c>
      <c r="DO39" s="5">
        <v>1210</v>
      </c>
      <c r="DP39" s="5">
        <v>9.9999999999999995E-7</v>
      </c>
      <c r="DQ39" s="5">
        <f t="shared" si="39"/>
        <v>1.2099999999999999E-3</v>
      </c>
      <c r="DR39" s="5">
        <v>1750</v>
      </c>
      <c r="DS39" s="5">
        <v>3.6350000000000002E-3</v>
      </c>
      <c r="DT39" s="5">
        <f t="shared" si="40"/>
        <v>6.3612500000000001</v>
      </c>
      <c r="DU39" s="5">
        <v>1971</v>
      </c>
      <c r="DV39" s="5">
        <v>1.7E-5</v>
      </c>
      <c r="DW39" s="5">
        <f t="shared" si="41"/>
        <v>3.3507000000000002E-2</v>
      </c>
      <c r="DX39" s="5">
        <v>1661</v>
      </c>
      <c r="DY39" s="5">
        <v>1.4E-5</v>
      </c>
      <c r="DZ39" s="5">
        <f t="shared" si="42"/>
        <v>2.3254E-2</v>
      </c>
      <c r="EA39" s="5">
        <v>1918</v>
      </c>
      <c r="EB39" s="5">
        <v>3.8000000000000002E-5</v>
      </c>
      <c r="EC39" s="5">
        <f t="shared" si="43"/>
        <v>7.2884000000000004E-2</v>
      </c>
      <c r="ED39" s="5">
        <v>1746</v>
      </c>
      <c r="EE39" s="5">
        <v>4.797E-3</v>
      </c>
      <c r="EF39" s="5">
        <f t="shared" si="44"/>
        <v>8.3755620000000004</v>
      </c>
      <c r="EG39" s="5">
        <v>2039</v>
      </c>
      <c r="EH39" s="5">
        <v>0</v>
      </c>
      <c r="EI39" s="5">
        <f t="shared" si="45"/>
        <v>0</v>
      </c>
      <c r="EJ39" s="5">
        <v>1870</v>
      </c>
      <c r="EK39" s="5">
        <v>2.1999999999999999E-5</v>
      </c>
      <c r="EL39" s="5">
        <f t="shared" si="46"/>
        <v>4.1139999999999996E-2</v>
      </c>
      <c r="EM39" s="5">
        <v>2386</v>
      </c>
      <c r="EN39" s="5">
        <v>8.2299999999999995E-4</v>
      </c>
      <c r="EO39" s="5">
        <f t="shared" si="47"/>
        <v>1.9636779999999998</v>
      </c>
      <c r="EP39" s="5">
        <v>2032</v>
      </c>
      <c r="EQ39" s="5">
        <v>1.4E-5</v>
      </c>
      <c r="ER39" s="5">
        <f t="shared" si="48"/>
        <v>2.8448000000000001E-2</v>
      </c>
      <c r="ES39" s="5">
        <v>2985</v>
      </c>
      <c r="ET39" s="5">
        <v>3.1E-4</v>
      </c>
      <c r="EU39" s="5">
        <f t="shared" si="49"/>
        <v>0.92535000000000001</v>
      </c>
      <c r="EV39" s="5">
        <v>3035</v>
      </c>
      <c r="EW39" s="5">
        <v>2.0000000000000002E-5</v>
      </c>
      <c r="EX39" s="5">
        <f t="shared" si="50"/>
        <v>6.0700000000000004E-2</v>
      </c>
      <c r="EY39" s="5">
        <v>2966</v>
      </c>
      <c r="EZ39" s="5">
        <v>9.7799999999999992E-4</v>
      </c>
      <c r="FA39" s="5">
        <f t="shared" si="51"/>
        <v>2.9007479999999997</v>
      </c>
      <c r="FB39" s="5">
        <v>3034</v>
      </c>
      <c r="FC39" s="5">
        <v>2.0000000000000002E-5</v>
      </c>
      <c r="FD39" s="5">
        <f t="shared" si="52"/>
        <v>6.0680000000000005E-2</v>
      </c>
      <c r="FE39" s="5">
        <v>2996</v>
      </c>
      <c r="FF39" s="5">
        <v>2.8E-5</v>
      </c>
      <c r="FG39" s="5">
        <f t="shared" si="53"/>
        <v>8.3888000000000004E-2</v>
      </c>
      <c r="FH39" s="5">
        <v>3200</v>
      </c>
      <c r="FI39" s="5">
        <v>1.9000000000000001E-5</v>
      </c>
      <c r="FJ39" s="5">
        <f t="shared" si="54"/>
        <v>6.0800000000000007E-2</v>
      </c>
      <c r="FK39" s="5">
        <v>2793</v>
      </c>
      <c r="FL39" s="5">
        <v>3.7299999999999998E-3</v>
      </c>
      <c r="FM39" s="5">
        <f t="shared" si="55"/>
        <v>10.41789</v>
      </c>
      <c r="FN39" s="5">
        <v>1959</v>
      </c>
      <c r="FO39" s="5">
        <v>4.7699999999999999E-4</v>
      </c>
      <c r="FP39" s="5">
        <f t="shared" si="56"/>
        <v>0.93444300000000002</v>
      </c>
      <c r="FQ39" s="5">
        <v>2135</v>
      </c>
      <c r="FR39" s="5">
        <v>3.28E-4</v>
      </c>
      <c r="FS39" s="5">
        <f t="shared" si="57"/>
        <v>0.70028000000000001</v>
      </c>
      <c r="FT39" s="5">
        <v>1974</v>
      </c>
      <c r="FU39" s="5">
        <v>3.9999999999999998E-6</v>
      </c>
      <c r="FV39" s="5">
        <f t="shared" si="58"/>
        <v>7.8960000000000002E-3</v>
      </c>
    </row>
    <row r="40" spans="2:178" x14ac:dyDescent="0.2">
      <c r="B40" s="5">
        <v>1871</v>
      </c>
      <c r="C40" s="5">
        <v>2.1999999999999999E-5</v>
      </c>
      <c r="D40" s="5">
        <f t="shared" si="0"/>
        <v>4.1161999999999997E-2</v>
      </c>
      <c r="E40" s="5">
        <v>2039</v>
      </c>
      <c r="F40" s="5">
        <v>9.9999999999999995E-7</v>
      </c>
      <c r="G40" s="5">
        <f t="shared" si="1"/>
        <v>2.039E-3</v>
      </c>
      <c r="H40" s="5">
        <v>2025</v>
      </c>
      <c r="I40" s="5">
        <v>4.0400000000000001E-4</v>
      </c>
      <c r="J40" s="5">
        <f t="shared" si="2"/>
        <v>0.81810000000000005</v>
      </c>
      <c r="K40" s="5">
        <v>1645</v>
      </c>
      <c r="L40" s="5">
        <v>8.1999999999999998E-4</v>
      </c>
      <c r="M40" s="5">
        <f t="shared" si="3"/>
        <v>1.3489</v>
      </c>
      <c r="N40" s="5">
        <v>1633</v>
      </c>
      <c r="O40" s="5">
        <v>1.7520000000000001E-3</v>
      </c>
      <c r="P40" s="5">
        <f t="shared" si="4"/>
        <v>2.8610160000000002</v>
      </c>
      <c r="Q40" s="5">
        <v>2143</v>
      </c>
      <c r="R40" s="5">
        <v>1.63E-4</v>
      </c>
      <c r="S40" s="5">
        <f t="shared" si="5"/>
        <v>0.34930900000000004</v>
      </c>
      <c r="T40" s="5">
        <v>1346</v>
      </c>
      <c r="U40" s="5">
        <v>1.5999999999999999E-5</v>
      </c>
      <c r="V40" s="5">
        <f t="shared" si="6"/>
        <v>2.1536E-2</v>
      </c>
      <c r="W40" s="5">
        <v>1347</v>
      </c>
      <c r="X40" s="5">
        <v>2.4000000000000001E-5</v>
      </c>
      <c r="Y40" s="5">
        <f t="shared" si="7"/>
        <v>3.2328000000000003E-2</v>
      </c>
      <c r="Z40" s="5">
        <v>2389</v>
      </c>
      <c r="AA40" s="5">
        <v>9.2999999999999997E-5</v>
      </c>
      <c r="AB40" s="5">
        <f t="shared" si="8"/>
        <v>0.22217699999999999</v>
      </c>
      <c r="AC40" s="5">
        <v>2410</v>
      </c>
      <c r="AD40" s="5">
        <v>6.9999999999999999E-6</v>
      </c>
      <c r="AE40" s="5">
        <f t="shared" si="9"/>
        <v>1.687E-2</v>
      </c>
      <c r="AF40" s="5">
        <v>1447</v>
      </c>
      <c r="AG40" s="5">
        <v>7.7000000000000001E-5</v>
      </c>
      <c r="AH40" s="5">
        <f t="shared" si="10"/>
        <v>0.111419</v>
      </c>
      <c r="AI40" s="5">
        <v>1864</v>
      </c>
      <c r="AJ40" s="5">
        <v>9.0000000000000002E-6</v>
      </c>
      <c r="AK40" s="5">
        <f t="shared" si="11"/>
        <v>1.6775999999999999E-2</v>
      </c>
      <c r="AL40" s="5">
        <v>1927</v>
      </c>
      <c r="AM40" s="5">
        <v>1.7E-5</v>
      </c>
      <c r="AN40" s="5">
        <f t="shared" si="12"/>
        <v>3.2758999999999996E-2</v>
      </c>
      <c r="AO40" s="5">
        <v>1745</v>
      </c>
      <c r="AP40" s="5">
        <v>5.9599999999999996E-4</v>
      </c>
      <c r="AQ40" s="5">
        <f t="shared" si="13"/>
        <v>1.0400199999999999</v>
      </c>
      <c r="AR40" s="5">
        <v>1960</v>
      </c>
      <c r="AS40" s="5">
        <v>6.4999999999999994E-5</v>
      </c>
      <c r="AT40" s="5">
        <f t="shared" si="14"/>
        <v>0.12739999999999999</v>
      </c>
      <c r="AU40" s="5">
        <v>1323</v>
      </c>
      <c r="AV40" s="5">
        <v>4.2269999999999999E-3</v>
      </c>
      <c r="AW40" s="5">
        <f t="shared" si="15"/>
        <v>5.5923210000000001</v>
      </c>
      <c r="AX40" s="5">
        <v>1317</v>
      </c>
      <c r="AY40" s="5">
        <v>8.5120000000000005E-3</v>
      </c>
      <c r="AZ40" s="5">
        <f t="shared" si="16"/>
        <v>11.210304000000001</v>
      </c>
      <c r="BA40" s="5">
        <v>1772</v>
      </c>
      <c r="BB40" s="5">
        <v>3.6999999999999998E-5</v>
      </c>
      <c r="BC40" s="5">
        <f t="shared" si="17"/>
        <v>6.5563999999999997E-2</v>
      </c>
      <c r="BD40" s="5">
        <v>762</v>
      </c>
      <c r="BE40" s="5">
        <v>7.7999999999999999E-4</v>
      </c>
      <c r="BF40" s="5">
        <f t="shared" si="18"/>
        <v>0.59436</v>
      </c>
      <c r="BG40" s="5">
        <v>1603</v>
      </c>
      <c r="BH40" s="5">
        <v>1.5300000000000001E-4</v>
      </c>
      <c r="BI40" s="5">
        <f t="shared" si="19"/>
        <v>0.245259</v>
      </c>
      <c r="BJ40" s="5">
        <v>1658</v>
      </c>
      <c r="BK40" s="5">
        <v>2.8E-5</v>
      </c>
      <c r="BL40" s="5">
        <f t="shared" si="20"/>
        <v>4.6424E-2</v>
      </c>
      <c r="BM40" s="5">
        <v>2190</v>
      </c>
      <c r="BN40" s="5">
        <v>1.6199999999999999E-3</v>
      </c>
      <c r="BO40" s="5">
        <f t="shared" si="21"/>
        <v>3.5477999999999996</v>
      </c>
      <c r="BP40" s="5">
        <v>2778</v>
      </c>
      <c r="BQ40" s="5">
        <v>7.6620000000000004E-3</v>
      </c>
      <c r="BR40" s="5">
        <f t="shared" si="22"/>
        <v>21.285036000000002</v>
      </c>
      <c r="BS40" s="5">
        <v>3109</v>
      </c>
      <c r="BT40" s="5">
        <v>1.4E-5</v>
      </c>
      <c r="BU40" s="5">
        <f t="shared" si="23"/>
        <v>4.3526000000000002E-2</v>
      </c>
      <c r="BV40" s="5">
        <v>3242</v>
      </c>
      <c r="BW40" s="5">
        <v>3.6200000000000002E-4</v>
      </c>
      <c r="BX40" s="5">
        <f t="shared" si="24"/>
        <v>1.1736040000000001</v>
      </c>
      <c r="BY40" s="5">
        <v>4016</v>
      </c>
      <c r="BZ40" s="5">
        <v>1.6019999999999999E-3</v>
      </c>
      <c r="CA40" s="5">
        <f t="shared" si="25"/>
        <v>6.4336319999999994</v>
      </c>
      <c r="CB40" s="5">
        <v>1676</v>
      </c>
      <c r="CC40" s="5">
        <v>0</v>
      </c>
      <c r="CD40" s="5">
        <f t="shared" si="26"/>
        <v>0</v>
      </c>
      <c r="CE40" s="5">
        <v>1580</v>
      </c>
      <c r="CF40" s="5">
        <v>1.07E-4</v>
      </c>
      <c r="CG40" s="5">
        <f t="shared" si="27"/>
        <v>0.16905999999999999</v>
      </c>
      <c r="CH40" s="5">
        <v>1413</v>
      </c>
      <c r="CI40" s="5">
        <v>7.0980000000000001E-3</v>
      </c>
      <c r="CJ40" s="5">
        <f t="shared" si="28"/>
        <v>10.029474</v>
      </c>
      <c r="CK40" s="5">
        <v>1557</v>
      </c>
      <c r="CL40" s="5">
        <v>1.0401000000000001E-2</v>
      </c>
      <c r="CM40" s="5">
        <f t="shared" si="29"/>
        <v>16.194357</v>
      </c>
      <c r="CN40" s="5">
        <v>990</v>
      </c>
      <c r="CO40" s="5">
        <v>2.2269999999999998E-3</v>
      </c>
      <c r="CP40" s="5">
        <f t="shared" si="30"/>
        <v>2.2047299999999996</v>
      </c>
      <c r="CQ40" s="5">
        <v>3201</v>
      </c>
      <c r="CR40" s="5">
        <v>2.1999999999999999E-5</v>
      </c>
      <c r="CS40" s="5">
        <f t="shared" si="31"/>
        <v>7.0421999999999998E-2</v>
      </c>
      <c r="CT40" s="5">
        <v>3199</v>
      </c>
      <c r="CU40" s="5">
        <v>6.3999999999999997E-5</v>
      </c>
      <c r="CV40" s="5">
        <f t="shared" si="32"/>
        <v>0.204736</v>
      </c>
      <c r="CW40" s="5">
        <v>3106</v>
      </c>
      <c r="CX40" s="5">
        <v>3.3000000000000003E-5</v>
      </c>
      <c r="CY40" s="5">
        <f t="shared" si="33"/>
        <v>0.10249800000000001</v>
      </c>
      <c r="CZ40" s="5">
        <v>2814</v>
      </c>
      <c r="DA40" s="5">
        <v>5.0699999999999996E-4</v>
      </c>
      <c r="DB40" s="5">
        <f t="shared" si="34"/>
        <v>1.4266979999999998</v>
      </c>
      <c r="DC40" s="5">
        <v>2524</v>
      </c>
      <c r="DD40" s="5">
        <v>3.9399999999999999E-3</v>
      </c>
      <c r="DE40" s="5">
        <f t="shared" si="35"/>
        <v>9.9445599999999992</v>
      </c>
      <c r="DF40" s="5">
        <v>1748</v>
      </c>
      <c r="DG40" s="5">
        <v>4.9950000000000003E-3</v>
      </c>
      <c r="DH40" s="5">
        <f t="shared" si="36"/>
        <v>8.7312600000000007</v>
      </c>
      <c r="DI40" s="5">
        <v>528</v>
      </c>
      <c r="DJ40" s="5">
        <v>2.4022999999999999E-2</v>
      </c>
      <c r="DK40" s="5">
        <f t="shared" si="37"/>
        <v>12.684144</v>
      </c>
      <c r="DL40" s="5">
        <v>561</v>
      </c>
      <c r="DM40" s="5">
        <v>3.3709999999999999E-3</v>
      </c>
      <c r="DN40" s="5">
        <f t="shared" si="38"/>
        <v>1.8911309999999999</v>
      </c>
      <c r="DO40" s="5">
        <v>1211</v>
      </c>
      <c r="DP40" s="5">
        <v>0</v>
      </c>
      <c r="DQ40" s="5">
        <f t="shared" si="39"/>
        <v>0</v>
      </c>
      <c r="DR40" s="5">
        <v>1751</v>
      </c>
      <c r="DS40" s="5">
        <v>3.8779999999999999E-3</v>
      </c>
      <c r="DT40" s="5">
        <f t="shared" si="40"/>
        <v>6.7903779999999996</v>
      </c>
      <c r="DU40" s="5">
        <v>1972</v>
      </c>
      <c r="DV40" s="5">
        <v>1.1E-5</v>
      </c>
      <c r="DW40" s="5">
        <f t="shared" si="41"/>
        <v>2.1691999999999999E-2</v>
      </c>
      <c r="DX40" s="5">
        <v>1662</v>
      </c>
      <c r="DY40" s="5">
        <v>1.0000000000000001E-5</v>
      </c>
      <c r="DZ40" s="5">
        <f t="shared" si="42"/>
        <v>1.6620000000000003E-2</v>
      </c>
      <c r="EA40" s="5">
        <v>1919</v>
      </c>
      <c r="EB40" s="5">
        <v>5.3000000000000001E-5</v>
      </c>
      <c r="EC40" s="5">
        <f t="shared" si="43"/>
        <v>0.10170700000000001</v>
      </c>
      <c r="ED40" s="5">
        <v>1747</v>
      </c>
      <c r="EE40" s="5">
        <v>5.6779999999999999E-3</v>
      </c>
      <c r="EF40" s="5">
        <f t="shared" si="44"/>
        <v>9.9194659999999999</v>
      </c>
      <c r="EG40" s="5">
        <v>2040</v>
      </c>
      <c r="EH40" s="5">
        <v>9.9999999999999995E-7</v>
      </c>
      <c r="EI40" s="5">
        <f t="shared" si="45"/>
        <v>2.0399999999999997E-3</v>
      </c>
      <c r="EJ40" s="5">
        <v>1871</v>
      </c>
      <c r="EK40" s="5">
        <v>2.8E-5</v>
      </c>
      <c r="EL40" s="5">
        <f t="shared" si="46"/>
        <v>5.2387999999999997E-2</v>
      </c>
      <c r="EM40" s="5">
        <v>2387</v>
      </c>
      <c r="EN40" s="5">
        <v>7.5699999999999997E-4</v>
      </c>
      <c r="EO40" s="5">
        <f t="shared" si="47"/>
        <v>1.806959</v>
      </c>
      <c r="EP40" s="5">
        <v>2033</v>
      </c>
      <c r="EQ40" s="5">
        <v>1.4E-5</v>
      </c>
      <c r="ER40" s="5">
        <f t="shared" si="48"/>
        <v>2.8462000000000001E-2</v>
      </c>
      <c r="ES40" s="5">
        <v>2986</v>
      </c>
      <c r="ET40" s="5">
        <v>3.2299999999999999E-4</v>
      </c>
      <c r="EU40" s="5">
        <f t="shared" si="49"/>
        <v>0.96447799999999995</v>
      </c>
      <c r="EV40" s="5">
        <v>3036</v>
      </c>
      <c r="EW40" s="5">
        <v>2.1999999999999999E-5</v>
      </c>
      <c r="EX40" s="5">
        <f t="shared" si="50"/>
        <v>6.6792000000000004E-2</v>
      </c>
      <c r="EY40" s="5">
        <v>2967</v>
      </c>
      <c r="EZ40" s="5">
        <v>1.2390000000000001E-3</v>
      </c>
      <c r="FA40" s="5">
        <f t="shared" si="51"/>
        <v>3.6761130000000004</v>
      </c>
      <c r="FB40" s="5">
        <v>3035</v>
      </c>
      <c r="FC40" s="5">
        <v>2.0000000000000002E-5</v>
      </c>
      <c r="FD40" s="5">
        <f t="shared" si="52"/>
        <v>6.0700000000000004E-2</v>
      </c>
      <c r="FE40" s="5">
        <v>2997</v>
      </c>
      <c r="FF40" s="5">
        <v>4.1999999999999998E-5</v>
      </c>
      <c r="FG40" s="5">
        <f t="shared" si="53"/>
        <v>0.12587399999999999</v>
      </c>
      <c r="FH40" s="5">
        <v>3201</v>
      </c>
      <c r="FI40" s="5">
        <v>1.7E-5</v>
      </c>
      <c r="FJ40" s="5">
        <f t="shared" si="54"/>
        <v>5.4417E-2</v>
      </c>
      <c r="FK40" s="5">
        <v>2794</v>
      </c>
      <c r="FL40" s="5">
        <v>3.7299999999999998E-3</v>
      </c>
      <c r="FM40" s="5">
        <f t="shared" si="55"/>
        <v>10.421619999999999</v>
      </c>
      <c r="FN40" s="5">
        <v>1960</v>
      </c>
      <c r="FO40" s="5">
        <v>3.3799999999999998E-4</v>
      </c>
      <c r="FP40" s="5">
        <f t="shared" si="56"/>
        <v>0.66247999999999996</v>
      </c>
      <c r="FQ40" s="5">
        <v>2136</v>
      </c>
      <c r="FR40" s="5">
        <v>3.01E-4</v>
      </c>
      <c r="FS40" s="5">
        <f t="shared" si="57"/>
        <v>0.64293599999999995</v>
      </c>
      <c r="FT40" s="5">
        <v>1975</v>
      </c>
      <c r="FU40" s="5">
        <v>5.0000000000000004E-6</v>
      </c>
      <c r="FV40" s="5">
        <f t="shared" si="58"/>
        <v>9.8750000000000001E-3</v>
      </c>
    </row>
    <row r="41" spans="2:178" x14ac:dyDescent="0.2">
      <c r="B41" s="5">
        <v>1872</v>
      </c>
      <c r="C41" s="5">
        <v>2.6999999999999999E-5</v>
      </c>
      <c r="D41" s="5">
        <f t="shared" si="0"/>
        <v>5.0543999999999999E-2</v>
      </c>
      <c r="E41" s="5">
        <v>2040</v>
      </c>
      <c r="F41" s="5">
        <v>9.9999999999999995E-7</v>
      </c>
      <c r="G41" s="5">
        <f t="shared" si="1"/>
        <v>2.0399999999999997E-3</v>
      </c>
      <c r="H41" s="5">
        <v>2026</v>
      </c>
      <c r="I41" s="5">
        <v>3.7399999999999998E-4</v>
      </c>
      <c r="J41" s="5">
        <f t="shared" si="2"/>
        <v>0.75772399999999995</v>
      </c>
      <c r="K41" s="5">
        <v>1646</v>
      </c>
      <c r="L41" s="5">
        <v>8.8099999999999995E-4</v>
      </c>
      <c r="M41" s="5">
        <f t="shared" si="3"/>
        <v>1.4501259999999998</v>
      </c>
      <c r="N41" s="5">
        <v>1634</v>
      </c>
      <c r="O41" s="5">
        <v>1.872E-3</v>
      </c>
      <c r="P41" s="5">
        <f t="shared" si="4"/>
        <v>3.0588479999999998</v>
      </c>
      <c r="Q41" s="5">
        <v>2144</v>
      </c>
      <c r="R41" s="5">
        <v>1.92E-4</v>
      </c>
      <c r="S41" s="5">
        <f t="shared" si="5"/>
        <v>0.41164800000000001</v>
      </c>
      <c r="T41" s="5">
        <v>1347</v>
      </c>
      <c r="U41" s="5">
        <v>2.5000000000000001E-5</v>
      </c>
      <c r="V41" s="5">
        <f t="shared" si="6"/>
        <v>3.3675000000000004E-2</v>
      </c>
      <c r="W41" s="5">
        <v>1348</v>
      </c>
      <c r="X41" s="5">
        <v>4.1999999999999998E-5</v>
      </c>
      <c r="Y41" s="5">
        <f t="shared" si="7"/>
        <v>5.6616E-2</v>
      </c>
      <c r="Z41" s="5">
        <v>2390</v>
      </c>
      <c r="AA41" s="5">
        <v>8.6000000000000003E-5</v>
      </c>
      <c r="AB41" s="5">
        <f t="shared" si="8"/>
        <v>0.20554</v>
      </c>
      <c r="AC41" s="5">
        <v>2411</v>
      </c>
      <c r="AD41" s="5">
        <v>7.9999999999999996E-6</v>
      </c>
      <c r="AE41" s="5">
        <f t="shared" si="9"/>
        <v>1.9288E-2</v>
      </c>
      <c r="AF41" s="5">
        <v>1448</v>
      </c>
      <c r="AG41" s="5">
        <v>7.7000000000000001E-5</v>
      </c>
      <c r="AH41" s="5">
        <f t="shared" si="10"/>
        <v>0.111496</v>
      </c>
      <c r="AI41" s="5">
        <v>1865</v>
      </c>
      <c r="AJ41" s="5">
        <v>1.4E-5</v>
      </c>
      <c r="AK41" s="5">
        <f t="shared" si="11"/>
        <v>2.6110000000000001E-2</v>
      </c>
      <c r="AL41" s="5">
        <v>1928</v>
      </c>
      <c r="AM41" s="5">
        <v>2.4000000000000001E-5</v>
      </c>
      <c r="AN41" s="5">
        <f t="shared" si="12"/>
        <v>4.6272000000000001E-2</v>
      </c>
      <c r="AO41" s="5">
        <v>1746</v>
      </c>
      <c r="AP41" s="5">
        <v>6.9700000000000003E-4</v>
      </c>
      <c r="AQ41" s="5">
        <f t="shared" si="13"/>
        <v>1.2169620000000001</v>
      </c>
      <c r="AR41" s="5">
        <v>1961</v>
      </c>
      <c r="AS41" s="5">
        <v>5.1999999999999997E-5</v>
      </c>
      <c r="AT41" s="5">
        <f t="shared" si="14"/>
        <v>0.10197199999999999</v>
      </c>
      <c r="AU41" s="5">
        <v>1324</v>
      </c>
      <c r="AV41" s="5">
        <v>3.98E-3</v>
      </c>
      <c r="AW41" s="5">
        <f t="shared" si="15"/>
        <v>5.26952</v>
      </c>
      <c r="AX41" s="5">
        <v>1318</v>
      </c>
      <c r="AY41" s="5">
        <v>8.5120000000000005E-3</v>
      </c>
      <c r="AZ41" s="5">
        <f t="shared" si="16"/>
        <v>11.218816</v>
      </c>
      <c r="BA41" s="5">
        <v>1773</v>
      </c>
      <c r="BB41" s="5">
        <v>3.6999999999999998E-5</v>
      </c>
      <c r="BC41" s="5">
        <f t="shared" si="17"/>
        <v>6.5600999999999993E-2</v>
      </c>
      <c r="BD41" s="5">
        <v>763</v>
      </c>
      <c r="BE41" s="5">
        <v>7.0399999999999998E-4</v>
      </c>
      <c r="BF41" s="5">
        <f t="shared" si="18"/>
        <v>0.53715199999999996</v>
      </c>
      <c r="BG41" s="5">
        <v>1604</v>
      </c>
      <c r="BH41" s="5">
        <v>2.02E-4</v>
      </c>
      <c r="BI41" s="5">
        <f t="shared" si="19"/>
        <v>0.32400800000000002</v>
      </c>
      <c r="BJ41" s="5">
        <v>1659</v>
      </c>
      <c r="BK41" s="5">
        <v>2.5000000000000001E-5</v>
      </c>
      <c r="BL41" s="5">
        <f t="shared" si="20"/>
        <v>4.1475000000000005E-2</v>
      </c>
      <c r="BM41" s="5">
        <v>2191</v>
      </c>
      <c r="BN41" s="5">
        <v>1.2199999999999999E-3</v>
      </c>
      <c r="BO41" s="5">
        <f t="shared" si="21"/>
        <v>2.6730199999999997</v>
      </c>
      <c r="BP41" s="5">
        <v>2779</v>
      </c>
      <c r="BQ41" s="5">
        <v>8.4829999999999992E-3</v>
      </c>
      <c r="BR41" s="5">
        <f t="shared" si="22"/>
        <v>23.574256999999999</v>
      </c>
      <c r="BS41" s="5">
        <v>3110</v>
      </c>
      <c r="BT41" s="5">
        <v>1.7E-5</v>
      </c>
      <c r="BU41" s="5">
        <f t="shared" si="23"/>
        <v>5.287E-2</v>
      </c>
      <c r="BV41" s="5">
        <v>3243</v>
      </c>
      <c r="BW41" s="5">
        <v>3.6200000000000002E-4</v>
      </c>
      <c r="BX41" s="5">
        <f t="shared" si="24"/>
        <v>1.1739660000000001</v>
      </c>
      <c r="BY41" s="5">
        <v>4017</v>
      </c>
      <c r="BZ41" s="5">
        <v>1.6019999999999999E-3</v>
      </c>
      <c r="CA41" s="5">
        <f t="shared" si="25"/>
        <v>6.4352339999999995</v>
      </c>
      <c r="CB41" s="5">
        <v>1677</v>
      </c>
      <c r="CC41" s="5">
        <v>0</v>
      </c>
      <c r="CD41" s="5">
        <f t="shared" si="26"/>
        <v>0</v>
      </c>
      <c r="CE41" s="5">
        <v>1581</v>
      </c>
      <c r="CF41" s="5">
        <v>9.0000000000000006E-5</v>
      </c>
      <c r="CG41" s="5">
        <f t="shared" si="27"/>
        <v>0.14229</v>
      </c>
      <c r="CH41" s="5">
        <v>1414</v>
      </c>
      <c r="CI41" s="5">
        <v>8.0990000000000003E-3</v>
      </c>
      <c r="CJ41" s="5">
        <f t="shared" si="28"/>
        <v>11.451986</v>
      </c>
      <c r="CK41" s="5">
        <v>1558</v>
      </c>
      <c r="CL41" s="5">
        <v>1.0633999999999999E-2</v>
      </c>
      <c r="CM41" s="5">
        <f t="shared" si="29"/>
        <v>16.567771999999998</v>
      </c>
      <c r="CN41" s="5">
        <v>991</v>
      </c>
      <c r="CO41" s="5">
        <v>2.2690000000000002E-3</v>
      </c>
      <c r="CP41" s="5">
        <f t="shared" si="30"/>
        <v>2.2485790000000003</v>
      </c>
      <c r="CQ41" s="5">
        <v>3202</v>
      </c>
      <c r="CR41" s="5">
        <v>2.5000000000000001E-5</v>
      </c>
      <c r="CS41" s="5">
        <f t="shared" si="31"/>
        <v>8.005000000000001E-2</v>
      </c>
      <c r="CT41" s="5">
        <v>3200</v>
      </c>
      <c r="CU41" s="5">
        <v>5.5000000000000002E-5</v>
      </c>
      <c r="CV41" s="5">
        <f t="shared" si="32"/>
        <v>0.17600000000000002</v>
      </c>
      <c r="CW41" s="5">
        <v>3107</v>
      </c>
      <c r="CX41" s="5">
        <v>4.3000000000000002E-5</v>
      </c>
      <c r="CY41" s="5">
        <f t="shared" si="33"/>
        <v>0.133601</v>
      </c>
      <c r="CZ41" s="5">
        <v>2815</v>
      </c>
      <c r="DA41" s="5">
        <v>4.6200000000000001E-4</v>
      </c>
      <c r="DB41" s="5">
        <f t="shared" si="34"/>
        <v>1.30053</v>
      </c>
      <c r="DC41" s="5">
        <v>2525</v>
      </c>
      <c r="DD41" s="5">
        <v>3.9399999999999999E-3</v>
      </c>
      <c r="DE41" s="5">
        <f t="shared" si="35"/>
        <v>9.9484999999999992</v>
      </c>
      <c r="DF41" s="5">
        <v>1749</v>
      </c>
      <c r="DG41" s="5">
        <v>5.4060000000000002E-3</v>
      </c>
      <c r="DH41" s="5">
        <f t="shared" si="36"/>
        <v>9.4550940000000008</v>
      </c>
      <c r="DI41" s="5">
        <v>529</v>
      </c>
      <c r="DJ41" s="5">
        <v>1.7444999999999999E-2</v>
      </c>
      <c r="DK41" s="5">
        <f t="shared" si="37"/>
        <v>9.2284049999999986</v>
      </c>
      <c r="DL41" s="5">
        <v>562</v>
      </c>
      <c r="DM41" s="5">
        <v>2.1380000000000001E-3</v>
      </c>
      <c r="DN41" s="5">
        <f t="shared" si="38"/>
        <v>1.2015560000000001</v>
      </c>
      <c r="DO41" s="5">
        <v>1212</v>
      </c>
      <c r="DP41" s="5">
        <v>0</v>
      </c>
      <c r="DQ41" s="5">
        <f t="shared" si="39"/>
        <v>0</v>
      </c>
      <c r="DR41" s="5">
        <v>1752</v>
      </c>
      <c r="DS41" s="5">
        <v>3.8779999999999999E-3</v>
      </c>
      <c r="DT41" s="5">
        <f t="shared" si="40"/>
        <v>6.7942559999999999</v>
      </c>
      <c r="DU41" s="5">
        <v>1973</v>
      </c>
      <c r="DV41" s="5">
        <v>1.2999999999999999E-5</v>
      </c>
      <c r="DW41" s="5">
        <f t="shared" si="41"/>
        <v>2.5648999999999998E-2</v>
      </c>
      <c r="DX41" s="5">
        <v>1663</v>
      </c>
      <c r="DY41" s="5">
        <v>6.9999999999999999E-6</v>
      </c>
      <c r="DZ41" s="5">
        <f t="shared" si="42"/>
        <v>1.1641E-2</v>
      </c>
      <c r="EA41" s="5">
        <v>1920</v>
      </c>
      <c r="EB41" s="5">
        <v>6.2000000000000003E-5</v>
      </c>
      <c r="EC41" s="5">
        <f t="shared" si="43"/>
        <v>0.11904000000000001</v>
      </c>
      <c r="ED41" s="5">
        <v>1748</v>
      </c>
      <c r="EE41" s="5">
        <v>6.3010000000000002E-3</v>
      </c>
      <c r="EF41" s="5">
        <f t="shared" si="44"/>
        <v>11.014148</v>
      </c>
      <c r="EG41" s="5">
        <v>2041</v>
      </c>
      <c r="EH41" s="5">
        <v>9.9999999999999995E-7</v>
      </c>
      <c r="EI41" s="5">
        <f t="shared" si="45"/>
        <v>2.0409999999999998E-3</v>
      </c>
      <c r="EJ41" s="5">
        <v>1872</v>
      </c>
      <c r="EK41" s="5">
        <v>3.6000000000000001E-5</v>
      </c>
      <c r="EL41" s="5">
        <f t="shared" si="46"/>
        <v>6.7392000000000007E-2</v>
      </c>
      <c r="EM41" s="5">
        <v>2388</v>
      </c>
      <c r="EN41" s="5">
        <v>6.9499999999999998E-4</v>
      </c>
      <c r="EO41" s="5">
        <f t="shared" si="47"/>
        <v>1.6596599999999999</v>
      </c>
      <c r="EP41" s="5">
        <v>2034</v>
      </c>
      <c r="EQ41" s="5">
        <v>1.2E-5</v>
      </c>
      <c r="ER41" s="5">
        <f t="shared" si="48"/>
        <v>2.4407999999999999E-2</v>
      </c>
      <c r="ES41" s="5">
        <v>2987</v>
      </c>
      <c r="ET41" s="5">
        <v>2.9399999999999999E-4</v>
      </c>
      <c r="EU41" s="5">
        <f t="shared" si="49"/>
        <v>0.87817800000000001</v>
      </c>
      <c r="EV41" s="5">
        <v>3037</v>
      </c>
      <c r="EW41" s="5">
        <v>2.1999999999999999E-5</v>
      </c>
      <c r="EX41" s="5">
        <f t="shared" si="50"/>
        <v>6.6813999999999998E-2</v>
      </c>
      <c r="EY41" s="5">
        <v>2968</v>
      </c>
      <c r="EZ41" s="5">
        <v>1.436E-3</v>
      </c>
      <c r="FA41" s="5">
        <f t="shared" si="51"/>
        <v>4.2620480000000001</v>
      </c>
      <c r="FB41" s="5">
        <v>3036</v>
      </c>
      <c r="FC41" s="5">
        <v>2.1999999999999999E-5</v>
      </c>
      <c r="FD41" s="5">
        <f t="shared" si="52"/>
        <v>6.6792000000000004E-2</v>
      </c>
      <c r="FE41" s="5">
        <v>2998</v>
      </c>
      <c r="FF41" s="5">
        <v>6.0999999999999999E-5</v>
      </c>
      <c r="FG41" s="5">
        <f t="shared" si="53"/>
        <v>0.18287799999999999</v>
      </c>
      <c r="FH41" s="5">
        <v>3202</v>
      </c>
      <c r="FI41" s="5">
        <v>1.9000000000000001E-5</v>
      </c>
      <c r="FJ41" s="5">
        <f t="shared" si="54"/>
        <v>6.0838000000000003E-2</v>
      </c>
      <c r="FK41" s="5">
        <v>2795</v>
      </c>
      <c r="FL41" s="5">
        <v>3.947E-3</v>
      </c>
      <c r="FM41" s="5">
        <f t="shared" si="55"/>
        <v>11.031865</v>
      </c>
      <c r="FN41" s="5">
        <v>1961</v>
      </c>
      <c r="FO41" s="5">
        <v>2.34E-4</v>
      </c>
      <c r="FP41" s="5">
        <f t="shared" si="56"/>
        <v>0.458874</v>
      </c>
      <c r="FQ41" s="5">
        <v>2137</v>
      </c>
      <c r="FR41" s="5">
        <v>2.52E-4</v>
      </c>
      <c r="FS41" s="5">
        <f t="shared" si="57"/>
        <v>0.538524</v>
      </c>
      <c r="FT41" s="5">
        <v>1976</v>
      </c>
      <c r="FU41" s="5">
        <v>5.0000000000000004E-6</v>
      </c>
      <c r="FV41" s="5">
        <f t="shared" si="58"/>
        <v>9.8800000000000016E-3</v>
      </c>
    </row>
    <row r="42" spans="2:178" x14ac:dyDescent="0.2">
      <c r="B42" s="5">
        <v>1873</v>
      </c>
      <c r="C42" s="5">
        <v>2.6999999999999999E-5</v>
      </c>
      <c r="D42" s="5">
        <f t="shared" si="0"/>
        <v>5.0570999999999998E-2</v>
      </c>
      <c r="E42" s="5">
        <v>2041</v>
      </c>
      <c r="F42" s="5">
        <v>9.9999999999999995E-7</v>
      </c>
      <c r="G42" s="5">
        <f t="shared" si="1"/>
        <v>2.0409999999999998E-3</v>
      </c>
      <c r="H42" s="5">
        <v>2027</v>
      </c>
      <c r="I42" s="5">
        <v>3.4600000000000001E-4</v>
      </c>
      <c r="J42" s="5">
        <f t="shared" si="2"/>
        <v>0.70134200000000002</v>
      </c>
      <c r="K42" s="5">
        <v>1647</v>
      </c>
      <c r="L42" s="5">
        <v>1.016E-3</v>
      </c>
      <c r="M42" s="5">
        <f t="shared" si="3"/>
        <v>1.673352</v>
      </c>
      <c r="N42" s="5">
        <v>1635</v>
      </c>
      <c r="O42" s="5">
        <v>1.9970000000000001E-3</v>
      </c>
      <c r="P42" s="5">
        <f t="shared" si="4"/>
        <v>3.2650950000000001</v>
      </c>
      <c r="Q42" s="5">
        <v>2145</v>
      </c>
      <c r="R42" s="5">
        <v>2.4499999999999999E-4</v>
      </c>
      <c r="S42" s="5">
        <f t="shared" si="5"/>
        <v>0.52552500000000002</v>
      </c>
      <c r="T42" s="5">
        <v>1348</v>
      </c>
      <c r="U42" s="5">
        <v>4.1999999999999998E-5</v>
      </c>
      <c r="V42" s="5">
        <f t="shared" si="6"/>
        <v>5.6616E-2</v>
      </c>
      <c r="W42" s="5">
        <v>1349</v>
      </c>
      <c r="X42" s="5">
        <v>6.3999999999999997E-5</v>
      </c>
      <c r="Y42" s="5">
        <f t="shared" si="7"/>
        <v>8.6335999999999996E-2</v>
      </c>
      <c r="Z42" s="5">
        <v>2391</v>
      </c>
      <c r="AA42" s="5">
        <v>7.8999999999999996E-5</v>
      </c>
      <c r="AB42" s="5">
        <f t="shared" si="8"/>
        <v>0.188889</v>
      </c>
      <c r="AC42" s="5">
        <v>2412</v>
      </c>
      <c r="AD42" s="5">
        <v>7.9999999999999996E-6</v>
      </c>
      <c r="AE42" s="5">
        <f t="shared" si="9"/>
        <v>1.9296000000000001E-2</v>
      </c>
      <c r="AF42" s="5">
        <v>1449</v>
      </c>
      <c r="AG42" s="5">
        <v>8.0000000000000007E-5</v>
      </c>
      <c r="AH42" s="5">
        <f t="shared" si="10"/>
        <v>0.11592000000000001</v>
      </c>
      <c r="AI42" s="5">
        <v>1866</v>
      </c>
      <c r="AJ42" s="5">
        <v>2.0000000000000002E-5</v>
      </c>
      <c r="AK42" s="5">
        <f t="shared" si="11"/>
        <v>3.7320000000000006E-2</v>
      </c>
      <c r="AL42" s="5">
        <v>1929</v>
      </c>
      <c r="AM42" s="5">
        <v>3.1999999999999999E-5</v>
      </c>
      <c r="AN42" s="5">
        <f t="shared" si="12"/>
        <v>6.1727999999999998E-2</v>
      </c>
      <c r="AO42" s="5">
        <v>1747</v>
      </c>
      <c r="AP42" s="5">
        <v>7.7099999999999998E-4</v>
      </c>
      <c r="AQ42" s="5">
        <f t="shared" si="13"/>
        <v>1.3469370000000001</v>
      </c>
      <c r="AR42" s="5">
        <v>1962</v>
      </c>
      <c r="AS42" s="5">
        <v>4.3000000000000002E-5</v>
      </c>
      <c r="AT42" s="5">
        <f t="shared" si="14"/>
        <v>8.4365999999999997E-2</v>
      </c>
      <c r="AU42" s="5">
        <v>1325</v>
      </c>
      <c r="AV42" s="5">
        <v>3.8440000000000002E-3</v>
      </c>
      <c r="AW42" s="5">
        <f t="shared" si="15"/>
        <v>5.0933000000000002</v>
      </c>
      <c r="AX42" s="5">
        <v>1319</v>
      </c>
      <c r="AY42" s="5">
        <v>8.5120000000000005E-3</v>
      </c>
      <c r="AZ42" s="5">
        <f t="shared" si="16"/>
        <v>11.227328</v>
      </c>
      <c r="BA42" s="5">
        <v>1774</v>
      </c>
      <c r="BB42" s="5">
        <v>3.6999999999999998E-5</v>
      </c>
      <c r="BC42" s="5">
        <f t="shared" si="17"/>
        <v>6.5638000000000002E-2</v>
      </c>
      <c r="BD42" s="5">
        <v>764</v>
      </c>
      <c r="BE42" s="5">
        <v>5.6999999999999998E-4</v>
      </c>
      <c r="BF42" s="5">
        <f t="shared" si="18"/>
        <v>0.43547999999999998</v>
      </c>
      <c r="BG42" s="5">
        <v>1605</v>
      </c>
      <c r="BH42" s="5">
        <v>2.2100000000000001E-4</v>
      </c>
      <c r="BI42" s="5">
        <f t="shared" si="19"/>
        <v>0.35470499999999999</v>
      </c>
      <c r="BJ42" s="5">
        <v>1660</v>
      </c>
      <c r="BK42" s="5">
        <v>2.3E-5</v>
      </c>
      <c r="BL42" s="5">
        <f t="shared" si="20"/>
        <v>3.8179999999999999E-2</v>
      </c>
      <c r="BM42" s="5">
        <v>2192</v>
      </c>
      <c r="BN42" s="5">
        <v>1.0039999999999999E-3</v>
      </c>
      <c r="BO42" s="5">
        <f t="shared" si="21"/>
        <v>2.2007679999999996</v>
      </c>
      <c r="BP42" s="5">
        <v>2780</v>
      </c>
      <c r="BQ42" s="5">
        <v>9.247E-3</v>
      </c>
      <c r="BR42" s="5">
        <f t="shared" si="22"/>
        <v>25.706659999999999</v>
      </c>
      <c r="BS42" s="5">
        <v>3111</v>
      </c>
      <c r="BT42" s="5">
        <v>2.0999999999999999E-5</v>
      </c>
      <c r="BU42" s="5">
        <f t="shared" si="23"/>
        <v>6.5331E-2</v>
      </c>
      <c r="BV42" s="5">
        <v>3244</v>
      </c>
      <c r="BW42" s="5">
        <v>3.9300000000000001E-4</v>
      </c>
      <c r="BX42" s="5">
        <f t="shared" si="24"/>
        <v>1.2748920000000001</v>
      </c>
      <c r="BY42" s="5">
        <v>4018</v>
      </c>
      <c r="BZ42" s="5">
        <v>1.6019999999999999E-3</v>
      </c>
      <c r="CA42" s="5">
        <f t="shared" si="25"/>
        <v>6.4368359999999996</v>
      </c>
      <c r="CB42" s="5">
        <v>1678</v>
      </c>
      <c r="CC42" s="5">
        <v>0</v>
      </c>
      <c r="CD42" s="5">
        <f t="shared" si="26"/>
        <v>0</v>
      </c>
      <c r="CE42" s="5">
        <v>1582</v>
      </c>
      <c r="CF42" s="5">
        <v>7.4999999999999993E-5</v>
      </c>
      <c r="CG42" s="5">
        <f t="shared" si="27"/>
        <v>0.11864999999999999</v>
      </c>
      <c r="CH42" s="5">
        <v>1415</v>
      </c>
      <c r="CI42" s="5">
        <v>8.9479999999999994E-3</v>
      </c>
      <c r="CJ42" s="5">
        <f t="shared" si="28"/>
        <v>12.66142</v>
      </c>
      <c r="CK42" s="5">
        <v>1559</v>
      </c>
      <c r="CL42" s="5">
        <v>1.085E-2</v>
      </c>
      <c r="CM42" s="5">
        <f t="shared" si="29"/>
        <v>16.915150000000001</v>
      </c>
      <c r="CN42" s="5">
        <v>992</v>
      </c>
      <c r="CO42" s="5">
        <v>2.467E-3</v>
      </c>
      <c r="CP42" s="5">
        <f t="shared" si="30"/>
        <v>2.4472640000000001</v>
      </c>
      <c r="CQ42" s="5">
        <v>3203</v>
      </c>
      <c r="CR42" s="5">
        <v>3.0000000000000001E-5</v>
      </c>
      <c r="CS42" s="5">
        <f t="shared" si="31"/>
        <v>9.6090000000000009E-2</v>
      </c>
      <c r="CT42" s="5">
        <v>3201</v>
      </c>
      <c r="CU42" s="5">
        <v>4.6999999999999997E-5</v>
      </c>
      <c r="CV42" s="5">
        <f t="shared" si="32"/>
        <v>0.150447</v>
      </c>
      <c r="CW42" s="5">
        <v>3108</v>
      </c>
      <c r="CX42" s="5">
        <v>5.5000000000000002E-5</v>
      </c>
      <c r="CY42" s="5">
        <f t="shared" si="33"/>
        <v>0.17094000000000001</v>
      </c>
      <c r="CZ42" s="5">
        <v>2816</v>
      </c>
      <c r="DA42" s="5">
        <v>4.0299999999999998E-4</v>
      </c>
      <c r="DB42" s="5">
        <f t="shared" si="34"/>
        <v>1.1348479999999999</v>
      </c>
      <c r="DC42" s="5">
        <v>2526</v>
      </c>
      <c r="DD42" s="5">
        <v>3.9399999999999999E-3</v>
      </c>
      <c r="DE42" s="5">
        <f t="shared" si="35"/>
        <v>9.9524399999999993</v>
      </c>
      <c r="DF42" s="5">
        <v>1750</v>
      </c>
      <c r="DG42" s="5">
        <v>6.0080000000000003E-3</v>
      </c>
      <c r="DH42" s="5">
        <f t="shared" si="36"/>
        <v>10.514000000000001</v>
      </c>
      <c r="DI42" s="5">
        <v>530</v>
      </c>
      <c r="DJ42" s="5">
        <v>1.2059E-2</v>
      </c>
      <c r="DK42" s="5">
        <f t="shared" si="37"/>
        <v>6.3912700000000005</v>
      </c>
      <c r="DL42" s="5">
        <v>563</v>
      </c>
      <c r="DM42" s="5">
        <v>1.291E-3</v>
      </c>
      <c r="DN42" s="5">
        <f t="shared" si="38"/>
        <v>0.72683300000000006</v>
      </c>
      <c r="DO42" s="5">
        <v>1213</v>
      </c>
      <c r="DP42" s="5">
        <v>0</v>
      </c>
      <c r="DQ42" s="5">
        <f t="shared" si="39"/>
        <v>0</v>
      </c>
      <c r="DR42" s="5">
        <v>1753</v>
      </c>
      <c r="DS42" s="5">
        <v>3.8779999999999999E-3</v>
      </c>
      <c r="DT42" s="5">
        <f t="shared" si="40"/>
        <v>6.7981340000000001</v>
      </c>
      <c r="DU42" s="5">
        <v>1974</v>
      </c>
      <c r="DV42" s="5">
        <v>1.2999999999999999E-5</v>
      </c>
      <c r="DW42" s="5">
        <f t="shared" si="41"/>
        <v>2.5661999999999997E-2</v>
      </c>
      <c r="DX42" s="5">
        <v>1664</v>
      </c>
      <c r="DY42" s="5">
        <v>5.0000000000000004E-6</v>
      </c>
      <c r="DZ42" s="5">
        <f t="shared" si="42"/>
        <v>8.320000000000001E-3</v>
      </c>
      <c r="EA42" s="5">
        <v>1921</v>
      </c>
      <c r="EB42" s="5">
        <v>8.5000000000000006E-5</v>
      </c>
      <c r="EC42" s="5">
        <f t="shared" si="43"/>
        <v>0.16328500000000001</v>
      </c>
      <c r="ED42" s="5">
        <v>1749</v>
      </c>
      <c r="EE42" s="5">
        <v>6.6800000000000002E-3</v>
      </c>
      <c r="EF42" s="5">
        <f t="shared" si="44"/>
        <v>11.68332</v>
      </c>
      <c r="EG42" s="5">
        <v>2042</v>
      </c>
      <c r="EH42" s="5">
        <v>9.9999999999999995E-7</v>
      </c>
      <c r="EI42" s="5">
        <f t="shared" si="45"/>
        <v>2.042E-3</v>
      </c>
      <c r="EJ42" s="5">
        <v>1873</v>
      </c>
      <c r="EK42" s="5">
        <v>3.6000000000000001E-5</v>
      </c>
      <c r="EL42" s="5">
        <f t="shared" si="46"/>
        <v>6.7428000000000002E-2</v>
      </c>
      <c r="EM42" s="5">
        <v>2389</v>
      </c>
      <c r="EN42" s="5">
        <v>6.3699999999999998E-4</v>
      </c>
      <c r="EO42" s="5">
        <f t="shared" si="47"/>
        <v>1.521793</v>
      </c>
      <c r="EP42" s="5">
        <v>2035</v>
      </c>
      <c r="EQ42" s="5">
        <v>1.2E-5</v>
      </c>
      <c r="ER42" s="5">
        <f t="shared" si="48"/>
        <v>2.4420000000000001E-2</v>
      </c>
      <c r="ES42" s="5">
        <v>2988</v>
      </c>
      <c r="ET42" s="5">
        <v>2.9399999999999999E-4</v>
      </c>
      <c r="EU42" s="5">
        <f t="shared" si="49"/>
        <v>0.87847199999999992</v>
      </c>
      <c r="EV42" s="5">
        <v>3038</v>
      </c>
      <c r="EW42" s="5">
        <v>2.1999999999999999E-5</v>
      </c>
      <c r="EX42" s="5">
        <f t="shared" si="50"/>
        <v>6.6835999999999993E-2</v>
      </c>
      <c r="EY42" s="5">
        <v>2969</v>
      </c>
      <c r="EZ42" s="5">
        <v>1.751E-3</v>
      </c>
      <c r="FA42" s="5">
        <f t="shared" si="51"/>
        <v>5.1987189999999996</v>
      </c>
      <c r="FB42" s="5">
        <v>3037</v>
      </c>
      <c r="FC42" s="5">
        <v>2.1999999999999999E-5</v>
      </c>
      <c r="FD42" s="5">
        <f t="shared" si="52"/>
        <v>6.6813999999999998E-2</v>
      </c>
      <c r="FE42" s="5">
        <v>2999</v>
      </c>
      <c r="FF42" s="5">
        <v>8.8999999999999995E-5</v>
      </c>
      <c r="FG42" s="5">
        <f t="shared" si="53"/>
        <v>0.26691100000000001</v>
      </c>
      <c r="FH42" s="5">
        <v>3203</v>
      </c>
      <c r="FI42" s="5">
        <v>2.1999999999999999E-5</v>
      </c>
      <c r="FJ42" s="5">
        <f t="shared" si="54"/>
        <v>7.0466000000000001E-2</v>
      </c>
      <c r="FK42" s="5">
        <v>2796</v>
      </c>
      <c r="FL42" s="5">
        <v>4.1720000000000004E-3</v>
      </c>
      <c r="FM42" s="5">
        <f t="shared" si="55"/>
        <v>11.664912000000001</v>
      </c>
      <c r="FN42" s="5">
        <v>1962</v>
      </c>
      <c r="FO42" s="5">
        <v>1.76E-4</v>
      </c>
      <c r="FP42" s="5">
        <f t="shared" si="56"/>
        <v>0.34531200000000001</v>
      </c>
      <c r="FQ42" s="5">
        <v>2138</v>
      </c>
      <c r="FR42" s="5">
        <v>2.3000000000000001E-4</v>
      </c>
      <c r="FS42" s="5">
        <f t="shared" si="57"/>
        <v>0.49174000000000001</v>
      </c>
      <c r="FT42" s="5">
        <v>1977</v>
      </c>
      <c r="FU42" s="5">
        <v>5.0000000000000004E-6</v>
      </c>
      <c r="FV42" s="5">
        <f t="shared" si="58"/>
        <v>9.8850000000000014E-3</v>
      </c>
    </row>
    <row r="43" spans="2:178" x14ac:dyDescent="0.2">
      <c r="B43" s="5">
        <v>1874</v>
      </c>
      <c r="C43" s="5">
        <v>3.0000000000000001E-5</v>
      </c>
      <c r="D43" s="5">
        <f t="shared" si="0"/>
        <v>5.6219999999999999E-2</v>
      </c>
      <c r="E43" s="5">
        <v>2042</v>
      </c>
      <c r="F43" s="5">
        <v>1.9999999999999999E-6</v>
      </c>
      <c r="G43" s="5">
        <f t="shared" si="1"/>
        <v>4.084E-3</v>
      </c>
      <c r="H43" s="5">
        <v>2028</v>
      </c>
      <c r="I43" s="5">
        <v>2.9500000000000001E-4</v>
      </c>
      <c r="J43" s="5">
        <f t="shared" si="2"/>
        <v>0.59826000000000001</v>
      </c>
      <c r="K43" s="5">
        <v>1648</v>
      </c>
      <c r="L43" s="5">
        <v>1.016E-3</v>
      </c>
      <c r="M43" s="5">
        <f t="shared" si="3"/>
        <v>1.6743679999999999</v>
      </c>
      <c r="N43" s="5">
        <v>1636</v>
      </c>
      <c r="O43" s="5">
        <v>2.1289999999999998E-3</v>
      </c>
      <c r="P43" s="5">
        <f t="shared" si="4"/>
        <v>3.4830439999999996</v>
      </c>
      <c r="Q43" s="5">
        <v>2146</v>
      </c>
      <c r="R43" s="5">
        <v>3.0899999999999998E-4</v>
      </c>
      <c r="S43" s="5">
        <f t="shared" si="5"/>
        <v>0.66311399999999998</v>
      </c>
      <c r="T43" s="5">
        <v>1349</v>
      </c>
      <c r="U43" s="5">
        <v>6.2000000000000003E-5</v>
      </c>
      <c r="V43" s="5">
        <f t="shared" si="6"/>
        <v>8.3638000000000004E-2</v>
      </c>
      <c r="W43" s="5">
        <v>1350</v>
      </c>
      <c r="X43" s="5">
        <v>8.6000000000000003E-5</v>
      </c>
      <c r="Y43" s="5">
        <f t="shared" si="7"/>
        <v>0.11610000000000001</v>
      </c>
      <c r="Z43" s="5">
        <v>2392</v>
      </c>
      <c r="AA43" s="5">
        <v>7.2000000000000002E-5</v>
      </c>
      <c r="AB43" s="5">
        <f t="shared" si="8"/>
        <v>0.17222400000000002</v>
      </c>
      <c r="AC43" s="5">
        <v>2413</v>
      </c>
      <c r="AD43" s="5">
        <v>7.9999999999999996E-6</v>
      </c>
      <c r="AE43" s="5">
        <f t="shared" si="9"/>
        <v>1.9303999999999998E-2</v>
      </c>
      <c r="AF43" s="5">
        <v>1450</v>
      </c>
      <c r="AG43" s="5">
        <v>6.3E-5</v>
      </c>
      <c r="AH43" s="5">
        <f t="shared" si="10"/>
        <v>9.1350000000000001E-2</v>
      </c>
      <c r="AI43" s="5">
        <v>1867</v>
      </c>
      <c r="AJ43" s="5">
        <v>2.6999999999999999E-5</v>
      </c>
      <c r="AK43" s="5">
        <f t="shared" si="11"/>
        <v>5.0408999999999995E-2</v>
      </c>
      <c r="AL43" s="5">
        <v>1930</v>
      </c>
      <c r="AM43" s="5">
        <v>3.1000000000000001E-5</v>
      </c>
      <c r="AN43" s="5">
        <f t="shared" si="12"/>
        <v>5.9830000000000001E-2</v>
      </c>
      <c r="AO43" s="5">
        <v>1748</v>
      </c>
      <c r="AP43" s="5">
        <v>8.3299999999999997E-4</v>
      </c>
      <c r="AQ43" s="5">
        <f t="shared" si="13"/>
        <v>1.4560839999999999</v>
      </c>
      <c r="AR43" s="5">
        <v>1963</v>
      </c>
      <c r="AS43" s="5">
        <v>3.4E-5</v>
      </c>
      <c r="AT43" s="5">
        <f t="shared" si="14"/>
        <v>6.6741999999999996E-2</v>
      </c>
      <c r="AU43" s="5">
        <v>1326</v>
      </c>
      <c r="AV43" s="5">
        <v>3.5799999999999998E-3</v>
      </c>
      <c r="AW43" s="5">
        <f t="shared" si="15"/>
        <v>4.7470799999999995</v>
      </c>
      <c r="AX43" s="5">
        <v>1320</v>
      </c>
      <c r="AY43" s="5">
        <v>8.5120000000000005E-3</v>
      </c>
      <c r="AZ43" s="5">
        <f t="shared" si="16"/>
        <v>11.235840000000001</v>
      </c>
      <c r="BA43" s="5">
        <v>1775</v>
      </c>
      <c r="BB43" s="5">
        <v>3.6999999999999998E-5</v>
      </c>
      <c r="BC43" s="5">
        <f t="shared" si="17"/>
        <v>6.5674999999999997E-2</v>
      </c>
      <c r="BD43" s="5">
        <v>765</v>
      </c>
      <c r="BE43" s="5">
        <v>5.1099999999999995E-4</v>
      </c>
      <c r="BF43" s="5">
        <f t="shared" si="18"/>
        <v>0.39091499999999996</v>
      </c>
      <c r="BG43" s="5">
        <v>1606</v>
      </c>
      <c r="BH43" s="5">
        <v>2.23E-4</v>
      </c>
      <c r="BI43" s="5">
        <f t="shared" si="19"/>
        <v>0.35813800000000001</v>
      </c>
      <c r="BJ43" s="5">
        <v>1661</v>
      </c>
      <c r="BK43" s="5">
        <v>2.0999999999999999E-5</v>
      </c>
      <c r="BL43" s="5">
        <f t="shared" si="20"/>
        <v>3.4880999999999995E-2</v>
      </c>
      <c r="BM43" s="5">
        <v>2193</v>
      </c>
      <c r="BN43" s="5">
        <v>8.4500000000000005E-4</v>
      </c>
      <c r="BO43" s="5">
        <f t="shared" si="21"/>
        <v>1.8530850000000001</v>
      </c>
      <c r="BP43" s="5">
        <v>2781</v>
      </c>
      <c r="BQ43" s="5">
        <v>9.9220000000000003E-3</v>
      </c>
      <c r="BR43" s="5">
        <f t="shared" si="22"/>
        <v>27.593081999999999</v>
      </c>
      <c r="BS43" s="5">
        <v>3112</v>
      </c>
      <c r="BT43" s="5">
        <v>3.0000000000000001E-5</v>
      </c>
      <c r="BU43" s="5">
        <f t="shared" si="23"/>
        <v>9.3359999999999999E-2</v>
      </c>
      <c r="BV43" s="5">
        <v>3245</v>
      </c>
      <c r="BW43" s="5">
        <v>4.6299999999999998E-4</v>
      </c>
      <c r="BX43" s="5">
        <f t="shared" si="24"/>
        <v>1.502435</v>
      </c>
      <c r="BY43" s="5">
        <v>4019</v>
      </c>
      <c r="BZ43" s="5">
        <v>1.7290000000000001E-3</v>
      </c>
      <c r="CA43" s="5">
        <f t="shared" si="25"/>
        <v>6.9488510000000003</v>
      </c>
      <c r="CB43" s="5">
        <v>1679</v>
      </c>
      <c r="CC43" s="5">
        <v>0</v>
      </c>
      <c r="CD43" s="5">
        <f t="shared" si="26"/>
        <v>0</v>
      </c>
      <c r="CE43" s="5">
        <v>1583</v>
      </c>
      <c r="CF43" s="5">
        <v>7.4999999999999993E-5</v>
      </c>
      <c r="CG43" s="5">
        <f t="shared" si="27"/>
        <v>0.11872499999999998</v>
      </c>
      <c r="CH43" s="5">
        <v>1416</v>
      </c>
      <c r="CI43" s="5">
        <v>9.4330000000000004E-3</v>
      </c>
      <c r="CJ43" s="5">
        <f t="shared" si="28"/>
        <v>13.357128000000001</v>
      </c>
      <c r="CK43" s="5">
        <v>1560</v>
      </c>
      <c r="CL43" s="5">
        <v>1.085E-2</v>
      </c>
      <c r="CM43" s="5">
        <f t="shared" si="29"/>
        <v>16.926000000000002</v>
      </c>
      <c r="CN43" s="5">
        <v>993</v>
      </c>
      <c r="CO43" s="5">
        <v>2.6770000000000001E-3</v>
      </c>
      <c r="CP43" s="5">
        <f t="shared" si="30"/>
        <v>2.658261</v>
      </c>
      <c r="CQ43" s="5">
        <v>3204</v>
      </c>
      <c r="CR43" s="5">
        <v>3.4999999999999997E-5</v>
      </c>
      <c r="CS43" s="5">
        <f t="shared" si="31"/>
        <v>0.11213999999999999</v>
      </c>
      <c r="CT43" s="5">
        <v>3202</v>
      </c>
      <c r="CU43" s="5">
        <v>5.5000000000000002E-5</v>
      </c>
      <c r="CV43" s="5">
        <f t="shared" si="32"/>
        <v>0.17611000000000002</v>
      </c>
      <c r="CW43" s="5">
        <v>3109</v>
      </c>
      <c r="CX43" s="5">
        <v>7.1000000000000005E-5</v>
      </c>
      <c r="CY43" s="5">
        <f t="shared" si="33"/>
        <v>0.22073900000000002</v>
      </c>
      <c r="CZ43" s="5">
        <v>2817</v>
      </c>
      <c r="DA43" s="5">
        <v>3.6499999999999998E-4</v>
      </c>
      <c r="DB43" s="5">
        <f t="shared" si="34"/>
        <v>1.028205</v>
      </c>
      <c r="DC43" s="5">
        <v>2527</v>
      </c>
      <c r="DD43" s="5">
        <v>3.6129999999999999E-3</v>
      </c>
      <c r="DE43" s="5">
        <f t="shared" si="35"/>
        <v>9.1300509999999999</v>
      </c>
      <c r="DF43" s="5">
        <v>1751</v>
      </c>
      <c r="DG43" s="5">
        <v>6.319E-3</v>
      </c>
      <c r="DH43" s="5">
        <f t="shared" si="36"/>
        <v>11.064569000000001</v>
      </c>
      <c r="DI43" s="5">
        <v>531</v>
      </c>
      <c r="DJ43" s="5">
        <v>9.8429999999999993E-3</v>
      </c>
      <c r="DK43" s="5">
        <f t="shared" si="37"/>
        <v>5.2266329999999996</v>
      </c>
      <c r="DL43" s="5">
        <v>564</v>
      </c>
      <c r="DM43" s="5">
        <v>8.5599999999999999E-4</v>
      </c>
      <c r="DN43" s="5">
        <f t="shared" si="38"/>
        <v>0.48278399999999999</v>
      </c>
      <c r="DO43" s="5">
        <v>1214</v>
      </c>
      <c r="DP43" s="5">
        <v>0</v>
      </c>
      <c r="DQ43" s="5">
        <f t="shared" si="39"/>
        <v>0</v>
      </c>
      <c r="DR43" s="5">
        <v>1754</v>
      </c>
      <c r="DS43" s="5">
        <v>3.8779999999999999E-3</v>
      </c>
      <c r="DT43" s="5">
        <f t="shared" si="40"/>
        <v>6.8020119999999995</v>
      </c>
      <c r="DU43" s="5">
        <v>1975</v>
      </c>
      <c r="DV43" s="5">
        <v>1.5999999999999999E-5</v>
      </c>
      <c r="DW43" s="5">
        <f t="shared" si="41"/>
        <v>3.1599999999999996E-2</v>
      </c>
      <c r="DX43" s="5">
        <v>1665</v>
      </c>
      <c r="DY43" s="5">
        <v>3.9999999999999998E-6</v>
      </c>
      <c r="DZ43" s="5">
        <f t="shared" si="42"/>
        <v>6.6600000000000001E-3</v>
      </c>
      <c r="EA43" s="5">
        <v>1922</v>
      </c>
      <c r="EB43" s="5">
        <v>9.7999999999999997E-5</v>
      </c>
      <c r="EC43" s="5">
        <f t="shared" si="43"/>
        <v>0.188356</v>
      </c>
      <c r="ED43" s="5">
        <v>1750</v>
      </c>
      <c r="EE43" s="5">
        <v>7.306E-3</v>
      </c>
      <c r="EF43" s="5">
        <f t="shared" si="44"/>
        <v>12.785500000000001</v>
      </c>
      <c r="EG43" s="5">
        <v>2043</v>
      </c>
      <c r="EH43" s="5">
        <v>9.9999999999999995E-7</v>
      </c>
      <c r="EI43" s="5">
        <f t="shared" si="45"/>
        <v>2.0430000000000001E-3</v>
      </c>
      <c r="EJ43" s="5">
        <v>1874</v>
      </c>
      <c r="EK43" s="5">
        <v>4.0000000000000003E-5</v>
      </c>
      <c r="EL43" s="5">
        <f t="shared" si="46"/>
        <v>7.4960000000000013E-2</v>
      </c>
      <c r="EM43" s="5">
        <v>2390</v>
      </c>
      <c r="EN43" s="5">
        <v>5.8299999999999997E-4</v>
      </c>
      <c r="EO43" s="5">
        <f t="shared" si="47"/>
        <v>1.39337</v>
      </c>
      <c r="EP43" s="5">
        <v>2036</v>
      </c>
      <c r="EQ43" s="5">
        <v>1.4E-5</v>
      </c>
      <c r="ER43" s="5">
        <f t="shared" si="48"/>
        <v>2.8503999999999998E-2</v>
      </c>
      <c r="ES43" s="5">
        <v>2989</v>
      </c>
      <c r="ET43" s="5">
        <v>2.9399999999999999E-4</v>
      </c>
      <c r="EU43" s="5">
        <f t="shared" si="49"/>
        <v>0.87876599999999994</v>
      </c>
      <c r="EV43" s="5">
        <v>3039</v>
      </c>
      <c r="EW43" s="5">
        <v>2.1999999999999999E-5</v>
      </c>
      <c r="EX43" s="5">
        <f t="shared" si="50"/>
        <v>6.6858000000000001E-2</v>
      </c>
      <c r="EY43" s="5">
        <v>2970</v>
      </c>
      <c r="EZ43" s="5">
        <v>1.8699999999999999E-3</v>
      </c>
      <c r="FA43" s="5">
        <f t="shared" si="51"/>
        <v>5.5538999999999996</v>
      </c>
      <c r="FB43" s="5">
        <v>3038</v>
      </c>
      <c r="FC43" s="5">
        <v>2.1999999999999999E-5</v>
      </c>
      <c r="FD43" s="5">
        <f t="shared" si="52"/>
        <v>6.6835999999999993E-2</v>
      </c>
      <c r="FE43" s="5">
        <v>3000</v>
      </c>
      <c r="FF43" s="5">
        <v>1.26E-4</v>
      </c>
      <c r="FG43" s="5">
        <f t="shared" si="53"/>
        <v>0.378</v>
      </c>
      <c r="FH43" s="5">
        <v>3204</v>
      </c>
      <c r="FI43" s="5">
        <v>2.5999999999999998E-5</v>
      </c>
      <c r="FJ43" s="5">
        <f t="shared" si="54"/>
        <v>8.3303999999999989E-2</v>
      </c>
      <c r="FK43" s="5">
        <v>2797</v>
      </c>
      <c r="FL43" s="5">
        <v>4.1720000000000004E-3</v>
      </c>
      <c r="FM43" s="5">
        <f t="shared" si="55"/>
        <v>11.669084000000002</v>
      </c>
      <c r="FN43" s="5">
        <v>1963</v>
      </c>
      <c r="FO43" s="5">
        <v>1.18E-4</v>
      </c>
      <c r="FP43" s="5">
        <f t="shared" si="56"/>
        <v>0.23163399999999998</v>
      </c>
      <c r="FQ43" s="5">
        <v>2139</v>
      </c>
      <c r="FR43" s="5">
        <v>2.3000000000000001E-4</v>
      </c>
      <c r="FS43" s="5">
        <f t="shared" si="57"/>
        <v>0.49197000000000002</v>
      </c>
      <c r="FT43" s="5">
        <v>1978</v>
      </c>
      <c r="FU43" s="5">
        <v>5.0000000000000004E-6</v>
      </c>
      <c r="FV43" s="5">
        <f t="shared" si="58"/>
        <v>9.8900000000000012E-3</v>
      </c>
    </row>
    <row r="44" spans="2:178" x14ac:dyDescent="0.2">
      <c r="B44" s="5">
        <v>1875</v>
      </c>
      <c r="C44" s="5">
        <v>3.0000000000000001E-5</v>
      </c>
      <c r="D44" s="5">
        <f t="shared" si="0"/>
        <v>5.6250000000000001E-2</v>
      </c>
      <c r="E44" s="5">
        <v>2043</v>
      </c>
      <c r="F44" s="5">
        <v>1.9999999999999999E-6</v>
      </c>
      <c r="G44" s="5">
        <f t="shared" si="1"/>
        <v>4.0860000000000002E-3</v>
      </c>
      <c r="H44" s="5">
        <v>2029</v>
      </c>
      <c r="I44" s="5">
        <v>2.72E-4</v>
      </c>
      <c r="J44" s="5">
        <f t="shared" si="2"/>
        <v>0.55188800000000005</v>
      </c>
      <c r="K44" s="5">
        <v>1649</v>
      </c>
      <c r="L44" s="5">
        <v>1.016E-3</v>
      </c>
      <c r="M44" s="5">
        <f t="shared" si="3"/>
        <v>1.675384</v>
      </c>
      <c r="N44" s="5">
        <v>1637</v>
      </c>
      <c r="O44" s="5">
        <v>2.2669999999999999E-3</v>
      </c>
      <c r="P44" s="5">
        <f t="shared" si="4"/>
        <v>3.7110789999999998</v>
      </c>
      <c r="Q44" s="5">
        <v>2147</v>
      </c>
      <c r="R44" s="5">
        <v>3.8699999999999997E-4</v>
      </c>
      <c r="S44" s="5">
        <f t="shared" si="5"/>
        <v>0.83088899999999999</v>
      </c>
      <c r="T44" s="5">
        <v>1350</v>
      </c>
      <c r="U44" s="5">
        <v>8.2000000000000001E-5</v>
      </c>
      <c r="V44" s="5">
        <f t="shared" si="6"/>
        <v>0.11070000000000001</v>
      </c>
      <c r="W44" s="5">
        <v>1351</v>
      </c>
      <c r="X44" s="5">
        <v>1.26E-4</v>
      </c>
      <c r="Y44" s="5">
        <f t="shared" si="7"/>
        <v>0.17022599999999999</v>
      </c>
      <c r="Z44" s="5">
        <v>2393</v>
      </c>
      <c r="AA44" s="5">
        <v>7.2000000000000002E-5</v>
      </c>
      <c r="AB44" s="5">
        <f t="shared" si="8"/>
        <v>0.172296</v>
      </c>
      <c r="AC44" s="5">
        <v>2414</v>
      </c>
      <c r="AD44" s="5">
        <v>7.9999999999999996E-6</v>
      </c>
      <c r="AE44" s="5">
        <f t="shared" si="9"/>
        <v>1.9311999999999999E-2</v>
      </c>
      <c r="AF44" s="5">
        <v>1451</v>
      </c>
      <c r="AG44" s="5">
        <v>5.0000000000000002E-5</v>
      </c>
      <c r="AH44" s="5">
        <f t="shared" si="10"/>
        <v>7.2550000000000003E-2</v>
      </c>
      <c r="AI44" s="5">
        <v>1868</v>
      </c>
      <c r="AJ44" s="5">
        <v>3.8000000000000002E-5</v>
      </c>
      <c r="AK44" s="5">
        <f t="shared" si="11"/>
        <v>7.0984000000000005E-2</v>
      </c>
      <c r="AL44" s="5">
        <v>1931</v>
      </c>
      <c r="AM44" s="5">
        <v>3.8000000000000002E-5</v>
      </c>
      <c r="AN44" s="5">
        <f t="shared" si="12"/>
        <v>7.3377999999999999E-2</v>
      </c>
      <c r="AO44" s="5">
        <v>1749</v>
      </c>
      <c r="AP44" s="5">
        <v>9.1699999999999995E-4</v>
      </c>
      <c r="AQ44" s="5">
        <f t="shared" si="13"/>
        <v>1.6038329999999998</v>
      </c>
      <c r="AR44" s="5">
        <v>1964</v>
      </c>
      <c r="AS44" s="5">
        <v>2.8E-5</v>
      </c>
      <c r="AT44" s="5">
        <f t="shared" si="14"/>
        <v>5.4991999999999999E-2</v>
      </c>
      <c r="AU44" s="5">
        <v>1327</v>
      </c>
      <c r="AV44" s="5">
        <v>3.4139999999999999E-3</v>
      </c>
      <c r="AW44" s="5">
        <f t="shared" si="15"/>
        <v>4.5303779999999998</v>
      </c>
      <c r="AX44" s="5">
        <v>1321</v>
      </c>
      <c r="AY44" s="5">
        <v>8.3330000000000001E-3</v>
      </c>
      <c r="AZ44" s="5">
        <f t="shared" si="16"/>
        <v>11.007893000000001</v>
      </c>
      <c r="BA44" s="5">
        <v>1776</v>
      </c>
      <c r="BB44" s="5">
        <v>3.6999999999999998E-5</v>
      </c>
      <c r="BC44" s="5">
        <f t="shared" si="17"/>
        <v>6.5711999999999993E-2</v>
      </c>
      <c r="BD44" s="5">
        <v>766</v>
      </c>
      <c r="BE44" s="5">
        <v>4.5800000000000002E-4</v>
      </c>
      <c r="BF44" s="5">
        <f t="shared" si="18"/>
        <v>0.35082800000000003</v>
      </c>
      <c r="BG44" s="5">
        <v>1607</v>
      </c>
      <c r="BH44" s="5">
        <v>2.23E-4</v>
      </c>
      <c r="BI44" s="5">
        <f t="shared" si="19"/>
        <v>0.35836099999999999</v>
      </c>
      <c r="BJ44" s="5">
        <v>1662</v>
      </c>
      <c r="BK44" s="5">
        <v>1.7E-5</v>
      </c>
      <c r="BL44" s="5">
        <f t="shared" si="20"/>
        <v>2.8254000000000001E-2</v>
      </c>
      <c r="BM44" s="5">
        <v>2194</v>
      </c>
      <c r="BN44" s="5">
        <v>6.9200000000000002E-4</v>
      </c>
      <c r="BO44" s="5">
        <f t="shared" si="21"/>
        <v>1.518248</v>
      </c>
      <c r="BP44" s="5">
        <v>2782</v>
      </c>
      <c r="BQ44" s="5">
        <v>1.0354E-2</v>
      </c>
      <c r="BR44" s="5">
        <f t="shared" si="22"/>
        <v>28.804828000000001</v>
      </c>
      <c r="BS44" s="5">
        <v>3113</v>
      </c>
      <c r="BT44" s="5">
        <v>3.6000000000000001E-5</v>
      </c>
      <c r="BU44" s="5">
        <f t="shared" si="23"/>
        <v>0.112068</v>
      </c>
      <c r="BV44" s="5">
        <v>3246</v>
      </c>
      <c r="BW44" s="5">
        <v>5.0000000000000001E-4</v>
      </c>
      <c r="BX44" s="5">
        <f t="shared" si="24"/>
        <v>1.623</v>
      </c>
      <c r="BY44" s="5">
        <v>4020</v>
      </c>
      <c r="BZ44" s="5">
        <v>1.7290000000000001E-3</v>
      </c>
      <c r="CA44" s="5">
        <f t="shared" si="25"/>
        <v>6.9505800000000004</v>
      </c>
      <c r="CB44" s="5">
        <v>1680</v>
      </c>
      <c r="CC44" s="5">
        <v>0</v>
      </c>
      <c r="CD44" s="5">
        <f t="shared" si="26"/>
        <v>0</v>
      </c>
      <c r="CE44" s="5">
        <v>1584</v>
      </c>
      <c r="CF44" s="5">
        <v>7.4999999999999993E-5</v>
      </c>
      <c r="CG44" s="5">
        <f t="shared" si="27"/>
        <v>0.11879999999999999</v>
      </c>
      <c r="CH44" s="5">
        <v>1417</v>
      </c>
      <c r="CI44" s="5">
        <v>9.3959999999999998E-3</v>
      </c>
      <c r="CJ44" s="5">
        <f t="shared" si="28"/>
        <v>13.314131999999999</v>
      </c>
      <c r="CK44" s="5">
        <v>1561</v>
      </c>
      <c r="CL44" s="5">
        <v>1.085E-2</v>
      </c>
      <c r="CM44" s="5">
        <f t="shared" si="29"/>
        <v>16.93685</v>
      </c>
      <c r="CN44" s="5">
        <v>994</v>
      </c>
      <c r="CO44" s="5">
        <v>3.1359999999999999E-3</v>
      </c>
      <c r="CP44" s="5">
        <f t="shared" si="30"/>
        <v>3.117184</v>
      </c>
      <c r="CQ44" s="5">
        <v>3205</v>
      </c>
      <c r="CR44" s="5">
        <v>3.4E-5</v>
      </c>
      <c r="CS44" s="5">
        <f t="shared" si="31"/>
        <v>0.10897</v>
      </c>
      <c r="CT44" s="5">
        <v>3203</v>
      </c>
      <c r="CU44" s="5">
        <v>6.3999999999999997E-5</v>
      </c>
      <c r="CV44" s="5">
        <f t="shared" si="32"/>
        <v>0.20499199999999998</v>
      </c>
      <c r="CW44" s="5">
        <v>3110</v>
      </c>
      <c r="CX44" s="5">
        <v>9.0000000000000006E-5</v>
      </c>
      <c r="CY44" s="5">
        <f t="shared" si="33"/>
        <v>0.27990000000000004</v>
      </c>
      <c r="CZ44" s="5">
        <v>2818</v>
      </c>
      <c r="DA44" s="5">
        <v>3.3E-4</v>
      </c>
      <c r="DB44" s="5">
        <f t="shared" si="34"/>
        <v>0.92993999999999999</v>
      </c>
      <c r="DC44" s="5">
        <v>2528</v>
      </c>
      <c r="DD44" s="5">
        <v>3.0370000000000002E-3</v>
      </c>
      <c r="DE44" s="5">
        <f t="shared" si="35"/>
        <v>7.6775360000000008</v>
      </c>
      <c r="DF44" s="5">
        <v>1752</v>
      </c>
      <c r="DG44" s="5">
        <v>6.6350000000000003E-3</v>
      </c>
      <c r="DH44" s="5">
        <f t="shared" si="36"/>
        <v>11.62452</v>
      </c>
      <c r="DI44" s="5">
        <v>532</v>
      </c>
      <c r="DJ44" s="5">
        <v>8.8509999999999995E-3</v>
      </c>
      <c r="DK44" s="5">
        <f t="shared" si="37"/>
        <v>4.7087319999999995</v>
      </c>
      <c r="DL44" s="5">
        <v>565</v>
      </c>
      <c r="DM44" s="5">
        <v>6.4099999999999997E-4</v>
      </c>
      <c r="DN44" s="5">
        <f t="shared" si="38"/>
        <v>0.36216499999999996</v>
      </c>
      <c r="DO44" s="5">
        <v>1215</v>
      </c>
      <c r="DP44" s="5">
        <v>0</v>
      </c>
      <c r="DQ44" s="5">
        <f t="shared" si="39"/>
        <v>0</v>
      </c>
      <c r="DR44" s="5">
        <v>1756</v>
      </c>
      <c r="DS44" s="5">
        <v>3.7320000000000001E-3</v>
      </c>
      <c r="DT44" s="5">
        <f t="shared" si="40"/>
        <v>6.5533920000000006</v>
      </c>
      <c r="DU44" s="5">
        <v>1976</v>
      </c>
      <c r="DV44" s="5">
        <v>1.5999999999999999E-5</v>
      </c>
      <c r="DW44" s="5">
        <f t="shared" si="41"/>
        <v>3.1615999999999998E-2</v>
      </c>
      <c r="DX44" s="5">
        <v>1666</v>
      </c>
      <c r="DY44" s="5">
        <v>3.0000000000000001E-6</v>
      </c>
      <c r="DZ44" s="5">
        <f t="shared" si="42"/>
        <v>4.9979999999999998E-3</v>
      </c>
      <c r="EA44" s="5">
        <v>1923</v>
      </c>
      <c r="EB44" s="5">
        <v>1.35E-4</v>
      </c>
      <c r="EC44" s="5">
        <f t="shared" si="43"/>
        <v>0.25960500000000003</v>
      </c>
      <c r="ED44" s="5">
        <v>1751</v>
      </c>
      <c r="EE44" s="5">
        <v>7.6229999999999996E-3</v>
      </c>
      <c r="EF44" s="5">
        <f t="shared" si="44"/>
        <v>13.347873</v>
      </c>
      <c r="EG44" s="5">
        <v>2044</v>
      </c>
      <c r="EH44" s="5">
        <v>1.9999999999999999E-6</v>
      </c>
      <c r="EI44" s="5">
        <f t="shared" si="45"/>
        <v>4.0879999999999996E-3</v>
      </c>
      <c r="EJ44" s="5">
        <v>1875</v>
      </c>
      <c r="EK44" s="5">
        <v>4.0000000000000003E-5</v>
      </c>
      <c r="EL44" s="5">
        <f t="shared" si="46"/>
        <v>7.5000000000000011E-2</v>
      </c>
      <c r="EM44" s="5">
        <v>2391</v>
      </c>
      <c r="EN44" s="5">
        <v>5.3300000000000005E-4</v>
      </c>
      <c r="EO44" s="5">
        <f t="shared" si="47"/>
        <v>1.2744030000000002</v>
      </c>
      <c r="EP44" s="5">
        <v>2037</v>
      </c>
      <c r="EQ44" s="5">
        <v>1.4E-5</v>
      </c>
      <c r="ER44" s="5">
        <f t="shared" si="48"/>
        <v>2.8517999999999998E-2</v>
      </c>
      <c r="ES44" s="5">
        <v>2990</v>
      </c>
      <c r="ET44" s="5">
        <v>3.2299999999999999E-4</v>
      </c>
      <c r="EU44" s="5">
        <f t="shared" si="49"/>
        <v>0.96577000000000002</v>
      </c>
      <c r="EV44" s="5">
        <v>3040</v>
      </c>
      <c r="EW44" s="5">
        <v>1.5E-5</v>
      </c>
      <c r="EX44" s="5">
        <f t="shared" si="50"/>
        <v>4.5600000000000002E-2</v>
      </c>
      <c r="EY44" s="5">
        <v>2971</v>
      </c>
      <c r="EZ44" s="5">
        <v>1.9940000000000001E-3</v>
      </c>
      <c r="FA44" s="5">
        <f t="shared" si="51"/>
        <v>5.9241740000000007</v>
      </c>
      <c r="FB44" s="5">
        <v>3039</v>
      </c>
      <c r="FC44" s="5">
        <v>2.1999999999999999E-5</v>
      </c>
      <c r="FD44" s="5">
        <f t="shared" si="52"/>
        <v>6.6858000000000001E-2</v>
      </c>
      <c r="FE44" s="5">
        <v>3001</v>
      </c>
      <c r="FF44" s="5">
        <v>1.7799999999999999E-4</v>
      </c>
      <c r="FG44" s="5">
        <f t="shared" si="53"/>
        <v>0.53417799999999993</v>
      </c>
      <c r="FH44" s="5">
        <v>3205</v>
      </c>
      <c r="FI44" s="5">
        <v>2.5999999999999998E-5</v>
      </c>
      <c r="FJ44" s="5">
        <f t="shared" si="54"/>
        <v>8.3330000000000001E-2</v>
      </c>
      <c r="FK44" s="5">
        <v>2798</v>
      </c>
      <c r="FL44" s="5">
        <v>4.4029999999999998E-3</v>
      </c>
      <c r="FM44" s="5">
        <f t="shared" si="55"/>
        <v>12.319593999999999</v>
      </c>
      <c r="FN44" s="5">
        <v>1964</v>
      </c>
      <c r="FO44" s="5">
        <v>8.6000000000000003E-5</v>
      </c>
      <c r="FP44" s="5">
        <f t="shared" si="56"/>
        <v>0.168904</v>
      </c>
      <c r="FQ44" s="5">
        <v>2140</v>
      </c>
      <c r="FR44" s="5">
        <v>2.1000000000000001E-4</v>
      </c>
      <c r="FS44" s="5">
        <f t="shared" si="57"/>
        <v>0.44940000000000002</v>
      </c>
      <c r="FT44" s="5">
        <v>1979</v>
      </c>
      <c r="FU44" s="5">
        <v>5.0000000000000004E-6</v>
      </c>
      <c r="FV44" s="5">
        <f t="shared" si="58"/>
        <v>9.895000000000001E-3</v>
      </c>
    </row>
    <row r="45" spans="2:178" x14ac:dyDescent="0.2">
      <c r="B45" s="5">
        <v>1876</v>
      </c>
      <c r="C45" s="5">
        <v>3.0000000000000001E-5</v>
      </c>
      <c r="D45" s="5">
        <f t="shared" si="0"/>
        <v>5.6280000000000004E-2</v>
      </c>
      <c r="E45" s="5">
        <v>2044</v>
      </c>
      <c r="F45" s="5">
        <v>3.0000000000000001E-6</v>
      </c>
      <c r="G45" s="5">
        <f t="shared" si="1"/>
        <v>6.1320000000000003E-3</v>
      </c>
      <c r="H45" s="5">
        <v>2030</v>
      </c>
      <c r="I45" s="5">
        <v>2.5000000000000001E-4</v>
      </c>
      <c r="J45" s="5">
        <f t="shared" si="2"/>
        <v>0.50750000000000006</v>
      </c>
      <c r="K45" s="5">
        <v>1650</v>
      </c>
      <c r="L45" s="5">
        <v>9.4700000000000003E-4</v>
      </c>
      <c r="M45" s="5">
        <f t="shared" si="3"/>
        <v>1.5625500000000001</v>
      </c>
      <c r="N45" s="5">
        <v>1638</v>
      </c>
      <c r="O45" s="5">
        <v>2.3410000000000002E-3</v>
      </c>
      <c r="P45" s="5">
        <f t="shared" si="4"/>
        <v>3.8345580000000004</v>
      </c>
      <c r="Q45" s="5">
        <v>2148</v>
      </c>
      <c r="R45" s="5">
        <v>5.1599999999999997E-4</v>
      </c>
      <c r="S45" s="5">
        <f t="shared" si="5"/>
        <v>1.108368</v>
      </c>
      <c r="T45" s="5">
        <v>1351</v>
      </c>
      <c r="U45" s="5">
        <v>1.18E-4</v>
      </c>
      <c r="V45" s="5">
        <f t="shared" si="6"/>
        <v>0.159418</v>
      </c>
      <c r="W45" s="5">
        <v>1352</v>
      </c>
      <c r="X45" s="5">
        <v>1.6699999999999999E-4</v>
      </c>
      <c r="Y45" s="5">
        <f t="shared" si="7"/>
        <v>0.22578399999999998</v>
      </c>
      <c r="Z45" s="5">
        <v>2394</v>
      </c>
      <c r="AA45" s="5">
        <v>6.6000000000000005E-5</v>
      </c>
      <c r="AB45" s="5">
        <f t="shared" si="8"/>
        <v>0.15800400000000001</v>
      </c>
      <c r="AC45" s="5">
        <v>2415</v>
      </c>
      <c r="AD45" s="5">
        <v>7.9999999999999996E-6</v>
      </c>
      <c r="AE45" s="5">
        <f t="shared" si="9"/>
        <v>1.932E-2</v>
      </c>
      <c r="AF45" s="5">
        <v>1452</v>
      </c>
      <c r="AG45" s="5">
        <v>2.9E-5</v>
      </c>
      <c r="AH45" s="5">
        <f t="shared" si="10"/>
        <v>4.2108E-2</v>
      </c>
      <c r="AI45" s="5">
        <v>1869</v>
      </c>
      <c r="AJ45" s="5">
        <v>5.1999999999999997E-5</v>
      </c>
      <c r="AK45" s="5">
        <f t="shared" si="11"/>
        <v>9.7187999999999997E-2</v>
      </c>
      <c r="AL45" s="5">
        <v>1932</v>
      </c>
      <c r="AM45" s="5">
        <v>4.1999999999999998E-5</v>
      </c>
      <c r="AN45" s="5">
        <f t="shared" si="12"/>
        <v>8.1143999999999994E-2</v>
      </c>
      <c r="AO45" s="5">
        <v>1750</v>
      </c>
      <c r="AP45" s="5">
        <v>9.6199999999999996E-4</v>
      </c>
      <c r="AQ45" s="5">
        <f t="shared" si="13"/>
        <v>1.6835</v>
      </c>
      <c r="AR45" s="5">
        <v>1965</v>
      </c>
      <c r="AS45" s="5">
        <v>2.5000000000000001E-5</v>
      </c>
      <c r="AT45" s="5">
        <f t="shared" si="14"/>
        <v>4.9125000000000002E-2</v>
      </c>
      <c r="AU45" s="5">
        <v>1328</v>
      </c>
      <c r="AV45" s="5">
        <v>3.1649999999999998E-3</v>
      </c>
      <c r="AW45" s="5">
        <f t="shared" si="15"/>
        <v>4.2031200000000002</v>
      </c>
      <c r="AX45" s="5">
        <v>1322</v>
      </c>
      <c r="AY45" s="5">
        <v>8.1539999999999998E-3</v>
      </c>
      <c r="AZ45" s="5">
        <f t="shared" si="16"/>
        <v>10.779588</v>
      </c>
      <c r="BA45" s="5">
        <v>1777</v>
      </c>
      <c r="BB45" s="5">
        <v>3.6999999999999998E-5</v>
      </c>
      <c r="BC45" s="5">
        <f t="shared" si="17"/>
        <v>6.5749000000000002E-2</v>
      </c>
      <c r="BD45" s="5">
        <v>767</v>
      </c>
      <c r="BE45" s="5">
        <v>4.5800000000000002E-4</v>
      </c>
      <c r="BF45" s="5">
        <f t="shared" si="18"/>
        <v>0.35128600000000004</v>
      </c>
      <c r="BG45" s="5">
        <v>1608</v>
      </c>
      <c r="BH45" s="5">
        <v>2.4399999999999999E-4</v>
      </c>
      <c r="BI45" s="5">
        <f t="shared" si="19"/>
        <v>0.39235199999999998</v>
      </c>
      <c r="BJ45" s="5">
        <v>1663</v>
      </c>
      <c r="BK45" s="5">
        <v>1.2999999999999999E-5</v>
      </c>
      <c r="BL45" s="5">
        <f t="shared" si="20"/>
        <v>2.1618999999999999E-2</v>
      </c>
      <c r="BM45" s="5">
        <v>2195</v>
      </c>
      <c r="BN45" s="5">
        <v>5.0799999999999999E-4</v>
      </c>
      <c r="BO45" s="5">
        <f t="shared" si="21"/>
        <v>1.1150599999999999</v>
      </c>
      <c r="BP45" s="5">
        <v>2783</v>
      </c>
      <c r="BQ45" s="5">
        <v>1.081E-2</v>
      </c>
      <c r="BR45" s="5">
        <f t="shared" si="22"/>
        <v>30.084230000000002</v>
      </c>
      <c r="BS45" s="5">
        <v>3114</v>
      </c>
      <c r="BT45" s="5">
        <v>4.5000000000000003E-5</v>
      </c>
      <c r="BU45" s="5">
        <f t="shared" si="23"/>
        <v>0.14013</v>
      </c>
      <c r="BV45" s="5">
        <v>3247</v>
      </c>
      <c r="BW45" s="5">
        <v>4.9899999999999999E-4</v>
      </c>
      <c r="BX45" s="5">
        <f t="shared" si="24"/>
        <v>1.6202529999999999</v>
      </c>
      <c r="BY45" s="5">
        <v>4021</v>
      </c>
      <c r="BZ45" s="5">
        <v>1.6050000000000001E-3</v>
      </c>
      <c r="CA45" s="5">
        <f t="shared" si="25"/>
        <v>6.4537050000000002</v>
      </c>
      <c r="CB45" s="5">
        <v>1681</v>
      </c>
      <c r="CC45" s="5">
        <v>0</v>
      </c>
      <c r="CD45" s="5">
        <f t="shared" si="26"/>
        <v>0</v>
      </c>
      <c r="CE45" s="5">
        <v>1585</v>
      </c>
      <c r="CF45" s="5">
        <v>9.0000000000000006E-5</v>
      </c>
      <c r="CG45" s="5">
        <f t="shared" si="27"/>
        <v>0.14265</v>
      </c>
      <c r="CH45" s="5">
        <v>1418</v>
      </c>
      <c r="CI45" s="5">
        <v>9.4319999999999994E-3</v>
      </c>
      <c r="CJ45" s="5">
        <f t="shared" si="28"/>
        <v>13.374575999999999</v>
      </c>
      <c r="CK45" s="5">
        <v>1562</v>
      </c>
      <c r="CL45" s="5">
        <v>1.085E-2</v>
      </c>
      <c r="CM45" s="5">
        <f t="shared" si="29"/>
        <v>16.947700000000001</v>
      </c>
      <c r="CN45" s="5">
        <v>995</v>
      </c>
      <c r="CO45" s="5">
        <v>3.3839999999999999E-3</v>
      </c>
      <c r="CP45" s="5">
        <f t="shared" si="30"/>
        <v>3.3670800000000001</v>
      </c>
      <c r="CQ45" s="5">
        <v>3206</v>
      </c>
      <c r="CR45" s="5">
        <v>5.5999999999999999E-5</v>
      </c>
      <c r="CS45" s="5">
        <f t="shared" si="31"/>
        <v>0.179536</v>
      </c>
      <c r="CT45" s="5">
        <v>3204</v>
      </c>
      <c r="CU45" s="5">
        <v>7.4999999999999993E-5</v>
      </c>
      <c r="CV45" s="5">
        <f t="shared" si="32"/>
        <v>0.24029999999999999</v>
      </c>
      <c r="CW45" s="5">
        <v>3111</v>
      </c>
      <c r="CX45" s="5">
        <v>1.1400000000000001E-4</v>
      </c>
      <c r="CY45" s="5">
        <f t="shared" si="33"/>
        <v>0.35465400000000002</v>
      </c>
      <c r="CZ45" s="5">
        <v>2819</v>
      </c>
      <c r="DA45" s="5">
        <v>2.9799999999999998E-4</v>
      </c>
      <c r="DB45" s="5">
        <f t="shared" si="34"/>
        <v>0.84006199999999998</v>
      </c>
      <c r="DC45" s="5">
        <v>2529</v>
      </c>
      <c r="DD45" s="5">
        <v>2.7550000000000001E-3</v>
      </c>
      <c r="DE45" s="5">
        <f t="shared" si="35"/>
        <v>6.9673949999999998</v>
      </c>
      <c r="DF45" s="5">
        <v>1753</v>
      </c>
      <c r="DG45" s="5">
        <v>6.6350000000000003E-3</v>
      </c>
      <c r="DH45" s="5">
        <f t="shared" si="36"/>
        <v>11.631155</v>
      </c>
      <c r="DI45" s="5">
        <v>533</v>
      </c>
      <c r="DJ45" s="5">
        <v>7.9349999999999993E-3</v>
      </c>
      <c r="DK45" s="5">
        <f t="shared" si="37"/>
        <v>4.229355</v>
      </c>
      <c r="DL45" s="5">
        <v>566</v>
      </c>
      <c r="DM45" s="5">
        <v>4.7399999999999997E-4</v>
      </c>
      <c r="DN45" s="5">
        <f t="shared" si="38"/>
        <v>0.26828399999999997</v>
      </c>
      <c r="DO45" s="5">
        <v>1216</v>
      </c>
      <c r="DP45" s="5">
        <v>0</v>
      </c>
      <c r="DQ45" s="5">
        <f t="shared" si="39"/>
        <v>0</v>
      </c>
      <c r="DR45" s="5">
        <v>1757</v>
      </c>
      <c r="DS45" s="5">
        <v>3.4859999999999999E-3</v>
      </c>
      <c r="DT45" s="5">
        <f t="shared" si="40"/>
        <v>6.1249019999999996</v>
      </c>
      <c r="DU45" s="5">
        <v>1977</v>
      </c>
      <c r="DV45" s="5">
        <v>1.5999999999999999E-5</v>
      </c>
      <c r="DW45" s="5">
        <f t="shared" si="41"/>
        <v>3.1632E-2</v>
      </c>
      <c r="DX45" s="5">
        <v>1667</v>
      </c>
      <c r="DY45" s="5">
        <v>1.9999999999999999E-6</v>
      </c>
      <c r="DZ45" s="5">
        <f t="shared" si="42"/>
        <v>3.3339999999999997E-3</v>
      </c>
      <c r="EA45" s="5">
        <v>1924</v>
      </c>
      <c r="EB45" s="5">
        <v>2.14E-4</v>
      </c>
      <c r="EC45" s="5">
        <f t="shared" si="43"/>
        <v>0.41173599999999999</v>
      </c>
      <c r="ED45" s="5">
        <v>1752</v>
      </c>
      <c r="EE45" s="5">
        <v>7.9399999999999991E-3</v>
      </c>
      <c r="EF45" s="5">
        <f t="shared" si="44"/>
        <v>13.910879999999999</v>
      </c>
      <c r="EG45" s="5">
        <v>2045</v>
      </c>
      <c r="EH45" s="5">
        <v>1.9999999999999999E-6</v>
      </c>
      <c r="EI45" s="5">
        <f t="shared" si="45"/>
        <v>4.0899999999999999E-3</v>
      </c>
      <c r="EJ45" s="5">
        <v>1876</v>
      </c>
      <c r="EK45" s="5">
        <v>4.0000000000000003E-5</v>
      </c>
      <c r="EL45" s="5">
        <f t="shared" si="46"/>
        <v>7.5040000000000009E-2</v>
      </c>
      <c r="EM45" s="5">
        <v>2392</v>
      </c>
      <c r="EN45" s="5">
        <v>4.86E-4</v>
      </c>
      <c r="EO45" s="5">
        <f t="shared" si="47"/>
        <v>1.162512</v>
      </c>
      <c r="EP45" s="5">
        <v>2038</v>
      </c>
      <c r="EQ45" s="5">
        <v>1.9000000000000001E-5</v>
      </c>
      <c r="ER45" s="5">
        <f t="shared" si="48"/>
        <v>3.8721999999999999E-2</v>
      </c>
      <c r="ES45" s="5">
        <v>2991</v>
      </c>
      <c r="ET45" s="5">
        <v>3.5500000000000001E-4</v>
      </c>
      <c r="EU45" s="5">
        <f t="shared" si="49"/>
        <v>1.0618050000000001</v>
      </c>
      <c r="EV45" s="5">
        <v>3041</v>
      </c>
      <c r="EW45" s="5">
        <v>1.2999999999999999E-5</v>
      </c>
      <c r="EX45" s="5">
        <f t="shared" si="50"/>
        <v>3.9532999999999999E-2</v>
      </c>
      <c r="EY45" s="5">
        <v>2972</v>
      </c>
      <c r="EZ45" s="5">
        <v>2.1229999999999999E-3</v>
      </c>
      <c r="FA45" s="5">
        <f t="shared" si="51"/>
        <v>6.3095559999999997</v>
      </c>
      <c r="FB45" s="5">
        <v>3040</v>
      </c>
      <c r="FC45" s="5">
        <v>1.7E-5</v>
      </c>
      <c r="FD45" s="5">
        <f t="shared" si="52"/>
        <v>5.1679999999999997E-2</v>
      </c>
      <c r="FE45" s="5">
        <v>3002</v>
      </c>
      <c r="FF45" s="5">
        <v>2.8699999999999998E-4</v>
      </c>
      <c r="FG45" s="5">
        <f t="shared" si="53"/>
        <v>0.86157399999999995</v>
      </c>
      <c r="FH45" s="5">
        <v>3206</v>
      </c>
      <c r="FI45" s="5">
        <v>4.0000000000000003E-5</v>
      </c>
      <c r="FJ45" s="5">
        <f t="shared" si="54"/>
        <v>0.12824000000000002</v>
      </c>
      <c r="FK45" s="5">
        <v>2799</v>
      </c>
      <c r="FL45" s="5">
        <v>4.4029999999999998E-3</v>
      </c>
      <c r="FM45" s="5">
        <f t="shared" si="55"/>
        <v>12.323997</v>
      </c>
      <c r="FN45" s="5">
        <v>1965</v>
      </c>
      <c r="FO45" s="5">
        <v>6.9999999999999994E-5</v>
      </c>
      <c r="FP45" s="5">
        <f t="shared" si="56"/>
        <v>0.13754999999999998</v>
      </c>
      <c r="FQ45" s="5">
        <v>2141</v>
      </c>
      <c r="FR45" s="5">
        <v>2.1000000000000001E-4</v>
      </c>
      <c r="FS45" s="5">
        <f t="shared" si="57"/>
        <v>0.44961000000000001</v>
      </c>
      <c r="FT45" s="5">
        <v>1980</v>
      </c>
      <c r="FU45" s="5">
        <v>3.0000000000000001E-6</v>
      </c>
      <c r="FV45" s="5">
        <f t="shared" si="58"/>
        <v>5.94E-3</v>
      </c>
    </row>
    <row r="46" spans="2:178" x14ac:dyDescent="0.2">
      <c r="B46" s="5">
        <v>1877</v>
      </c>
      <c r="C46" s="5">
        <v>3.0000000000000001E-5</v>
      </c>
      <c r="D46" s="5">
        <f t="shared" si="0"/>
        <v>5.6309999999999999E-2</v>
      </c>
      <c r="E46" s="5">
        <v>2045</v>
      </c>
      <c r="F46" s="5">
        <v>3.9999999999999998E-6</v>
      </c>
      <c r="G46" s="5">
        <f t="shared" si="1"/>
        <v>8.1799999999999998E-3</v>
      </c>
      <c r="H46" s="5">
        <v>2031</v>
      </c>
      <c r="I46" s="5">
        <v>2.3000000000000001E-4</v>
      </c>
      <c r="J46" s="5">
        <f t="shared" si="2"/>
        <v>0.46712999999999999</v>
      </c>
      <c r="K46" s="5">
        <v>1651</v>
      </c>
      <c r="L46" s="5">
        <v>8.1999999999999998E-4</v>
      </c>
      <c r="M46" s="5">
        <f t="shared" si="3"/>
        <v>1.35382</v>
      </c>
      <c r="N46" s="5">
        <v>1639</v>
      </c>
      <c r="O46" s="5">
        <v>2.4870000000000001E-3</v>
      </c>
      <c r="P46" s="5">
        <f t="shared" si="4"/>
        <v>4.076193</v>
      </c>
      <c r="Q46" s="5">
        <v>2149</v>
      </c>
      <c r="R46" s="5">
        <v>7.2499999999999995E-4</v>
      </c>
      <c r="S46" s="5">
        <f t="shared" si="5"/>
        <v>1.558025</v>
      </c>
      <c r="T46" s="5">
        <v>1352</v>
      </c>
      <c r="U46" s="5">
        <v>1.5300000000000001E-4</v>
      </c>
      <c r="V46" s="5">
        <f t="shared" si="6"/>
        <v>0.20685600000000001</v>
      </c>
      <c r="W46" s="5">
        <v>1353</v>
      </c>
      <c r="X46" s="5">
        <v>1.8100000000000001E-4</v>
      </c>
      <c r="Y46" s="5">
        <f t="shared" si="7"/>
        <v>0.244893</v>
      </c>
      <c r="Z46" s="5">
        <v>2395</v>
      </c>
      <c r="AA46" s="5">
        <v>6.0999999999999999E-5</v>
      </c>
      <c r="AB46" s="5">
        <f t="shared" si="8"/>
        <v>0.146095</v>
      </c>
      <c r="AC46" s="5">
        <v>2416</v>
      </c>
      <c r="AD46" s="5">
        <v>7.9999999999999996E-6</v>
      </c>
      <c r="AE46" s="5">
        <f t="shared" si="9"/>
        <v>1.9327999999999998E-2</v>
      </c>
      <c r="AF46" s="5">
        <v>1453</v>
      </c>
      <c r="AG46" s="5">
        <v>2.3E-5</v>
      </c>
      <c r="AH46" s="5">
        <f t="shared" si="10"/>
        <v>3.3418999999999997E-2</v>
      </c>
      <c r="AI46" s="5">
        <v>1870</v>
      </c>
      <c r="AJ46" s="5">
        <v>6.3E-5</v>
      </c>
      <c r="AK46" s="5">
        <f t="shared" si="11"/>
        <v>0.11781</v>
      </c>
      <c r="AL46" s="5">
        <v>1933</v>
      </c>
      <c r="AM46" s="5">
        <v>4.6999999999999997E-5</v>
      </c>
      <c r="AN46" s="5">
        <f t="shared" si="12"/>
        <v>9.0851000000000001E-2</v>
      </c>
      <c r="AO46" s="5">
        <v>1751</v>
      </c>
      <c r="AP46" s="5">
        <v>1.008E-3</v>
      </c>
      <c r="AQ46" s="5">
        <f t="shared" si="13"/>
        <v>1.7650079999999999</v>
      </c>
      <c r="AR46" s="5">
        <v>1966</v>
      </c>
      <c r="AS46" s="5">
        <v>2.1999999999999999E-5</v>
      </c>
      <c r="AT46" s="5">
        <f t="shared" si="14"/>
        <v>4.3251999999999999E-2</v>
      </c>
      <c r="AU46" s="5">
        <v>1329</v>
      </c>
      <c r="AV46" s="5">
        <v>3.045E-3</v>
      </c>
      <c r="AW46" s="5">
        <f t="shared" si="15"/>
        <v>4.046805</v>
      </c>
      <c r="AX46" s="5">
        <v>1323</v>
      </c>
      <c r="AY46" s="5">
        <v>7.9740000000000002E-3</v>
      </c>
      <c r="AZ46" s="5">
        <f t="shared" si="16"/>
        <v>10.549602</v>
      </c>
      <c r="BA46" s="5">
        <v>1778</v>
      </c>
      <c r="BB46" s="5">
        <v>3.6999999999999998E-5</v>
      </c>
      <c r="BC46" s="5">
        <f t="shared" si="17"/>
        <v>6.5785999999999997E-2</v>
      </c>
      <c r="BD46" s="5">
        <v>768</v>
      </c>
      <c r="BE46" s="5">
        <v>5.1099999999999995E-4</v>
      </c>
      <c r="BF46" s="5">
        <f t="shared" si="18"/>
        <v>0.39244799999999996</v>
      </c>
      <c r="BG46" s="5">
        <v>1609</v>
      </c>
      <c r="BH46" s="5">
        <v>2.4399999999999999E-4</v>
      </c>
      <c r="BI46" s="5">
        <f t="shared" si="19"/>
        <v>0.392596</v>
      </c>
      <c r="BJ46" s="5">
        <v>1664</v>
      </c>
      <c r="BK46" s="5">
        <v>1.1E-5</v>
      </c>
      <c r="BL46" s="5">
        <f t="shared" si="20"/>
        <v>1.8304000000000001E-2</v>
      </c>
      <c r="BM46" s="5">
        <v>2196</v>
      </c>
      <c r="BN46" s="5">
        <v>5.31E-4</v>
      </c>
      <c r="BO46" s="5">
        <f t="shared" si="21"/>
        <v>1.1660760000000001</v>
      </c>
      <c r="BP46" s="5">
        <v>2784</v>
      </c>
      <c r="BQ46" s="5">
        <v>1.0980999999999999E-2</v>
      </c>
      <c r="BR46" s="5">
        <f t="shared" si="22"/>
        <v>30.571103999999998</v>
      </c>
      <c r="BS46" s="5">
        <v>3115</v>
      </c>
      <c r="BT46" s="5">
        <v>5.0000000000000002E-5</v>
      </c>
      <c r="BU46" s="5">
        <f t="shared" si="23"/>
        <v>0.15575</v>
      </c>
      <c r="BV46" s="5">
        <v>3248</v>
      </c>
      <c r="BW46" s="5">
        <v>5.3899999999999998E-4</v>
      </c>
      <c r="BX46" s="5">
        <f t="shared" si="24"/>
        <v>1.750672</v>
      </c>
      <c r="BY46" s="5">
        <v>4022</v>
      </c>
      <c r="BZ46" s="5">
        <v>1.6050000000000001E-3</v>
      </c>
      <c r="CA46" s="5">
        <f t="shared" si="25"/>
        <v>6.4553100000000008</v>
      </c>
      <c r="CB46" s="5">
        <v>1682</v>
      </c>
      <c r="CC46" s="5">
        <v>0</v>
      </c>
      <c r="CD46" s="5">
        <f t="shared" si="26"/>
        <v>0</v>
      </c>
      <c r="CE46" s="5">
        <v>1586</v>
      </c>
      <c r="CF46" s="5">
        <v>1.07E-4</v>
      </c>
      <c r="CG46" s="5">
        <f t="shared" si="27"/>
        <v>0.16970199999999999</v>
      </c>
      <c r="CH46" s="5">
        <v>1419</v>
      </c>
      <c r="CI46" s="5">
        <v>9.3369999999999998E-3</v>
      </c>
      <c r="CJ46" s="5">
        <f t="shared" si="28"/>
        <v>13.249203</v>
      </c>
      <c r="CK46" s="5">
        <v>1563</v>
      </c>
      <c r="CL46" s="5">
        <v>1.0633999999999999E-2</v>
      </c>
      <c r="CM46" s="5">
        <f t="shared" si="29"/>
        <v>16.620941999999999</v>
      </c>
      <c r="CN46" s="5">
        <v>996</v>
      </c>
      <c r="CO46" s="5">
        <v>3.6459999999999999E-3</v>
      </c>
      <c r="CP46" s="5">
        <f t="shared" si="30"/>
        <v>3.6314159999999998</v>
      </c>
      <c r="CQ46" s="5">
        <v>3207</v>
      </c>
      <c r="CR46" s="5">
        <v>7.6000000000000004E-5</v>
      </c>
      <c r="CS46" s="5">
        <f t="shared" si="31"/>
        <v>0.243732</v>
      </c>
      <c r="CT46" s="5">
        <v>3205</v>
      </c>
      <c r="CU46" s="5">
        <v>7.4999999999999993E-5</v>
      </c>
      <c r="CV46" s="5">
        <f t="shared" si="32"/>
        <v>0.24037499999999998</v>
      </c>
      <c r="CW46" s="5">
        <v>3112</v>
      </c>
      <c r="CX46" s="5">
        <v>1.73E-4</v>
      </c>
      <c r="CY46" s="5">
        <f t="shared" si="33"/>
        <v>0.53837599999999997</v>
      </c>
      <c r="CZ46" s="5">
        <v>2820</v>
      </c>
      <c r="DA46" s="5">
        <v>3.1399999999999999E-4</v>
      </c>
      <c r="DB46" s="5">
        <f t="shared" si="34"/>
        <v>0.88547999999999993</v>
      </c>
      <c r="DC46" s="5">
        <v>2530</v>
      </c>
      <c r="DD46" s="5">
        <v>2.4919999999999999E-3</v>
      </c>
      <c r="DE46" s="5">
        <f t="shared" si="35"/>
        <v>6.3047599999999999</v>
      </c>
      <c r="DF46" s="5">
        <v>1754</v>
      </c>
      <c r="DG46" s="5">
        <v>6.6350000000000003E-3</v>
      </c>
      <c r="DH46" s="5">
        <f t="shared" si="36"/>
        <v>11.637790000000001</v>
      </c>
      <c r="DI46" s="5">
        <v>534</v>
      </c>
      <c r="DJ46" s="5">
        <v>7.9349999999999993E-3</v>
      </c>
      <c r="DK46" s="5">
        <f t="shared" si="37"/>
        <v>4.2372899999999998</v>
      </c>
      <c r="DL46" s="5">
        <v>567</v>
      </c>
      <c r="DM46" s="5">
        <v>3.4600000000000001E-4</v>
      </c>
      <c r="DN46" s="5">
        <f t="shared" si="38"/>
        <v>0.196182</v>
      </c>
      <c r="DO46" s="5">
        <v>1217</v>
      </c>
      <c r="DP46" s="5">
        <v>0</v>
      </c>
      <c r="DQ46" s="5">
        <f t="shared" si="39"/>
        <v>0</v>
      </c>
      <c r="DR46" s="5">
        <v>1758</v>
      </c>
      <c r="DS46" s="5">
        <v>3.4009999999999999E-3</v>
      </c>
      <c r="DT46" s="5">
        <f t="shared" si="40"/>
        <v>5.9789579999999996</v>
      </c>
      <c r="DU46" s="5">
        <v>1978</v>
      </c>
      <c r="DV46" s="5">
        <v>1.5999999999999999E-5</v>
      </c>
      <c r="DW46" s="5">
        <f t="shared" si="41"/>
        <v>3.1647999999999996E-2</v>
      </c>
      <c r="DX46" s="5">
        <v>1668</v>
      </c>
      <c r="DY46" s="5">
        <v>9.9999999999999995E-7</v>
      </c>
      <c r="DZ46" s="5">
        <f t="shared" si="42"/>
        <v>1.668E-3</v>
      </c>
      <c r="EA46" s="5">
        <v>1925</v>
      </c>
      <c r="EB46" s="5">
        <v>3.3199999999999999E-4</v>
      </c>
      <c r="EC46" s="5">
        <f t="shared" si="43"/>
        <v>0.6391</v>
      </c>
      <c r="ED46" s="5">
        <v>1753</v>
      </c>
      <c r="EE46" s="5">
        <v>7.9399999999999991E-3</v>
      </c>
      <c r="EF46" s="5">
        <f t="shared" si="44"/>
        <v>13.918819999999998</v>
      </c>
      <c r="EG46" s="5">
        <v>2046</v>
      </c>
      <c r="EH46" s="5">
        <v>3.0000000000000001E-6</v>
      </c>
      <c r="EI46" s="5">
        <f t="shared" si="45"/>
        <v>6.1380000000000002E-3</v>
      </c>
      <c r="EJ46" s="5">
        <v>1877</v>
      </c>
      <c r="EK46" s="5">
        <v>4.0000000000000003E-5</v>
      </c>
      <c r="EL46" s="5">
        <f t="shared" si="46"/>
        <v>7.5080000000000008E-2</v>
      </c>
      <c r="EM46" s="5">
        <v>2393</v>
      </c>
      <c r="EN46" s="5">
        <v>4.8500000000000003E-4</v>
      </c>
      <c r="EO46" s="5">
        <f t="shared" si="47"/>
        <v>1.1606050000000001</v>
      </c>
      <c r="EP46" s="5">
        <v>2039</v>
      </c>
      <c r="EQ46" s="5">
        <v>2.1999999999999999E-5</v>
      </c>
      <c r="ER46" s="5">
        <f t="shared" si="48"/>
        <v>4.4858000000000002E-2</v>
      </c>
      <c r="ES46" s="5">
        <v>2992</v>
      </c>
      <c r="ET46" s="5">
        <v>3.8999999999999999E-4</v>
      </c>
      <c r="EU46" s="5">
        <f t="shared" si="49"/>
        <v>1.1668799999999999</v>
      </c>
      <c r="EV46" s="5">
        <v>3042</v>
      </c>
      <c r="EW46" s="5">
        <v>1.2999999999999999E-5</v>
      </c>
      <c r="EX46" s="5">
        <f t="shared" si="50"/>
        <v>3.9545999999999998E-2</v>
      </c>
      <c r="EY46" s="5">
        <v>2973</v>
      </c>
      <c r="EZ46" s="5">
        <v>2.1229999999999999E-3</v>
      </c>
      <c r="FA46" s="5">
        <f t="shared" si="51"/>
        <v>6.3116789999999998</v>
      </c>
      <c r="FB46" s="5">
        <v>3041</v>
      </c>
      <c r="FC46" s="5">
        <v>1.5E-5</v>
      </c>
      <c r="FD46" s="5">
        <f t="shared" si="52"/>
        <v>4.5615000000000003E-2</v>
      </c>
      <c r="FE46" s="5">
        <v>3003</v>
      </c>
      <c r="FF46" s="5">
        <v>3.5100000000000002E-4</v>
      </c>
      <c r="FG46" s="5">
        <f t="shared" si="53"/>
        <v>1.0540530000000001</v>
      </c>
      <c r="FH46" s="5">
        <v>3207</v>
      </c>
      <c r="FI46" s="5">
        <v>5.1999999999999997E-5</v>
      </c>
      <c r="FJ46" s="5">
        <f t="shared" si="54"/>
        <v>0.166764</v>
      </c>
      <c r="FK46" s="5">
        <v>2800</v>
      </c>
      <c r="FL46" s="5">
        <v>4.4029999999999998E-3</v>
      </c>
      <c r="FM46" s="5">
        <f t="shared" si="55"/>
        <v>12.3284</v>
      </c>
      <c r="FN46" s="5">
        <v>1966</v>
      </c>
      <c r="FO46" s="5">
        <v>5.5999999999999999E-5</v>
      </c>
      <c r="FP46" s="5">
        <f t="shared" si="56"/>
        <v>0.110096</v>
      </c>
      <c r="FQ46" s="5">
        <v>2142</v>
      </c>
      <c r="FR46" s="5">
        <v>2.3000000000000001E-4</v>
      </c>
      <c r="FS46" s="5">
        <f t="shared" si="57"/>
        <v>0.49266000000000004</v>
      </c>
      <c r="FT46" s="5">
        <v>1981</v>
      </c>
      <c r="FU46" s="5">
        <v>5.0000000000000004E-6</v>
      </c>
      <c r="FV46" s="5">
        <f t="shared" si="58"/>
        <v>9.9050000000000006E-3</v>
      </c>
    </row>
    <row r="47" spans="2:178" x14ac:dyDescent="0.2">
      <c r="B47" s="5">
        <v>1878</v>
      </c>
      <c r="C47" s="5">
        <v>3.3000000000000003E-5</v>
      </c>
      <c r="D47" s="5">
        <f t="shared" si="0"/>
        <v>6.1974000000000001E-2</v>
      </c>
      <c r="E47" s="5">
        <v>2046</v>
      </c>
      <c r="F47" s="5">
        <v>5.0000000000000004E-6</v>
      </c>
      <c r="G47" s="5">
        <f t="shared" si="1"/>
        <v>1.0230000000000001E-2</v>
      </c>
      <c r="H47" s="5">
        <v>2032</v>
      </c>
      <c r="I47" s="5">
        <v>2.12E-4</v>
      </c>
      <c r="J47" s="5">
        <f t="shared" si="2"/>
        <v>0.430784</v>
      </c>
      <c r="K47" s="5">
        <v>1652</v>
      </c>
      <c r="L47" s="5">
        <v>7.0699999999999995E-4</v>
      </c>
      <c r="M47" s="5">
        <f t="shared" si="3"/>
        <v>1.167964</v>
      </c>
      <c r="N47" s="5">
        <v>1640</v>
      </c>
      <c r="O47" s="5">
        <v>2.4870000000000001E-3</v>
      </c>
      <c r="P47" s="5">
        <f t="shared" si="4"/>
        <v>4.0786800000000003</v>
      </c>
      <c r="Q47" s="5">
        <v>2150</v>
      </c>
      <c r="R47" s="5">
        <v>9.9700000000000006E-4</v>
      </c>
      <c r="S47" s="5">
        <f t="shared" si="5"/>
        <v>2.1435500000000003</v>
      </c>
      <c r="T47" s="5">
        <v>1353</v>
      </c>
      <c r="U47" s="5">
        <v>1.6699999999999999E-4</v>
      </c>
      <c r="V47" s="5">
        <f t="shared" si="6"/>
        <v>0.22595099999999999</v>
      </c>
      <c r="W47" s="5">
        <v>1354</v>
      </c>
      <c r="X47" s="5">
        <v>2.1699999999999999E-4</v>
      </c>
      <c r="Y47" s="5">
        <f t="shared" si="7"/>
        <v>0.29381799999999997</v>
      </c>
      <c r="Z47" s="5">
        <v>2396</v>
      </c>
      <c r="AA47" s="5">
        <v>6.0999999999999999E-5</v>
      </c>
      <c r="AB47" s="5">
        <f t="shared" si="8"/>
        <v>0.14615600000000001</v>
      </c>
      <c r="AC47" s="5">
        <v>2417</v>
      </c>
      <c r="AD47" s="5">
        <v>7.9999999999999996E-6</v>
      </c>
      <c r="AE47" s="5">
        <f t="shared" si="9"/>
        <v>1.9335999999999999E-2</v>
      </c>
      <c r="AF47" s="5">
        <v>1454</v>
      </c>
      <c r="AG47" s="5">
        <v>1.5E-5</v>
      </c>
      <c r="AH47" s="5">
        <f t="shared" si="10"/>
        <v>2.181E-2</v>
      </c>
      <c r="AI47" s="5">
        <v>1871</v>
      </c>
      <c r="AJ47" s="5">
        <v>7.7000000000000001E-5</v>
      </c>
      <c r="AK47" s="5">
        <f t="shared" si="11"/>
        <v>0.144067</v>
      </c>
      <c r="AL47" s="5">
        <v>1934</v>
      </c>
      <c r="AM47" s="5">
        <v>4.6999999999999997E-5</v>
      </c>
      <c r="AN47" s="5">
        <f t="shared" si="12"/>
        <v>9.0897999999999993E-2</v>
      </c>
      <c r="AO47" s="5">
        <v>1752</v>
      </c>
      <c r="AP47" s="5">
        <v>1.008E-3</v>
      </c>
      <c r="AQ47" s="5">
        <f t="shared" si="13"/>
        <v>1.766016</v>
      </c>
      <c r="AR47" s="5">
        <v>1967</v>
      </c>
      <c r="AS47" s="5">
        <v>2.0999999999999999E-5</v>
      </c>
      <c r="AT47" s="5">
        <f t="shared" si="14"/>
        <v>4.1306999999999996E-2</v>
      </c>
      <c r="AU47" s="5">
        <v>1330</v>
      </c>
      <c r="AV47" s="5">
        <v>2.8519999999999999E-3</v>
      </c>
      <c r="AW47" s="5">
        <f t="shared" si="15"/>
        <v>3.7931599999999999</v>
      </c>
      <c r="AX47" s="5">
        <v>1324</v>
      </c>
      <c r="AY47" s="5">
        <v>7.6119999999999998E-3</v>
      </c>
      <c r="AZ47" s="5">
        <f t="shared" si="16"/>
        <v>10.078288000000001</v>
      </c>
      <c r="BA47" s="5">
        <v>1779</v>
      </c>
      <c r="BB47" s="5">
        <v>4.0000000000000003E-5</v>
      </c>
      <c r="BC47" s="5">
        <f t="shared" si="17"/>
        <v>7.1160000000000001E-2</v>
      </c>
      <c r="BD47" s="5">
        <v>769</v>
      </c>
      <c r="BE47" s="5">
        <v>6.3400000000000001E-4</v>
      </c>
      <c r="BF47" s="5">
        <f t="shared" si="18"/>
        <v>0.48754600000000003</v>
      </c>
      <c r="BG47" s="5">
        <v>1610</v>
      </c>
      <c r="BH47" s="5">
        <v>2.6699999999999998E-4</v>
      </c>
      <c r="BI47" s="5">
        <f t="shared" si="19"/>
        <v>0.42986999999999997</v>
      </c>
      <c r="BJ47" s="5">
        <v>1665</v>
      </c>
      <c r="BK47" s="5">
        <v>9.0000000000000002E-6</v>
      </c>
      <c r="BL47" s="5">
        <f t="shared" si="20"/>
        <v>1.4985E-2</v>
      </c>
      <c r="BM47" s="5">
        <v>2197</v>
      </c>
      <c r="BN47" s="5">
        <v>4.7899999999999999E-4</v>
      </c>
      <c r="BO47" s="5">
        <f t="shared" si="21"/>
        <v>1.0523629999999999</v>
      </c>
      <c r="BP47" s="5">
        <v>2785</v>
      </c>
      <c r="BQ47" s="5">
        <v>1.1037999999999999E-2</v>
      </c>
      <c r="BR47" s="5">
        <f t="shared" si="22"/>
        <v>30.740829999999999</v>
      </c>
      <c r="BS47" s="5">
        <v>3116</v>
      </c>
      <c r="BT47" s="5">
        <v>5.7000000000000003E-5</v>
      </c>
      <c r="BU47" s="5">
        <f t="shared" si="23"/>
        <v>0.17761200000000002</v>
      </c>
      <c r="BV47" s="5">
        <v>3249</v>
      </c>
      <c r="BW47" s="5">
        <v>6.2799999999999998E-4</v>
      </c>
      <c r="BX47" s="5">
        <f t="shared" si="24"/>
        <v>2.0403720000000001</v>
      </c>
      <c r="BY47" s="5">
        <v>4023</v>
      </c>
      <c r="BZ47" s="5">
        <v>1.6050000000000001E-3</v>
      </c>
      <c r="CA47" s="5">
        <f t="shared" si="25"/>
        <v>6.4569150000000004</v>
      </c>
      <c r="CB47" s="5">
        <v>1683</v>
      </c>
      <c r="CC47" s="5">
        <v>0</v>
      </c>
      <c r="CD47" s="5">
        <f t="shared" si="26"/>
        <v>0</v>
      </c>
      <c r="CE47" s="5">
        <v>1587</v>
      </c>
      <c r="CF47" s="5">
        <v>1.93E-4</v>
      </c>
      <c r="CG47" s="5">
        <f t="shared" si="27"/>
        <v>0.30629099999999998</v>
      </c>
      <c r="CH47" s="5">
        <v>1420</v>
      </c>
      <c r="CI47" s="5">
        <v>9.1489999999999991E-3</v>
      </c>
      <c r="CJ47" s="5">
        <f t="shared" si="28"/>
        <v>12.991579999999999</v>
      </c>
      <c r="CK47" s="5">
        <v>1564</v>
      </c>
      <c r="CL47" s="5">
        <v>1.0401000000000001E-2</v>
      </c>
      <c r="CM47" s="5">
        <f t="shared" si="29"/>
        <v>16.267164000000001</v>
      </c>
      <c r="CN47" s="5">
        <v>997</v>
      </c>
      <c r="CO47" s="5">
        <v>4.2079999999999999E-3</v>
      </c>
      <c r="CP47" s="5">
        <f t="shared" si="30"/>
        <v>4.1953759999999996</v>
      </c>
      <c r="CQ47" s="5">
        <v>3208</v>
      </c>
      <c r="CR47" s="5">
        <v>1.2E-4</v>
      </c>
      <c r="CS47" s="5">
        <f t="shared" si="31"/>
        <v>0.38496000000000002</v>
      </c>
      <c r="CT47" s="5">
        <v>3206</v>
      </c>
      <c r="CU47" s="5">
        <v>1.18E-4</v>
      </c>
      <c r="CV47" s="5">
        <f t="shared" si="32"/>
        <v>0.37830799999999998</v>
      </c>
      <c r="CW47" s="5">
        <v>3113</v>
      </c>
      <c r="CX47" s="5">
        <v>2.14E-4</v>
      </c>
      <c r="CY47" s="5">
        <f t="shared" si="33"/>
        <v>0.66618199999999994</v>
      </c>
      <c r="CZ47" s="5">
        <v>2821</v>
      </c>
      <c r="DA47" s="5">
        <v>2.8400000000000002E-4</v>
      </c>
      <c r="DB47" s="5">
        <f t="shared" si="34"/>
        <v>0.8011640000000001</v>
      </c>
      <c r="DC47" s="5">
        <v>2531</v>
      </c>
      <c r="DD47" s="5">
        <v>2.248E-3</v>
      </c>
      <c r="DE47" s="5">
        <f t="shared" si="35"/>
        <v>5.6896880000000003</v>
      </c>
      <c r="DF47" s="5">
        <v>1755</v>
      </c>
      <c r="DG47" s="5">
        <v>6.6350000000000003E-3</v>
      </c>
      <c r="DH47" s="5">
        <f t="shared" si="36"/>
        <v>11.644425</v>
      </c>
      <c r="DI47" s="5">
        <v>535</v>
      </c>
      <c r="DJ47" s="5">
        <v>7.9349999999999993E-3</v>
      </c>
      <c r="DK47" s="5">
        <f t="shared" si="37"/>
        <v>4.2452249999999996</v>
      </c>
      <c r="DL47" s="5">
        <v>568</v>
      </c>
      <c r="DM47" s="5">
        <v>2.1100000000000001E-4</v>
      </c>
      <c r="DN47" s="5">
        <f t="shared" si="38"/>
        <v>0.11984800000000001</v>
      </c>
      <c r="DO47" s="5">
        <v>1218</v>
      </c>
      <c r="DP47" s="5">
        <v>0</v>
      </c>
      <c r="DQ47" s="5">
        <f t="shared" si="39"/>
        <v>0</v>
      </c>
      <c r="DR47" s="5">
        <v>1759</v>
      </c>
      <c r="DS47" s="5">
        <v>3.1779999999999998E-3</v>
      </c>
      <c r="DT47" s="5">
        <f t="shared" si="40"/>
        <v>5.5901019999999999</v>
      </c>
      <c r="DU47" s="5">
        <v>1979</v>
      </c>
      <c r="DV47" s="5">
        <v>1.5999999999999999E-5</v>
      </c>
      <c r="DW47" s="5">
        <f t="shared" si="41"/>
        <v>3.1663999999999998E-2</v>
      </c>
      <c r="DX47" s="5">
        <v>1669</v>
      </c>
      <c r="DY47" s="5">
        <v>9.9999999999999995E-7</v>
      </c>
      <c r="DZ47" s="5">
        <f t="shared" si="42"/>
        <v>1.6689999999999999E-3</v>
      </c>
      <c r="EA47" s="5">
        <v>1926</v>
      </c>
      <c r="EB47" s="5">
        <v>4.3899999999999999E-4</v>
      </c>
      <c r="EC47" s="5">
        <f t="shared" si="43"/>
        <v>0.84551399999999999</v>
      </c>
      <c r="ED47" s="5">
        <v>1754</v>
      </c>
      <c r="EE47" s="5">
        <v>7.9399999999999991E-3</v>
      </c>
      <c r="EF47" s="5">
        <f t="shared" si="44"/>
        <v>13.926759999999998</v>
      </c>
      <c r="EG47" s="5">
        <v>2047</v>
      </c>
      <c r="EH47" s="5">
        <v>3.9999999999999998E-6</v>
      </c>
      <c r="EI47" s="5">
        <f t="shared" si="45"/>
        <v>8.1879999999999991E-3</v>
      </c>
      <c r="EJ47" s="5">
        <v>1878</v>
      </c>
      <c r="EK47" s="5">
        <v>4.5000000000000003E-5</v>
      </c>
      <c r="EL47" s="5">
        <f t="shared" si="46"/>
        <v>8.4510000000000002E-2</v>
      </c>
      <c r="EM47" s="5">
        <v>2394</v>
      </c>
      <c r="EN47" s="5">
        <v>4.4299999999999998E-4</v>
      </c>
      <c r="EO47" s="5">
        <f t="shared" si="47"/>
        <v>1.0605419999999999</v>
      </c>
      <c r="EP47" s="5">
        <v>2040</v>
      </c>
      <c r="EQ47" s="5">
        <v>2.9E-5</v>
      </c>
      <c r="ER47" s="5">
        <f t="shared" si="48"/>
        <v>5.9159999999999997E-2</v>
      </c>
      <c r="ES47" s="5">
        <v>2993</v>
      </c>
      <c r="ET47" s="5">
        <v>4.1399999999999998E-4</v>
      </c>
      <c r="EU47" s="5">
        <f t="shared" si="49"/>
        <v>1.2391019999999999</v>
      </c>
      <c r="EV47" s="5">
        <v>3043</v>
      </c>
      <c r="EW47" s="5">
        <v>7.9999999999999996E-6</v>
      </c>
      <c r="EX47" s="5">
        <f t="shared" si="50"/>
        <v>2.4343999999999998E-2</v>
      </c>
      <c r="EY47" s="5">
        <v>2974</v>
      </c>
      <c r="EZ47" s="5">
        <v>2.1229999999999999E-3</v>
      </c>
      <c r="FA47" s="5">
        <f t="shared" si="51"/>
        <v>6.3138019999999999</v>
      </c>
      <c r="FB47" s="5">
        <v>3042</v>
      </c>
      <c r="FC47" s="5">
        <v>1.5E-5</v>
      </c>
      <c r="FD47" s="5">
        <f t="shared" si="52"/>
        <v>4.5630000000000004E-2</v>
      </c>
      <c r="FE47" s="5">
        <v>3004</v>
      </c>
      <c r="FF47" s="5">
        <v>5.2999999999999998E-4</v>
      </c>
      <c r="FG47" s="5">
        <f t="shared" si="53"/>
        <v>1.59212</v>
      </c>
      <c r="FH47" s="5">
        <v>3208</v>
      </c>
      <c r="FI47" s="5">
        <v>7.7999999999999999E-5</v>
      </c>
      <c r="FJ47" s="5">
        <f t="shared" si="54"/>
        <v>0.250224</v>
      </c>
      <c r="FK47" s="5">
        <v>2801</v>
      </c>
      <c r="FL47" s="5">
        <v>4.4029999999999998E-3</v>
      </c>
      <c r="FM47" s="5">
        <f t="shared" si="55"/>
        <v>12.332803</v>
      </c>
      <c r="FN47" s="5">
        <v>1967</v>
      </c>
      <c r="FO47" s="5">
        <v>5.0000000000000002E-5</v>
      </c>
      <c r="FP47" s="5">
        <f t="shared" si="56"/>
        <v>9.8350000000000007E-2</v>
      </c>
      <c r="FQ47" s="5">
        <v>2143</v>
      </c>
      <c r="FR47" s="5">
        <v>2.52E-4</v>
      </c>
      <c r="FS47" s="5">
        <f t="shared" si="57"/>
        <v>0.54003599999999996</v>
      </c>
      <c r="FT47" s="5">
        <v>1982</v>
      </c>
      <c r="FU47" s="5">
        <v>3.9999999999999998E-6</v>
      </c>
      <c r="FV47" s="5">
        <f t="shared" si="58"/>
        <v>7.9279999999999993E-3</v>
      </c>
    </row>
    <row r="48" spans="2:178" x14ac:dyDescent="0.2">
      <c r="B48" s="5">
        <v>1879</v>
      </c>
      <c r="C48" s="5">
        <v>3.3000000000000003E-5</v>
      </c>
      <c r="D48" s="5">
        <f t="shared" si="0"/>
        <v>6.2007000000000007E-2</v>
      </c>
      <c r="E48" s="5">
        <v>2047</v>
      </c>
      <c r="F48" s="5">
        <v>6.0000000000000002E-6</v>
      </c>
      <c r="G48" s="5">
        <f t="shared" si="1"/>
        <v>1.2282E-2</v>
      </c>
      <c r="H48" s="5">
        <v>2033</v>
      </c>
      <c r="I48" s="5">
        <v>2.12E-4</v>
      </c>
      <c r="J48" s="5">
        <f t="shared" si="2"/>
        <v>0.43099599999999999</v>
      </c>
      <c r="K48" s="5">
        <v>1653</v>
      </c>
      <c r="L48" s="5">
        <v>6.0700000000000001E-4</v>
      </c>
      <c r="M48" s="5">
        <f t="shared" si="3"/>
        <v>1.003371</v>
      </c>
      <c r="N48" s="5">
        <v>1641</v>
      </c>
      <c r="O48" s="5">
        <v>2.4870000000000001E-3</v>
      </c>
      <c r="P48" s="5">
        <f t="shared" si="4"/>
        <v>4.0811669999999998</v>
      </c>
      <c r="Q48" s="5">
        <v>2151</v>
      </c>
      <c r="R48" s="5">
        <v>1.2650000000000001E-3</v>
      </c>
      <c r="S48" s="5">
        <f t="shared" si="5"/>
        <v>2.721015</v>
      </c>
      <c r="T48" s="5">
        <v>1354</v>
      </c>
      <c r="U48" s="5">
        <v>1.9799999999999999E-4</v>
      </c>
      <c r="V48" s="5">
        <f t="shared" si="6"/>
        <v>0.268092</v>
      </c>
      <c r="W48" s="5">
        <v>1355</v>
      </c>
      <c r="X48" s="5">
        <v>2.5900000000000001E-4</v>
      </c>
      <c r="Y48" s="5">
        <f t="shared" si="7"/>
        <v>0.35094500000000001</v>
      </c>
      <c r="Z48" s="5">
        <v>2397</v>
      </c>
      <c r="AA48" s="5">
        <v>5.5999999999999999E-5</v>
      </c>
      <c r="AB48" s="5">
        <f t="shared" si="8"/>
        <v>0.13423199999999999</v>
      </c>
      <c r="AC48" s="5">
        <v>2418</v>
      </c>
      <c r="AD48" s="5">
        <v>7.9999999999999996E-6</v>
      </c>
      <c r="AE48" s="5">
        <f t="shared" si="9"/>
        <v>1.9344E-2</v>
      </c>
      <c r="AF48" s="5">
        <v>1455</v>
      </c>
      <c r="AG48" s="5">
        <v>1.2999999999999999E-5</v>
      </c>
      <c r="AH48" s="5">
        <f t="shared" si="10"/>
        <v>1.8914999999999998E-2</v>
      </c>
      <c r="AI48" s="5">
        <v>1872</v>
      </c>
      <c r="AJ48" s="5">
        <v>9.3999999999999994E-5</v>
      </c>
      <c r="AK48" s="5">
        <f t="shared" si="11"/>
        <v>0.17596799999999999</v>
      </c>
      <c r="AL48" s="5">
        <v>1935</v>
      </c>
      <c r="AM48" s="5">
        <v>5.1E-5</v>
      </c>
      <c r="AN48" s="5">
        <f t="shared" si="12"/>
        <v>9.8684999999999995E-2</v>
      </c>
      <c r="AO48" s="5">
        <v>1753</v>
      </c>
      <c r="AP48" s="5">
        <v>1.008E-3</v>
      </c>
      <c r="AQ48" s="5">
        <f t="shared" si="13"/>
        <v>1.7670239999999999</v>
      </c>
      <c r="AR48" s="5">
        <v>1968</v>
      </c>
      <c r="AS48" s="5">
        <v>2.1999999999999999E-5</v>
      </c>
      <c r="AT48" s="5">
        <f t="shared" si="14"/>
        <v>4.3296000000000001E-2</v>
      </c>
      <c r="AU48" s="5">
        <v>1331</v>
      </c>
      <c r="AV48" s="5">
        <v>2.7409999999999999E-3</v>
      </c>
      <c r="AW48" s="5">
        <f t="shared" si="15"/>
        <v>3.6482709999999998</v>
      </c>
      <c r="AX48" s="5">
        <v>1325</v>
      </c>
      <c r="AY48" s="5">
        <v>7.4339999999999996E-3</v>
      </c>
      <c r="AZ48" s="5">
        <f t="shared" si="16"/>
        <v>9.8500499999999995</v>
      </c>
      <c r="BA48" s="5">
        <v>1780</v>
      </c>
      <c r="BB48" s="5">
        <v>4.0000000000000003E-5</v>
      </c>
      <c r="BC48" s="5">
        <f t="shared" si="17"/>
        <v>7.1199999999999999E-2</v>
      </c>
      <c r="BD48" s="5">
        <v>770</v>
      </c>
      <c r="BE48" s="5">
        <v>7.7999999999999999E-4</v>
      </c>
      <c r="BF48" s="5">
        <f t="shared" si="18"/>
        <v>0.60060000000000002</v>
      </c>
      <c r="BG48" s="5">
        <v>1611</v>
      </c>
      <c r="BH48" s="5">
        <v>3.1799999999999998E-4</v>
      </c>
      <c r="BI48" s="5">
        <f t="shared" si="19"/>
        <v>0.51229799999999992</v>
      </c>
      <c r="BJ48" s="5">
        <v>1666</v>
      </c>
      <c r="BK48" s="5">
        <v>6.9999999999999999E-6</v>
      </c>
      <c r="BL48" s="5">
        <f t="shared" si="20"/>
        <v>1.1662E-2</v>
      </c>
      <c r="BM48" s="5">
        <v>2198</v>
      </c>
      <c r="BN48" s="5">
        <v>4.3199999999999998E-4</v>
      </c>
      <c r="BO48" s="5">
        <f t="shared" si="21"/>
        <v>0.94953599999999994</v>
      </c>
      <c r="BP48" s="5">
        <v>2786</v>
      </c>
      <c r="BQ48" s="5">
        <v>1.1102000000000001E-2</v>
      </c>
      <c r="BR48" s="5">
        <f t="shared" si="22"/>
        <v>30.930172000000002</v>
      </c>
      <c r="BS48" s="5">
        <v>3117</v>
      </c>
      <c r="BT48" s="5">
        <v>5.7000000000000003E-5</v>
      </c>
      <c r="BU48" s="5">
        <f t="shared" si="23"/>
        <v>0.17766900000000002</v>
      </c>
      <c r="BV48" s="5">
        <v>3250</v>
      </c>
      <c r="BW48" s="5">
        <v>7.2900000000000005E-4</v>
      </c>
      <c r="BX48" s="5">
        <f t="shared" si="24"/>
        <v>2.3692500000000001</v>
      </c>
      <c r="BY48" s="5">
        <v>4024</v>
      </c>
      <c r="BZ48" s="5">
        <v>1.3649999999999999E-3</v>
      </c>
      <c r="CA48" s="5">
        <f t="shared" si="25"/>
        <v>5.4927599999999996</v>
      </c>
      <c r="CB48" s="5">
        <v>1684</v>
      </c>
      <c r="CC48" s="5">
        <v>0</v>
      </c>
      <c r="CD48" s="5">
        <f t="shared" si="26"/>
        <v>0</v>
      </c>
      <c r="CE48" s="5">
        <v>1588</v>
      </c>
      <c r="CF48" s="5">
        <v>2.6200000000000003E-4</v>
      </c>
      <c r="CG48" s="5">
        <f t="shared" si="27"/>
        <v>0.41605600000000004</v>
      </c>
      <c r="CH48" s="5">
        <v>1421</v>
      </c>
      <c r="CI48" s="5">
        <v>8.8739999999999999E-3</v>
      </c>
      <c r="CJ48" s="5">
        <f t="shared" si="28"/>
        <v>12.609954</v>
      </c>
      <c r="CK48" s="5">
        <v>1565</v>
      </c>
      <c r="CL48" s="5">
        <v>1.0401000000000001E-2</v>
      </c>
      <c r="CM48" s="5">
        <f t="shared" si="29"/>
        <v>16.277564999999999</v>
      </c>
      <c r="CN48" s="5">
        <v>998</v>
      </c>
      <c r="CO48" s="5">
        <v>4.5079999999999999E-3</v>
      </c>
      <c r="CP48" s="5">
        <f t="shared" si="30"/>
        <v>4.4989840000000001</v>
      </c>
      <c r="CQ48" s="5">
        <v>3209</v>
      </c>
      <c r="CR48" s="5">
        <v>2.33E-4</v>
      </c>
      <c r="CS48" s="5">
        <f t="shared" si="31"/>
        <v>0.74769699999999994</v>
      </c>
      <c r="CT48" s="5">
        <v>3207</v>
      </c>
      <c r="CU48" s="5">
        <v>1.5799999999999999E-4</v>
      </c>
      <c r="CV48" s="5">
        <f t="shared" si="32"/>
        <v>0.50670599999999999</v>
      </c>
      <c r="CW48" s="5">
        <v>3114</v>
      </c>
      <c r="CX48" s="5">
        <v>2.7799999999999998E-4</v>
      </c>
      <c r="CY48" s="5">
        <f t="shared" si="33"/>
        <v>0.86569199999999991</v>
      </c>
      <c r="CZ48" s="5">
        <v>2822</v>
      </c>
      <c r="DA48" s="5">
        <v>3.01E-4</v>
      </c>
      <c r="DB48" s="5">
        <f t="shared" si="34"/>
        <v>0.84942200000000001</v>
      </c>
      <c r="DC48" s="5">
        <v>2532</v>
      </c>
      <c r="DD48" s="5">
        <v>2.248E-3</v>
      </c>
      <c r="DE48" s="5">
        <f t="shared" si="35"/>
        <v>5.6919360000000001</v>
      </c>
      <c r="DF48" s="5">
        <v>1756</v>
      </c>
      <c r="DG48" s="5">
        <v>6.5599999999999999E-3</v>
      </c>
      <c r="DH48" s="5">
        <f t="shared" si="36"/>
        <v>11.519359999999999</v>
      </c>
      <c r="DI48" s="5">
        <v>536</v>
      </c>
      <c r="DJ48" s="5">
        <v>7.9349999999999993E-3</v>
      </c>
      <c r="DK48" s="5">
        <f t="shared" si="37"/>
        <v>4.2531599999999994</v>
      </c>
      <c r="DL48" s="5">
        <v>569</v>
      </c>
      <c r="DM48" s="5">
        <v>1.25E-4</v>
      </c>
      <c r="DN48" s="5">
        <f t="shared" si="38"/>
        <v>7.1125000000000008E-2</v>
      </c>
      <c r="DO48" s="5">
        <v>1219</v>
      </c>
      <c r="DP48" s="5">
        <v>0</v>
      </c>
      <c r="DQ48" s="5">
        <f t="shared" si="39"/>
        <v>0</v>
      </c>
      <c r="DR48" s="5">
        <v>1760</v>
      </c>
      <c r="DS48" s="5">
        <v>3.0279999999999999E-3</v>
      </c>
      <c r="DT48" s="5">
        <f t="shared" si="40"/>
        <v>5.3292799999999998</v>
      </c>
      <c r="DU48" s="5">
        <v>1980</v>
      </c>
      <c r="DV48" s="5">
        <v>1.0000000000000001E-5</v>
      </c>
      <c r="DW48" s="5">
        <f t="shared" si="41"/>
        <v>1.9800000000000002E-2</v>
      </c>
      <c r="DX48" s="5">
        <v>1670</v>
      </c>
      <c r="DY48" s="5">
        <v>0</v>
      </c>
      <c r="DZ48" s="5">
        <f t="shared" si="42"/>
        <v>0</v>
      </c>
      <c r="EA48" s="5">
        <v>1927</v>
      </c>
      <c r="EB48" s="5">
        <v>6.5700000000000003E-4</v>
      </c>
      <c r="EC48" s="5">
        <f t="shared" si="43"/>
        <v>1.2660390000000001</v>
      </c>
      <c r="ED48" s="5">
        <v>1755</v>
      </c>
      <c r="EE48" s="5">
        <v>7.9399999999999991E-3</v>
      </c>
      <c r="EF48" s="5">
        <f t="shared" si="44"/>
        <v>13.934699999999998</v>
      </c>
      <c r="EG48" s="5">
        <v>2048</v>
      </c>
      <c r="EH48" s="5">
        <v>5.0000000000000004E-6</v>
      </c>
      <c r="EI48" s="5">
        <f t="shared" si="45"/>
        <v>1.0240000000000001E-2</v>
      </c>
      <c r="EJ48" s="5">
        <v>1879</v>
      </c>
      <c r="EK48" s="5">
        <v>4.5000000000000003E-5</v>
      </c>
      <c r="EL48" s="5">
        <f t="shared" si="46"/>
        <v>8.4555000000000005E-2</v>
      </c>
      <c r="EM48" s="5">
        <v>2395</v>
      </c>
      <c r="EN48" s="5">
        <v>4.0299999999999998E-4</v>
      </c>
      <c r="EO48" s="5">
        <f t="shared" si="47"/>
        <v>0.96518499999999996</v>
      </c>
      <c r="EP48" s="5">
        <v>2041</v>
      </c>
      <c r="EQ48" s="5">
        <v>3.8999999999999999E-5</v>
      </c>
      <c r="ER48" s="5">
        <f t="shared" si="48"/>
        <v>7.9599000000000003E-2</v>
      </c>
      <c r="ES48" s="5">
        <v>2994</v>
      </c>
      <c r="ET48" s="5">
        <v>4.9799999999999996E-4</v>
      </c>
      <c r="EU48" s="5">
        <f t="shared" si="49"/>
        <v>1.4910119999999998</v>
      </c>
      <c r="EV48" s="5">
        <v>3044</v>
      </c>
      <c r="EW48" s="5">
        <v>6.9999999999999999E-6</v>
      </c>
      <c r="EX48" s="5">
        <f t="shared" si="50"/>
        <v>2.1308000000000001E-2</v>
      </c>
      <c r="EY48" s="5">
        <v>2975</v>
      </c>
      <c r="EZ48" s="5">
        <v>1.8979999999999999E-3</v>
      </c>
      <c r="FA48" s="5">
        <f t="shared" si="51"/>
        <v>5.6465499999999995</v>
      </c>
      <c r="FB48" s="5">
        <v>3043</v>
      </c>
      <c r="FC48" s="5">
        <v>1.2E-5</v>
      </c>
      <c r="FD48" s="5">
        <f t="shared" si="52"/>
        <v>3.6516E-2</v>
      </c>
      <c r="FE48" s="5">
        <v>3005</v>
      </c>
      <c r="FF48" s="5">
        <v>6.3299999999999999E-4</v>
      </c>
      <c r="FG48" s="5">
        <f t="shared" si="53"/>
        <v>1.9021649999999999</v>
      </c>
      <c r="FH48" s="5">
        <v>3209</v>
      </c>
      <c r="FI48" s="5">
        <v>1.37E-4</v>
      </c>
      <c r="FJ48" s="5">
        <f t="shared" si="54"/>
        <v>0.439633</v>
      </c>
      <c r="FK48" s="5">
        <v>2802</v>
      </c>
      <c r="FL48" s="5">
        <v>4.4029999999999998E-3</v>
      </c>
      <c r="FM48" s="5">
        <f t="shared" si="55"/>
        <v>12.337206</v>
      </c>
      <c r="FN48" s="5">
        <v>1968</v>
      </c>
      <c r="FO48" s="5">
        <v>5.8999999999999998E-5</v>
      </c>
      <c r="FP48" s="5">
        <f t="shared" si="56"/>
        <v>0.11611199999999999</v>
      </c>
      <c r="FQ48" s="5">
        <v>2144</v>
      </c>
      <c r="FR48" s="5">
        <v>3.01E-4</v>
      </c>
      <c r="FS48" s="5">
        <f t="shared" si="57"/>
        <v>0.64534400000000003</v>
      </c>
      <c r="FT48" s="5">
        <v>1983</v>
      </c>
      <c r="FU48" s="5">
        <v>6.0000000000000002E-6</v>
      </c>
      <c r="FV48" s="5">
        <f t="shared" si="58"/>
        <v>1.1898000000000001E-2</v>
      </c>
    </row>
    <row r="49" spans="2:178" x14ac:dyDescent="0.2">
      <c r="B49" s="5">
        <v>1880</v>
      </c>
      <c r="C49" s="5">
        <v>3.6999999999999998E-5</v>
      </c>
      <c r="D49" s="5">
        <f t="shared" si="0"/>
        <v>6.9559999999999997E-2</v>
      </c>
      <c r="E49" s="5">
        <v>2048</v>
      </c>
      <c r="F49" s="5">
        <v>6.9999999999999999E-6</v>
      </c>
      <c r="G49" s="5">
        <f t="shared" si="1"/>
        <v>1.4336E-2</v>
      </c>
      <c r="H49" s="5">
        <v>2034</v>
      </c>
      <c r="I49" s="5">
        <v>1.94E-4</v>
      </c>
      <c r="J49" s="5">
        <f t="shared" si="2"/>
        <v>0.394596</v>
      </c>
      <c r="K49" s="5">
        <v>1654</v>
      </c>
      <c r="L49" s="5">
        <v>5.1900000000000004E-4</v>
      </c>
      <c r="M49" s="5">
        <f t="shared" si="3"/>
        <v>0.85842600000000002</v>
      </c>
      <c r="N49" s="5">
        <v>1642</v>
      </c>
      <c r="O49" s="5">
        <v>2.6389999999999999E-3</v>
      </c>
      <c r="P49" s="5">
        <f t="shared" si="4"/>
        <v>4.3332379999999997</v>
      </c>
      <c r="Q49" s="5">
        <v>2152</v>
      </c>
      <c r="R49" s="5">
        <v>1.6689999999999999E-3</v>
      </c>
      <c r="S49" s="5">
        <f t="shared" si="5"/>
        <v>3.591688</v>
      </c>
      <c r="T49" s="5">
        <v>1355</v>
      </c>
      <c r="U49" s="5">
        <v>2.34E-4</v>
      </c>
      <c r="V49" s="5">
        <f t="shared" si="6"/>
        <v>0.31707000000000002</v>
      </c>
      <c r="W49" s="5">
        <v>1356</v>
      </c>
      <c r="X49" s="5">
        <v>3.0800000000000001E-4</v>
      </c>
      <c r="Y49" s="5">
        <f t="shared" si="7"/>
        <v>0.41764800000000002</v>
      </c>
      <c r="Z49" s="5">
        <v>2398</v>
      </c>
      <c r="AA49" s="5">
        <v>5.5999999999999999E-5</v>
      </c>
      <c r="AB49" s="5">
        <f t="shared" si="8"/>
        <v>0.13428799999999999</v>
      </c>
      <c r="AC49" s="5">
        <v>2419</v>
      </c>
      <c r="AD49" s="5">
        <v>7.9999999999999996E-6</v>
      </c>
      <c r="AE49" s="5">
        <f t="shared" si="9"/>
        <v>1.9351999999999998E-2</v>
      </c>
      <c r="AF49" s="5">
        <v>1456</v>
      </c>
      <c r="AG49" s="5">
        <v>1.0000000000000001E-5</v>
      </c>
      <c r="AH49" s="5">
        <f t="shared" si="10"/>
        <v>1.4560000000000002E-2</v>
      </c>
      <c r="AI49" s="5">
        <v>1873</v>
      </c>
      <c r="AJ49" s="5">
        <v>9.3999999999999994E-5</v>
      </c>
      <c r="AK49" s="5">
        <f t="shared" si="11"/>
        <v>0.176062</v>
      </c>
      <c r="AL49" s="5">
        <v>1936</v>
      </c>
      <c r="AM49" s="5">
        <v>5.5999999999999999E-5</v>
      </c>
      <c r="AN49" s="5">
        <f t="shared" si="12"/>
        <v>0.108416</v>
      </c>
      <c r="AO49" s="5">
        <v>1754</v>
      </c>
      <c r="AP49" s="5">
        <v>1.008E-3</v>
      </c>
      <c r="AQ49" s="5">
        <f t="shared" si="13"/>
        <v>1.768032</v>
      </c>
      <c r="AR49" s="5">
        <v>1969</v>
      </c>
      <c r="AS49" s="5">
        <v>2.1999999999999999E-5</v>
      </c>
      <c r="AT49" s="5">
        <f t="shared" si="14"/>
        <v>4.3318000000000002E-2</v>
      </c>
      <c r="AU49" s="5">
        <v>1332</v>
      </c>
      <c r="AV49" s="5">
        <v>2.6329999999999999E-3</v>
      </c>
      <c r="AW49" s="5">
        <f t="shared" si="15"/>
        <v>3.5071559999999997</v>
      </c>
      <c r="AX49" s="5">
        <v>1326</v>
      </c>
      <c r="AY49" s="5">
        <v>7.0780000000000001E-3</v>
      </c>
      <c r="AZ49" s="5">
        <f t="shared" si="16"/>
        <v>9.385428000000001</v>
      </c>
      <c r="BA49" s="5">
        <v>1781</v>
      </c>
      <c r="BB49" s="5">
        <v>4.3999999999999999E-5</v>
      </c>
      <c r="BC49" s="5">
        <f t="shared" si="17"/>
        <v>7.8364000000000003E-2</v>
      </c>
      <c r="BD49" s="5">
        <v>771</v>
      </c>
      <c r="BE49" s="5">
        <v>1.049E-3</v>
      </c>
      <c r="BF49" s="5">
        <f t="shared" si="18"/>
        <v>0.80877900000000003</v>
      </c>
      <c r="BG49" s="5">
        <v>1612</v>
      </c>
      <c r="BH49" s="5">
        <v>4.1100000000000002E-4</v>
      </c>
      <c r="BI49" s="5">
        <f t="shared" si="19"/>
        <v>0.66253200000000001</v>
      </c>
      <c r="BJ49" s="5">
        <v>1667</v>
      </c>
      <c r="BK49" s="5">
        <v>5.0000000000000004E-6</v>
      </c>
      <c r="BL49" s="5">
        <f t="shared" si="20"/>
        <v>8.3350000000000004E-3</v>
      </c>
      <c r="BM49" s="5">
        <v>2199</v>
      </c>
      <c r="BN49" s="5">
        <v>4.5600000000000003E-4</v>
      </c>
      <c r="BO49" s="5">
        <f t="shared" si="21"/>
        <v>1.0027440000000001</v>
      </c>
      <c r="BP49" s="5">
        <v>2787</v>
      </c>
      <c r="BQ49" s="5">
        <v>1.1122999999999999E-2</v>
      </c>
      <c r="BR49" s="5">
        <f t="shared" si="22"/>
        <v>30.999800999999998</v>
      </c>
      <c r="BS49" s="5">
        <v>3118</v>
      </c>
      <c r="BT49" s="5">
        <v>5.1999999999999997E-5</v>
      </c>
      <c r="BU49" s="5">
        <f t="shared" si="23"/>
        <v>0.162136</v>
      </c>
      <c r="BV49" s="5">
        <v>3251</v>
      </c>
      <c r="BW49" s="5">
        <v>8.4400000000000002E-4</v>
      </c>
      <c r="BX49" s="5">
        <f t="shared" si="24"/>
        <v>2.7438440000000002</v>
      </c>
      <c r="BY49" s="5">
        <v>4025</v>
      </c>
      <c r="BZ49" s="5">
        <v>1.482E-3</v>
      </c>
      <c r="CA49" s="5">
        <f t="shared" si="25"/>
        <v>5.9650499999999997</v>
      </c>
      <c r="CB49" s="5">
        <v>1685</v>
      </c>
      <c r="CC49" s="5">
        <v>0</v>
      </c>
      <c r="CD49" s="5">
        <f t="shared" si="26"/>
        <v>0</v>
      </c>
      <c r="CE49" s="5">
        <v>1589</v>
      </c>
      <c r="CF49" s="5">
        <v>3.5100000000000002E-4</v>
      </c>
      <c r="CG49" s="5">
        <f t="shared" si="27"/>
        <v>0.55773899999999998</v>
      </c>
      <c r="CH49" s="5">
        <v>1422</v>
      </c>
      <c r="CI49" s="5">
        <v>8.5210000000000008E-3</v>
      </c>
      <c r="CJ49" s="5">
        <f t="shared" si="28"/>
        <v>12.116862000000001</v>
      </c>
      <c r="CK49" s="5">
        <v>1566</v>
      </c>
      <c r="CL49" s="5">
        <v>1.0401000000000001E-2</v>
      </c>
      <c r="CM49" s="5">
        <f t="shared" si="29"/>
        <v>16.287966000000001</v>
      </c>
      <c r="CN49" s="5">
        <v>999</v>
      </c>
      <c r="CO49" s="5">
        <v>5.287E-3</v>
      </c>
      <c r="CP49" s="5">
        <f t="shared" si="30"/>
        <v>5.2817129999999999</v>
      </c>
      <c r="CQ49" s="5">
        <v>3210</v>
      </c>
      <c r="CR49" s="5">
        <v>3.4200000000000002E-4</v>
      </c>
      <c r="CS49" s="5">
        <f t="shared" si="31"/>
        <v>1.09782</v>
      </c>
      <c r="CT49" s="5">
        <v>3208</v>
      </c>
      <c r="CU49" s="5">
        <v>2.3900000000000001E-4</v>
      </c>
      <c r="CV49" s="5">
        <f t="shared" si="32"/>
        <v>0.76671200000000006</v>
      </c>
      <c r="CW49" s="5">
        <v>3115</v>
      </c>
      <c r="CX49" s="5">
        <v>3.0699999999999998E-4</v>
      </c>
      <c r="CY49" s="5">
        <f t="shared" si="33"/>
        <v>0.95630499999999996</v>
      </c>
      <c r="CZ49" s="5">
        <v>2823</v>
      </c>
      <c r="DA49" s="5">
        <v>2.7300000000000002E-4</v>
      </c>
      <c r="DB49" s="5">
        <f t="shared" si="34"/>
        <v>0.77067900000000011</v>
      </c>
      <c r="DC49" s="5">
        <v>2533</v>
      </c>
      <c r="DD49" s="5">
        <v>2.0240000000000002E-3</v>
      </c>
      <c r="DE49" s="5">
        <f t="shared" si="35"/>
        <v>5.1267920000000009</v>
      </c>
      <c r="DF49" s="5">
        <v>1757</v>
      </c>
      <c r="DG49" s="5">
        <v>6.2329999999999998E-3</v>
      </c>
      <c r="DH49" s="5">
        <f t="shared" si="36"/>
        <v>10.951381</v>
      </c>
      <c r="DI49" s="5">
        <v>537</v>
      </c>
      <c r="DJ49" s="5">
        <v>7.0920000000000002E-3</v>
      </c>
      <c r="DK49" s="5">
        <f t="shared" si="37"/>
        <v>3.8084039999999999</v>
      </c>
      <c r="DL49" s="5">
        <v>570</v>
      </c>
      <c r="DM49" s="5">
        <v>7.2000000000000002E-5</v>
      </c>
      <c r="DN49" s="5">
        <f t="shared" si="38"/>
        <v>4.104E-2</v>
      </c>
      <c r="DO49" s="5">
        <v>1220</v>
      </c>
      <c r="DP49" s="5">
        <v>0</v>
      </c>
      <c r="DQ49" s="5">
        <f t="shared" si="39"/>
        <v>0</v>
      </c>
      <c r="DR49" s="5">
        <v>1761</v>
      </c>
      <c r="DS49" s="5">
        <v>2.8149999999999998E-3</v>
      </c>
      <c r="DT49" s="5">
        <f t="shared" si="40"/>
        <v>4.9572149999999997</v>
      </c>
      <c r="DU49" s="5">
        <v>1981</v>
      </c>
      <c r="DV49" s="5">
        <v>1.5999999999999999E-5</v>
      </c>
      <c r="DW49" s="5">
        <f t="shared" si="41"/>
        <v>3.1696000000000002E-2</v>
      </c>
      <c r="DX49" s="5">
        <v>1671</v>
      </c>
      <c r="DY49" s="5">
        <v>0</v>
      </c>
      <c r="DZ49" s="5">
        <f t="shared" si="42"/>
        <v>0</v>
      </c>
      <c r="EA49" s="5">
        <v>1928</v>
      </c>
      <c r="EB49" s="5">
        <v>1.018E-3</v>
      </c>
      <c r="EC49" s="5">
        <f t="shared" si="43"/>
        <v>1.962704</v>
      </c>
      <c r="ED49" s="5">
        <v>1756</v>
      </c>
      <c r="EE49" s="5">
        <v>7.9360000000000003E-3</v>
      </c>
      <c r="EF49" s="5">
        <f t="shared" si="44"/>
        <v>13.935616000000001</v>
      </c>
      <c r="EG49" s="5">
        <v>2049</v>
      </c>
      <c r="EH49" s="5">
        <v>6.0000000000000002E-6</v>
      </c>
      <c r="EI49" s="5">
        <f t="shared" si="45"/>
        <v>1.2294000000000001E-2</v>
      </c>
      <c r="EJ49" s="5">
        <v>1880</v>
      </c>
      <c r="EK49" s="5">
        <v>5.1E-5</v>
      </c>
      <c r="EL49" s="5">
        <f t="shared" si="46"/>
        <v>9.5879999999999993E-2</v>
      </c>
      <c r="EM49" s="5">
        <v>2396</v>
      </c>
      <c r="EN49" s="5">
        <v>4.0299999999999998E-4</v>
      </c>
      <c r="EO49" s="5">
        <f t="shared" si="47"/>
        <v>0.965588</v>
      </c>
      <c r="EP49" s="5">
        <v>2042</v>
      </c>
      <c r="EQ49" s="5">
        <v>5.1E-5</v>
      </c>
      <c r="ER49" s="5">
        <f t="shared" si="48"/>
        <v>0.104142</v>
      </c>
      <c r="ES49" s="5">
        <v>2995</v>
      </c>
      <c r="ET49" s="5">
        <v>6.5099999999999999E-4</v>
      </c>
      <c r="EU49" s="5">
        <f t="shared" si="49"/>
        <v>1.9497450000000001</v>
      </c>
      <c r="EV49" s="5">
        <v>3045</v>
      </c>
      <c r="EW49" s="5">
        <v>6.0000000000000002E-6</v>
      </c>
      <c r="EX49" s="5">
        <f t="shared" si="50"/>
        <v>1.8270000000000002E-2</v>
      </c>
      <c r="EY49" s="5">
        <v>2976</v>
      </c>
      <c r="EZ49" s="5">
        <v>1.774E-3</v>
      </c>
      <c r="FA49" s="5">
        <f t="shared" si="51"/>
        <v>5.2794239999999997</v>
      </c>
      <c r="FB49" s="5">
        <v>3044</v>
      </c>
      <c r="FC49" s="5">
        <v>1.0000000000000001E-5</v>
      </c>
      <c r="FD49" s="5">
        <f t="shared" si="52"/>
        <v>3.0440000000000002E-2</v>
      </c>
      <c r="FE49" s="5">
        <v>3006</v>
      </c>
      <c r="FF49" s="5">
        <v>6.8999999999999997E-4</v>
      </c>
      <c r="FG49" s="5">
        <f t="shared" si="53"/>
        <v>2.0741399999999999</v>
      </c>
      <c r="FH49" s="5">
        <v>3210</v>
      </c>
      <c r="FI49" s="5">
        <v>1.94E-4</v>
      </c>
      <c r="FJ49" s="5">
        <f t="shared" si="54"/>
        <v>0.62273999999999996</v>
      </c>
      <c r="FK49" s="5">
        <v>2803</v>
      </c>
      <c r="FL49" s="5">
        <v>4.4850000000000003E-3</v>
      </c>
      <c r="FM49" s="5">
        <f t="shared" si="55"/>
        <v>12.571455</v>
      </c>
      <c r="FN49" s="5">
        <v>1969</v>
      </c>
      <c r="FO49" s="5">
        <v>5.8999999999999998E-5</v>
      </c>
      <c r="FP49" s="5">
        <f t="shared" si="56"/>
        <v>0.116171</v>
      </c>
      <c r="FQ49" s="5">
        <v>2145</v>
      </c>
      <c r="FR49" s="5">
        <v>3.88E-4</v>
      </c>
      <c r="FS49" s="5">
        <f t="shared" si="57"/>
        <v>0.83226</v>
      </c>
      <c r="FT49" s="5">
        <v>1984</v>
      </c>
      <c r="FU49" s="5">
        <v>7.9999999999999996E-6</v>
      </c>
      <c r="FV49" s="5">
        <f t="shared" si="58"/>
        <v>1.5872000000000001E-2</v>
      </c>
    </row>
    <row r="50" spans="2:178" x14ac:dyDescent="0.2">
      <c r="B50" s="5">
        <v>1881</v>
      </c>
      <c r="C50" s="5">
        <v>4.1E-5</v>
      </c>
      <c r="D50" s="5">
        <f t="shared" si="0"/>
        <v>7.7120999999999995E-2</v>
      </c>
      <c r="E50" s="5">
        <v>2049</v>
      </c>
      <c r="F50" s="5">
        <v>7.9999999999999996E-6</v>
      </c>
      <c r="G50" s="5">
        <f t="shared" si="1"/>
        <v>1.6392E-2</v>
      </c>
      <c r="H50" s="5">
        <v>2035</v>
      </c>
      <c r="I50" s="5">
        <v>1.94E-4</v>
      </c>
      <c r="J50" s="5">
        <f t="shared" si="2"/>
        <v>0.39478999999999997</v>
      </c>
      <c r="K50" s="5">
        <v>1655</v>
      </c>
      <c r="L50" s="5">
        <v>4.7899999999999999E-4</v>
      </c>
      <c r="M50" s="5">
        <f t="shared" si="3"/>
        <v>0.79274500000000003</v>
      </c>
      <c r="N50" s="5">
        <v>1643</v>
      </c>
      <c r="O50" s="5">
        <v>2.9619999999999998E-3</v>
      </c>
      <c r="P50" s="5">
        <f t="shared" si="4"/>
        <v>4.8665659999999997</v>
      </c>
      <c r="Q50" s="5">
        <v>2153</v>
      </c>
      <c r="R50" s="5">
        <v>2.1559999999999999E-3</v>
      </c>
      <c r="S50" s="5">
        <f t="shared" si="5"/>
        <v>4.6418679999999997</v>
      </c>
      <c r="T50" s="5">
        <v>1356</v>
      </c>
      <c r="U50" s="5">
        <v>2.7500000000000002E-4</v>
      </c>
      <c r="V50" s="5">
        <f t="shared" si="6"/>
        <v>0.37290000000000001</v>
      </c>
      <c r="W50" s="5">
        <v>1357</v>
      </c>
      <c r="X50" s="5">
        <v>3.9300000000000001E-4</v>
      </c>
      <c r="Y50" s="5">
        <f t="shared" si="7"/>
        <v>0.53330100000000003</v>
      </c>
      <c r="Z50" s="5">
        <v>2399</v>
      </c>
      <c r="AA50" s="5">
        <v>5.5999999999999999E-5</v>
      </c>
      <c r="AB50" s="5">
        <f t="shared" si="8"/>
        <v>0.13434399999999999</v>
      </c>
      <c r="AC50" s="5">
        <v>2420</v>
      </c>
      <c r="AD50" s="5">
        <v>7.9999999999999996E-6</v>
      </c>
      <c r="AE50" s="5">
        <f t="shared" si="9"/>
        <v>1.9359999999999999E-2</v>
      </c>
      <c r="AF50" s="5">
        <v>1457</v>
      </c>
      <c r="AG50" s="5">
        <v>6.0000000000000002E-6</v>
      </c>
      <c r="AH50" s="5">
        <f t="shared" si="10"/>
        <v>8.7419999999999998E-3</v>
      </c>
      <c r="AI50" s="5">
        <v>1874</v>
      </c>
      <c r="AJ50" s="5">
        <v>1.03E-4</v>
      </c>
      <c r="AK50" s="5">
        <f t="shared" si="11"/>
        <v>0.193022</v>
      </c>
      <c r="AL50" s="5">
        <v>1937</v>
      </c>
      <c r="AM50" s="5">
        <v>5.5999999999999999E-5</v>
      </c>
      <c r="AN50" s="5">
        <f t="shared" si="12"/>
        <v>0.108472</v>
      </c>
      <c r="AO50" s="5">
        <v>1755</v>
      </c>
      <c r="AP50" s="5">
        <v>9.8400000000000007E-4</v>
      </c>
      <c r="AQ50" s="5">
        <f t="shared" si="13"/>
        <v>1.72692</v>
      </c>
      <c r="AR50" s="5">
        <v>1970</v>
      </c>
      <c r="AS50" s="5">
        <v>2.1999999999999999E-5</v>
      </c>
      <c r="AT50" s="5">
        <f t="shared" si="14"/>
        <v>4.3339999999999997E-2</v>
      </c>
      <c r="AU50" s="5">
        <v>1333</v>
      </c>
      <c r="AV50" s="5">
        <v>2.4239999999999999E-3</v>
      </c>
      <c r="AW50" s="5">
        <f t="shared" si="15"/>
        <v>3.2311920000000001</v>
      </c>
      <c r="AX50" s="5">
        <v>1327</v>
      </c>
      <c r="AY50" s="5">
        <v>6.8910000000000004E-3</v>
      </c>
      <c r="AZ50" s="5">
        <f t="shared" si="16"/>
        <v>9.1443570000000012</v>
      </c>
      <c r="BA50" s="5">
        <v>1782</v>
      </c>
      <c r="BB50" s="5">
        <v>4.3999999999999999E-5</v>
      </c>
      <c r="BC50" s="5">
        <f t="shared" si="17"/>
        <v>7.8407999999999992E-2</v>
      </c>
      <c r="BD50" s="5">
        <v>772</v>
      </c>
      <c r="BE50" s="5">
        <v>1.387E-3</v>
      </c>
      <c r="BF50" s="5">
        <f t="shared" si="18"/>
        <v>1.070764</v>
      </c>
      <c r="BG50" s="5">
        <v>1613</v>
      </c>
      <c r="BH50" s="5">
        <v>5.1900000000000004E-4</v>
      </c>
      <c r="BI50" s="5">
        <f t="shared" si="19"/>
        <v>0.83714700000000009</v>
      </c>
      <c r="BJ50" s="5">
        <v>1668</v>
      </c>
      <c r="BK50" s="5">
        <v>3.9999999999999998E-6</v>
      </c>
      <c r="BL50" s="5">
        <f t="shared" si="20"/>
        <v>6.672E-3</v>
      </c>
      <c r="BM50" s="5">
        <v>2200</v>
      </c>
      <c r="BN50" s="5">
        <v>4.5600000000000003E-4</v>
      </c>
      <c r="BO50" s="5">
        <f t="shared" si="21"/>
        <v>1.0032000000000001</v>
      </c>
      <c r="BP50" s="5">
        <v>2788</v>
      </c>
      <c r="BQ50" s="5">
        <v>1.1117999999999999E-2</v>
      </c>
      <c r="BR50" s="5">
        <f t="shared" si="22"/>
        <v>30.996983999999998</v>
      </c>
      <c r="BS50" s="5">
        <v>3119</v>
      </c>
      <c r="BT50" s="5">
        <v>4.6999999999999997E-5</v>
      </c>
      <c r="BU50" s="5">
        <f t="shared" si="23"/>
        <v>0.146593</v>
      </c>
      <c r="BV50" s="5">
        <v>3252</v>
      </c>
      <c r="BW50" s="5">
        <v>1.0430000000000001E-3</v>
      </c>
      <c r="BX50" s="5">
        <f t="shared" si="24"/>
        <v>3.3918360000000001</v>
      </c>
      <c r="BY50" s="5">
        <v>4026</v>
      </c>
      <c r="BZ50" s="5">
        <v>1.366E-3</v>
      </c>
      <c r="CA50" s="5">
        <f t="shared" si="25"/>
        <v>5.4995159999999998</v>
      </c>
      <c r="CB50" s="5">
        <v>1686</v>
      </c>
      <c r="CC50" s="5">
        <v>0</v>
      </c>
      <c r="CD50" s="5">
        <f t="shared" si="26"/>
        <v>0</v>
      </c>
      <c r="CE50" s="5">
        <v>1590</v>
      </c>
      <c r="CF50" s="5">
        <v>4.0499999999999998E-4</v>
      </c>
      <c r="CG50" s="5">
        <f t="shared" si="27"/>
        <v>0.64394999999999991</v>
      </c>
      <c r="CH50" s="5">
        <v>1423</v>
      </c>
      <c r="CI50" s="5">
        <v>8.5220000000000001E-3</v>
      </c>
      <c r="CJ50" s="5">
        <f t="shared" si="28"/>
        <v>12.126806</v>
      </c>
      <c r="CK50" s="5">
        <v>1567</v>
      </c>
      <c r="CL50" s="5">
        <v>1.0401000000000001E-2</v>
      </c>
      <c r="CM50" s="5">
        <f t="shared" si="29"/>
        <v>16.298367000000002</v>
      </c>
      <c r="CN50" s="5">
        <v>1000</v>
      </c>
      <c r="CO50" s="5">
        <v>5.6179999999999997E-3</v>
      </c>
      <c r="CP50" s="5">
        <f t="shared" si="30"/>
        <v>5.6179999999999994</v>
      </c>
      <c r="CQ50" s="5">
        <v>3211</v>
      </c>
      <c r="CR50" s="5">
        <v>4.9200000000000003E-4</v>
      </c>
      <c r="CS50" s="5">
        <f t="shared" si="31"/>
        <v>1.5798120000000002</v>
      </c>
      <c r="CT50" s="5">
        <v>3209</v>
      </c>
      <c r="CU50" s="5">
        <v>4.2999999999999999E-4</v>
      </c>
      <c r="CV50" s="5">
        <f t="shared" si="32"/>
        <v>1.3798699999999999</v>
      </c>
      <c r="CW50" s="5">
        <v>3116</v>
      </c>
      <c r="CX50" s="5">
        <v>3.5500000000000001E-4</v>
      </c>
      <c r="CY50" s="5">
        <f t="shared" si="33"/>
        <v>1.1061799999999999</v>
      </c>
      <c r="CZ50" s="5">
        <v>2824</v>
      </c>
      <c r="DA50" s="5">
        <v>2.4699999999999999E-4</v>
      </c>
      <c r="DB50" s="5">
        <f t="shared" si="34"/>
        <v>0.69752799999999993</v>
      </c>
      <c r="DC50" s="5">
        <v>2534</v>
      </c>
      <c r="DD50" s="5">
        <v>2.2599999999999999E-3</v>
      </c>
      <c r="DE50" s="5">
        <f t="shared" si="35"/>
        <v>5.7268399999999993</v>
      </c>
      <c r="DF50" s="5">
        <v>1758</v>
      </c>
      <c r="DG50" s="5">
        <v>6.0080000000000003E-3</v>
      </c>
      <c r="DH50" s="5">
        <f t="shared" si="36"/>
        <v>10.562064000000001</v>
      </c>
      <c r="DI50" s="5">
        <v>538</v>
      </c>
      <c r="DJ50" s="5">
        <v>5.6140000000000001E-3</v>
      </c>
      <c r="DK50" s="5">
        <f t="shared" si="37"/>
        <v>3.0203320000000002</v>
      </c>
      <c r="DL50" s="5">
        <v>571</v>
      </c>
      <c r="DM50" s="5">
        <v>2.6999999999999999E-5</v>
      </c>
      <c r="DN50" s="5">
        <f t="shared" si="38"/>
        <v>1.5417E-2</v>
      </c>
      <c r="DO50" s="5">
        <v>1221</v>
      </c>
      <c r="DP50" s="5">
        <v>0</v>
      </c>
      <c r="DQ50" s="5">
        <f t="shared" si="39"/>
        <v>0</v>
      </c>
      <c r="DR50" s="5">
        <v>1762</v>
      </c>
      <c r="DS50" s="5">
        <v>2.6120000000000002E-3</v>
      </c>
      <c r="DT50" s="5">
        <f t="shared" si="40"/>
        <v>4.6023440000000004</v>
      </c>
      <c r="DU50" s="5">
        <v>1982</v>
      </c>
      <c r="DV50" s="5">
        <v>1.2E-5</v>
      </c>
      <c r="DW50" s="5">
        <f t="shared" si="41"/>
        <v>2.3784E-2</v>
      </c>
      <c r="DX50" s="5">
        <v>1672</v>
      </c>
      <c r="DY50" s="5">
        <v>0</v>
      </c>
      <c r="DZ50" s="5">
        <f t="shared" si="42"/>
        <v>0</v>
      </c>
      <c r="EA50" s="5">
        <v>1929</v>
      </c>
      <c r="EB50" s="5">
        <v>1.4350000000000001E-3</v>
      </c>
      <c r="EC50" s="5">
        <f t="shared" si="43"/>
        <v>2.7681150000000003</v>
      </c>
      <c r="ED50" s="5">
        <v>1757</v>
      </c>
      <c r="EE50" s="5">
        <v>7.6030000000000004E-3</v>
      </c>
      <c r="EF50" s="5">
        <f t="shared" si="44"/>
        <v>13.358471000000002</v>
      </c>
      <c r="EG50" s="5">
        <v>2050</v>
      </c>
      <c r="EH50" s="5">
        <v>6.9999999999999999E-6</v>
      </c>
      <c r="EI50" s="5">
        <f t="shared" si="45"/>
        <v>1.435E-2</v>
      </c>
      <c r="EJ50" s="5">
        <v>1881</v>
      </c>
      <c r="EK50" s="5">
        <v>5.7000000000000003E-5</v>
      </c>
      <c r="EL50" s="5">
        <f t="shared" si="46"/>
        <v>0.10721700000000001</v>
      </c>
      <c r="EM50" s="5">
        <v>2397</v>
      </c>
      <c r="EN50" s="5">
        <v>3.6699999999999998E-4</v>
      </c>
      <c r="EO50" s="5">
        <f t="shared" si="47"/>
        <v>0.8796989999999999</v>
      </c>
      <c r="EP50" s="5">
        <v>2043</v>
      </c>
      <c r="EQ50" s="5">
        <v>6.7000000000000002E-5</v>
      </c>
      <c r="ER50" s="5">
        <f t="shared" si="48"/>
        <v>0.136881</v>
      </c>
      <c r="ES50" s="5">
        <v>2996</v>
      </c>
      <c r="ET50" s="5">
        <v>6.9999999999999999E-4</v>
      </c>
      <c r="EU50" s="5">
        <f t="shared" si="49"/>
        <v>2.0972</v>
      </c>
      <c r="EV50" s="5">
        <v>3046</v>
      </c>
      <c r="EW50" s="5">
        <v>7.9999999999999996E-6</v>
      </c>
      <c r="EX50" s="5">
        <f t="shared" si="50"/>
        <v>2.4367999999999997E-2</v>
      </c>
      <c r="EY50" s="5">
        <v>2977</v>
      </c>
      <c r="EZ50" s="5">
        <v>1.6559999999999999E-3</v>
      </c>
      <c r="FA50" s="5">
        <f t="shared" si="51"/>
        <v>4.9299119999999998</v>
      </c>
      <c r="FB50" s="5">
        <v>3045</v>
      </c>
      <c r="FC50" s="5">
        <v>9.0000000000000002E-6</v>
      </c>
      <c r="FD50" s="5">
        <f t="shared" si="52"/>
        <v>2.7405000000000002E-2</v>
      </c>
      <c r="FE50" s="5">
        <v>3007</v>
      </c>
      <c r="FF50" s="5">
        <v>7.5100000000000004E-4</v>
      </c>
      <c r="FG50" s="5">
        <f t="shared" si="53"/>
        <v>2.258257</v>
      </c>
      <c r="FH50" s="5">
        <v>3211</v>
      </c>
      <c r="FI50" s="5">
        <v>2.7099999999999997E-4</v>
      </c>
      <c r="FJ50" s="5">
        <f t="shared" si="54"/>
        <v>0.87018099999999987</v>
      </c>
      <c r="FK50" s="5">
        <v>2804</v>
      </c>
      <c r="FL50" s="5">
        <v>4.4850000000000003E-3</v>
      </c>
      <c r="FM50" s="5">
        <f t="shared" si="55"/>
        <v>12.575940000000001</v>
      </c>
      <c r="FN50" s="5">
        <v>1970</v>
      </c>
      <c r="FO50" s="5">
        <v>5.8999999999999998E-5</v>
      </c>
      <c r="FP50" s="5">
        <f t="shared" si="56"/>
        <v>0.11623</v>
      </c>
      <c r="FQ50" s="5">
        <v>2146</v>
      </c>
      <c r="FR50" s="5">
        <v>4.9600000000000002E-4</v>
      </c>
      <c r="FS50" s="5">
        <f t="shared" si="57"/>
        <v>1.064416</v>
      </c>
      <c r="FT50" s="5">
        <v>1985</v>
      </c>
      <c r="FU50" s="5">
        <v>1.1E-5</v>
      </c>
      <c r="FV50" s="5">
        <f t="shared" si="58"/>
        <v>2.1835E-2</v>
      </c>
    </row>
    <row r="51" spans="2:178" x14ac:dyDescent="0.2">
      <c r="B51" s="5">
        <v>1882</v>
      </c>
      <c r="C51" s="5">
        <v>5.0000000000000002E-5</v>
      </c>
      <c r="D51" s="5">
        <f t="shared" si="0"/>
        <v>9.4100000000000003E-2</v>
      </c>
      <c r="E51" s="5">
        <v>2050</v>
      </c>
      <c r="F51" s="5">
        <v>9.0000000000000002E-6</v>
      </c>
      <c r="G51" s="5">
        <f t="shared" si="1"/>
        <v>1.8450000000000001E-2</v>
      </c>
      <c r="H51" s="5">
        <v>2036</v>
      </c>
      <c r="I51" s="5">
        <v>2.12E-4</v>
      </c>
      <c r="J51" s="5">
        <f t="shared" si="2"/>
        <v>0.43163200000000002</v>
      </c>
      <c r="K51" s="5">
        <v>1656</v>
      </c>
      <c r="L51" s="5">
        <v>4.0700000000000003E-4</v>
      </c>
      <c r="M51" s="5">
        <f t="shared" si="3"/>
        <v>0.67399200000000004</v>
      </c>
      <c r="N51" s="5">
        <v>1644</v>
      </c>
      <c r="O51" s="5">
        <v>3.3119999999999998E-3</v>
      </c>
      <c r="P51" s="5">
        <f t="shared" si="4"/>
        <v>5.444928</v>
      </c>
      <c r="Q51" s="5">
        <v>2154</v>
      </c>
      <c r="R51" s="5">
        <v>2.722E-3</v>
      </c>
      <c r="S51" s="5">
        <f t="shared" si="5"/>
        <v>5.8631880000000001</v>
      </c>
      <c r="T51" s="5">
        <v>1357</v>
      </c>
      <c r="U51" s="5">
        <v>3.4499999999999998E-4</v>
      </c>
      <c r="V51" s="5">
        <f t="shared" si="6"/>
        <v>0.468165</v>
      </c>
      <c r="W51" s="5">
        <v>1358</v>
      </c>
      <c r="X51" s="5">
        <v>4.2499999999999998E-4</v>
      </c>
      <c r="Y51" s="5">
        <f t="shared" si="7"/>
        <v>0.57714999999999994</v>
      </c>
      <c r="Z51" s="5">
        <v>2400</v>
      </c>
      <c r="AA51" s="5">
        <v>6.0999999999999999E-5</v>
      </c>
      <c r="AB51" s="5">
        <f t="shared" si="8"/>
        <v>0.1464</v>
      </c>
      <c r="AC51" s="5">
        <v>2421</v>
      </c>
      <c r="AD51" s="5">
        <v>1.1E-5</v>
      </c>
      <c r="AE51" s="5">
        <f t="shared" si="9"/>
        <v>2.6630999999999998E-2</v>
      </c>
      <c r="AF51" s="5">
        <v>1458</v>
      </c>
      <c r="AG51" s="5">
        <v>5.0000000000000004E-6</v>
      </c>
      <c r="AH51" s="5">
        <f t="shared" si="10"/>
        <v>7.2900000000000005E-3</v>
      </c>
      <c r="AI51" s="5">
        <v>1875</v>
      </c>
      <c r="AJ51" s="5">
        <v>1.03E-4</v>
      </c>
      <c r="AK51" s="5">
        <f t="shared" si="11"/>
        <v>0.19312499999999999</v>
      </c>
      <c r="AL51" s="5">
        <v>1938</v>
      </c>
      <c r="AM51" s="5">
        <v>6.2000000000000003E-5</v>
      </c>
      <c r="AN51" s="5">
        <f t="shared" si="12"/>
        <v>0.120156</v>
      </c>
      <c r="AO51" s="5">
        <v>1756</v>
      </c>
      <c r="AP51" s="5">
        <v>9.3800000000000003E-4</v>
      </c>
      <c r="AQ51" s="5">
        <f t="shared" si="13"/>
        <v>1.6471280000000001</v>
      </c>
      <c r="AR51" s="5">
        <v>1971</v>
      </c>
      <c r="AS51" s="5">
        <v>2.1999999999999999E-5</v>
      </c>
      <c r="AT51" s="5">
        <f t="shared" si="14"/>
        <v>4.3361999999999998E-2</v>
      </c>
      <c r="AU51" s="5">
        <v>1334</v>
      </c>
      <c r="AV51" s="5">
        <v>2.3249999999999998E-3</v>
      </c>
      <c r="AW51" s="5">
        <f t="shared" si="15"/>
        <v>3.1015499999999996</v>
      </c>
      <c r="AX51" s="5">
        <v>1328</v>
      </c>
      <c r="AY51" s="5">
        <v>6.535E-3</v>
      </c>
      <c r="AZ51" s="5">
        <f t="shared" si="16"/>
        <v>8.6784800000000004</v>
      </c>
      <c r="BA51" s="5">
        <v>1783</v>
      </c>
      <c r="BB51" s="5">
        <v>4.8999999999999998E-5</v>
      </c>
      <c r="BC51" s="5">
        <f t="shared" si="17"/>
        <v>8.7367E-2</v>
      </c>
      <c r="BD51" s="5">
        <v>773</v>
      </c>
      <c r="BE51" s="5">
        <v>1.8029999999999999E-3</v>
      </c>
      <c r="BF51" s="5">
        <f t="shared" si="18"/>
        <v>1.3937189999999999</v>
      </c>
      <c r="BG51" s="5">
        <v>1614</v>
      </c>
      <c r="BH51" s="5">
        <v>6.0800000000000003E-4</v>
      </c>
      <c r="BI51" s="5">
        <f t="shared" si="19"/>
        <v>0.98131200000000007</v>
      </c>
      <c r="BJ51" s="5">
        <v>1669</v>
      </c>
      <c r="BK51" s="5">
        <v>3.0000000000000001E-6</v>
      </c>
      <c r="BL51" s="5">
        <f t="shared" si="20"/>
        <v>5.0070000000000002E-3</v>
      </c>
      <c r="BM51" s="5">
        <v>2201</v>
      </c>
      <c r="BN51" s="5">
        <v>4.5600000000000003E-4</v>
      </c>
      <c r="BO51" s="5">
        <f t="shared" si="21"/>
        <v>1.0036560000000001</v>
      </c>
      <c r="BP51" s="5">
        <v>2789</v>
      </c>
      <c r="BQ51" s="5">
        <v>1.1075E-2</v>
      </c>
      <c r="BR51" s="5">
        <f t="shared" si="22"/>
        <v>30.888175</v>
      </c>
      <c r="BS51" s="5">
        <v>3120</v>
      </c>
      <c r="BT51" s="5">
        <v>3.8000000000000002E-5</v>
      </c>
      <c r="BU51" s="5">
        <f t="shared" si="23"/>
        <v>0.11856000000000001</v>
      </c>
      <c r="BV51" s="5">
        <v>3253</v>
      </c>
      <c r="BW51" s="5">
        <v>1.196E-3</v>
      </c>
      <c r="BX51" s="5">
        <f t="shared" si="24"/>
        <v>3.8905880000000002</v>
      </c>
      <c r="BY51" s="5">
        <v>4027</v>
      </c>
      <c r="BZ51" s="5">
        <v>1.2570000000000001E-3</v>
      </c>
      <c r="CA51" s="5">
        <f t="shared" si="25"/>
        <v>5.0619390000000006</v>
      </c>
      <c r="CB51" s="5">
        <v>1687</v>
      </c>
      <c r="CC51" s="5">
        <v>0</v>
      </c>
      <c r="CD51" s="5">
        <f t="shared" si="26"/>
        <v>0</v>
      </c>
      <c r="CE51" s="5">
        <v>1591</v>
      </c>
      <c r="CF51" s="5">
        <v>3.8000000000000002E-4</v>
      </c>
      <c r="CG51" s="5">
        <f t="shared" si="27"/>
        <v>0.60458000000000001</v>
      </c>
      <c r="CH51" s="5">
        <v>1424</v>
      </c>
      <c r="CI51" s="5">
        <v>8.0990000000000003E-3</v>
      </c>
      <c r="CJ51" s="5">
        <f t="shared" si="28"/>
        <v>11.532976</v>
      </c>
      <c r="CK51" s="5">
        <v>1568</v>
      </c>
      <c r="CL51" s="5">
        <v>1.085E-2</v>
      </c>
      <c r="CM51" s="5">
        <f t="shared" si="29"/>
        <v>17.012800000000002</v>
      </c>
      <c r="CN51" s="5">
        <v>1001</v>
      </c>
      <c r="CO51" s="5">
        <v>6.3090000000000004E-3</v>
      </c>
      <c r="CP51" s="5">
        <f t="shared" si="30"/>
        <v>6.3153090000000001</v>
      </c>
      <c r="CQ51" s="5">
        <v>3212</v>
      </c>
      <c r="CR51" s="5">
        <v>6.9399999999999996E-4</v>
      </c>
      <c r="CS51" s="5">
        <f t="shared" si="31"/>
        <v>2.2291279999999998</v>
      </c>
      <c r="CT51" s="5">
        <v>3210</v>
      </c>
      <c r="CU51" s="5">
        <v>6.0999999999999997E-4</v>
      </c>
      <c r="CV51" s="5">
        <f t="shared" si="32"/>
        <v>1.9581</v>
      </c>
      <c r="CW51" s="5">
        <v>3117</v>
      </c>
      <c r="CX51" s="5">
        <v>3.5500000000000001E-4</v>
      </c>
      <c r="CY51" s="5">
        <f t="shared" si="33"/>
        <v>1.106535</v>
      </c>
      <c r="CZ51" s="5">
        <v>2825</v>
      </c>
      <c r="DA51" s="5">
        <v>2.02E-4</v>
      </c>
      <c r="DB51" s="5">
        <f t="shared" si="34"/>
        <v>0.57064999999999999</v>
      </c>
      <c r="DC51" s="5">
        <v>2535</v>
      </c>
      <c r="DD51" s="5">
        <v>2.4940000000000001E-3</v>
      </c>
      <c r="DE51" s="5">
        <f t="shared" si="35"/>
        <v>6.3222900000000006</v>
      </c>
      <c r="DF51" s="5">
        <v>1759</v>
      </c>
      <c r="DG51" s="5">
        <v>5.7039999999999999E-3</v>
      </c>
      <c r="DH51" s="5">
        <f t="shared" si="36"/>
        <v>10.033336</v>
      </c>
      <c r="DI51" s="5">
        <v>539</v>
      </c>
      <c r="DJ51" s="5">
        <v>4.3889999999999997E-3</v>
      </c>
      <c r="DK51" s="5">
        <f t="shared" si="37"/>
        <v>2.3656709999999999</v>
      </c>
      <c r="DL51" s="5">
        <v>572</v>
      </c>
      <c r="DM51" s="5">
        <v>1.2E-5</v>
      </c>
      <c r="DN51" s="5">
        <f t="shared" si="38"/>
        <v>6.8640000000000003E-3</v>
      </c>
      <c r="DO51" s="5">
        <v>1222</v>
      </c>
      <c r="DP51" s="5">
        <v>0</v>
      </c>
      <c r="DQ51" s="5">
        <f t="shared" si="39"/>
        <v>0</v>
      </c>
      <c r="DR51" s="5">
        <v>1763</v>
      </c>
      <c r="DS51" s="5">
        <v>2.4199999999999998E-3</v>
      </c>
      <c r="DT51" s="5">
        <f t="shared" si="40"/>
        <v>4.2664599999999995</v>
      </c>
      <c r="DU51" s="5">
        <v>1983</v>
      </c>
      <c r="DV51" s="5">
        <v>1.8E-5</v>
      </c>
      <c r="DW51" s="5">
        <f t="shared" si="41"/>
        <v>3.5694000000000004E-2</v>
      </c>
      <c r="DX51" s="5">
        <v>1673</v>
      </c>
      <c r="DY51" s="5">
        <v>0</v>
      </c>
      <c r="DZ51" s="5">
        <f t="shared" si="42"/>
        <v>0</v>
      </c>
      <c r="EA51" s="5">
        <v>1930</v>
      </c>
      <c r="EB51" s="5">
        <v>1.3780000000000001E-3</v>
      </c>
      <c r="EC51" s="5">
        <f t="shared" si="43"/>
        <v>2.6595400000000002</v>
      </c>
      <c r="ED51" s="5">
        <v>1758</v>
      </c>
      <c r="EE51" s="5">
        <v>7.306E-3</v>
      </c>
      <c r="EF51" s="5">
        <f t="shared" si="44"/>
        <v>12.843947999999999</v>
      </c>
      <c r="EG51" s="5">
        <v>2051</v>
      </c>
      <c r="EH51" s="5">
        <v>7.9999999999999996E-6</v>
      </c>
      <c r="EI51" s="5">
        <f t="shared" si="45"/>
        <v>1.6407999999999999E-2</v>
      </c>
      <c r="EJ51" s="5">
        <v>1882</v>
      </c>
      <c r="EK51" s="5">
        <v>7.2000000000000002E-5</v>
      </c>
      <c r="EL51" s="5">
        <f t="shared" si="46"/>
        <v>0.13550400000000001</v>
      </c>
      <c r="EM51" s="5">
        <v>2398</v>
      </c>
      <c r="EN51" s="5">
        <v>3.6699999999999998E-4</v>
      </c>
      <c r="EO51" s="5">
        <f t="shared" si="47"/>
        <v>0.8800659999999999</v>
      </c>
      <c r="EP51" s="5">
        <v>2044</v>
      </c>
      <c r="EQ51" s="5">
        <v>8.7000000000000001E-5</v>
      </c>
      <c r="ER51" s="5">
        <f t="shared" si="48"/>
        <v>0.17782800000000001</v>
      </c>
      <c r="ES51" s="5">
        <v>2997</v>
      </c>
      <c r="ET51" s="5">
        <v>9.0700000000000004E-4</v>
      </c>
      <c r="EU51" s="5">
        <f t="shared" si="49"/>
        <v>2.7182789999999999</v>
      </c>
      <c r="EV51" s="5">
        <v>3047</v>
      </c>
      <c r="EW51" s="5">
        <v>6.9999999999999999E-6</v>
      </c>
      <c r="EX51" s="5">
        <f t="shared" si="50"/>
        <v>2.1329000000000001E-2</v>
      </c>
      <c r="EY51" s="5">
        <v>2978</v>
      </c>
      <c r="EZ51" s="5">
        <v>1.5430000000000001E-3</v>
      </c>
      <c r="FA51" s="5">
        <f t="shared" si="51"/>
        <v>4.5950540000000002</v>
      </c>
      <c r="FB51" s="5">
        <v>3046</v>
      </c>
      <c r="FC51" s="5">
        <v>1.1E-5</v>
      </c>
      <c r="FD51" s="5">
        <f t="shared" si="52"/>
        <v>3.3506000000000001E-2</v>
      </c>
      <c r="FE51" s="5">
        <v>3008</v>
      </c>
      <c r="FF51" s="5">
        <v>8.1700000000000002E-4</v>
      </c>
      <c r="FG51" s="5">
        <f t="shared" si="53"/>
        <v>2.4575360000000002</v>
      </c>
      <c r="FH51" s="5">
        <v>3212</v>
      </c>
      <c r="FI51" s="5">
        <v>3.7300000000000001E-4</v>
      </c>
      <c r="FJ51" s="5">
        <f t="shared" si="54"/>
        <v>1.1980760000000001</v>
      </c>
      <c r="FK51" s="5">
        <v>2805</v>
      </c>
      <c r="FL51" s="5">
        <v>4.7980000000000002E-3</v>
      </c>
      <c r="FM51" s="5">
        <f t="shared" si="55"/>
        <v>13.45839</v>
      </c>
      <c r="FN51" s="5">
        <v>1971</v>
      </c>
      <c r="FO51" s="5">
        <v>5.8999999999999998E-5</v>
      </c>
      <c r="FP51" s="5">
        <f t="shared" si="56"/>
        <v>0.11628899999999999</v>
      </c>
      <c r="FQ51" s="5">
        <v>2147</v>
      </c>
      <c r="FR51" s="5">
        <v>6.2799999999999998E-4</v>
      </c>
      <c r="FS51" s="5">
        <f t="shared" si="57"/>
        <v>1.3483159999999998</v>
      </c>
      <c r="FT51" s="5">
        <v>1986</v>
      </c>
      <c r="FU51" s="5">
        <v>1.4E-5</v>
      </c>
      <c r="FV51" s="5">
        <f t="shared" si="58"/>
        <v>2.7803999999999999E-2</v>
      </c>
    </row>
    <row r="52" spans="2:178" x14ac:dyDescent="0.2">
      <c r="B52" s="5">
        <v>1883</v>
      </c>
      <c r="C52" s="5">
        <v>5.5000000000000002E-5</v>
      </c>
      <c r="D52" s="5">
        <f t="shared" si="0"/>
        <v>0.103565</v>
      </c>
      <c r="E52" s="5">
        <v>2051</v>
      </c>
      <c r="F52" s="5">
        <v>1.1E-5</v>
      </c>
      <c r="G52" s="5">
        <f t="shared" si="1"/>
        <v>2.2560999999999998E-2</v>
      </c>
      <c r="H52" s="5">
        <v>2037</v>
      </c>
      <c r="I52" s="5">
        <v>2.12E-4</v>
      </c>
      <c r="J52" s="5">
        <f t="shared" si="2"/>
        <v>0.43184400000000001</v>
      </c>
      <c r="K52" s="5">
        <v>1657</v>
      </c>
      <c r="L52" s="5">
        <v>3.7500000000000001E-4</v>
      </c>
      <c r="M52" s="5">
        <f t="shared" si="3"/>
        <v>0.62137500000000001</v>
      </c>
      <c r="N52" s="5">
        <v>1645</v>
      </c>
      <c r="O52" s="5">
        <v>3.689E-3</v>
      </c>
      <c r="P52" s="5">
        <f t="shared" si="4"/>
        <v>6.0684050000000003</v>
      </c>
      <c r="Q52" s="5">
        <v>2155</v>
      </c>
      <c r="R52" s="5">
        <v>3.1909999999999998E-3</v>
      </c>
      <c r="S52" s="5">
        <f t="shared" si="5"/>
        <v>6.8766049999999996</v>
      </c>
      <c r="T52" s="5">
        <v>1358</v>
      </c>
      <c r="U52" s="5">
        <v>3.7300000000000001E-4</v>
      </c>
      <c r="V52" s="5">
        <f t="shared" si="6"/>
        <v>0.50653400000000004</v>
      </c>
      <c r="W52" s="5">
        <v>1359</v>
      </c>
      <c r="X52" s="5">
        <v>4.6000000000000001E-4</v>
      </c>
      <c r="Y52" s="5">
        <f t="shared" si="7"/>
        <v>0.62514000000000003</v>
      </c>
      <c r="Z52" s="5">
        <v>2401</v>
      </c>
      <c r="AA52" s="5">
        <v>5.5000000000000002E-5</v>
      </c>
      <c r="AB52" s="5">
        <f t="shared" si="8"/>
        <v>0.13205500000000001</v>
      </c>
      <c r="AC52" s="5">
        <v>2422</v>
      </c>
      <c r="AD52" s="5">
        <v>1.1E-5</v>
      </c>
      <c r="AE52" s="5">
        <f t="shared" si="9"/>
        <v>2.6641999999999999E-2</v>
      </c>
      <c r="AF52" s="5">
        <v>1459</v>
      </c>
      <c r="AG52" s="5">
        <v>3.9999999999999998E-6</v>
      </c>
      <c r="AH52" s="5">
        <f t="shared" si="10"/>
        <v>5.836E-3</v>
      </c>
      <c r="AI52" s="5">
        <v>1876</v>
      </c>
      <c r="AJ52" s="5">
        <v>1.03E-4</v>
      </c>
      <c r="AK52" s="5">
        <f t="shared" si="11"/>
        <v>0.19322799999999998</v>
      </c>
      <c r="AL52" s="5">
        <v>1939</v>
      </c>
      <c r="AM52" s="5">
        <v>6.7999999999999999E-5</v>
      </c>
      <c r="AN52" s="5">
        <f t="shared" si="12"/>
        <v>0.131852</v>
      </c>
      <c r="AO52" s="5">
        <v>1757</v>
      </c>
      <c r="AP52" s="5">
        <v>9.1699999999999995E-4</v>
      </c>
      <c r="AQ52" s="5">
        <f t="shared" si="13"/>
        <v>1.6111689999999999</v>
      </c>
      <c r="AR52" s="5">
        <v>1972</v>
      </c>
      <c r="AS52" s="5">
        <v>2.0999999999999999E-5</v>
      </c>
      <c r="AT52" s="5">
        <f t="shared" si="14"/>
        <v>4.1411999999999997E-2</v>
      </c>
      <c r="AU52" s="5">
        <v>1335</v>
      </c>
      <c r="AV52" s="5">
        <v>2.3249999999999998E-3</v>
      </c>
      <c r="AW52" s="5">
        <f t="shared" si="15"/>
        <v>3.1038749999999999</v>
      </c>
      <c r="AX52" s="5">
        <v>1329</v>
      </c>
      <c r="AY52" s="5">
        <v>6.3579999999999999E-3</v>
      </c>
      <c r="AZ52" s="5">
        <f t="shared" si="16"/>
        <v>8.4497820000000008</v>
      </c>
      <c r="BA52" s="5">
        <v>1784</v>
      </c>
      <c r="BB52" s="5">
        <v>5.3999999999999998E-5</v>
      </c>
      <c r="BC52" s="5">
        <f t="shared" si="17"/>
        <v>9.6335999999999991E-2</v>
      </c>
      <c r="BD52" s="5">
        <v>774</v>
      </c>
      <c r="BE52" s="5">
        <v>2.1259999999999999E-3</v>
      </c>
      <c r="BF52" s="5">
        <f t="shared" si="18"/>
        <v>1.645524</v>
      </c>
      <c r="BG52" s="5">
        <v>1615</v>
      </c>
      <c r="BH52" s="5">
        <v>7.1000000000000002E-4</v>
      </c>
      <c r="BI52" s="5">
        <f t="shared" si="19"/>
        <v>1.1466499999999999</v>
      </c>
      <c r="BJ52" s="5">
        <v>1670</v>
      </c>
      <c r="BK52" s="5">
        <v>1.9999999999999999E-6</v>
      </c>
      <c r="BL52" s="5">
        <f t="shared" si="20"/>
        <v>3.3399999999999997E-3</v>
      </c>
      <c r="BM52" s="5">
        <v>2202</v>
      </c>
      <c r="BN52" s="5">
        <v>5.0500000000000002E-4</v>
      </c>
      <c r="BO52" s="5">
        <f t="shared" si="21"/>
        <v>1.1120099999999999</v>
      </c>
      <c r="BP52" s="5">
        <v>2790</v>
      </c>
      <c r="BQ52" s="5">
        <v>1.1037999999999999E-2</v>
      </c>
      <c r="BR52" s="5">
        <f t="shared" si="22"/>
        <v>30.796019999999999</v>
      </c>
      <c r="BS52" s="5">
        <v>3121</v>
      </c>
      <c r="BT52" s="5">
        <v>3.4E-5</v>
      </c>
      <c r="BU52" s="5">
        <f t="shared" si="23"/>
        <v>0.106114</v>
      </c>
      <c r="BV52" s="5">
        <v>3254</v>
      </c>
      <c r="BW52" s="5">
        <v>1.366E-3</v>
      </c>
      <c r="BX52" s="5">
        <f t="shared" si="24"/>
        <v>4.4449639999999997</v>
      </c>
      <c r="BY52" s="5">
        <v>4028</v>
      </c>
      <c r="BZ52" s="5">
        <v>1.155E-3</v>
      </c>
      <c r="CA52" s="5">
        <f t="shared" si="25"/>
        <v>4.6523399999999997</v>
      </c>
      <c r="CB52" s="5">
        <v>1688</v>
      </c>
      <c r="CC52" s="5">
        <v>0</v>
      </c>
      <c r="CD52" s="5">
        <f t="shared" si="26"/>
        <v>0</v>
      </c>
      <c r="CE52" s="5">
        <v>1592</v>
      </c>
      <c r="CF52" s="5">
        <v>4.6500000000000003E-4</v>
      </c>
      <c r="CG52" s="5">
        <f t="shared" si="27"/>
        <v>0.74028000000000005</v>
      </c>
      <c r="CH52" s="5">
        <v>1425</v>
      </c>
      <c r="CI52" s="5">
        <v>7.8670000000000007E-3</v>
      </c>
      <c r="CJ52" s="5">
        <f t="shared" si="28"/>
        <v>11.210475000000001</v>
      </c>
      <c r="CK52" s="5">
        <v>1569</v>
      </c>
      <c r="CL52" s="5">
        <v>1.1231E-2</v>
      </c>
      <c r="CM52" s="5">
        <f t="shared" si="29"/>
        <v>17.621438999999999</v>
      </c>
      <c r="CN52" s="5">
        <v>1002</v>
      </c>
      <c r="CO52" s="5">
        <v>6.6680000000000003E-3</v>
      </c>
      <c r="CP52" s="5">
        <f t="shared" si="30"/>
        <v>6.6813359999999999</v>
      </c>
      <c r="CQ52" s="5">
        <v>3213</v>
      </c>
      <c r="CR52" s="5">
        <v>8.6300000000000005E-4</v>
      </c>
      <c r="CS52" s="5">
        <f t="shared" si="31"/>
        <v>2.7728190000000001</v>
      </c>
      <c r="CT52" s="5">
        <v>3211</v>
      </c>
      <c r="CU52" s="5">
        <v>8.4900000000000004E-4</v>
      </c>
      <c r="CV52" s="5">
        <f t="shared" si="32"/>
        <v>2.7261390000000003</v>
      </c>
      <c r="CW52" s="5">
        <v>3118</v>
      </c>
      <c r="CX52" s="5">
        <v>3.2299999999999999E-4</v>
      </c>
      <c r="CY52" s="5">
        <f t="shared" si="33"/>
        <v>1.0071140000000001</v>
      </c>
      <c r="CZ52" s="5">
        <v>2826</v>
      </c>
      <c r="DA52" s="5">
        <v>1.8200000000000001E-4</v>
      </c>
      <c r="DB52" s="5">
        <f t="shared" si="34"/>
        <v>0.51433200000000001</v>
      </c>
      <c r="DC52" s="5">
        <v>2536</v>
      </c>
      <c r="DD52" s="5">
        <v>2.4940000000000001E-3</v>
      </c>
      <c r="DE52" s="5">
        <f t="shared" si="35"/>
        <v>6.3247840000000002</v>
      </c>
      <c r="DF52" s="5">
        <v>1760</v>
      </c>
      <c r="DG52" s="5">
        <v>5.5979999999999997E-3</v>
      </c>
      <c r="DH52" s="5">
        <f t="shared" si="36"/>
        <v>9.8524799999999999</v>
      </c>
      <c r="DI52" s="5">
        <v>540</v>
      </c>
      <c r="DJ52" s="5">
        <v>2.9650000000000002E-3</v>
      </c>
      <c r="DK52" s="5">
        <f t="shared" si="37"/>
        <v>1.6011000000000002</v>
      </c>
      <c r="DL52" s="5">
        <v>573</v>
      </c>
      <c r="DM52" s="5">
        <v>5.0000000000000004E-6</v>
      </c>
      <c r="DN52" s="5">
        <f t="shared" si="38"/>
        <v>2.8650000000000004E-3</v>
      </c>
      <c r="DO52" s="5">
        <v>1223</v>
      </c>
      <c r="DP52" s="5">
        <v>0</v>
      </c>
      <c r="DQ52" s="5">
        <f t="shared" si="39"/>
        <v>0</v>
      </c>
      <c r="DR52" s="5">
        <v>1764</v>
      </c>
      <c r="DS52" s="5">
        <v>2.2390000000000001E-3</v>
      </c>
      <c r="DT52" s="5">
        <f t="shared" si="40"/>
        <v>3.9495960000000001</v>
      </c>
      <c r="DU52" s="5">
        <v>1984</v>
      </c>
      <c r="DV52" s="5">
        <v>2.5999999999999998E-5</v>
      </c>
      <c r="DW52" s="5">
        <f t="shared" si="41"/>
        <v>5.1583999999999998E-2</v>
      </c>
      <c r="DX52" s="5">
        <v>1674</v>
      </c>
      <c r="DY52" s="5">
        <v>0</v>
      </c>
      <c r="DZ52" s="5">
        <f t="shared" si="42"/>
        <v>0</v>
      </c>
      <c r="EA52" s="5">
        <v>1931</v>
      </c>
      <c r="EB52" s="5">
        <v>1.7309999999999999E-3</v>
      </c>
      <c r="EC52" s="5">
        <f t="shared" si="43"/>
        <v>3.3425609999999999</v>
      </c>
      <c r="ED52" s="5">
        <v>1759</v>
      </c>
      <c r="EE52" s="5">
        <v>6.992E-3</v>
      </c>
      <c r="EF52" s="5">
        <f t="shared" si="44"/>
        <v>12.298928</v>
      </c>
      <c r="EG52" s="5">
        <v>2052</v>
      </c>
      <c r="EH52" s="5">
        <v>9.0000000000000002E-6</v>
      </c>
      <c r="EI52" s="5">
        <f t="shared" si="45"/>
        <v>1.8468000000000002E-2</v>
      </c>
      <c r="EJ52" s="5">
        <v>1883</v>
      </c>
      <c r="EK52" s="5">
        <v>8.1000000000000004E-5</v>
      </c>
      <c r="EL52" s="5">
        <f t="shared" si="46"/>
        <v>0.15252300000000002</v>
      </c>
      <c r="EM52" s="5">
        <v>2399</v>
      </c>
      <c r="EN52" s="5">
        <v>3.6699999999999998E-4</v>
      </c>
      <c r="EO52" s="5">
        <f t="shared" si="47"/>
        <v>0.88043299999999991</v>
      </c>
      <c r="EP52" s="5">
        <v>2045</v>
      </c>
      <c r="EQ52" s="5">
        <v>1.12E-4</v>
      </c>
      <c r="ER52" s="5">
        <f t="shared" si="48"/>
        <v>0.22903999999999999</v>
      </c>
      <c r="ES52" s="5">
        <v>2998</v>
      </c>
      <c r="ET52" s="5">
        <v>1.158E-3</v>
      </c>
      <c r="EU52" s="5">
        <f t="shared" si="49"/>
        <v>3.4716839999999998</v>
      </c>
      <c r="EV52" s="5">
        <v>3048</v>
      </c>
      <c r="EW52" s="5">
        <v>6.0000000000000002E-6</v>
      </c>
      <c r="EX52" s="5">
        <f t="shared" si="50"/>
        <v>1.8288000000000002E-2</v>
      </c>
      <c r="EY52" s="5">
        <v>2979</v>
      </c>
      <c r="EZ52" s="5">
        <v>1.2440000000000001E-3</v>
      </c>
      <c r="FA52" s="5">
        <f t="shared" si="51"/>
        <v>3.7058760000000004</v>
      </c>
      <c r="FB52" s="5">
        <v>3047</v>
      </c>
      <c r="FC52" s="5">
        <v>1.0000000000000001E-5</v>
      </c>
      <c r="FD52" s="5">
        <f t="shared" si="52"/>
        <v>3.0470000000000004E-2</v>
      </c>
      <c r="FE52" s="5">
        <v>3009</v>
      </c>
      <c r="FF52" s="5">
        <v>8.8699999999999998E-4</v>
      </c>
      <c r="FG52" s="5">
        <f t="shared" si="53"/>
        <v>2.6689829999999999</v>
      </c>
      <c r="FH52" s="5">
        <v>3213</v>
      </c>
      <c r="FI52" s="5">
        <v>4.5800000000000002E-4</v>
      </c>
      <c r="FJ52" s="5">
        <f t="shared" si="54"/>
        <v>1.471554</v>
      </c>
      <c r="FK52" s="5">
        <v>2806</v>
      </c>
      <c r="FL52" s="5">
        <v>4.7980000000000002E-3</v>
      </c>
      <c r="FM52" s="5">
        <f t="shared" si="55"/>
        <v>13.463188000000001</v>
      </c>
      <c r="FN52" s="5">
        <v>1972</v>
      </c>
      <c r="FO52" s="5">
        <v>5.0000000000000002E-5</v>
      </c>
      <c r="FP52" s="5">
        <f t="shared" si="56"/>
        <v>9.8600000000000007E-2</v>
      </c>
      <c r="FQ52" s="5">
        <v>2148</v>
      </c>
      <c r="FR52" s="5">
        <v>8.4400000000000002E-4</v>
      </c>
      <c r="FS52" s="5">
        <f t="shared" si="57"/>
        <v>1.8129120000000001</v>
      </c>
      <c r="FT52" s="5">
        <v>1987</v>
      </c>
      <c r="FU52" s="5">
        <v>2.3E-5</v>
      </c>
      <c r="FV52" s="5">
        <f t="shared" si="58"/>
        <v>4.5700999999999999E-2</v>
      </c>
    </row>
    <row r="53" spans="2:178" x14ac:dyDescent="0.2">
      <c r="B53" s="5">
        <v>1884</v>
      </c>
      <c r="C53" s="5">
        <v>6.7000000000000002E-5</v>
      </c>
      <c r="D53" s="5">
        <f t="shared" si="0"/>
        <v>0.12622800000000001</v>
      </c>
      <c r="E53" s="5">
        <v>2052</v>
      </c>
      <c r="F53" s="5">
        <v>1.2E-5</v>
      </c>
      <c r="G53" s="5">
        <f t="shared" si="1"/>
        <v>2.4624E-2</v>
      </c>
      <c r="H53" s="5">
        <v>2038</v>
      </c>
      <c r="I53" s="5">
        <v>2.5000000000000001E-4</v>
      </c>
      <c r="J53" s="5">
        <f t="shared" si="2"/>
        <v>0.50950000000000006</v>
      </c>
      <c r="K53" s="5">
        <v>1658</v>
      </c>
      <c r="L53" s="5">
        <v>3.1700000000000001E-4</v>
      </c>
      <c r="M53" s="5">
        <f t="shared" si="3"/>
        <v>0.525586</v>
      </c>
      <c r="N53" s="5">
        <v>1646</v>
      </c>
      <c r="O53" s="5">
        <v>3.8869999999999998E-3</v>
      </c>
      <c r="P53" s="5">
        <f t="shared" si="4"/>
        <v>6.398002</v>
      </c>
      <c r="Q53" s="5">
        <v>2156</v>
      </c>
      <c r="R53" s="5">
        <v>3.7469999999999999E-3</v>
      </c>
      <c r="S53" s="5">
        <f t="shared" si="5"/>
        <v>8.0785319999999992</v>
      </c>
      <c r="T53" s="5">
        <v>1359</v>
      </c>
      <c r="U53" s="5">
        <v>4.0200000000000001E-4</v>
      </c>
      <c r="V53" s="5">
        <f t="shared" si="6"/>
        <v>0.54631799999999997</v>
      </c>
      <c r="W53" s="5">
        <v>1360</v>
      </c>
      <c r="X53" s="5">
        <v>4.9799999999999996E-4</v>
      </c>
      <c r="Y53" s="5">
        <f t="shared" si="7"/>
        <v>0.67727999999999999</v>
      </c>
      <c r="Z53" s="5">
        <v>2402</v>
      </c>
      <c r="AA53" s="5">
        <v>6.0999999999999999E-5</v>
      </c>
      <c r="AB53" s="5">
        <f t="shared" si="8"/>
        <v>0.14652199999999999</v>
      </c>
      <c r="AC53" s="5">
        <v>2423</v>
      </c>
      <c r="AD53" s="5">
        <v>1.1E-5</v>
      </c>
      <c r="AE53" s="5">
        <f t="shared" si="9"/>
        <v>2.6653E-2</v>
      </c>
      <c r="AF53" s="5">
        <v>1460</v>
      </c>
      <c r="AG53" s="5">
        <v>3.9999999999999998E-6</v>
      </c>
      <c r="AH53" s="5">
        <f t="shared" si="10"/>
        <v>5.8399999999999997E-3</v>
      </c>
      <c r="AI53" s="5">
        <v>1877</v>
      </c>
      <c r="AJ53" s="5">
        <v>1.03E-4</v>
      </c>
      <c r="AK53" s="5">
        <f t="shared" si="11"/>
        <v>0.193331</v>
      </c>
      <c r="AL53" s="5">
        <v>1940</v>
      </c>
      <c r="AM53" s="5">
        <v>8.2000000000000001E-5</v>
      </c>
      <c r="AN53" s="5">
        <f t="shared" si="12"/>
        <v>0.15908</v>
      </c>
      <c r="AO53" s="5">
        <v>1758</v>
      </c>
      <c r="AP53" s="5">
        <v>8.7399999999999999E-4</v>
      </c>
      <c r="AQ53" s="5">
        <f t="shared" si="13"/>
        <v>1.536492</v>
      </c>
      <c r="AR53" s="5">
        <v>1973</v>
      </c>
      <c r="AS53" s="5">
        <v>2.1999999999999999E-5</v>
      </c>
      <c r="AT53" s="5">
        <f t="shared" si="14"/>
        <v>4.3406E-2</v>
      </c>
      <c r="AU53" s="5">
        <v>1336</v>
      </c>
      <c r="AV53" s="5">
        <v>2.189E-3</v>
      </c>
      <c r="AW53" s="5">
        <f t="shared" si="15"/>
        <v>2.9245039999999998</v>
      </c>
      <c r="AX53" s="5">
        <v>1330</v>
      </c>
      <c r="AY53" s="5">
        <v>6.0299999999999998E-3</v>
      </c>
      <c r="AZ53" s="5">
        <f t="shared" si="16"/>
        <v>8.0198999999999998</v>
      </c>
      <c r="BA53" s="5">
        <v>1785</v>
      </c>
      <c r="BB53" s="5">
        <v>5.3999999999999998E-5</v>
      </c>
      <c r="BC53" s="5">
        <f t="shared" si="17"/>
        <v>9.638999999999999E-2</v>
      </c>
      <c r="BD53" s="5">
        <v>775</v>
      </c>
      <c r="BE53" s="5">
        <v>2.4889999999999999E-3</v>
      </c>
      <c r="BF53" s="5">
        <f t="shared" si="18"/>
        <v>1.9289749999999999</v>
      </c>
      <c r="BG53" s="5">
        <v>1616</v>
      </c>
      <c r="BH53" s="5">
        <v>7.6599999999999997E-4</v>
      </c>
      <c r="BI53" s="5">
        <f t="shared" si="19"/>
        <v>1.2378559999999998</v>
      </c>
      <c r="BJ53" s="5">
        <v>1671</v>
      </c>
      <c r="BK53" s="5">
        <v>9.9999999999999995E-7</v>
      </c>
      <c r="BL53" s="5">
        <f t="shared" si="20"/>
        <v>1.671E-3</v>
      </c>
      <c r="BM53" s="5">
        <v>2203</v>
      </c>
      <c r="BN53" s="5">
        <v>4.3199999999999998E-4</v>
      </c>
      <c r="BO53" s="5">
        <f t="shared" si="21"/>
        <v>0.95169599999999999</v>
      </c>
      <c r="BP53" s="5">
        <v>2791</v>
      </c>
      <c r="BQ53" s="5">
        <v>1.0991000000000001E-2</v>
      </c>
      <c r="BR53" s="5">
        <f t="shared" si="22"/>
        <v>30.675881</v>
      </c>
      <c r="BS53" s="5">
        <v>3122</v>
      </c>
      <c r="BT53" s="5">
        <v>2.8E-5</v>
      </c>
      <c r="BU53" s="5">
        <f t="shared" si="23"/>
        <v>8.7415999999999994E-2</v>
      </c>
      <c r="BV53" s="5">
        <v>3255</v>
      </c>
      <c r="BW53" s="5">
        <v>1.5560000000000001E-3</v>
      </c>
      <c r="BX53" s="5">
        <f t="shared" si="24"/>
        <v>5.0647800000000007</v>
      </c>
      <c r="BY53" s="5">
        <v>4029</v>
      </c>
      <c r="BZ53" s="5">
        <v>1.1640000000000001E-3</v>
      </c>
      <c r="CA53" s="5">
        <f t="shared" si="25"/>
        <v>4.689756</v>
      </c>
      <c r="CB53" s="5">
        <v>1689</v>
      </c>
      <c r="CC53" s="5">
        <v>0</v>
      </c>
      <c r="CD53" s="5">
        <f t="shared" si="26"/>
        <v>0</v>
      </c>
      <c r="CE53" s="5">
        <v>1593</v>
      </c>
      <c r="CF53" s="5">
        <v>3.2699999999999998E-4</v>
      </c>
      <c r="CG53" s="5">
        <f t="shared" si="27"/>
        <v>0.52091100000000001</v>
      </c>
      <c r="CH53" s="5">
        <v>1426</v>
      </c>
      <c r="CI53" s="5">
        <v>7.6210000000000002E-3</v>
      </c>
      <c r="CJ53" s="5">
        <f t="shared" si="28"/>
        <v>10.867546000000001</v>
      </c>
      <c r="CK53" s="5">
        <v>1570</v>
      </c>
      <c r="CL53" s="5">
        <v>1.1537E-2</v>
      </c>
      <c r="CM53" s="5">
        <f t="shared" si="29"/>
        <v>18.11309</v>
      </c>
      <c r="CN53" s="5">
        <v>1003</v>
      </c>
      <c r="CO53" s="5">
        <v>7.4089999999999998E-3</v>
      </c>
      <c r="CP53" s="5">
        <f t="shared" si="30"/>
        <v>7.4312269999999998</v>
      </c>
      <c r="CQ53" s="5">
        <v>3214</v>
      </c>
      <c r="CR53" s="5">
        <v>9.3499999999999996E-4</v>
      </c>
      <c r="CS53" s="5">
        <f t="shared" si="31"/>
        <v>3.00509</v>
      </c>
      <c r="CT53" s="5">
        <v>3212</v>
      </c>
      <c r="CU53" s="5">
        <v>1.157E-3</v>
      </c>
      <c r="CV53" s="5">
        <f t="shared" si="32"/>
        <v>3.7162839999999999</v>
      </c>
      <c r="CW53" s="5">
        <v>3119</v>
      </c>
      <c r="CX53" s="5">
        <v>2.9399999999999999E-4</v>
      </c>
      <c r="CY53" s="5">
        <f t="shared" si="33"/>
        <v>0.91698599999999997</v>
      </c>
      <c r="CZ53" s="5">
        <v>2827</v>
      </c>
      <c r="DA53" s="5">
        <v>1.47E-4</v>
      </c>
      <c r="DB53" s="5">
        <f t="shared" si="34"/>
        <v>0.41556899999999997</v>
      </c>
      <c r="DC53" s="5">
        <v>2537</v>
      </c>
      <c r="DD53" s="5">
        <v>2.7550000000000001E-3</v>
      </c>
      <c r="DE53" s="5">
        <f t="shared" si="35"/>
        <v>6.9894350000000003</v>
      </c>
      <c r="DF53" s="5">
        <v>1761</v>
      </c>
      <c r="DG53" s="5">
        <v>5.2919999999999998E-3</v>
      </c>
      <c r="DH53" s="5">
        <f t="shared" si="36"/>
        <v>9.3192120000000003</v>
      </c>
      <c r="DI53" s="5">
        <v>541</v>
      </c>
      <c r="DJ53" s="5">
        <v>1.683E-3</v>
      </c>
      <c r="DK53" s="5">
        <f t="shared" si="37"/>
        <v>0.91050300000000006</v>
      </c>
      <c r="DL53" s="5">
        <v>574</v>
      </c>
      <c r="DM53" s="5">
        <v>1.9999999999999999E-6</v>
      </c>
      <c r="DN53" s="5">
        <f t="shared" si="38"/>
        <v>1.1479999999999999E-3</v>
      </c>
      <c r="DO53" s="5">
        <v>1224</v>
      </c>
      <c r="DP53" s="5">
        <v>0</v>
      </c>
      <c r="DQ53" s="5">
        <f t="shared" si="39"/>
        <v>0</v>
      </c>
      <c r="DR53" s="5">
        <v>1765</v>
      </c>
      <c r="DS53" s="5">
        <v>2.0669999999999998E-3</v>
      </c>
      <c r="DT53" s="5">
        <f t="shared" si="40"/>
        <v>3.6482549999999998</v>
      </c>
      <c r="DU53" s="5">
        <v>1985</v>
      </c>
      <c r="DV53" s="5">
        <v>3.6999999999999998E-5</v>
      </c>
      <c r="DW53" s="5">
        <f t="shared" si="41"/>
        <v>7.3444999999999996E-2</v>
      </c>
      <c r="DX53" s="5">
        <v>1675</v>
      </c>
      <c r="DY53" s="5">
        <v>0</v>
      </c>
      <c r="DZ53" s="5">
        <f t="shared" si="42"/>
        <v>0</v>
      </c>
      <c r="EA53" s="5">
        <v>1932</v>
      </c>
      <c r="EB53" s="5">
        <v>1.934E-3</v>
      </c>
      <c r="EC53" s="5">
        <f t="shared" si="43"/>
        <v>3.736488</v>
      </c>
      <c r="ED53" s="5">
        <v>1760</v>
      </c>
      <c r="EE53" s="5">
        <v>6.9449999999999998E-3</v>
      </c>
      <c r="EF53" s="5">
        <f t="shared" si="44"/>
        <v>12.2232</v>
      </c>
      <c r="EG53" s="5">
        <v>2053</v>
      </c>
      <c r="EH53" s="5">
        <v>1.2E-5</v>
      </c>
      <c r="EI53" s="5">
        <f t="shared" si="45"/>
        <v>2.4636000000000002E-2</v>
      </c>
      <c r="EJ53" s="5">
        <v>1884</v>
      </c>
      <c r="EK53" s="5">
        <v>1.01E-4</v>
      </c>
      <c r="EL53" s="5">
        <f t="shared" si="46"/>
        <v>0.19028400000000001</v>
      </c>
      <c r="EM53" s="5">
        <v>2400</v>
      </c>
      <c r="EN53" s="5">
        <v>4.0299999999999998E-4</v>
      </c>
      <c r="EO53" s="5">
        <f t="shared" si="47"/>
        <v>0.96719999999999995</v>
      </c>
      <c r="EP53" s="5">
        <v>2046</v>
      </c>
      <c r="EQ53" s="5">
        <v>1.4300000000000001E-4</v>
      </c>
      <c r="ER53" s="5">
        <f t="shared" si="48"/>
        <v>0.292578</v>
      </c>
      <c r="ES53" s="5">
        <v>2999</v>
      </c>
      <c r="ET53" s="5">
        <v>1.459E-3</v>
      </c>
      <c r="EU53" s="5">
        <f t="shared" si="49"/>
        <v>4.3755410000000001</v>
      </c>
      <c r="EV53" s="5">
        <v>3049</v>
      </c>
      <c r="EW53" s="5">
        <v>9.0000000000000002E-6</v>
      </c>
      <c r="EX53" s="5">
        <f t="shared" si="50"/>
        <v>2.7441E-2</v>
      </c>
      <c r="EY53" s="5">
        <v>2980</v>
      </c>
      <c r="EZ53" s="5">
        <v>1.15E-3</v>
      </c>
      <c r="FA53" s="5">
        <f t="shared" si="51"/>
        <v>3.427</v>
      </c>
      <c r="FB53" s="5">
        <v>3048</v>
      </c>
      <c r="FC53" s="5">
        <v>9.0000000000000002E-6</v>
      </c>
      <c r="FD53" s="5">
        <f t="shared" si="52"/>
        <v>2.7432000000000002E-2</v>
      </c>
      <c r="FE53" s="5">
        <v>3010</v>
      </c>
      <c r="FF53" s="5">
        <v>8.8699999999999998E-4</v>
      </c>
      <c r="FG53" s="5">
        <f t="shared" si="53"/>
        <v>2.66987</v>
      </c>
      <c r="FH53" s="5">
        <v>3214</v>
      </c>
      <c r="FI53" s="5">
        <v>4.95E-4</v>
      </c>
      <c r="FJ53" s="5">
        <f t="shared" si="54"/>
        <v>1.59093</v>
      </c>
      <c r="FK53" s="5">
        <v>2807</v>
      </c>
      <c r="FL53" s="5">
        <v>4.875E-3</v>
      </c>
      <c r="FM53" s="5">
        <f t="shared" si="55"/>
        <v>13.684125</v>
      </c>
      <c r="FN53" s="5">
        <v>1973</v>
      </c>
      <c r="FO53" s="5">
        <v>5.5999999999999999E-5</v>
      </c>
      <c r="FP53" s="5">
        <f t="shared" si="56"/>
        <v>0.110488</v>
      </c>
      <c r="FQ53" s="5">
        <v>2149</v>
      </c>
      <c r="FR53" s="5">
        <v>1.191E-3</v>
      </c>
      <c r="FS53" s="5">
        <f t="shared" si="57"/>
        <v>2.5594589999999999</v>
      </c>
      <c r="FT53" s="5">
        <v>1988</v>
      </c>
      <c r="FU53" s="5">
        <v>4.3999999999999999E-5</v>
      </c>
      <c r="FV53" s="5">
        <f t="shared" si="58"/>
        <v>8.7471999999999994E-2</v>
      </c>
    </row>
    <row r="54" spans="2:178" x14ac:dyDescent="0.2">
      <c r="B54" s="5">
        <v>1885</v>
      </c>
      <c r="C54" s="5">
        <v>8.1000000000000004E-5</v>
      </c>
      <c r="D54" s="5">
        <f t="shared" si="0"/>
        <v>0.15268500000000002</v>
      </c>
      <c r="E54" s="5">
        <v>2053</v>
      </c>
      <c r="F54" s="5">
        <v>1.5E-5</v>
      </c>
      <c r="G54" s="5">
        <f t="shared" si="1"/>
        <v>3.0794999999999999E-2</v>
      </c>
      <c r="H54" s="5">
        <v>2039</v>
      </c>
      <c r="I54" s="5">
        <v>2.72E-4</v>
      </c>
      <c r="J54" s="5">
        <f t="shared" si="2"/>
        <v>0.55460799999999999</v>
      </c>
      <c r="K54" s="5">
        <v>1659</v>
      </c>
      <c r="L54" s="5">
        <v>2.9100000000000003E-4</v>
      </c>
      <c r="M54" s="5">
        <f t="shared" si="3"/>
        <v>0.48276900000000006</v>
      </c>
      <c r="N54" s="5">
        <v>1647</v>
      </c>
      <c r="O54" s="5">
        <v>4.3020000000000003E-3</v>
      </c>
      <c r="P54" s="5">
        <f t="shared" si="4"/>
        <v>7.0853940000000009</v>
      </c>
      <c r="Q54" s="5">
        <v>2157</v>
      </c>
      <c r="R54" s="5">
        <v>4.3350000000000003E-3</v>
      </c>
      <c r="S54" s="5">
        <f t="shared" si="5"/>
        <v>9.3505950000000002</v>
      </c>
      <c r="T54" s="5">
        <v>1360</v>
      </c>
      <c r="U54" s="5">
        <v>4.3300000000000001E-4</v>
      </c>
      <c r="V54" s="5">
        <f t="shared" si="6"/>
        <v>0.58887999999999996</v>
      </c>
      <c r="W54" s="5">
        <v>1361</v>
      </c>
      <c r="X54" s="5">
        <v>5.3799999999999996E-4</v>
      </c>
      <c r="Y54" s="5">
        <f t="shared" si="7"/>
        <v>0.73221799999999992</v>
      </c>
      <c r="Z54" s="5">
        <v>2403</v>
      </c>
      <c r="AA54" s="5">
        <v>6.0999999999999999E-5</v>
      </c>
      <c r="AB54" s="5">
        <f t="shared" si="8"/>
        <v>0.14658299999999999</v>
      </c>
      <c r="AC54" s="5">
        <v>2424</v>
      </c>
      <c r="AD54" s="5">
        <v>1.1E-5</v>
      </c>
      <c r="AE54" s="5">
        <f t="shared" si="9"/>
        <v>2.6664E-2</v>
      </c>
      <c r="AF54" s="5">
        <v>1461</v>
      </c>
      <c r="AG54" s="5">
        <v>3.0000000000000001E-6</v>
      </c>
      <c r="AH54" s="5">
        <f t="shared" si="10"/>
        <v>4.3829999999999997E-3</v>
      </c>
      <c r="AI54" s="5">
        <v>1878</v>
      </c>
      <c r="AJ54" s="5">
        <v>1.13E-4</v>
      </c>
      <c r="AK54" s="5">
        <f t="shared" si="11"/>
        <v>0.21221399999999999</v>
      </c>
      <c r="AL54" s="5">
        <v>1941</v>
      </c>
      <c r="AM54" s="5">
        <v>9.0000000000000006E-5</v>
      </c>
      <c r="AN54" s="5">
        <f t="shared" si="12"/>
        <v>0.17469000000000001</v>
      </c>
      <c r="AO54" s="5">
        <v>1759</v>
      </c>
      <c r="AP54" s="5">
        <v>8.52E-4</v>
      </c>
      <c r="AQ54" s="5">
        <f t="shared" si="13"/>
        <v>1.4986680000000001</v>
      </c>
      <c r="AR54" s="5">
        <v>1974</v>
      </c>
      <c r="AS54" s="5">
        <v>2.1999999999999999E-5</v>
      </c>
      <c r="AT54" s="5">
        <f t="shared" si="14"/>
        <v>4.3428000000000001E-2</v>
      </c>
      <c r="AU54" s="5">
        <v>1337</v>
      </c>
      <c r="AV54" s="5">
        <v>2.189E-3</v>
      </c>
      <c r="AW54" s="5">
        <f t="shared" si="15"/>
        <v>2.9266929999999998</v>
      </c>
      <c r="AX54" s="5">
        <v>1331</v>
      </c>
      <c r="AY54" s="5">
        <v>5.8589999999999996E-3</v>
      </c>
      <c r="AZ54" s="5">
        <f t="shared" si="16"/>
        <v>7.7983289999999998</v>
      </c>
      <c r="BA54" s="5">
        <v>1786</v>
      </c>
      <c r="BB54" s="5">
        <v>5.3999999999999998E-5</v>
      </c>
      <c r="BC54" s="5">
        <f t="shared" si="17"/>
        <v>9.6444000000000002E-2</v>
      </c>
      <c r="BD54" s="5">
        <v>776</v>
      </c>
      <c r="BE54" s="5">
        <v>2.8909999999999999E-3</v>
      </c>
      <c r="BF54" s="5">
        <f t="shared" si="18"/>
        <v>2.2434159999999999</v>
      </c>
      <c r="BG54" s="5">
        <v>1617</v>
      </c>
      <c r="BH54" s="5">
        <v>7.6599999999999997E-4</v>
      </c>
      <c r="BI54" s="5">
        <f t="shared" si="19"/>
        <v>1.2386219999999999</v>
      </c>
      <c r="BJ54" s="5">
        <v>1672</v>
      </c>
      <c r="BK54" s="5">
        <v>9.9999999999999995E-7</v>
      </c>
      <c r="BL54" s="5">
        <f t="shared" si="20"/>
        <v>1.6719999999999999E-3</v>
      </c>
      <c r="BM54" s="5">
        <v>2204</v>
      </c>
      <c r="BN54" s="5">
        <v>4.7899999999999999E-4</v>
      </c>
      <c r="BO54" s="5">
        <f t="shared" si="21"/>
        <v>1.0557159999999999</v>
      </c>
      <c r="BP54" s="5">
        <v>2792</v>
      </c>
      <c r="BQ54" s="5">
        <v>1.0991000000000001E-2</v>
      </c>
      <c r="BR54" s="5">
        <f t="shared" si="22"/>
        <v>30.686872000000001</v>
      </c>
      <c r="BS54" s="5">
        <v>3123</v>
      </c>
      <c r="BT54" s="5">
        <v>2.3E-5</v>
      </c>
      <c r="BU54" s="5">
        <f t="shared" si="23"/>
        <v>7.1829000000000004E-2</v>
      </c>
      <c r="BV54" s="5">
        <v>3256</v>
      </c>
      <c r="BW54" s="5">
        <v>1.7650000000000001E-3</v>
      </c>
      <c r="BX54" s="5">
        <f t="shared" si="24"/>
        <v>5.7468400000000006</v>
      </c>
      <c r="BY54" s="5">
        <v>4030</v>
      </c>
      <c r="BZ54" s="5">
        <v>1.0709999999999999E-3</v>
      </c>
      <c r="CA54" s="5">
        <f t="shared" si="25"/>
        <v>4.3161299999999994</v>
      </c>
      <c r="CB54" s="5">
        <v>1690</v>
      </c>
      <c r="CC54" s="5">
        <v>0</v>
      </c>
      <c r="CD54" s="5">
        <f t="shared" si="26"/>
        <v>0</v>
      </c>
      <c r="CE54" s="5">
        <v>1594</v>
      </c>
      <c r="CF54" s="5">
        <v>2.81E-4</v>
      </c>
      <c r="CG54" s="5">
        <f t="shared" si="27"/>
        <v>0.44791399999999998</v>
      </c>
      <c r="CH54" s="5">
        <v>1427</v>
      </c>
      <c r="CI54" s="5">
        <v>7.7609999999999997E-3</v>
      </c>
      <c r="CJ54" s="5">
        <f t="shared" si="28"/>
        <v>11.074947</v>
      </c>
      <c r="CK54" s="5">
        <v>1571</v>
      </c>
      <c r="CL54" s="5">
        <v>1.1761000000000001E-2</v>
      </c>
      <c r="CM54" s="5">
        <f t="shared" si="29"/>
        <v>18.476531000000001</v>
      </c>
      <c r="CN54" s="5">
        <v>1004</v>
      </c>
      <c r="CO54" s="5">
        <v>7.8530000000000006E-3</v>
      </c>
      <c r="CP54" s="5">
        <f t="shared" si="30"/>
        <v>7.8844120000000002</v>
      </c>
      <c r="CQ54" s="5">
        <v>3215</v>
      </c>
      <c r="CR54" s="5">
        <v>1.299E-3</v>
      </c>
      <c r="CS54" s="5">
        <f t="shared" si="31"/>
        <v>4.176285</v>
      </c>
      <c r="CT54" s="5">
        <v>3213</v>
      </c>
      <c r="CU54" s="5">
        <v>1.407E-3</v>
      </c>
      <c r="CV54" s="5">
        <f t="shared" si="32"/>
        <v>4.5206910000000002</v>
      </c>
      <c r="CW54" s="5">
        <v>3120</v>
      </c>
      <c r="CX54" s="5">
        <v>2.2699999999999999E-4</v>
      </c>
      <c r="CY54" s="5">
        <f t="shared" si="33"/>
        <v>0.70823999999999998</v>
      </c>
      <c r="CZ54" s="5">
        <v>2828</v>
      </c>
      <c r="DA54" s="5">
        <v>1.3300000000000001E-4</v>
      </c>
      <c r="DB54" s="5">
        <f t="shared" si="34"/>
        <v>0.37612400000000001</v>
      </c>
      <c r="DC54" s="5">
        <v>2538</v>
      </c>
      <c r="DD54" s="5">
        <v>3.0370000000000002E-3</v>
      </c>
      <c r="DE54" s="5">
        <f t="shared" si="35"/>
        <v>7.7079060000000004</v>
      </c>
      <c r="DF54" s="5">
        <v>1762</v>
      </c>
      <c r="DG54" s="5">
        <v>4.9950000000000003E-3</v>
      </c>
      <c r="DH54" s="5">
        <f t="shared" si="36"/>
        <v>8.8011900000000001</v>
      </c>
      <c r="DI54" s="5">
        <v>542</v>
      </c>
      <c r="DJ54" s="5">
        <v>9.1E-4</v>
      </c>
      <c r="DK54" s="5">
        <f t="shared" si="37"/>
        <v>0.49321999999999999</v>
      </c>
      <c r="DL54" s="5">
        <v>575</v>
      </c>
      <c r="DM54" s="5">
        <v>1.9999999999999999E-6</v>
      </c>
      <c r="DN54" s="5">
        <f t="shared" si="38"/>
        <v>1.15E-3</v>
      </c>
      <c r="DO54" s="5">
        <v>1225</v>
      </c>
      <c r="DP54" s="5">
        <v>0</v>
      </c>
      <c r="DQ54" s="5">
        <f t="shared" si="39"/>
        <v>0</v>
      </c>
      <c r="DR54" s="5">
        <v>1766</v>
      </c>
      <c r="DS54" s="5">
        <v>2.0669999999999998E-3</v>
      </c>
      <c r="DT54" s="5">
        <f t="shared" si="40"/>
        <v>3.6503219999999996</v>
      </c>
      <c r="DU54" s="5">
        <v>1986</v>
      </c>
      <c r="DV54" s="5">
        <v>5.1E-5</v>
      </c>
      <c r="DW54" s="5">
        <f t="shared" si="41"/>
        <v>0.101286</v>
      </c>
      <c r="DX54" s="5">
        <v>1676</v>
      </c>
      <c r="DY54" s="5">
        <v>0</v>
      </c>
      <c r="DZ54" s="5">
        <f t="shared" si="42"/>
        <v>0</v>
      </c>
      <c r="EA54" s="5">
        <v>1933</v>
      </c>
      <c r="EB54" s="5">
        <v>2.1540000000000001E-3</v>
      </c>
      <c r="EC54" s="5">
        <f t="shared" si="43"/>
        <v>4.1636820000000005</v>
      </c>
      <c r="ED54" s="5">
        <v>1761</v>
      </c>
      <c r="EE54" s="5">
        <v>6.6210000000000001E-3</v>
      </c>
      <c r="EF54" s="5">
        <f t="shared" si="44"/>
        <v>11.659581000000001</v>
      </c>
      <c r="EG54" s="5">
        <v>2054</v>
      </c>
      <c r="EH54" s="5">
        <v>1.4E-5</v>
      </c>
      <c r="EI54" s="5">
        <f t="shared" si="45"/>
        <v>2.8756E-2</v>
      </c>
      <c r="EJ54" s="5">
        <v>1885</v>
      </c>
      <c r="EK54" s="5">
        <v>1.25E-4</v>
      </c>
      <c r="EL54" s="5">
        <f t="shared" si="46"/>
        <v>0.235625</v>
      </c>
      <c r="EM54" s="5">
        <v>2401</v>
      </c>
      <c r="EN54" s="5">
        <v>3.6400000000000001E-4</v>
      </c>
      <c r="EO54" s="5">
        <f t="shared" si="47"/>
        <v>0.87396400000000007</v>
      </c>
      <c r="EP54" s="5">
        <v>2047</v>
      </c>
      <c r="EQ54" s="5">
        <v>1.83E-4</v>
      </c>
      <c r="ER54" s="5">
        <f t="shared" si="48"/>
        <v>0.37460100000000002</v>
      </c>
      <c r="ES54" s="5">
        <v>3000</v>
      </c>
      <c r="ET54" s="5">
        <v>1.8129999999999999E-3</v>
      </c>
      <c r="EU54" s="5">
        <f t="shared" si="49"/>
        <v>5.4390000000000001</v>
      </c>
      <c r="EV54" s="5">
        <v>3050</v>
      </c>
      <c r="EW54" s="5">
        <v>7.9999999999999996E-6</v>
      </c>
      <c r="EX54" s="5">
        <f t="shared" si="50"/>
        <v>2.4399999999999998E-2</v>
      </c>
      <c r="EY54" s="5">
        <v>2981</v>
      </c>
      <c r="EZ54" s="5">
        <v>1.062E-3</v>
      </c>
      <c r="FA54" s="5">
        <f t="shared" si="51"/>
        <v>3.1658219999999999</v>
      </c>
      <c r="FB54" s="5">
        <v>3049</v>
      </c>
      <c r="FC54" s="5">
        <v>1.1E-5</v>
      </c>
      <c r="FD54" s="5">
        <f t="shared" si="52"/>
        <v>3.3538999999999999E-2</v>
      </c>
      <c r="FE54" s="5">
        <v>3011</v>
      </c>
      <c r="FF54" s="5">
        <v>8.0500000000000005E-4</v>
      </c>
      <c r="FG54" s="5">
        <f t="shared" si="53"/>
        <v>2.4238550000000001</v>
      </c>
      <c r="FH54" s="5">
        <v>3215</v>
      </c>
      <c r="FI54" s="5">
        <v>6.7699999999999998E-4</v>
      </c>
      <c r="FJ54" s="5">
        <f t="shared" si="54"/>
        <v>2.176555</v>
      </c>
      <c r="FK54" s="5">
        <v>2808</v>
      </c>
      <c r="FL54" s="5">
        <v>4.7270000000000003E-3</v>
      </c>
      <c r="FM54" s="5">
        <f t="shared" si="55"/>
        <v>13.273416000000001</v>
      </c>
      <c r="FN54" s="5">
        <v>1974</v>
      </c>
      <c r="FO54" s="5">
        <v>5.5999999999999999E-5</v>
      </c>
      <c r="FP54" s="5">
        <f t="shared" si="56"/>
        <v>0.110544</v>
      </c>
      <c r="FQ54" s="5">
        <v>2150</v>
      </c>
      <c r="FR54" s="5">
        <v>1.6310000000000001E-3</v>
      </c>
      <c r="FS54" s="5">
        <f t="shared" si="57"/>
        <v>3.50665</v>
      </c>
      <c r="FT54" s="5">
        <v>1989</v>
      </c>
      <c r="FU54" s="5">
        <v>7.3999999999999996E-5</v>
      </c>
      <c r="FV54" s="5">
        <f t="shared" si="58"/>
        <v>0.14718599999999998</v>
      </c>
    </row>
    <row r="55" spans="2:178" x14ac:dyDescent="0.2">
      <c r="B55" s="5">
        <v>1886</v>
      </c>
      <c r="C55" s="5">
        <v>9.7E-5</v>
      </c>
      <c r="D55" s="5">
        <f t="shared" si="0"/>
        <v>0.18294199999999999</v>
      </c>
      <c r="E55" s="5">
        <v>2054</v>
      </c>
      <c r="F55" s="5">
        <v>1.5999999999999999E-5</v>
      </c>
      <c r="G55" s="5">
        <f t="shared" si="1"/>
        <v>3.2863999999999997E-2</v>
      </c>
      <c r="H55" s="5">
        <v>2040</v>
      </c>
      <c r="I55" s="5">
        <v>3.19E-4</v>
      </c>
      <c r="J55" s="5">
        <f t="shared" si="2"/>
        <v>0.65076000000000001</v>
      </c>
      <c r="K55" s="5">
        <v>1660</v>
      </c>
      <c r="L55" s="5">
        <v>2.6499999999999999E-4</v>
      </c>
      <c r="M55" s="5">
        <f t="shared" si="3"/>
        <v>0.43989999999999996</v>
      </c>
      <c r="N55" s="5">
        <v>1648</v>
      </c>
      <c r="O55" s="5">
        <v>4.3020000000000003E-3</v>
      </c>
      <c r="P55" s="5">
        <f t="shared" si="4"/>
        <v>7.089696</v>
      </c>
      <c r="Q55" s="5">
        <v>2158</v>
      </c>
      <c r="R55" s="5">
        <v>4.7910000000000001E-3</v>
      </c>
      <c r="S55" s="5">
        <f t="shared" si="5"/>
        <v>10.338978000000001</v>
      </c>
      <c r="T55" s="5">
        <v>1361</v>
      </c>
      <c r="U55" s="5">
        <v>4.66E-4</v>
      </c>
      <c r="V55" s="5">
        <f t="shared" si="6"/>
        <v>0.63422599999999996</v>
      </c>
      <c r="W55" s="5">
        <v>1362</v>
      </c>
      <c r="X55" s="5">
        <v>5.0299999999999997E-4</v>
      </c>
      <c r="Y55" s="5">
        <f t="shared" si="7"/>
        <v>0.68508599999999997</v>
      </c>
      <c r="Z55" s="5">
        <v>2404</v>
      </c>
      <c r="AA55" s="5">
        <v>6.6000000000000005E-5</v>
      </c>
      <c r="AB55" s="5">
        <f t="shared" si="8"/>
        <v>0.158664</v>
      </c>
      <c r="AC55" s="5">
        <v>2425</v>
      </c>
      <c r="AD55" s="5">
        <v>1.2E-5</v>
      </c>
      <c r="AE55" s="5">
        <f t="shared" si="9"/>
        <v>2.9100000000000001E-2</v>
      </c>
      <c r="AF55" s="5">
        <v>1462</v>
      </c>
      <c r="AG55" s="5">
        <v>3.0000000000000001E-6</v>
      </c>
      <c r="AH55" s="5">
        <f t="shared" si="10"/>
        <v>4.3860000000000001E-3</v>
      </c>
      <c r="AI55" s="5">
        <v>1879</v>
      </c>
      <c r="AJ55" s="5">
        <v>1.13E-4</v>
      </c>
      <c r="AK55" s="5">
        <f t="shared" si="11"/>
        <v>0.21232699999999999</v>
      </c>
      <c r="AL55" s="5">
        <v>1942</v>
      </c>
      <c r="AM55" s="5">
        <v>1.07E-4</v>
      </c>
      <c r="AN55" s="5">
        <f t="shared" si="12"/>
        <v>0.20779400000000001</v>
      </c>
      <c r="AO55" s="5">
        <v>1760</v>
      </c>
      <c r="AP55" s="5">
        <v>8.1099999999999998E-4</v>
      </c>
      <c r="AQ55" s="5">
        <f t="shared" si="13"/>
        <v>1.42736</v>
      </c>
      <c r="AR55" s="5">
        <v>1975</v>
      </c>
      <c r="AS55" s="5">
        <v>2.4000000000000001E-5</v>
      </c>
      <c r="AT55" s="5">
        <f t="shared" si="14"/>
        <v>4.7400000000000005E-2</v>
      </c>
      <c r="AU55" s="5">
        <v>1338</v>
      </c>
      <c r="AV55" s="5">
        <v>2.189E-3</v>
      </c>
      <c r="AW55" s="5">
        <f t="shared" si="15"/>
        <v>2.9288819999999998</v>
      </c>
      <c r="AX55" s="5">
        <v>1332</v>
      </c>
      <c r="AY55" s="5">
        <v>5.6899999999999997E-3</v>
      </c>
      <c r="AZ55" s="5">
        <f t="shared" si="16"/>
        <v>7.5790799999999994</v>
      </c>
      <c r="BA55" s="5">
        <v>1787</v>
      </c>
      <c r="BB55" s="5">
        <v>5.8999999999999998E-5</v>
      </c>
      <c r="BC55" s="5">
        <f t="shared" si="17"/>
        <v>0.105433</v>
      </c>
      <c r="BD55" s="5">
        <v>777</v>
      </c>
      <c r="BE55" s="5">
        <v>2.8909999999999999E-3</v>
      </c>
      <c r="BF55" s="5">
        <f t="shared" si="18"/>
        <v>2.2463069999999998</v>
      </c>
      <c r="BG55" s="5">
        <v>1618</v>
      </c>
      <c r="BH55" s="5">
        <v>8.2600000000000002E-4</v>
      </c>
      <c r="BI55" s="5">
        <f t="shared" si="19"/>
        <v>1.336468</v>
      </c>
      <c r="BJ55" s="5">
        <v>1673</v>
      </c>
      <c r="BK55" s="5">
        <v>0</v>
      </c>
      <c r="BL55" s="5">
        <f t="shared" si="20"/>
        <v>0</v>
      </c>
      <c r="BM55" s="5">
        <v>2205</v>
      </c>
      <c r="BN55" s="5">
        <v>5.31E-4</v>
      </c>
      <c r="BO55" s="5">
        <f t="shared" si="21"/>
        <v>1.170855</v>
      </c>
      <c r="BP55" s="5">
        <v>2793</v>
      </c>
      <c r="BQ55" s="5">
        <v>1.0933E-2</v>
      </c>
      <c r="BR55" s="5">
        <f t="shared" si="22"/>
        <v>30.535869000000002</v>
      </c>
      <c r="BS55" s="5">
        <v>3124</v>
      </c>
      <c r="BT55" s="5">
        <v>1.9000000000000001E-5</v>
      </c>
      <c r="BU55" s="5">
        <f t="shared" si="23"/>
        <v>5.9356000000000006E-2</v>
      </c>
      <c r="BV55" s="5">
        <v>3257</v>
      </c>
      <c r="BW55" s="5">
        <v>1.8779999999999999E-3</v>
      </c>
      <c r="BX55" s="5">
        <f t="shared" si="24"/>
        <v>6.1166459999999994</v>
      </c>
      <c r="BY55" s="5">
        <v>4031</v>
      </c>
      <c r="BZ55" s="5">
        <v>8.1099999999999998E-4</v>
      </c>
      <c r="CA55" s="5">
        <f t="shared" si="25"/>
        <v>3.2691409999999999</v>
      </c>
      <c r="CB55" s="5">
        <v>1691</v>
      </c>
      <c r="CC55" s="5">
        <v>0</v>
      </c>
      <c r="CD55" s="5">
        <f t="shared" si="26"/>
        <v>0</v>
      </c>
      <c r="CE55" s="5">
        <v>1595</v>
      </c>
      <c r="CF55" s="5">
        <v>2.41E-4</v>
      </c>
      <c r="CG55" s="5">
        <f t="shared" si="27"/>
        <v>0.38439499999999999</v>
      </c>
      <c r="CH55" s="5">
        <v>1428</v>
      </c>
      <c r="CI55" s="5">
        <v>7.7609999999999997E-3</v>
      </c>
      <c r="CJ55" s="5">
        <f t="shared" si="28"/>
        <v>11.082708</v>
      </c>
      <c r="CK55" s="5">
        <v>1572</v>
      </c>
      <c r="CL55" s="5">
        <v>1.1897E-2</v>
      </c>
      <c r="CM55" s="5">
        <f t="shared" si="29"/>
        <v>18.702083999999999</v>
      </c>
      <c r="CN55" s="5">
        <v>1005</v>
      </c>
      <c r="CO55" s="5">
        <v>8.2229999999999994E-3</v>
      </c>
      <c r="CP55" s="5">
        <f t="shared" si="30"/>
        <v>8.2641149999999985</v>
      </c>
      <c r="CQ55" s="5">
        <v>3216</v>
      </c>
      <c r="CR55" s="5">
        <v>1.572E-3</v>
      </c>
      <c r="CS55" s="5">
        <f t="shared" si="31"/>
        <v>5.0555520000000005</v>
      </c>
      <c r="CT55" s="5">
        <v>3214</v>
      </c>
      <c r="CU55" s="5">
        <v>1.542E-3</v>
      </c>
      <c r="CV55" s="5">
        <f t="shared" si="32"/>
        <v>4.9559879999999996</v>
      </c>
      <c r="CW55" s="5">
        <v>3121</v>
      </c>
      <c r="CX55" s="5">
        <v>2.05E-4</v>
      </c>
      <c r="CY55" s="5">
        <f t="shared" si="33"/>
        <v>0.63980499999999996</v>
      </c>
      <c r="CZ55" s="5">
        <v>2829</v>
      </c>
      <c r="DA55" s="5">
        <v>8.6000000000000003E-5</v>
      </c>
      <c r="DB55" s="5">
        <f t="shared" si="34"/>
        <v>0.24329400000000001</v>
      </c>
      <c r="DC55" s="5">
        <v>2539</v>
      </c>
      <c r="DD55" s="5">
        <v>3.6649999999999999E-3</v>
      </c>
      <c r="DE55" s="5">
        <f t="shared" si="35"/>
        <v>9.3054349999999992</v>
      </c>
      <c r="DF55" s="5">
        <v>1763</v>
      </c>
      <c r="DG55" s="5">
        <v>4.7060000000000001E-3</v>
      </c>
      <c r="DH55" s="5">
        <f t="shared" si="36"/>
        <v>8.296678</v>
      </c>
      <c r="DI55" s="5">
        <v>543</v>
      </c>
      <c r="DJ55" s="5">
        <v>4.6799999999999999E-4</v>
      </c>
      <c r="DK55" s="5">
        <f t="shared" si="37"/>
        <v>0.25412400000000002</v>
      </c>
      <c r="DL55" s="5">
        <v>576</v>
      </c>
      <c r="DM55" s="5">
        <v>1.9999999999999999E-6</v>
      </c>
      <c r="DN55" s="5">
        <f t="shared" si="38"/>
        <v>1.152E-3</v>
      </c>
      <c r="DO55" s="5">
        <v>1226</v>
      </c>
      <c r="DP55" s="5">
        <v>0</v>
      </c>
      <c r="DQ55" s="5">
        <f t="shared" si="39"/>
        <v>0</v>
      </c>
      <c r="DR55" s="5">
        <v>1767</v>
      </c>
      <c r="DS55" s="5">
        <v>1.9059999999999999E-3</v>
      </c>
      <c r="DT55" s="5">
        <f t="shared" si="40"/>
        <v>3.367902</v>
      </c>
      <c r="DU55" s="5">
        <v>1987</v>
      </c>
      <c r="DV55" s="5">
        <v>8.3999999999999995E-5</v>
      </c>
      <c r="DW55" s="5">
        <f t="shared" si="41"/>
        <v>0.166908</v>
      </c>
      <c r="DX55" s="5">
        <v>1677</v>
      </c>
      <c r="DY55" s="5">
        <v>0</v>
      </c>
      <c r="DZ55" s="5">
        <f t="shared" si="42"/>
        <v>0</v>
      </c>
      <c r="EA55" s="5">
        <v>1934</v>
      </c>
      <c r="EB55" s="5">
        <v>2.1540000000000001E-3</v>
      </c>
      <c r="EC55" s="5">
        <f t="shared" si="43"/>
        <v>4.1658360000000005</v>
      </c>
      <c r="ED55" s="5">
        <v>1762</v>
      </c>
      <c r="EE55" s="5">
        <v>6.3010000000000002E-3</v>
      </c>
      <c r="EF55" s="5">
        <f t="shared" si="44"/>
        <v>11.102362000000001</v>
      </c>
      <c r="EG55" s="5">
        <v>2055</v>
      </c>
      <c r="EH55" s="5">
        <v>1.5E-5</v>
      </c>
      <c r="EI55" s="5">
        <f t="shared" si="45"/>
        <v>3.0825000000000002E-2</v>
      </c>
      <c r="EJ55" s="5">
        <v>1886</v>
      </c>
      <c r="EK55" s="5">
        <v>1.54E-4</v>
      </c>
      <c r="EL55" s="5">
        <f t="shared" si="46"/>
        <v>0.29044399999999998</v>
      </c>
      <c r="EM55" s="5">
        <v>2402</v>
      </c>
      <c r="EN55" s="5">
        <v>4.0200000000000001E-4</v>
      </c>
      <c r="EO55" s="5">
        <f t="shared" si="47"/>
        <v>0.96560400000000002</v>
      </c>
      <c r="EP55" s="5">
        <v>2048</v>
      </c>
      <c r="EQ55" s="5">
        <v>2.0599999999999999E-4</v>
      </c>
      <c r="ER55" s="5">
        <f t="shared" si="48"/>
        <v>0.42188799999999999</v>
      </c>
      <c r="ES55" s="5">
        <v>3001</v>
      </c>
      <c r="ET55" s="5">
        <v>2.222E-3</v>
      </c>
      <c r="EU55" s="5">
        <f t="shared" si="49"/>
        <v>6.6682220000000001</v>
      </c>
      <c r="EV55" s="5">
        <v>3051</v>
      </c>
      <c r="EW55" s="5">
        <v>7.9999999999999996E-6</v>
      </c>
      <c r="EX55" s="5">
        <f t="shared" si="50"/>
        <v>2.4407999999999999E-2</v>
      </c>
      <c r="EY55" s="5">
        <v>2982</v>
      </c>
      <c r="EZ55" s="5">
        <v>8.9999999999999998E-4</v>
      </c>
      <c r="FA55" s="5">
        <f t="shared" si="51"/>
        <v>2.6837999999999997</v>
      </c>
      <c r="FB55" s="5">
        <v>3050</v>
      </c>
      <c r="FC55" s="5">
        <v>1.0000000000000001E-5</v>
      </c>
      <c r="FD55" s="5">
        <f t="shared" si="52"/>
        <v>3.0500000000000003E-2</v>
      </c>
      <c r="FE55" s="5">
        <v>3012</v>
      </c>
      <c r="FF55" s="5">
        <v>7.3800000000000005E-4</v>
      </c>
      <c r="FG55" s="5">
        <f t="shared" si="53"/>
        <v>2.2228560000000002</v>
      </c>
      <c r="FH55" s="5">
        <v>3216</v>
      </c>
      <c r="FI55" s="5">
        <v>8.1499999999999997E-4</v>
      </c>
      <c r="FJ55" s="5">
        <f t="shared" si="54"/>
        <v>2.6210399999999998</v>
      </c>
      <c r="FK55" s="5">
        <v>2809</v>
      </c>
      <c r="FL55" s="5">
        <v>4.803E-3</v>
      </c>
      <c r="FM55" s="5">
        <f t="shared" si="55"/>
        <v>13.491626999999999</v>
      </c>
      <c r="FN55" s="5">
        <v>1975</v>
      </c>
      <c r="FO55" s="5">
        <v>6.2000000000000003E-5</v>
      </c>
      <c r="FP55" s="5">
        <f t="shared" si="56"/>
        <v>0.12245</v>
      </c>
      <c r="FQ55" s="5">
        <v>2151</v>
      </c>
      <c r="FR55" s="5">
        <v>2.0539999999999998E-3</v>
      </c>
      <c r="FS55" s="5">
        <f t="shared" si="57"/>
        <v>4.4181539999999995</v>
      </c>
      <c r="FT55" s="5">
        <v>1990</v>
      </c>
      <c r="FU55" s="5">
        <v>1.07E-4</v>
      </c>
      <c r="FV55" s="5">
        <f t="shared" si="58"/>
        <v>0.21293000000000001</v>
      </c>
    </row>
    <row r="56" spans="2:178" x14ac:dyDescent="0.2">
      <c r="B56" s="5">
        <v>1887</v>
      </c>
      <c r="C56" s="5">
        <v>1.17E-4</v>
      </c>
      <c r="D56" s="5">
        <f t="shared" si="0"/>
        <v>0.220779</v>
      </c>
      <c r="E56" s="5">
        <v>2055</v>
      </c>
      <c r="F56" s="5">
        <v>1.8E-5</v>
      </c>
      <c r="G56" s="5">
        <f t="shared" si="1"/>
        <v>3.6990000000000002E-2</v>
      </c>
      <c r="H56" s="5">
        <v>2041</v>
      </c>
      <c r="I56" s="5">
        <v>3.7399999999999998E-4</v>
      </c>
      <c r="J56" s="5">
        <f t="shared" si="2"/>
        <v>0.76333399999999996</v>
      </c>
      <c r="K56" s="5">
        <v>1661</v>
      </c>
      <c r="L56" s="5">
        <v>2.43E-4</v>
      </c>
      <c r="M56" s="5">
        <f t="shared" si="3"/>
        <v>0.40362300000000001</v>
      </c>
      <c r="N56" s="5">
        <v>1649</v>
      </c>
      <c r="O56" s="5">
        <v>4.3020000000000003E-3</v>
      </c>
      <c r="P56" s="5">
        <f t="shared" si="4"/>
        <v>7.093998</v>
      </c>
      <c r="Q56" s="5">
        <v>2159</v>
      </c>
      <c r="R56" s="5">
        <v>5.2459999999999998E-3</v>
      </c>
      <c r="S56" s="5">
        <f t="shared" si="5"/>
        <v>11.326113999999999</v>
      </c>
      <c r="T56" s="5">
        <v>1362</v>
      </c>
      <c r="U56" s="5">
        <v>4.3800000000000002E-4</v>
      </c>
      <c r="V56" s="5">
        <f t="shared" si="6"/>
        <v>0.59655599999999998</v>
      </c>
      <c r="W56" s="5">
        <v>1363</v>
      </c>
      <c r="X56" s="5">
        <v>5.44E-4</v>
      </c>
      <c r="Y56" s="5">
        <f t="shared" si="7"/>
        <v>0.74147200000000002</v>
      </c>
      <c r="Z56" s="5">
        <v>2405</v>
      </c>
      <c r="AA56" s="5">
        <v>7.2000000000000002E-5</v>
      </c>
      <c r="AB56" s="5">
        <f t="shared" si="8"/>
        <v>0.17316000000000001</v>
      </c>
      <c r="AC56" s="5">
        <v>2426</v>
      </c>
      <c r="AD56" s="5">
        <v>1.2999999999999999E-5</v>
      </c>
      <c r="AE56" s="5">
        <f t="shared" si="9"/>
        <v>3.1537999999999997E-2</v>
      </c>
      <c r="AF56" s="5">
        <v>1463</v>
      </c>
      <c r="AG56" s="5">
        <v>3.0000000000000001E-6</v>
      </c>
      <c r="AH56" s="5">
        <f t="shared" si="10"/>
        <v>4.3890000000000005E-3</v>
      </c>
      <c r="AI56" s="5">
        <v>1880</v>
      </c>
      <c r="AJ56" s="5">
        <v>1.2400000000000001E-4</v>
      </c>
      <c r="AK56" s="5">
        <f t="shared" si="11"/>
        <v>0.23312000000000002</v>
      </c>
      <c r="AL56" s="5">
        <v>1943</v>
      </c>
      <c r="AM56" s="5">
        <v>1.3899999999999999E-4</v>
      </c>
      <c r="AN56" s="5">
        <f t="shared" si="12"/>
        <v>0.27007699999999996</v>
      </c>
      <c r="AO56" s="5">
        <v>1761</v>
      </c>
      <c r="AP56" s="5">
        <v>7.7099999999999998E-4</v>
      </c>
      <c r="AQ56" s="5">
        <f t="shared" si="13"/>
        <v>1.357731</v>
      </c>
      <c r="AR56" s="5">
        <v>1976</v>
      </c>
      <c r="AS56" s="5">
        <v>2.4000000000000001E-5</v>
      </c>
      <c r="AT56" s="5">
        <f t="shared" si="14"/>
        <v>4.7424000000000001E-2</v>
      </c>
      <c r="AU56" s="5">
        <v>1339</v>
      </c>
      <c r="AV56" s="5">
        <v>2.3249999999999998E-3</v>
      </c>
      <c r="AW56" s="5">
        <f t="shared" si="15"/>
        <v>3.1131749999999996</v>
      </c>
      <c r="AX56" s="5">
        <v>1333</v>
      </c>
      <c r="AY56" s="5">
        <v>5.3579999999999999E-3</v>
      </c>
      <c r="AZ56" s="5">
        <f t="shared" si="16"/>
        <v>7.1422140000000001</v>
      </c>
      <c r="BA56" s="5">
        <v>1788</v>
      </c>
      <c r="BB56" s="5">
        <v>5.8999999999999998E-5</v>
      </c>
      <c r="BC56" s="5">
        <f t="shared" si="17"/>
        <v>0.105492</v>
      </c>
      <c r="BD56" s="5">
        <v>778</v>
      </c>
      <c r="BE56" s="5">
        <v>2.8909999999999999E-3</v>
      </c>
      <c r="BF56" s="5">
        <f t="shared" si="18"/>
        <v>2.2491979999999998</v>
      </c>
      <c r="BG56" s="5">
        <v>1619</v>
      </c>
      <c r="BH56" s="5">
        <v>8.2600000000000002E-4</v>
      </c>
      <c r="BI56" s="5">
        <f t="shared" si="19"/>
        <v>1.337294</v>
      </c>
      <c r="BJ56" s="5">
        <v>1674</v>
      </c>
      <c r="BK56" s="5">
        <v>0</v>
      </c>
      <c r="BL56" s="5">
        <f t="shared" si="20"/>
        <v>0</v>
      </c>
      <c r="BM56" s="5">
        <v>2206</v>
      </c>
      <c r="BN56" s="5">
        <v>6.4999999999999997E-4</v>
      </c>
      <c r="BO56" s="5">
        <f t="shared" si="21"/>
        <v>1.4339</v>
      </c>
      <c r="BP56" s="5">
        <v>2794</v>
      </c>
      <c r="BQ56" s="5">
        <v>1.0933E-2</v>
      </c>
      <c r="BR56" s="5">
        <f t="shared" si="22"/>
        <v>30.546802</v>
      </c>
      <c r="BS56" s="5">
        <v>3125</v>
      </c>
      <c r="BT56" s="5">
        <v>1.9000000000000001E-5</v>
      </c>
      <c r="BU56" s="5">
        <f t="shared" si="23"/>
        <v>5.9375000000000004E-2</v>
      </c>
      <c r="BV56" s="5">
        <v>3258</v>
      </c>
      <c r="BW56" s="5">
        <v>1.9949999999999998E-3</v>
      </c>
      <c r="BX56" s="5">
        <f t="shared" si="24"/>
        <v>6.4997099999999994</v>
      </c>
      <c r="BY56" s="5">
        <v>4032</v>
      </c>
      <c r="BZ56" s="5">
        <v>7.3899999999999997E-4</v>
      </c>
      <c r="CA56" s="5">
        <f t="shared" si="25"/>
        <v>2.9796480000000001</v>
      </c>
      <c r="CB56" s="5">
        <v>1692</v>
      </c>
      <c r="CC56" s="5">
        <v>0</v>
      </c>
      <c r="CD56" s="5">
        <f t="shared" si="26"/>
        <v>0</v>
      </c>
      <c r="CE56" s="5">
        <v>1596</v>
      </c>
      <c r="CF56" s="5">
        <v>2.41E-4</v>
      </c>
      <c r="CG56" s="5">
        <f t="shared" si="27"/>
        <v>0.38463599999999998</v>
      </c>
      <c r="CH56" s="5">
        <v>1429</v>
      </c>
      <c r="CI56" s="5">
        <v>7.8670000000000007E-3</v>
      </c>
      <c r="CJ56" s="5">
        <f t="shared" si="28"/>
        <v>11.241943000000001</v>
      </c>
      <c r="CK56" s="5">
        <v>1573</v>
      </c>
      <c r="CL56" s="5">
        <v>1.1943E-2</v>
      </c>
      <c r="CM56" s="5">
        <f t="shared" si="29"/>
        <v>18.786339000000002</v>
      </c>
      <c r="CN56" s="5">
        <v>1006</v>
      </c>
      <c r="CO56" s="5">
        <v>8.5649999999999997E-3</v>
      </c>
      <c r="CP56" s="5">
        <f t="shared" si="30"/>
        <v>8.6163899999999991</v>
      </c>
      <c r="CQ56" s="5">
        <v>3217</v>
      </c>
      <c r="CR56" s="5">
        <v>1.8860000000000001E-3</v>
      </c>
      <c r="CS56" s="5">
        <f t="shared" si="31"/>
        <v>6.0672620000000004</v>
      </c>
      <c r="CT56" s="5">
        <v>3215</v>
      </c>
      <c r="CU56" s="5">
        <v>2.026E-3</v>
      </c>
      <c r="CV56" s="5">
        <f t="shared" si="32"/>
        <v>6.5135899999999998</v>
      </c>
      <c r="CW56" s="5">
        <v>3122</v>
      </c>
      <c r="CX56" s="5">
        <v>1.66E-4</v>
      </c>
      <c r="CY56" s="5">
        <f t="shared" si="33"/>
        <v>0.51825199999999993</v>
      </c>
      <c r="CZ56" s="5">
        <v>2830</v>
      </c>
      <c r="DA56" s="5">
        <v>7.7000000000000001E-5</v>
      </c>
      <c r="DB56" s="5">
        <f t="shared" si="34"/>
        <v>0.21790999999999999</v>
      </c>
      <c r="DC56" s="5">
        <v>2540</v>
      </c>
      <c r="DD56" s="5">
        <v>4.3769999999999998E-3</v>
      </c>
      <c r="DE56" s="5">
        <f t="shared" si="35"/>
        <v>11.11758</v>
      </c>
      <c r="DF56" s="5">
        <v>1764</v>
      </c>
      <c r="DG56" s="5">
        <v>4.4260000000000002E-3</v>
      </c>
      <c r="DH56" s="5">
        <f t="shared" si="36"/>
        <v>7.8074640000000004</v>
      </c>
      <c r="DI56" s="5">
        <v>544</v>
      </c>
      <c r="DJ56" s="5">
        <v>1.9000000000000001E-4</v>
      </c>
      <c r="DK56" s="5">
        <f t="shared" si="37"/>
        <v>0.10336000000000001</v>
      </c>
      <c r="DL56" s="5">
        <v>577</v>
      </c>
      <c r="DM56" s="5">
        <v>3.0000000000000001E-6</v>
      </c>
      <c r="DN56" s="5">
        <f t="shared" si="38"/>
        <v>1.7310000000000001E-3</v>
      </c>
      <c r="DO56" s="5">
        <v>1227</v>
      </c>
      <c r="DP56" s="5">
        <v>0</v>
      </c>
      <c r="DQ56" s="5">
        <f t="shared" si="39"/>
        <v>0</v>
      </c>
      <c r="DR56" s="5">
        <v>1768</v>
      </c>
      <c r="DS56" s="5">
        <v>1.9059999999999999E-3</v>
      </c>
      <c r="DT56" s="5">
        <f t="shared" si="40"/>
        <v>3.3698079999999999</v>
      </c>
      <c r="DU56" s="5">
        <v>1988</v>
      </c>
      <c r="DV56" s="5">
        <v>1.74E-4</v>
      </c>
      <c r="DW56" s="5">
        <f t="shared" si="41"/>
        <v>0.345912</v>
      </c>
      <c r="DX56" s="5">
        <v>1678</v>
      </c>
      <c r="DY56" s="5">
        <v>0</v>
      </c>
      <c r="DZ56" s="5">
        <f t="shared" si="42"/>
        <v>0</v>
      </c>
      <c r="EA56" s="5">
        <v>1935</v>
      </c>
      <c r="EB56" s="5">
        <v>2.3939999999999999E-3</v>
      </c>
      <c r="EC56" s="5">
        <f t="shared" si="43"/>
        <v>4.63239</v>
      </c>
      <c r="ED56" s="5">
        <v>1763</v>
      </c>
      <c r="EE56" s="5">
        <v>5.986E-3</v>
      </c>
      <c r="EF56" s="5">
        <f t="shared" si="44"/>
        <v>10.553318000000001</v>
      </c>
      <c r="EG56" s="5">
        <v>2056</v>
      </c>
      <c r="EH56" s="5">
        <v>1.7E-5</v>
      </c>
      <c r="EI56" s="5">
        <f t="shared" si="45"/>
        <v>3.4951999999999997E-2</v>
      </c>
      <c r="EJ56" s="5">
        <v>1887</v>
      </c>
      <c r="EK56" s="5">
        <v>1.9000000000000001E-4</v>
      </c>
      <c r="EL56" s="5">
        <f t="shared" si="46"/>
        <v>0.35853000000000002</v>
      </c>
      <c r="EM56" s="5">
        <v>2403</v>
      </c>
      <c r="EN56" s="5">
        <v>4.0200000000000001E-4</v>
      </c>
      <c r="EO56" s="5">
        <f t="shared" si="47"/>
        <v>0.96600600000000003</v>
      </c>
      <c r="EP56" s="5">
        <v>2049</v>
      </c>
      <c r="EQ56" s="5">
        <v>2.5900000000000001E-4</v>
      </c>
      <c r="ER56" s="5">
        <f t="shared" si="48"/>
        <v>0.53069100000000002</v>
      </c>
      <c r="ES56" s="5">
        <v>3002</v>
      </c>
      <c r="ET56" s="5">
        <v>2.7789999999999998E-3</v>
      </c>
      <c r="EU56" s="5">
        <f t="shared" si="49"/>
        <v>8.3425579999999986</v>
      </c>
      <c r="EV56" s="5">
        <v>3052</v>
      </c>
      <c r="EW56" s="5">
        <v>7.9999999999999996E-6</v>
      </c>
      <c r="EX56" s="5">
        <f t="shared" si="50"/>
        <v>2.4416E-2</v>
      </c>
      <c r="EY56" s="5">
        <v>2983</v>
      </c>
      <c r="EZ56" s="5">
        <v>9.0499999999999999E-4</v>
      </c>
      <c r="FA56" s="5">
        <f t="shared" si="51"/>
        <v>2.6996150000000001</v>
      </c>
      <c r="FB56" s="5">
        <v>3051</v>
      </c>
      <c r="FC56" s="5">
        <v>1.0000000000000001E-5</v>
      </c>
      <c r="FD56" s="5">
        <f t="shared" si="52"/>
        <v>3.0510000000000002E-2</v>
      </c>
      <c r="FE56" s="5">
        <v>3013</v>
      </c>
      <c r="FF56" s="5">
        <v>6.7599999999999995E-4</v>
      </c>
      <c r="FG56" s="5">
        <f t="shared" si="53"/>
        <v>2.036788</v>
      </c>
      <c r="FH56" s="5">
        <v>3217</v>
      </c>
      <c r="FI56" s="5">
        <v>9.7499999999999996E-4</v>
      </c>
      <c r="FJ56" s="5">
        <f t="shared" si="54"/>
        <v>3.1365749999999997</v>
      </c>
      <c r="FK56" s="5">
        <v>2810</v>
      </c>
      <c r="FL56" s="5">
        <v>4.8770000000000003E-3</v>
      </c>
      <c r="FM56" s="5">
        <f t="shared" si="55"/>
        <v>13.704370000000001</v>
      </c>
      <c r="FN56" s="5">
        <v>1976</v>
      </c>
      <c r="FO56" s="5">
        <v>6.2000000000000003E-5</v>
      </c>
      <c r="FP56" s="5">
        <f t="shared" si="56"/>
        <v>0.12251200000000001</v>
      </c>
      <c r="FQ56" s="5">
        <v>2152</v>
      </c>
      <c r="FR56" s="5">
        <v>2.6689999999999999E-3</v>
      </c>
      <c r="FS56" s="5">
        <f t="shared" si="57"/>
        <v>5.7436879999999997</v>
      </c>
      <c r="FT56" s="5">
        <v>1991</v>
      </c>
      <c r="FU56" s="5">
        <v>1.73E-4</v>
      </c>
      <c r="FV56" s="5">
        <f t="shared" si="58"/>
        <v>0.344443</v>
      </c>
    </row>
    <row r="57" spans="2:178" x14ac:dyDescent="0.2">
      <c r="B57" s="5">
        <v>1888</v>
      </c>
      <c r="C57" s="5">
        <v>1.3999999999999999E-4</v>
      </c>
      <c r="D57" s="5">
        <f t="shared" si="0"/>
        <v>0.26432</v>
      </c>
      <c r="E57" s="5">
        <v>2056</v>
      </c>
      <c r="F57" s="5">
        <v>2.0000000000000002E-5</v>
      </c>
      <c r="G57" s="5">
        <f t="shared" si="1"/>
        <v>4.1120000000000004E-2</v>
      </c>
      <c r="H57" s="5">
        <v>2042</v>
      </c>
      <c r="I57" s="5">
        <v>4.37E-4</v>
      </c>
      <c r="J57" s="5">
        <f t="shared" si="2"/>
        <v>0.89235399999999998</v>
      </c>
      <c r="K57" s="5">
        <v>1662</v>
      </c>
      <c r="L57" s="5">
        <v>2.04E-4</v>
      </c>
      <c r="M57" s="5">
        <f t="shared" si="3"/>
        <v>0.33904800000000002</v>
      </c>
      <c r="N57" s="5">
        <v>1650</v>
      </c>
      <c r="O57" s="5">
        <v>4.091E-3</v>
      </c>
      <c r="P57" s="5">
        <f t="shared" si="4"/>
        <v>6.7501499999999997</v>
      </c>
      <c r="Q57" s="5">
        <v>2160</v>
      </c>
      <c r="R57" s="5">
        <v>5.5430000000000002E-3</v>
      </c>
      <c r="S57" s="5">
        <f t="shared" si="5"/>
        <v>11.97288</v>
      </c>
      <c r="T57" s="5">
        <v>1363</v>
      </c>
      <c r="U57" s="5">
        <v>4.7199999999999998E-4</v>
      </c>
      <c r="V57" s="5">
        <f t="shared" si="6"/>
        <v>0.64333600000000002</v>
      </c>
      <c r="W57" s="5">
        <v>1364</v>
      </c>
      <c r="X57" s="5">
        <v>5.8699999999999996E-4</v>
      </c>
      <c r="Y57" s="5">
        <f t="shared" si="7"/>
        <v>0.80066799999999994</v>
      </c>
      <c r="Z57" s="5">
        <v>2406</v>
      </c>
      <c r="AA57" s="5">
        <v>7.8999999999999996E-5</v>
      </c>
      <c r="AB57" s="5">
        <f t="shared" si="8"/>
        <v>0.19007399999999999</v>
      </c>
      <c r="AC57" s="5">
        <v>2427</v>
      </c>
      <c r="AD57" s="5">
        <v>1.2999999999999999E-5</v>
      </c>
      <c r="AE57" s="5">
        <f t="shared" si="9"/>
        <v>3.1550999999999996E-2</v>
      </c>
      <c r="AF57" s="5">
        <v>1464</v>
      </c>
      <c r="AG57" s="5">
        <v>1.9999999999999999E-6</v>
      </c>
      <c r="AH57" s="5">
        <f t="shared" si="10"/>
        <v>2.928E-3</v>
      </c>
      <c r="AI57" s="5">
        <v>1881</v>
      </c>
      <c r="AJ57" s="5">
        <v>1.37E-4</v>
      </c>
      <c r="AK57" s="5">
        <f t="shared" si="11"/>
        <v>0.25769700000000001</v>
      </c>
      <c r="AL57" s="5">
        <v>1944</v>
      </c>
      <c r="AM57" s="5">
        <v>1.7899999999999999E-4</v>
      </c>
      <c r="AN57" s="5">
        <f t="shared" si="12"/>
        <v>0.34797599999999995</v>
      </c>
      <c r="AO57" s="5">
        <v>1762</v>
      </c>
      <c r="AP57" s="5">
        <v>7.3300000000000004E-4</v>
      </c>
      <c r="AQ57" s="5">
        <f t="shared" si="13"/>
        <v>1.2915460000000001</v>
      </c>
      <c r="AR57" s="5">
        <v>1977</v>
      </c>
      <c r="AS57" s="5">
        <v>2.4000000000000001E-5</v>
      </c>
      <c r="AT57" s="5">
        <f t="shared" si="14"/>
        <v>4.7448000000000004E-2</v>
      </c>
      <c r="AU57" s="5">
        <v>1340</v>
      </c>
      <c r="AV57" s="5">
        <v>2.5270000000000002E-3</v>
      </c>
      <c r="AW57" s="5">
        <f t="shared" si="15"/>
        <v>3.3861800000000004</v>
      </c>
      <c r="AX57" s="5">
        <v>1334</v>
      </c>
      <c r="AY57" s="5">
        <v>5.195E-3</v>
      </c>
      <c r="AZ57" s="5">
        <f t="shared" si="16"/>
        <v>6.9301300000000001</v>
      </c>
      <c r="BA57" s="5">
        <v>1789</v>
      </c>
      <c r="BB57" s="5">
        <v>5.8999999999999998E-5</v>
      </c>
      <c r="BC57" s="5">
        <f t="shared" si="17"/>
        <v>0.10555099999999999</v>
      </c>
      <c r="BD57" s="5">
        <v>779</v>
      </c>
      <c r="BE57" s="5">
        <v>2.8909999999999999E-3</v>
      </c>
      <c r="BF57" s="5">
        <f t="shared" si="18"/>
        <v>2.2520889999999998</v>
      </c>
      <c r="BG57" s="5">
        <v>1620</v>
      </c>
      <c r="BH57" s="5">
        <v>8.8999999999999995E-4</v>
      </c>
      <c r="BI57" s="5">
        <f t="shared" si="19"/>
        <v>1.4418</v>
      </c>
      <c r="BJ57" s="5">
        <v>1675</v>
      </c>
      <c r="BK57" s="5">
        <v>0</v>
      </c>
      <c r="BL57" s="5">
        <f t="shared" si="20"/>
        <v>0</v>
      </c>
      <c r="BM57" s="5">
        <v>2207</v>
      </c>
      <c r="BN57" s="5">
        <v>7.18E-4</v>
      </c>
      <c r="BO57" s="5">
        <f t="shared" si="21"/>
        <v>1.5846260000000001</v>
      </c>
      <c r="BP57" s="5">
        <v>2795</v>
      </c>
      <c r="BQ57" s="5">
        <v>1.0865E-2</v>
      </c>
      <c r="BR57" s="5">
        <f t="shared" si="22"/>
        <v>30.367674999999998</v>
      </c>
      <c r="BS57" s="5">
        <v>3126</v>
      </c>
      <c r="BT57" s="5">
        <v>1.5E-5</v>
      </c>
      <c r="BU57" s="5">
        <f t="shared" si="23"/>
        <v>4.6890000000000001E-2</v>
      </c>
      <c r="BV57" s="5">
        <v>3259</v>
      </c>
      <c r="BW57" s="5">
        <v>2.248E-3</v>
      </c>
      <c r="BX57" s="5">
        <f t="shared" si="24"/>
        <v>7.3262320000000001</v>
      </c>
      <c r="BY57" s="5">
        <v>4033</v>
      </c>
      <c r="BZ57" s="5">
        <v>6.1200000000000002E-4</v>
      </c>
      <c r="CA57" s="5">
        <f t="shared" si="25"/>
        <v>2.4681960000000003</v>
      </c>
      <c r="CB57" s="5">
        <v>1693</v>
      </c>
      <c r="CC57" s="5">
        <v>0</v>
      </c>
      <c r="CD57" s="5">
        <f t="shared" si="26"/>
        <v>0</v>
      </c>
      <c r="CE57" s="5">
        <v>1597</v>
      </c>
      <c r="CF57" s="5">
        <v>2.0599999999999999E-4</v>
      </c>
      <c r="CG57" s="5">
        <f t="shared" si="27"/>
        <v>0.328982</v>
      </c>
      <c r="CH57" s="5">
        <v>1430</v>
      </c>
      <c r="CI57" s="5">
        <v>7.8670000000000007E-3</v>
      </c>
      <c r="CJ57" s="5">
        <f t="shared" si="28"/>
        <v>11.249810000000002</v>
      </c>
      <c r="CK57" s="5">
        <v>1574</v>
      </c>
      <c r="CL57" s="5">
        <v>1.1943E-2</v>
      </c>
      <c r="CM57" s="5">
        <f t="shared" si="29"/>
        <v>18.798282</v>
      </c>
      <c r="CN57" s="5">
        <v>1007</v>
      </c>
      <c r="CO57" s="5">
        <v>8.9580000000000007E-3</v>
      </c>
      <c r="CP57" s="5">
        <f t="shared" si="30"/>
        <v>9.0207060000000006</v>
      </c>
      <c r="CQ57" s="5">
        <v>3218</v>
      </c>
      <c r="CR57" s="5">
        <v>2.0590000000000001E-3</v>
      </c>
      <c r="CS57" s="5">
        <f t="shared" si="31"/>
        <v>6.6258620000000006</v>
      </c>
      <c r="CT57" s="5">
        <v>3216</v>
      </c>
      <c r="CU57" s="5">
        <v>2.3990000000000001E-3</v>
      </c>
      <c r="CV57" s="5">
        <f t="shared" si="32"/>
        <v>7.7151840000000007</v>
      </c>
      <c r="CW57" s="5">
        <v>3123</v>
      </c>
      <c r="CX57" s="5">
        <v>1.34E-4</v>
      </c>
      <c r="CY57" s="5">
        <f t="shared" si="33"/>
        <v>0.41848200000000002</v>
      </c>
      <c r="CZ57" s="5">
        <v>2831</v>
      </c>
      <c r="DA57" s="5">
        <v>6.0000000000000002E-5</v>
      </c>
      <c r="DB57" s="5">
        <f t="shared" si="34"/>
        <v>0.16986000000000001</v>
      </c>
      <c r="DC57" s="5">
        <v>2541</v>
      </c>
      <c r="DD57" s="5">
        <v>5.176E-3</v>
      </c>
      <c r="DE57" s="5">
        <f t="shared" si="35"/>
        <v>13.152215999999999</v>
      </c>
      <c r="DF57" s="5">
        <v>1765</v>
      </c>
      <c r="DG57" s="5">
        <v>4.156E-3</v>
      </c>
      <c r="DH57" s="5">
        <f t="shared" si="36"/>
        <v>7.3353399999999995</v>
      </c>
      <c r="DI57" s="5">
        <v>545</v>
      </c>
      <c r="DJ57" s="5">
        <v>8.7999999999999998E-5</v>
      </c>
      <c r="DK57" s="5">
        <f t="shared" si="37"/>
        <v>4.7959999999999996E-2</v>
      </c>
      <c r="DL57" s="5">
        <v>578</v>
      </c>
      <c r="DM57" s="5">
        <v>3.9999999999999998E-6</v>
      </c>
      <c r="DN57" s="5">
        <f t="shared" si="38"/>
        <v>2.3119999999999998E-3</v>
      </c>
      <c r="DO57" s="5">
        <v>1228</v>
      </c>
      <c r="DP57" s="5">
        <v>0</v>
      </c>
      <c r="DQ57" s="5">
        <f t="shared" si="39"/>
        <v>0</v>
      </c>
      <c r="DR57" s="5">
        <v>1769</v>
      </c>
      <c r="DS57" s="5">
        <v>1.9059999999999999E-3</v>
      </c>
      <c r="DT57" s="5">
        <f t="shared" si="40"/>
        <v>3.3717139999999999</v>
      </c>
      <c r="DU57" s="5">
        <v>1989</v>
      </c>
      <c r="DV57" s="5">
        <v>3.0200000000000002E-4</v>
      </c>
      <c r="DW57" s="5">
        <f t="shared" si="41"/>
        <v>0.60067800000000005</v>
      </c>
      <c r="DX57" s="5">
        <v>1679</v>
      </c>
      <c r="DY57" s="5">
        <v>0</v>
      </c>
      <c r="DZ57" s="5">
        <f t="shared" si="42"/>
        <v>0</v>
      </c>
      <c r="EA57" s="5">
        <v>1936</v>
      </c>
      <c r="EB57" s="5">
        <v>2.6549999999999998E-3</v>
      </c>
      <c r="EC57" s="5">
        <f t="shared" si="43"/>
        <v>5.1400799999999993</v>
      </c>
      <c r="ED57" s="5">
        <v>1764</v>
      </c>
      <c r="EE57" s="5">
        <v>5.6779999999999999E-3</v>
      </c>
      <c r="EF57" s="5">
        <f t="shared" si="44"/>
        <v>10.015992000000001</v>
      </c>
      <c r="EG57" s="5">
        <v>2057</v>
      </c>
      <c r="EH57" s="5">
        <v>2.0000000000000002E-5</v>
      </c>
      <c r="EI57" s="5">
        <f t="shared" si="45"/>
        <v>4.1140000000000003E-2</v>
      </c>
      <c r="EJ57" s="5">
        <v>1888</v>
      </c>
      <c r="EK57" s="5">
        <v>2.32E-4</v>
      </c>
      <c r="EL57" s="5">
        <f t="shared" si="46"/>
        <v>0.43801600000000002</v>
      </c>
      <c r="EM57" s="5">
        <v>2404</v>
      </c>
      <c r="EN57" s="5">
        <v>4.4200000000000001E-4</v>
      </c>
      <c r="EO57" s="5">
        <f t="shared" si="47"/>
        <v>1.062568</v>
      </c>
      <c r="EP57" s="5">
        <v>2050</v>
      </c>
      <c r="EQ57" s="5">
        <v>2.9E-4</v>
      </c>
      <c r="ER57" s="5">
        <f t="shared" si="48"/>
        <v>0.59450000000000003</v>
      </c>
      <c r="ES57" s="5">
        <v>3003</v>
      </c>
      <c r="ET57" s="5">
        <v>3.1120000000000002E-3</v>
      </c>
      <c r="EU57" s="5">
        <f t="shared" si="49"/>
        <v>9.3453360000000014</v>
      </c>
      <c r="EV57" s="5">
        <v>3053</v>
      </c>
      <c r="EW57" s="5">
        <v>6.0000000000000002E-6</v>
      </c>
      <c r="EX57" s="5">
        <f t="shared" si="50"/>
        <v>1.8318000000000001E-2</v>
      </c>
      <c r="EY57" s="5">
        <v>2984</v>
      </c>
      <c r="EZ57" s="5">
        <v>8.34E-4</v>
      </c>
      <c r="FA57" s="5">
        <f t="shared" si="51"/>
        <v>2.4886560000000002</v>
      </c>
      <c r="FB57" s="5">
        <v>3052</v>
      </c>
      <c r="FC57" s="5">
        <v>1.0000000000000001E-5</v>
      </c>
      <c r="FD57" s="5">
        <f t="shared" si="52"/>
        <v>3.0520000000000002E-2</v>
      </c>
      <c r="FE57" s="5">
        <v>3014</v>
      </c>
      <c r="FF57" s="5">
        <v>6.7599999999999995E-4</v>
      </c>
      <c r="FG57" s="5">
        <f t="shared" si="53"/>
        <v>2.0374639999999999</v>
      </c>
      <c r="FH57" s="5">
        <v>3218</v>
      </c>
      <c r="FI57" s="5">
        <v>1.0640000000000001E-3</v>
      </c>
      <c r="FJ57" s="5">
        <f t="shared" si="54"/>
        <v>3.4239520000000003</v>
      </c>
      <c r="FK57" s="5">
        <v>2811</v>
      </c>
      <c r="FL57" s="5">
        <v>4.8770000000000003E-3</v>
      </c>
      <c r="FM57" s="5">
        <f t="shared" si="55"/>
        <v>13.709247000000001</v>
      </c>
      <c r="FN57" s="5">
        <v>1977</v>
      </c>
      <c r="FO57" s="5">
        <v>6.2000000000000003E-5</v>
      </c>
      <c r="FP57" s="5">
        <f t="shared" si="56"/>
        <v>0.122574</v>
      </c>
      <c r="FQ57" s="5">
        <v>2153</v>
      </c>
      <c r="FR57" s="5">
        <v>3.3670000000000002E-3</v>
      </c>
      <c r="FS57" s="5">
        <f t="shared" si="57"/>
        <v>7.2491510000000003</v>
      </c>
      <c r="FT57" s="5">
        <v>1992</v>
      </c>
      <c r="FU57" s="5">
        <v>2.43E-4</v>
      </c>
      <c r="FV57" s="5">
        <f t="shared" si="58"/>
        <v>0.48405599999999999</v>
      </c>
    </row>
    <row r="58" spans="2:178" x14ac:dyDescent="0.2">
      <c r="B58" s="5">
        <v>1889</v>
      </c>
      <c r="C58" s="5">
        <v>1.8100000000000001E-4</v>
      </c>
      <c r="D58" s="5">
        <f t="shared" si="0"/>
        <v>0.34190900000000002</v>
      </c>
      <c r="E58" s="5">
        <v>2057</v>
      </c>
      <c r="F58" s="5">
        <v>2.1999999999999999E-5</v>
      </c>
      <c r="G58" s="5">
        <f t="shared" si="1"/>
        <v>4.5253999999999996E-2</v>
      </c>
      <c r="H58" s="5">
        <v>2043</v>
      </c>
      <c r="I58" s="5">
        <v>5.0799999999999999E-4</v>
      </c>
      <c r="J58" s="5">
        <f t="shared" si="2"/>
        <v>1.037844</v>
      </c>
      <c r="K58" s="5">
        <v>1663</v>
      </c>
      <c r="L58" s="5">
        <v>1.7000000000000001E-4</v>
      </c>
      <c r="M58" s="5">
        <f t="shared" si="3"/>
        <v>0.28271000000000002</v>
      </c>
      <c r="N58" s="5">
        <v>1651</v>
      </c>
      <c r="O58" s="5">
        <v>3.689E-3</v>
      </c>
      <c r="P58" s="5">
        <f t="shared" si="4"/>
        <v>6.0905389999999997</v>
      </c>
      <c r="Q58" s="5">
        <v>2161</v>
      </c>
      <c r="R58" s="5">
        <v>5.6899999999999997E-3</v>
      </c>
      <c r="S58" s="5">
        <f t="shared" si="5"/>
        <v>12.29609</v>
      </c>
      <c r="T58" s="5">
        <v>1364</v>
      </c>
      <c r="U58" s="5">
        <v>5.0799999999999999E-4</v>
      </c>
      <c r="V58" s="5">
        <f t="shared" si="6"/>
        <v>0.69291199999999997</v>
      </c>
      <c r="W58" s="5">
        <v>1365</v>
      </c>
      <c r="X58" s="5">
        <v>6.2500000000000001E-4</v>
      </c>
      <c r="Y58" s="5">
        <f t="shared" si="7"/>
        <v>0.85312500000000002</v>
      </c>
      <c r="Z58" s="5">
        <v>2407</v>
      </c>
      <c r="AA58" s="5">
        <v>9.2999999999999997E-5</v>
      </c>
      <c r="AB58" s="5">
        <f t="shared" si="8"/>
        <v>0.22385099999999999</v>
      </c>
      <c r="AC58" s="5">
        <v>2428</v>
      </c>
      <c r="AD58" s="5">
        <v>1.2999999999999999E-5</v>
      </c>
      <c r="AE58" s="5">
        <f t="shared" si="9"/>
        <v>3.1563999999999995E-2</v>
      </c>
      <c r="AF58" s="5">
        <v>1465</v>
      </c>
      <c r="AG58" s="5">
        <v>1.9999999999999999E-6</v>
      </c>
      <c r="AH58" s="5">
        <f t="shared" si="10"/>
        <v>2.9299999999999999E-3</v>
      </c>
      <c r="AI58" s="5">
        <v>1882</v>
      </c>
      <c r="AJ58" s="5">
        <v>1.64E-4</v>
      </c>
      <c r="AK58" s="5">
        <f t="shared" si="11"/>
        <v>0.30864799999999998</v>
      </c>
      <c r="AL58" s="5">
        <v>1945</v>
      </c>
      <c r="AM58" s="5">
        <v>2.2900000000000001E-4</v>
      </c>
      <c r="AN58" s="5">
        <f t="shared" si="12"/>
        <v>0.445405</v>
      </c>
      <c r="AO58" s="5">
        <v>1763</v>
      </c>
      <c r="AP58" s="5">
        <v>6.9700000000000003E-4</v>
      </c>
      <c r="AQ58" s="5">
        <f t="shared" si="13"/>
        <v>1.2288110000000001</v>
      </c>
      <c r="AR58" s="5">
        <v>1978</v>
      </c>
      <c r="AS58" s="5">
        <v>2.4000000000000001E-5</v>
      </c>
      <c r="AT58" s="5">
        <f t="shared" si="14"/>
        <v>4.7472E-2</v>
      </c>
      <c r="AU58" s="5">
        <v>1341</v>
      </c>
      <c r="AV58" s="5">
        <v>2.7409999999999999E-3</v>
      </c>
      <c r="AW58" s="5">
        <f t="shared" si="15"/>
        <v>3.675681</v>
      </c>
      <c r="AX58" s="5">
        <v>1335</v>
      </c>
      <c r="AY58" s="5">
        <v>5.195E-3</v>
      </c>
      <c r="AZ58" s="5">
        <f t="shared" si="16"/>
        <v>6.9353249999999997</v>
      </c>
      <c r="BA58" s="5">
        <v>1790</v>
      </c>
      <c r="BB58" s="5">
        <v>5.8999999999999998E-5</v>
      </c>
      <c r="BC58" s="5">
        <f t="shared" si="17"/>
        <v>0.10561</v>
      </c>
      <c r="BD58" s="5">
        <v>780</v>
      </c>
      <c r="BE58" s="5">
        <v>2.6849999999999999E-3</v>
      </c>
      <c r="BF58" s="5">
        <f t="shared" si="18"/>
        <v>2.0943000000000001</v>
      </c>
      <c r="BG58" s="5">
        <v>1621</v>
      </c>
      <c r="BH58" s="5">
        <v>1.029E-3</v>
      </c>
      <c r="BI58" s="5">
        <f t="shared" si="19"/>
        <v>1.6680089999999999</v>
      </c>
      <c r="BJ58" s="5">
        <v>1676</v>
      </c>
      <c r="BK58" s="5">
        <v>0</v>
      </c>
      <c r="BL58" s="5">
        <f t="shared" si="20"/>
        <v>0</v>
      </c>
      <c r="BM58" s="5">
        <v>2208</v>
      </c>
      <c r="BN58" s="5">
        <v>6.9200000000000002E-4</v>
      </c>
      <c r="BO58" s="5">
        <f t="shared" si="21"/>
        <v>1.527936</v>
      </c>
      <c r="BP58" s="5">
        <v>2796</v>
      </c>
      <c r="BQ58" s="5">
        <v>1.0787E-2</v>
      </c>
      <c r="BR58" s="5">
        <f t="shared" si="22"/>
        <v>30.160451999999999</v>
      </c>
      <c r="BS58" s="5">
        <v>3127</v>
      </c>
      <c r="BT58" s="5">
        <v>1.4E-5</v>
      </c>
      <c r="BU58" s="5">
        <f t="shared" si="23"/>
        <v>4.3777999999999997E-2</v>
      </c>
      <c r="BV58" s="5">
        <v>3260</v>
      </c>
      <c r="BW58" s="5">
        <v>2.248E-3</v>
      </c>
      <c r="BX58" s="5">
        <f t="shared" si="24"/>
        <v>7.3284799999999999</v>
      </c>
      <c r="BY58" s="5">
        <v>4034</v>
      </c>
      <c r="BZ58" s="5">
        <v>5.04E-4</v>
      </c>
      <c r="CA58" s="5">
        <f t="shared" si="25"/>
        <v>2.0331359999999998</v>
      </c>
      <c r="CB58" s="5">
        <v>1694</v>
      </c>
      <c r="CC58" s="5">
        <v>0</v>
      </c>
      <c r="CD58" s="5">
        <f t="shared" si="26"/>
        <v>0</v>
      </c>
      <c r="CE58" s="5">
        <v>1598</v>
      </c>
      <c r="CF58" s="5">
        <v>2.41E-4</v>
      </c>
      <c r="CG58" s="5">
        <f t="shared" si="27"/>
        <v>0.38511800000000002</v>
      </c>
      <c r="CH58" s="5">
        <v>1431</v>
      </c>
      <c r="CI58" s="5">
        <v>8.3180000000000007E-3</v>
      </c>
      <c r="CJ58" s="5">
        <f t="shared" si="28"/>
        <v>11.903058000000001</v>
      </c>
      <c r="CK58" s="5">
        <v>1575</v>
      </c>
      <c r="CL58" s="5">
        <v>1.1931000000000001E-2</v>
      </c>
      <c r="CM58" s="5">
        <f t="shared" si="29"/>
        <v>18.791325000000001</v>
      </c>
      <c r="CN58" s="5">
        <v>1008</v>
      </c>
      <c r="CO58" s="5">
        <v>9.3519999999999992E-3</v>
      </c>
      <c r="CP58" s="5">
        <f t="shared" si="30"/>
        <v>9.4268159999999988</v>
      </c>
      <c r="CQ58" s="5">
        <v>3219</v>
      </c>
      <c r="CR58" s="5">
        <v>2.2430000000000002E-3</v>
      </c>
      <c r="CS58" s="5">
        <f t="shared" si="31"/>
        <v>7.2202170000000008</v>
      </c>
      <c r="CT58" s="5">
        <v>3217</v>
      </c>
      <c r="CU58" s="5">
        <v>2.8149999999999998E-3</v>
      </c>
      <c r="CV58" s="5">
        <f t="shared" si="32"/>
        <v>9.0558549999999993</v>
      </c>
      <c r="CW58" s="5">
        <v>3124</v>
      </c>
      <c r="CX58" s="5">
        <v>1.07E-4</v>
      </c>
      <c r="CY58" s="5">
        <f t="shared" si="33"/>
        <v>0.33426800000000001</v>
      </c>
      <c r="CZ58" s="5">
        <v>2832</v>
      </c>
      <c r="DA58" s="5">
        <v>5.3999999999999998E-5</v>
      </c>
      <c r="DB58" s="5">
        <f t="shared" si="34"/>
        <v>0.15292799999999998</v>
      </c>
      <c r="DC58" s="5">
        <v>2542</v>
      </c>
      <c r="DD58" s="5">
        <v>6.5290000000000001E-3</v>
      </c>
      <c r="DE58" s="5">
        <f t="shared" si="35"/>
        <v>16.596717999999999</v>
      </c>
      <c r="DF58" s="5">
        <v>1766</v>
      </c>
      <c r="DG58" s="5">
        <v>4.156E-3</v>
      </c>
      <c r="DH58" s="5">
        <f t="shared" si="36"/>
        <v>7.3394959999999996</v>
      </c>
      <c r="DI58" s="5">
        <v>546</v>
      </c>
      <c r="DJ58" s="5">
        <v>4.6999999999999997E-5</v>
      </c>
      <c r="DK58" s="5">
        <f t="shared" si="37"/>
        <v>2.5661999999999997E-2</v>
      </c>
      <c r="DL58" s="5">
        <v>579</v>
      </c>
      <c r="DM58" s="5">
        <v>6.0000000000000002E-6</v>
      </c>
      <c r="DN58" s="5">
        <f t="shared" si="38"/>
        <v>3.4740000000000001E-3</v>
      </c>
      <c r="DO58" s="5">
        <v>1229</v>
      </c>
      <c r="DP58" s="5">
        <v>0</v>
      </c>
      <c r="DQ58" s="5">
        <f t="shared" si="39"/>
        <v>0</v>
      </c>
      <c r="DR58" s="5">
        <v>1770</v>
      </c>
      <c r="DS58" s="5">
        <v>1.9059999999999999E-3</v>
      </c>
      <c r="DT58" s="5">
        <f t="shared" si="40"/>
        <v>3.3736199999999998</v>
      </c>
      <c r="DU58" s="5">
        <v>1990</v>
      </c>
      <c r="DV58" s="5">
        <v>4.4499999999999997E-4</v>
      </c>
      <c r="DW58" s="5">
        <f t="shared" si="41"/>
        <v>0.88554999999999995</v>
      </c>
      <c r="DX58" s="5">
        <v>1680</v>
      </c>
      <c r="DY58" s="5">
        <v>0</v>
      </c>
      <c r="DZ58" s="5">
        <f t="shared" si="42"/>
        <v>0</v>
      </c>
      <c r="EA58" s="5">
        <v>1937</v>
      </c>
      <c r="EB58" s="5">
        <v>2.6549999999999998E-3</v>
      </c>
      <c r="EC58" s="5">
        <f t="shared" si="43"/>
        <v>5.1427350000000001</v>
      </c>
      <c r="ED58" s="5">
        <v>1765</v>
      </c>
      <c r="EE58" s="5">
        <v>5.3769999999999998E-3</v>
      </c>
      <c r="EF58" s="5">
        <f t="shared" si="44"/>
        <v>9.4904049999999991</v>
      </c>
      <c r="EG58" s="5">
        <v>2058</v>
      </c>
      <c r="EH58" s="5">
        <v>2.1999999999999999E-5</v>
      </c>
      <c r="EI58" s="5">
        <f t="shared" si="45"/>
        <v>4.5275999999999997E-2</v>
      </c>
      <c r="EJ58" s="5">
        <v>1889</v>
      </c>
      <c r="EK58" s="5">
        <v>3.1199999999999999E-4</v>
      </c>
      <c r="EL58" s="5">
        <f t="shared" si="46"/>
        <v>0.589368</v>
      </c>
      <c r="EM58" s="5">
        <v>2405</v>
      </c>
      <c r="EN58" s="5">
        <v>4.86E-4</v>
      </c>
      <c r="EO58" s="5">
        <f t="shared" si="47"/>
        <v>1.16883</v>
      </c>
      <c r="EP58" s="5">
        <v>2051</v>
      </c>
      <c r="EQ58" s="5">
        <v>3.2499999999999999E-4</v>
      </c>
      <c r="ER58" s="5">
        <f t="shared" si="48"/>
        <v>0.66657499999999992</v>
      </c>
      <c r="ES58" s="5">
        <v>3004</v>
      </c>
      <c r="ET58" s="5">
        <v>3.715E-3</v>
      </c>
      <c r="EU58" s="5">
        <f t="shared" si="49"/>
        <v>11.15986</v>
      </c>
      <c r="EV58" s="5">
        <v>3054</v>
      </c>
      <c r="EW58" s="5">
        <v>6.0000000000000002E-6</v>
      </c>
      <c r="EX58" s="5">
        <f t="shared" si="50"/>
        <v>1.8324E-2</v>
      </c>
      <c r="EY58" s="5">
        <v>2985</v>
      </c>
      <c r="EZ58" s="5">
        <v>7.67E-4</v>
      </c>
      <c r="FA58" s="5">
        <f t="shared" si="51"/>
        <v>2.2894950000000001</v>
      </c>
      <c r="FB58" s="5">
        <v>3053</v>
      </c>
      <c r="FC58" s="5">
        <v>9.0000000000000002E-6</v>
      </c>
      <c r="FD58" s="5">
        <f t="shared" si="52"/>
        <v>2.7477000000000001E-2</v>
      </c>
      <c r="FE58" s="5">
        <v>3015</v>
      </c>
      <c r="FF58" s="5">
        <v>6.1799999999999995E-4</v>
      </c>
      <c r="FG58" s="5">
        <f t="shared" si="53"/>
        <v>1.8632699999999998</v>
      </c>
      <c r="FH58" s="5">
        <v>3219</v>
      </c>
      <c r="FI58" s="5">
        <v>1.1590000000000001E-3</v>
      </c>
      <c r="FJ58" s="5">
        <f t="shared" si="54"/>
        <v>3.7308210000000002</v>
      </c>
      <c r="FK58" s="5">
        <v>2812</v>
      </c>
      <c r="FL58" s="5">
        <v>4.8770000000000003E-3</v>
      </c>
      <c r="FM58" s="5">
        <f t="shared" si="55"/>
        <v>13.714124</v>
      </c>
      <c r="FN58" s="5">
        <v>1978</v>
      </c>
      <c r="FO58" s="5">
        <v>6.2000000000000003E-5</v>
      </c>
      <c r="FP58" s="5">
        <f t="shared" si="56"/>
        <v>0.12263600000000001</v>
      </c>
      <c r="FQ58" s="5">
        <v>2154</v>
      </c>
      <c r="FR58" s="5">
        <v>4.1250000000000002E-3</v>
      </c>
      <c r="FS58" s="5">
        <f t="shared" si="57"/>
        <v>8.885250000000001</v>
      </c>
      <c r="FT58" s="5">
        <v>1993</v>
      </c>
      <c r="FU58" s="5">
        <v>3.7300000000000001E-4</v>
      </c>
      <c r="FV58" s="5">
        <f t="shared" si="58"/>
        <v>0.74338900000000008</v>
      </c>
    </row>
    <row r="59" spans="2:178" x14ac:dyDescent="0.2">
      <c r="B59" s="5">
        <v>1890</v>
      </c>
      <c r="C59" s="5">
        <v>2.1499999999999999E-4</v>
      </c>
      <c r="D59" s="5">
        <f t="shared" si="0"/>
        <v>0.40634999999999999</v>
      </c>
      <c r="E59" s="5">
        <v>2058</v>
      </c>
      <c r="F59" s="5">
        <v>2.5000000000000001E-5</v>
      </c>
      <c r="G59" s="5">
        <f t="shared" si="1"/>
        <v>5.1450000000000003E-2</v>
      </c>
      <c r="H59" s="5">
        <v>2044</v>
      </c>
      <c r="I59" s="5">
        <v>5.8799999999999998E-4</v>
      </c>
      <c r="J59" s="5">
        <f t="shared" si="2"/>
        <v>1.2018720000000001</v>
      </c>
      <c r="K59" s="5">
        <v>1664</v>
      </c>
      <c r="L59" s="5">
        <v>1.4200000000000001E-4</v>
      </c>
      <c r="M59" s="5">
        <f t="shared" si="3"/>
        <v>0.23628800000000003</v>
      </c>
      <c r="N59" s="5">
        <v>1652</v>
      </c>
      <c r="O59" s="5">
        <v>3.3119999999999998E-3</v>
      </c>
      <c r="P59" s="5">
        <f t="shared" si="4"/>
        <v>5.4714239999999998</v>
      </c>
      <c r="Q59" s="5">
        <v>2162</v>
      </c>
      <c r="R59" s="5">
        <v>5.8589999999999996E-3</v>
      </c>
      <c r="S59" s="5">
        <f t="shared" si="5"/>
        <v>12.667157999999999</v>
      </c>
      <c r="T59" s="5">
        <v>1365</v>
      </c>
      <c r="U59" s="5">
        <v>5.3799999999999996E-4</v>
      </c>
      <c r="V59" s="5">
        <f t="shared" si="6"/>
        <v>0.73436999999999997</v>
      </c>
      <c r="W59" s="5">
        <v>1366</v>
      </c>
      <c r="X59" s="5">
        <v>6.7299999999999999E-4</v>
      </c>
      <c r="Y59" s="5">
        <f t="shared" si="7"/>
        <v>0.91931799999999997</v>
      </c>
      <c r="Z59" s="5">
        <v>2408</v>
      </c>
      <c r="AA59" s="5">
        <v>1.01E-4</v>
      </c>
      <c r="AB59" s="5">
        <f t="shared" si="8"/>
        <v>0.24320800000000001</v>
      </c>
      <c r="AC59" s="5">
        <v>2429</v>
      </c>
      <c r="AD59" s="5">
        <v>1.4E-5</v>
      </c>
      <c r="AE59" s="5">
        <f t="shared" si="9"/>
        <v>3.4006000000000002E-2</v>
      </c>
      <c r="AF59" s="5">
        <v>1466</v>
      </c>
      <c r="AG59" s="5">
        <v>1.9999999999999999E-6</v>
      </c>
      <c r="AH59" s="5">
        <f t="shared" si="10"/>
        <v>2.9319999999999997E-3</v>
      </c>
      <c r="AI59" s="5">
        <v>1883</v>
      </c>
      <c r="AJ59" s="5">
        <v>1.7899999999999999E-4</v>
      </c>
      <c r="AK59" s="5">
        <f t="shared" si="11"/>
        <v>0.337057</v>
      </c>
      <c r="AL59" s="5">
        <v>1946</v>
      </c>
      <c r="AM59" s="5">
        <v>3.1300000000000002E-4</v>
      </c>
      <c r="AN59" s="5">
        <f t="shared" si="12"/>
        <v>0.60909800000000003</v>
      </c>
      <c r="AO59" s="5">
        <v>1764</v>
      </c>
      <c r="AP59" s="5">
        <v>6.6200000000000005E-4</v>
      </c>
      <c r="AQ59" s="5">
        <f t="shared" si="13"/>
        <v>1.1677680000000001</v>
      </c>
      <c r="AR59" s="5">
        <v>1979</v>
      </c>
      <c r="AS59" s="5">
        <v>2.4000000000000001E-5</v>
      </c>
      <c r="AT59" s="5">
        <f t="shared" si="14"/>
        <v>4.7496000000000003E-2</v>
      </c>
      <c r="AU59" s="5">
        <v>1342</v>
      </c>
      <c r="AV59" s="5">
        <v>2.967E-3</v>
      </c>
      <c r="AW59" s="5">
        <f t="shared" si="15"/>
        <v>3.9817140000000002</v>
      </c>
      <c r="AX59" s="5">
        <v>1336</v>
      </c>
      <c r="AY59" s="5">
        <v>5.0029999999999996E-3</v>
      </c>
      <c r="AZ59" s="5">
        <f t="shared" si="16"/>
        <v>6.6840079999999995</v>
      </c>
      <c r="BA59" s="5">
        <v>1791</v>
      </c>
      <c r="BB59" s="5">
        <v>6.4999999999999994E-5</v>
      </c>
      <c r="BC59" s="5">
        <f t="shared" si="17"/>
        <v>0.11641499999999999</v>
      </c>
      <c r="BD59" s="5">
        <v>781</v>
      </c>
      <c r="BE59" s="5">
        <v>2.6849999999999999E-3</v>
      </c>
      <c r="BF59" s="5">
        <f t="shared" si="18"/>
        <v>2.0969850000000001</v>
      </c>
      <c r="BG59" s="5">
        <v>1622</v>
      </c>
      <c r="BH59" s="5">
        <v>1.271E-3</v>
      </c>
      <c r="BI59" s="5">
        <f t="shared" si="19"/>
        <v>2.0615619999999999</v>
      </c>
      <c r="BJ59" s="5">
        <v>1677</v>
      </c>
      <c r="BK59" s="5">
        <v>0</v>
      </c>
      <c r="BL59" s="5">
        <f t="shared" si="20"/>
        <v>0</v>
      </c>
      <c r="BM59" s="5">
        <v>2209</v>
      </c>
      <c r="BN59" s="5">
        <v>8.4500000000000005E-4</v>
      </c>
      <c r="BO59" s="5">
        <f t="shared" si="21"/>
        <v>1.8666050000000001</v>
      </c>
      <c r="BP59" s="5">
        <v>2797</v>
      </c>
      <c r="BQ59" s="5">
        <v>1.0787E-2</v>
      </c>
      <c r="BR59" s="5">
        <f t="shared" si="22"/>
        <v>30.171239</v>
      </c>
      <c r="BS59" s="5">
        <v>3128</v>
      </c>
      <c r="BT59" s="5">
        <v>1.4E-5</v>
      </c>
      <c r="BU59" s="5">
        <f t="shared" si="23"/>
        <v>4.3791999999999998E-2</v>
      </c>
      <c r="BV59" s="5">
        <v>3261</v>
      </c>
      <c r="BW59" s="5">
        <v>2.3830000000000001E-3</v>
      </c>
      <c r="BX59" s="5">
        <f t="shared" si="24"/>
        <v>7.7709630000000001</v>
      </c>
      <c r="BY59" s="5">
        <v>4035</v>
      </c>
      <c r="BZ59" s="5">
        <v>4.1199999999999999E-4</v>
      </c>
      <c r="CA59" s="5">
        <f t="shared" si="25"/>
        <v>1.66242</v>
      </c>
      <c r="CB59" s="5">
        <v>1695</v>
      </c>
      <c r="CC59" s="5">
        <v>0</v>
      </c>
      <c r="CD59" s="5">
        <f t="shared" si="26"/>
        <v>0</v>
      </c>
      <c r="CE59" s="5">
        <v>1599</v>
      </c>
      <c r="CF59" s="5">
        <v>3.5100000000000002E-4</v>
      </c>
      <c r="CG59" s="5">
        <f t="shared" si="27"/>
        <v>0.561249</v>
      </c>
      <c r="CH59" s="5">
        <v>1432</v>
      </c>
      <c r="CI59" s="5">
        <v>8.5210000000000008E-3</v>
      </c>
      <c r="CJ59" s="5">
        <f t="shared" si="28"/>
        <v>12.202072000000001</v>
      </c>
      <c r="CK59" s="5">
        <v>1576</v>
      </c>
      <c r="CL59" s="5">
        <v>1.1931000000000001E-2</v>
      </c>
      <c r="CM59" s="5">
        <f t="shared" si="29"/>
        <v>18.803256000000001</v>
      </c>
      <c r="CN59" s="5">
        <v>1009</v>
      </c>
      <c r="CO59" s="5">
        <v>9.7459999999999995E-3</v>
      </c>
      <c r="CP59" s="5">
        <f t="shared" si="30"/>
        <v>9.8337139999999987</v>
      </c>
      <c r="CQ59" s="5">
        <v>3220</v>
      </c>
      <c r="CR59" s="5">
        <v>2.2430000000000002E-3</v>
      </c>
      <c r="CS59" s="5">
        <f t="shared" si="31"/>
        <v>7.2224600000000008</v>
      </c>
      <c r="CT59" s="5">
        <v>3218</v>
      </c>
      <c r="CU59" s="5">
        <v>3.039E-3</v>
      </c>
      <c r="CV59" s="5">
        <f t="shared" si="32"/>
        <v>9.7795020000000008</v>
      </c>
      <c r="CW59" s="5">
        <v>3125</v>
      </c>
      <c r="CX59" s="5">
        <v>1.05E-4</v>
      </c>
      <c r="CY59" s="5">
        <f t="shared" si="33"/>
        <v>0.328125</v>
      </c>
      <c r="CZ59" s="5">
        <v>2833</v>
      </c>
      <c r="DA59" s="5">
        <v>4.6999999999999997E-5</v>
      </c>
      <c r="DB59" s="5">
        <f t="shared" si="34"/>
        <v>0.13315099999999999</v>
      </c>
      <c r="DC59" s="5">
        <v>2543</v>
      </c>
      <c r="DD59" s="5">
        <v>7.5259999999999997E-3</v>
      </c>
      <c r="DE59" s="5">
        <f t="shared" si="35"/>
        <v>19.138618000000001</v>
      </c>
      <c r="DF59" s="5">
        <v>1767</v>
      </c>
      <c r="DG59" s="5">
        <v>3.8960000000000002E-3</v>
      </c>
      <c r="DH59" s="5">
        <f t="shared" si="36"/>
        <v>6.8842319999999999</v>
      </c>
      <c r="DI59" s="5">
        <v>547</v>
      </c>
      <c r="DJ59" s="5">
        <v>2.5000000000000001E-5</v>
      </c>
      <c r="DK59" s="5">
        <f t="shared" si="37"/>
        <v>1.3675000000000001E-2</v>
      </c>
      <c r="DL59" s="5">
        <v>580</v>
      </c>
      <c r="DM59" s="5">
        <v>1.5E-5</v>
      </c>
      <c r="DN59" s="5">
        <f t="shared" si="38"/>
        <v>8.6999999999999994E-3</v>
      </c>
      <c r="DO59" s="5">
        <v>1230</v>
      </c>
      <c r="DP59" s="5">
        <v>0</v>
      </c>
      <c r="DQ59" s="5">
        <f t="shared" si="39"/>
        <v>0</v>
      </c>
      <c r="DR59" s="5">
        <v>1771</v>
      </c>
      <c r="DS59" s="5">
        <v>1.9059999999999999E-3</v>
      </c>
      <c r="DT59" s="5">
        <f t="shared" si="40"/>
        <v>3.3755259999999998</v>
      </c>
      <c r="DU59" s="5">
        <v>1991</v>
      </c>
      <c r="DV59" s="5">
        <v>7.2300000000000001E-4</v>
      </c>
      <c r="DW59" s="5">
        <f t="shared" si="41"/>
        <v>1.4394929999999999</v>
      </c>
      <c r="DX59" s="5">
        <v>1681</v>
      </c>
      <c r="DY59" s="5">
        <v>0</v>
      </c>
      <c r="DZ59" s="5">
        <f t="shared" si="42"/>
        <v>0</v>
      </c>
      <c r="EA59" s="5">
        <v>1938</v>
      </c>
      <c r="EB59" s="5">
        <v>2.9369999999999999E-3</v>
      </c>
      <c r="EC59" s="5">
        <f t="shared" si="43"/>
        <v>5.6919059999999995</v>
      </c>
      <c r="ED59" s="5">
        <v>1766</v>
      </c>
      <c r="EE59" s="5">
        <v>5.3769999999999998E-3</v>
      </c>
      <c r="EF59" s="5">
        <f t="shared" si="44"/>
        <v>9.4957820000000002</v>
      </c>
      <c r="EG59" s="5">
        <v>2059</v>
      </c>
      <c r="EH59" s="5">
        <v>2.1999999999999999E-5</v>
      </c>
      <c r="EI59" s="5">
        <f t="shared" si="45"/>
        <v>4.5297999999999998E-2</v>
      </c>
      <c r="EJ59" s="5">
        <v>1890</v>
      </c>
      <c r="EK59" s="5">
        <v>3.77E-4</v>
      </c>
      <c r="EL59" s="5">
        <f t="shared" si="46"/>
        <v>0.71253</v>
      </c>
      <c r="EM59" s="5">
        <v>2406</v>
      </c>
      <c r="EN59" s="5">
        <v>5.3300000000000005E-4</v>
      </c>
      <c r="EO59" s="5">
        <f t="shared" si="47"/>
        <v>1.2823980000000001</v>
      </c>
      <c r="EP59" s="5">
        <v>2052</v>
      </c>
      <c r="EQ59" s="5">
        <v>3.6200000000000002E-4</v>
      </c>
      <c r="ER59" s="5">
        <f t="shared" si="48"/>
        <v>0.74282400000000004</v>
      </c>
      <c r="ES59" s="5">
        <v>3005</v>
      </c>
      <c r="ET59" s="5">
        <v>4.0810000000000004E-3</v>
      </c>
      <c r="EU59" s="5">
        <f t="shared" si="49"/>
        <v>12.263405000000001</v>
      </c>
      <c r="EV59" s="5">
        <v>3055</v>
      </c>
      <c r="EW59" s="5">
        <v>5.0000000000000004E-6</v>
      </c>
      <c r="EX59" s="5">
        <f t="shared" si="50"/>
        <v>1.5275E-2</v>
      </c>
      <c r="EY59" s="5">
        <v>2986</v>
      </c>
      <c r="EZ59" s="5">
        <v>7.7700000000000002E-4</v>
      </c>
      <c r="FA59" s="5">
        <f t="shared" si="51"/>
        <v>2.320122</v>
      </c>
      <c r="FB59" s="5">
        <v>3054</v>
      </c>
      <c r="FC59" s="5">
        <v>9.0000000000000002E-6</v>
      </c>
      <c r="FD59" s="5">
        <f t="shared" si="52"/>
        <v>2.7486E-2</v>
      </c>
      <c r="FE59" s="5">
        <v>3016</v>
      </c>
      <c r="FF59" s="5">
        <v>5.6499999999999996E-4</v>
      </c>
      <c r="FG59" s="5">
        <f t="shared" si="53"/>
        <v>1.70404</v>
      </c>
      <c r="FH59" s="5">
        <v>3220</v>
      </c>
      <c r="FI59" s="5">
        <v>1.1590000000000001E-3</v>
      </c>
      <c r="FJ59" s="5">
        <f t="shared" si="54"/>
        <v>3.7319800000000001</v>
      </c>
      <c r="FK59" s="5">
        <v>2813</v>
      </c>
      <c r="FL59" s="5">
        <v>4.6680000000000003E-3</v>
      </c>
      <c r="FM59" s="5">
        <f t="shared" si="55"/>
        <v>13.131084000000001</v>
      </c>
      <c r="FN59" s="5">
        <v>1979</v>
      </c>
      <c r="FO59" s="5">
        <v>6.2000000000000003E-5</v>
      </c>
      <c r="FP59" s="5">
        <f t="shared" si="56"/>
        <v>0.122698</v>
      </c>
      <c r="FQ59" s="5">
        <v>2155</v>
      </c>
      <c r="FR59" s="5">
        <v>4.7559999999999998E-3</v>
      </c>
      <c r="FS59" s="5">
        <f t="shared" si="57"/>
        <v>10.249179999999999</v>
      </c>
      <c r="FT59" s="5">
        <v>1994</v>
      </c>
      <c r="FU59" s="5">
        <v>5.5800000000000001E-4</v>
      </c>
      <c r="FV59" s="5">
        <f t="shared" si="58"/>
        <v>1.112652</v>
      </c>
    </row>
    <row r="60" spans="2:178" x14ac:dyDescent="0.2">
      <c r="B60" s="5">
        <v>1891</v>
      </c>
      <c r="C60" s="5">
        <v>2.5300000000000002E-4</v>
      </c>
      <c r="D60" s="5">
        <f t="shared" si="0"/>
        <v>0.47842300000000004</v>
      </c>
      <c r="E60" s="5">
        <v>2059</v>
      </c>
      <c r="F60" s="5">
        <v>2.5000000000000001E-5</v>
      </c>
      <c r="G60" s="5">
        <f t="shared" si="1"/>
        <v>5.1475E-2</v>
      </c>
      <c r="H60" s="5">
        <v>2045</v>
      </c>
      <c r="I60" s="5">
        <v>6.78E-4</v>
      </c>
      <c r="J60" s="5">
        <f t="shared" si="2"/>
        <v>1.3865099999999999</v>
      </c>
      <c r="K60" s="5">
        <v>1665</v>
      </c>
      <c r="L60" s="5">
        <v>1.17E-4</v>
      </c>
      <c r="M60" s="5">
        <f t="shared" si="3"/>
        <v>0.19480500000000001</v>
      </c>
      <c r="N60" s="5">
        <v>1653</v>
      </c>
      <c r="O60" s="5">
        <v>2.9619999999999998E-3</v>
      </c>
      <c r="P60" s="5">
        <f t="shared" si="4"/>
        <v>4.8961859999999993</v>
      </c>
      <c r="Q60" s="5">
        <v>2163</v>
      </c>
      <c r="R60" s="5">
        <v>5.8589999999999996E-3</v>
      </c>
      <c r="S60" s="5">
        <f t="shared" si="5"/>
        <v>12.673017</v>
      </c>
      <c r="T60" s="5">
        <v>1366</v>
      </c>
      <c r="U60" s="5">
        <v>5.7799999999999995E-4</v>
      </c>
      <c r="V60" s="5">
        <f t="shared" si="6"/>
        <v>0.78954799999999992</v>
      </c>
      <c r="W60" s="5">
        <v>1367</v>
      </c>
      <c r="X60" s="5">
        <v>6.7299999999999999E-4</v>
      </c>
      <c r="Y60" s="5">
        <f t="shared" si="7"/>
        <v>0.919991</v>
      </c>
      <c r="Z60" s="5">
        <v>2409</v>
      </c>
      <c r="AA60" s="5">
        <v>1.1E-4</v>
      </c>
      <c r="AB60" s="5">
        <f t="shared" si="8"/>
        <v>0.26499</v>
      </c>
      <c r="AC60" s="5">
        <v>2430</v>
      </c>
      <c r="AD60" s="5">
        <v>1.4E-5</v>
      </c>
      <c r="AE60" s="5">
        <f t="shared" si="9"/>
        <v>3.4020000000000002E-2</v>
      </c>
      <c r="AF60" s="5">
        <v>1467</v>
      </c>
      <c r="AG60" s="5">
        <v>3.0000000000000001E-6</v>
      </c>
      <c r="AH60" s="5">
        <f t="shared" si="10"/>
        <v>4.4010000000000004E-3</v>
      </c>
      <c r="AI60" s="5">
        <v>1884</v>
      </c>
      <c r="AJ60" s="5">
        <v>2.14E-4</v>
      </c>
      <c r="AK60" s="5">
        <f t="shared" si="11"/>
        <v>0.40317599999999998</v>
      </c>
      <c r="AL60" s="5">
        <v>1947</v>
      </c>
      <c r="AM60" s="5">
        <v>4.2299999999999998E-4</v>
      </c>
      <c r="AN60" s="5">
        <f t="shared" si="12"/>
        <v>0.82358100000000001</v>
      </c>
      <c r="AO60" s="5">
        <v>1765</v>
      </c>
      <c r="AP60" s="5">
        <v>6.6200000000000005E-4</v>
      </c>
      <c r="AQ60" s="5">
        <f t="shared" si="13"/>
        <v>1.1684300000000001</v>
      </c>
      <c r="AR60" s="5">
        <v>1980</v>
      </c>
      <c r="AS60" s="5">
        <v>2.1999999999999999E-5</v>
      </c>
      <c r="AT60" s="5">
        <f t="shared" si="14"/>
        <v>4.3560000000000001E-2</v>
      </c>
      <c r="AU60" s="5">
        <v>1343</v>
      </c>
      <c r="AV60" s="5">
        <v>3.2880000000000001E-3</v>
      </c>
      <c r="AW60" s="5">
        <f t="shared" si="15"/>
        <v>4.4157840000000004</v>
      </c>
      <c r="AX60" s="5">
        <v>1337</v>
      </c>
      <c r="AY60" s="5">
        <v>5.0029999999999996E-3</v>
      </c>
      <c r="AZ60" s="5">
        <f t="shared" si="16"/>
        <v>6.6890109999999998</v>
      </c>
      <c r="BA60" s="5">
        <v>1792</v>
      </c>
      <c r="BB60" s="5">
        <v>7.1000000000000005E-5</v>
      </c>
      <c r="BC60" s="5">
        <f t="shared" si="17"/>
        <v>0.12723200000000001</v>
      </c>
      <c r="BD60" s="5">
        <v>782</v>
      </c>
      <c r="BE60" s="5">
        <v>2.6849999999999999E-3</v>
      </c>
      <c r="BF60" s="5">
        <f t="shared" si="18"/>
        <v>2.0996699999999997</v>
      </c>
      <c r="BG60" s="5">
        <v>1623</v>
      </c>
      <c r="BH60" s="5">
        <v>1.6620000000000001E-3</v>
      </c>
      <c r="BI60" s="5">
        <f t="shared" si="19"/>
        <v>2.6974260000000001</v>
      </c>
      <c r="BJ60" s="5">
        <v>1678</v>
      </c>
      <c r="BK60" s="5">
        <v>0</v>
      </c>
      <c r="BL60" s="5">
        <f t="shared" si="20"/>
        <v>0</v>
      </c>
      <c r="BM60" s="5">
        <v>2210</v>
      </c>
      <c r="BN60" s="5">
        <v>9.3300000000000002E-4</v>
      </c>
      <c r="BO60" s="5">
        <f t="shared" si="21"/>
        <v>2.0619300000000003</v>
      </c>
      <c r="BP60" s="5">
        <v>2798</v>
      </c>
      <c r="BQ60" s="5">
        <v>1.0699999999999999E-2</v>
      </c>
      <c r="BR60" s="5">
        <f t="shared" si="22"/>
        <v>29.938599999999997</v>
      </c>
      <c r="BS60" s="5">
        <v>3129</v>
      </c>
      <c r="BT60" s="5">
        <v>1.2E-5</v>
      </c>
      <c r="BU60" s="5">
        <f t="shared" si="23"/>
        <v>3.7547999999999998E-2</v>
      </c>
      <c r="BV60" s="5">
        <v>3262</v>
      </c>
      <c r="BW60" s="5">
        <v>2.5230000000000001E-3</v>
      </c>
      <c r="BX60" s="5">
        <f t="shared" si="24"/>
        <v>8.2300260000000005</v>
      </c>
      <c r="BY60" s="5">
        <v>4036</v>
      </c>
      <c r="BZ60" s="5">
        <v>3.7199999999999999E-4</v>
      </c>
      <c r="CA60" s="5">
        <f t="shared" si="25"/>
        <v>1.5013920000000001</v>
      </c>
      <c r="CB60" s="5">
        <v>1696</v>
      </c>
      <c r="CC60" s="5">
        <v>0</v>
      </c>
      <c r="CD60" s="5">
        <f t="shared" si="26"/>
        <v>0</v>
      </c>
      <c r="CE60" s="5">
        <v>1600</v>
      </c>
      <c r="CF60" s="5">
        <v>4.6500000000000003E-4</v>
      </c>
      <c r="CG60" s="5">
        <f t="shared" si="27"/>
        <v>0.74399999999999999</v>
      </c>
      <c r="CH60" s="5">
        <v>1433</v>
      </c>
      <c r="CI60" s="5">
        <v>8.8739999999999999E-3</v>
      </c>
      <c r="CJ60" s="5">
        <f t="shared" si="28"/>
        <v>12.716442000000001</v>
      </c>
      <c r="CK60" s="5">
        <v>1577</v>
      </c>
      <c r="CL60" s="5">
        <v>1.1931000000000001E-2</v>
      </c>
      <c r="CM60" s="5">
        <f t="shared" si="29"/>
        <v>18.815187000000002</v>
      </c>
      <c r="CN60" s="5">
        <v>1010</v>
      </c>
      <c r="CO60" s="5">
        <v>1.0139E-2</v>
      </c>
      <c r="CP60" s="5">
        <f t="shared" si="30"/>
        <v>10.24039</v>
      </c>
      <c r="CQ60" s="5">
        <v>3221</v>
      </c>
      <c r="CR60" s="5">
        <v>2.4380000000000001E-3</v>
      </c>
      <c r="CS60" s="5">
        <f t="shared" si="31"/>
        <v>7.8527979999999999</v>
      </c>
      <c r="CT60" s="5">
        <v>3219</v>
      </c>
      <c r="CU60" s="5">
        <v>3.274E-3</v>
      </c>
      <c r="CV60" s="5">
        <f t="shared" si="32"/>
        <v>10.539006000000001</v>
      </c>
      <c r="CW60" s="5">
        <v>3126</v>
      </c>
      <c r="CX60" s="5">
        <v>8.3999999999999995E-5</v>
      </c>
      <c r="CY60" s="5">
        <f t="shared" si="33"/>
        <v>0.26258399999999998</v>
      </c>
      <c r="CZ60" s="5">
        <v>2834</v>
      </c>
      <c r="DA60" s="5">
        <v>4.6999999999999997E-5</v>
      </c>
      <c r="DB60" s="5">
        <f t="shared" si="34"/>
        <v>0.13319799999999998</v>
      </c>
      <c r="DC60" s="5">
        <v>2544</v>
      </c>
      <c r="DD60" s="5">
        <v>8.7410000000000005E-3</v>
      </c>
      <c r="DE60" s="5">
        <f t="shared" si="35"/>
        <v>22.237104000000002</v>
      </c>
      <c r="DF60" s="5">
        <v>1768</v>
      </c>
      <c r="DG60" s="5">
        <v>3.8960000000000002E-3</v>
      </c>
      <c r="DH60" s="5">
        <f t="shared" si="36"/>
        <v>6.888128</v>
      </c>
      <c r="DI60" s="5"/>
      <c r="DJ60" s="5"/>
      <c r="DK60" s="5">
        <f t="shared" si="37"/>
        <v>0</v>
      </c>
      <c r="DL60" s="5">
        <v>581</v>
      </c>
      <c r="DM60" s="5">
        <v>2.6999999999999999E-5</v>
      </c>
      <c r="DN60" s="5">
        <f t="shared" si="38"/>
        <v>1.5687E-2</v>
      </c>
      <c r="DO60" s="5">
        <v>1231</v>
      </c>
      <c r="DP60" s="5">
        <v>0</v>
      </c>
      <c r="DQ60" s="5">
        <f t="shared" si="39"/>
        <v>0</v>
      </c>
      <c r="DR60" s="5">
        <v>1772</v>
      </c>
      <c r="DS60" s="5">
        <v>1.9059999999999999E-3</v>
      </c>
      <c r="DT60" s="5">
        <f t="shared" si="40"/>
        <v>3.3774319999999998</v>
      </c>
      <c r="DU60" s="5">
        <v>1992</v>
      </c>
      <c r="DV60" s="5">
        <v>1.0139999999999999E-3</v>
      </c>
      <c r="DW60" s="5">
        <f t="shared" si="41"/>
        <v>2.0198879999999999</v>
      </c>
      <c r="DX60" s="5">
        <v>1682</v>
      </c>
      <c r="DY60" s="5">
        <v>0</v>
      </c>
      <c r="DZ60" s="5">
        <f t="shared" si="42"/>
        <v>0</v>
      </c>
      <c r="EA60" s="5">
        <v>1939</v>
      </c>
      <c r="EB60" s="5">
        <v>3.241E-3</v>
      </c>
      <c r="EC60" s="5">
        <f t="shared" si="43"/>
        <v>6.2842989999999999</v>
      </c>
      <c r="ED60" s="5">
        <v>1767</v>
      </c>
      <c r="EE60" s="5">
        <v>5.0829999999999998E-3</v>
      </c>
      <c r="EF60" s="5">
        <f t="shared" si="44"/>
        <v>8.981660999999999</v>
      </c>
      <c r="EG60" s="5">
        <v>2060</v>
      </c>
      <c r="EH60" s="5">
        <v>2.5000000000000001E-5</v>
      </c>
      <c r="EI60" s="5">
        <f t="shared" si="45"/>
        <v>5.1500000000000004E-2</v>
      </c>
      <c r="EJ60" s="5">
        <v>1891</v>
      </c>
      <c r="EK60" s="5">
        <v>4.5399999999999998E-4</v>
      </c>
      <c r="EL60" s="5">
        <f t="shared" si="46"/>
        <v>0.858514</v>
      </c>
      <c r="EM60" s="5">
        <v>2407</v>
      </c>
      <c r="EN60" s="5">
        <v>6.3199999999999997E-4</v>
      </c>
      <c r="EO60" s="5">
        <f t="shared" si="47"/>
        <v>1.5212239999999999</v>
      </c>
      <c r="EP60" s="5">
        <v>2053</v>
      </c>
      <c r="EQ60" s="5">
        <v>4.4900000000000002E-4</v>
      </c>
      <c r="ER60" s="5">
        <f t="shared" si="48"/>
        <v>0.92179700000000009</v>
      </c>
      <c r="ES60" s="5">
        <v>3006</v>
      </c>
      <c r="ET60" s="5">
        <v>4.2680000000000001E-3</v>
      </c>
      <c r="EU60" s="5">
        <f t="shared" si="49"/>
        <v>12.829608</v>
      </c>
      <c r="EV60" s="5">
        <v>3056</v>
      </c>
      <c r="EW60" s="5">
        <v>6.0000000000000002E-6</v>
      </c>
      <c r="EX60" s="5">
        <f t="shared" si="50"/>
        <v>1.8336000000000002E-2</v>
      </c>
      <c r="EY60" s="5">
        <v>2987</v>
      </c>
      <c r="EZ60" s="5">
        <v>7.1599999999999995E-4</v>
      </c>
      <c r="FA60" s="5">
        <f t="shared" si="51"/>
        <v>2.1386919999999998</v>
      </c>
      <c r="FB60" s="5">
        <v>3055</v>
      </c>
      <c r="FC60" s="5">
        <v>7.9999999999999996E-6</v>
      </c>
      <c r="FD60" s="5">
        <f t="shared" si="52"/>
        <v>2.444E-2</v>
      </c>
      <c r="FE60" s="5">
        <v>3017</v>
      </c>
      <c r="FF60" s="5">
        <v>5.1500000000000005E-4</v>
      </c>
      <c r="FG60" s="5">
        <f t="shared" si="53"/>
        <v>1.5537550000000002</v>
      </c>
      <c r="FH60" s="5">
        <v>3221</v>
      </c>
      <c r="FI60" s="5">
        <v>1.261E-3</v>
      </c>
      <c r="FJ60" s="5">
        <f t="shared" si="54"/>
        <v>4.0616810000000001</v>
      </c>
      <c r="FK60" s="5">
        <v>2814</v>
      </c>
      <c r="FL60" s="5">
        <v>4.6680000000000003E-3</v>
      </c>
      <c r="FM60" s="5">
        <f t="shared" si="55"/>
        <v>13.135752</v>
      </c>
      <c r="FN60" s="5">
        <v>1980</v>
      </c>
      <c r="FO60" s="5">
        <v>5.3999999999999998E-5</v>
      </c>
      <c r="FP60" s="5">
        <f t="shared" si="56"/>
        <v>0.10692</v>
      </c>
      <c r="FQ60" s="5">
        <v>2156</v>
      </c>
      <c r="FR60" s="5">
        <v>5.398E-3</v>
      </c>
      <c r="FS60" s="5">
        <f t="shared" si="57"/>
        <v>11.638088</v>
      </c>
      <c r="FT60" s="5">
        <v>1995</v>
      </c>
      <c r="FU60" s="5">
        <v>8.1300000000000003E-4</v>
      </c>
      <c r="FV60" s="5">
        <f t="shared" si="58"/>
        <v>1.6219350000000001</v>
      </c>
    </row>
    <row r="61" spans="2:178" x14ac:dyDescent="0.2">
      <c r="B61" s="5">
        <v>1892</v>
      </c>
      <c r="C61" s="5">
        <v>2.9799999999999998E-4</v>
      </c>
      <c r="D61" s="5">
        <f t="shared" si="0"/>
        <v>0.56381599999999998</v>
      </c>
      <c r="E61" s="5">
        <v>2060</v>
      </c>
      <c r="F61" s="5">
        <v>2.8E-5</v>
      </c>
      <c r="G61" s="5">
        <f t="shared" si="1"/>
        <v>5.7680000000000002E-2</v>
      </c>
      <c r="H61" s="5">
        <v>2046</v>
      </c>
      <c r="I61" s="5">
        <v>7.7899999999999996E-4</v>
      </c>
      <c r="J61" s="5">
        <f t="shared" si="2"/>
        <v>1.593834</v>
      </c>
      <c r="K61" s="5">
        <v>1666</v>
      </c>
      <c r="L61" s="5">
        <v>9.7E-5</v>
      </c>
      <c r="M61" s="5">
        <f t="shared" si="3"/>
        <v>0.161602</v>
      </c>
      <c r="N61" s="5">
        <v>1654</v>
      </c>
      <c r="O61" s="5">
        <v>2.6389999999999999E-3</v>
      </c>
      <c r="P61" s="5">
        <f t="shared" si="4"/>
        <v>4.3649059999999995</v>
      </c>
      <c r="Q61" s="5">
        <v>2164</v>
      </c>
      <c r="R61" s="5">
        <v>5.7080000000000004E-3</v>
      </c>
      <c r="S61" s="5">
        <f t="shared" si="5"/>
        <v>12.352112</v>
      </c>
      <c r="T61" s="5">
        <v>1367</v>
      </c>
      <c r="U61" s="5">
        <v>5.7799999999999995E-4</v>
      </c>
      <c r="V61" s="5">
        <f t="shared" si="6"/>
        <v>0.79012599999999988</v>
      </c>
      <c r="W61" s="5">
        <v>1368</v>
      </c>
      <c r="X61" s="5">
        <v>7.2400000000000003E-4</v>
      </c>
      <c r="Y61" s="5">
        <f t="shared" si="7"/>
        <v>0.99043200000000009</v>
      </c>
      <c r="Z61" s="5">
        <v>2410</v>
      </c>
      <c r="AA61" s="5">
        <v>1.1900000000000001E-4</v>
      </c>
      <c r="AB61" s="5">
        <f t="shared" si="8"/>
        <v>0.28678999999999999</v>
      </c>
      <c r="AC61" s="5">
        <v>2431</v>
      </c>
      <c r="AD61" s="5">
        <v>1.5999999999999999E-5</v>
      </c>
      <c r="AE61" s="5">
        <f t="shared" si="9"/>
        <v>3.8896E-2</v>
      </c>
      <c r="AF61" s="5">
        <v>1468</v>
      </c>
      <c r="AG61" s="5">
        <v>3.0000000000000001E-6</v>
      </c>
      <c r="AH61" s="5">
        <f t="shared" si="10"/>
        <v>4.4039999999999999E-3</v>
      </c>
      <c r="AI61" s="5">
        <v>1885</v>
      </c>
      <c r="AJ61" s="5">
        <v>2.5500000000000002E-4</v>
      </c>
      <c r="AK61" s="5">
        <f t="shared" si="11"/>
        <v>0.48067500000000002</v>
      </c>
      <c r="AL61" s="5">
        <v>1948</v>
      </c>
      <c r="AM61" s="5">
        <v>5.62E-4</v>
      </c>
      <c r="AN61" s="5">
        <f t="shared" si="12"/>
        <v>1.094776</v>
      </c>
      <c r="AO61" s="5">
        <v>1766</v>
      </c>
      <c r="AP61" s="5">
        <v>6.2799999999999998E-4</v>
      </c>
      <c r="AQ61" s="5">
        <f t="shared" si="13"/>
        <v>1.109048</v>
      </c>
      <c r="AR61" s="5">
        <v>1981</v>
      </c>
      <c r="AS61" s="5">
        <v>2.4000000000000001E-5</v>
      </c>
      <c r="AT61" s="5">
        <f t="shared" si="14"/>
        <v>4.7544000000000003E-2</v>
      </c>
      <c r="AU61" s="5">
        <v>1344</v>
      </c>
      <c r="AV61" s="5">
        <v>3.8089999999999999E-3</v>
      </c>
      <c r="AW61" s="5">
        <f t="shared" si="15"/>
        <v>5.1192960000000003</v>
      </c>
      <c r="AX61" s="5">
        <v>1338</v>
      </c>
      <c r="AY61" s="5">
        <v>5.0029999999999996E-3</v>
      </c>
      <c r="AZ61" s="5">
        <f t="shared" si="16"/>
        <v>6.6940139999999992</v>
      </c>
      <c r="BA61" s="5">
        <v>1793</v>
      </c>
      <c r="BB61" s="5">
        <v>7.7999999999999999E-5</v>
      </c>
      <c r="BC61" s="5">
        <f t="shared" si="17"/>
        <v>0.13985400000000001</v>
      </c>
      <c r="BD61" s="5">
        <v>783</v>
      </c>
      <c r="BE61" s="5">
        <v>3.1059999999999998E-3</v>
      </c>
      <c r="BF61" s="5">
        <f t="shared" si="18"/>
        <v>2.4319979999999997</v>
      </c>
      <c r="BG61" s="5">
        <v>1624</v>
      </c>
      <c r="BH61" s="5">
        <v>2.0119999999999999E-3</v>
      </c>
      <c r="BI61" s="5">
        <f t="shared" si="19"/>
        <v>3.2674879999999997</v>
      </c>
      <c r="BJ61" s="5">
        <v>1679</v>
      </c>
      <c r="BK61" s="5">
        <v>0</v>
      </c>
      <c r="BL61" s="5">
        <f t="shared" si="20"/>
        <v>0</v>
      </c>
      <c r="BM61" s="5">
        <v>2211</v>
      </c>
      <c r="BN61" s="5">
        <v>1.1310000000000001E-3</v>
      </c>
      <c r="BO61" s="5">
        <f t="shared" si="21"/>
        <v>2.5006410000000003</v>
      </c>
      <c r="BP61" s="5">
        <v>2799</v>
      </c>
      <c r="BQ61" s="5">
        <v>1.0699999999999999E-2</v>
      </c>
      <c r="BR61" s="5">
        <f t="shared" si="22"/>
        <v>29.949299999999997</v>
      </c>
      <c r="BS61" s="5">
        <v>3130</v>
      </c>
      <c r="BT61" s="5">
        <v>1.0000000000000001E-5</v>
      </c>
      <c r="BU61" s="5">
        <f t="shared" si="23"/>
        <v>3.1300000000000001E-2</v>
      </c>
      <c r="BV61" s="5">
        <v>3263</v>
      </c>
      <c r="BW61" s="5">
        <v>2.6700000000000001E-3</v>
      </c>
      <c r="BX61" s="5">
        <f t="shared" si="24"/>
        <v>8.7122100000000007</v>
      </c>
      <c r="BY61" s="5">
        <v>4037</v>
      </c>
      <c r="BZ61" s="5">
        <v>3.01E-4</v>
      </c>
      <c r="CA61" s="5">
        <f t="shared" si="25"/>
        <v>1.2151369999999999</v>
      </c>
      <c r="CB61" s="5">
        <v>1697</v>
      </c>
      <c r="CC61" s="5">
        <v>9.9999999999999995E-7</v>
      </c>
      <c r="CD61" s="5">
        <f t="shared" si="26"/>
        <v>1.6969999999999999E-3</v>
      </c>
      <c r="CE61" s="5">
        <v>1601</v>
      </c>
      <c r="CF61" s="5">
        <v>6.96E-4</v>
      </c>
      <c r="CG61" s="5">
        <f t="shared" si="27"/>
        <v>1.114296</v>
      </c>
      <c r="CH61" s="5">
        <v>1434</v>
      </c>
      <c r="CI61" s="5">
        <v>9.1489999999999991E-3</v>
      </c>
      <c r="CJ61" s="5">
        <f t="shared" si="28"/>
        <v>13.119665999999999</v>
      </c>
      <c r="CK61" s="5">
        <v>1578</v>
      </c>
      <c r="CL61" s="5">
        <v>1.1931000000000001E-2</v>
      </c>
      <c r="CM61" s="5">
        <f t="shared" si="29"/>
        <v>18.827118000000002</v>
      </c>
      <c r="CN61" s="5">
        <v>1011</v>
      </c>
      <c r="CO61" s="5">
        <v>1.0139E-2</v>
      </c>
      <c r="CP61" s="5">
        <f t="shared" si="30"/>
        <v>10.250529</v>
      </c>
      <c r="CQ61" s="5">
        <v>3222</v>
      </c>
      <c r="CR61" s="5">
        <v>2.4380000000000001E-3</v>
      </c>
      <c r="CS61" s="5">
        <f t="shared" si="31"/>
        <v>7.8552360000000006</v>
      </c>
      <c r="CT61" s="5">
        <v>3220</v>
      </c>
      <c r="CU61" s="5">
        <v>3.274E-3</v>
      </c>
      <c r="CV61" s="5">
        <f t="shared" si="32"/>
        <v>10.54228</v>
      </c>
      <c r="CW61" s="5">
        <v>3127</v>
      </c>
      <c r="CX61" s="5">
        <v>7.4999999999999993E-5</v>
      </c>
      <c r="CY61" s="5">
        <f t="shared" si="33"/>
        <v>0.23452499999999998</v>
      </c>
      <c r="CZ61" s="5">
        <v>2835</v>
      </c>
      <c r="DA61" s="5">
        <v>4.1999999999999998E-5</v>
      </c>
      <c r="DB61" s="5">
        <f t="shared" si="34"/>
        <v>0.11907</v>
      </c>
      <c r="DC61" s="5">
        <v>2545</v>
      </c>
      <c r="DD61" s="5">
        <v>9.7970000000000002E-3</v>
      </c>
      <c r="DE61" s="5">
        <f t="shared" si="35"/>
        <v>24.933365000000002</v>
      </c>
      <c r="DF61" s="5">
        <v>1769</v>
      </c>
      <c r="DG61" s="5">
        <v>3.8960000000000002E-3</v>
      </c>
      <c r="DH61" s="5">
        <f t="shared" si="36"/>
        <v>6.8920240000000002</v>
      </c>
      <c r="DI61" s="5"/>
      <c r="DJ61" s="5"/>
      <c r="DK61" s="5">
        <f t="shared" si="37"/>
        <v>0</v>
      </c>
      <c r="DL61" s="5">
        <v>582</v>
      </c>
      <c r="DM61" s="5">
        <v>5.8E-5</v>
      </c>
      <c r="DN61" s="5">
        <f t="shared" si="38"/>
        <v>3.3756000000000001E-2</v>
      </c>
      <c r="DO61" s="5">
        <v>1232</v>
      </c>
      <c r="DP61" s="5">
        <v>0</v>
      </c>
      <c r="DQ61" s="5">
        <f t="shared" si="39"/>
        <v>0</v>
      </c>
      <c r="DR61" s="5">
        <v>1773</v>
      </c>
      <c r="DS61" s="5">
        <v>1.9059999999999999E-3</v>
      </c>
      <c r="DT61" s="5">
        <f t="shared" si="40"/>
        <v>3.3793379999999997</v>
      </c>
      <c r="DU61" s="5">
        <v>1993</v>
      </c>
      <c r="DV61" s="5">
        <v>1.5399999999999999E-3</v>
      </c>
      <c r="DW61" s="5">
        <f t="shared" si="41"/>
        <v>3.0692200000000001</v>
      </c>
      <c r="DX61" s="5">
        <v>1683</v>
      </c>
      <c r="DY61" s="5">
        <v>0</v>
      </c>
      <c r="DZ61" s="5">
        <f t="shared" si="42"/>
        <v>0</v>
      </c>
      <c r="EA61" s="5">
        <v>1940</v>
      </c>
      <c r="EB61" s="5">
        <v>3.9199999999999999E-3</v>
      </c>
      <c r="EC61" s="5">
        <f t="shared" si="43"/>
        <v>7.6048</v>
      </c>
      <c r="ED61" s="5">
        <v>1768</v>
      </c>
      <c r="EE61" s="5">
        <v>5.0829999999999998E-3</v>
      </c>
      <c r="EF61" s="5">
        <f t="shared" si="44"/>
        <v>8.9867439999999998</v>
      </c>
      <c r="EG61" s="5">
        <v>2061</v>
      </c>
      <c r="EH61" s="5">
        <v>2.5000000000000001E-5</v>
      </c>
      <c r="EI61" s="5">
        <f t="shared" si="45"/>
        <v>5.1525000000000001E-2</v>
      </c>
      <c r="EJ61" s="5">
        <v>1892</v>
      </c>
      <c r="EK61" s="5">
        <v>5.4299999999999997E-4</v>
      </c>
      <c r="EL61" s="5">
        <f t="shared" si="46"/>
        <v>1.0273559999999999</v>
      </c>
      <c r="EM61" s="5">
        <v>2408</v>
      </c>
      <c r="EN61" s="5">
        <v>6.8800000000000003E-4</v>
      </c>
      <c r="EO61" s="5">
        <f t="shared" si="47"/>
        <v>1.656704</v>
      </c>
      <c r="EP61" s="5">
        <v>2054</v>
      </c>
      <c r="EQ61" s="5">
        <v>4.9899999999999999E-4</v>
      </c>
      <c r="ER61" s="5">
        <f t="shared" si="48"/>
        <v>1.0249459999999999</v>
      </c>
      <c r="ES61" s="5">
        <v>3007</v>
      </c>
      <c r="ET61" s="5">
        <v>4.4580000000000002E-3</v>
      </c>
      <c r="EU61" s="5">
        <f t="shared" si="49"/>
        <v>13.405206</v>
      </c>
      <c r="EV61" s="5">
        <v>3057</v>
      </c>
      <c r="EW61" s="5">
        <v>6.9999999999999999E-6</v>
      </c>
      <c r="EX61" s="5">
        <f t="shared" si="50"/>
        <v>2.1399000000000001E-2</v>
      </c>
      <c r="EY61" s="5">
        <v>2988</v>
      </c>
      <c r="EZ61" s="5">
        <v>7.1599999999999995E-4</v>
      </c>
      <c r="FA61" s="5">
        <f t="shared" si="51"/>
        <v>2.139408</v>
      </c>
      <c r="FB61" s="5">
        <v>3056</v>
      </c>
      <c r="FC61" s="5">
        <v>9.0000000000000002E-6</v>
      </c>
      <c r="FD61" s="5">
        <f t="shared" si="52"/>
        <v>2.7504000000000001E-2</v>
      </c>
      <c r="FE61" s="5">
        <v>3018</v>
      </c>
      <c r="FF61" s="5">
        <v>4.6900000000000002E-4</v>
      </c>
      <c r="FG61" s="5">
        <f t="shared" si="53"/>
        <v>1.4154420000000001</v>
      </c>
      <c r="FH61" s="5">
        <v>3222</v>
      </c>
      <c r="FI61" s="5">
        <v>1.261E-3</v>
      </c>
      <c r="FJ61" s="5">
        <f t="shared" si="54"/>
        <v>4.0629419999999996</v>
      </c>
      <c r="FK61" s="5">
        <v>2815</v>
      </c>
      <c r="FL61" s="5">
        <v>4.463E-3</v>
      </c>
      <c r="FM61" s="5">
        <f t="shared" si="55"/>
        <v>12.563345</v>
      </c>
      <c r="FN61" s="5">
        <v>1981</v>
      </c>
      <c r="FO61" s="5">
        <v>6.2000000000000003E-5</v>
      </c>
      <c r="FP61" s="5">
        <f t="shared" si="56"/>
        <v>0.122822</v>
      </c>
      <c r="FQ61" s="5">
        <v>2157</v>
      </c>
      <c r="FR61" s="5">
        <v>6.0080000000000003E-3</v>
      </c>
      <c r="FS61" s="5">
        <f t="shared" si="57"/>
        <v>12.959256</v>
      </c>
      <c r="FT61" s="5">
        <v>1996</v>
      </c>
      <c r="FU61" s="5">
        <v>1.059E-3</v>
      </c>
      <c r="FV61" s="5">
        <f t="shared" si="58"/>
        <v>2.1137640000000002</v>
      </c>
    </row>
    <row r="62" spans="2:178" x14ac:dyDescent="0.2">
      <c r="B62" s="5">
        <v>1893</v>
      </c>
      <c r="C62" s="5">
        <v>3.4900000000000003E-4</v>
      </c>
      <c r="D62" s="5">
        <f t="shared" si="0"/>
        <v>0.66065700000000005</v>
      </c>
      <c r="E62" s="5">
        <v>2061</v>
      </c>
      <c r="F62" s="5">
        <v>2.8E-5</v>
      </c>
      <c r="G62" s="5">
        <f t="shared" si="1"/>
        <v>5.7708000000000002E-2</v>
      </c>
      <c r="H62" s="5">
        <v>2047</v>
      </c>
      <c r="I62" s="5">
        <v>8.9099999999999997E-4</v>
      </c>
      <c r="J62" s="5">
        <f t="shared" si="2"/>
        <v>1.823877</v>
      </c>
      <c r="K62" s="5">
        <v>1667</v>
      </c>
      <c r="L62" s="5">
        <v>7.2000000000000002E-5</v>
      </c>
      <c r="M62" s="5">
        <f t="shared" si="3"/>
        <v>0.12002400000000001</v>
      </c>
      <c r="N62" s="5">
        <v>1655</v>
      </c>
      <c r="O62" s="5">
        <v>2.4870000000000001E-3</v>
      </c>
      <c r="P62" s="5">
        <f t="shared" si="4"/>
        <v>4.1159850000000002</v>
      </c>
      <c r="Q62" s="5">
        <v>2165</v>
      </c>
      <c r="R62" s="5">
        <v>5.5570000000000003E-3</v>
      </c>
      <c r="S62" s="5">
        <f t="shared" si="5"/>
        <v>12.030905000000001</v>
      </c>
      <c r="T62" s="5">
        <v>1368</v>
      </c>
      <c r="U62" s="5">
        <v>6.1899999999999998E-4</v>
      </c>
      <c r="V62" s="5">
        <f t="shared" si="6"/>
        <v>0.84679199999999999</v>
      </c>
      <c r="W62" s="5">
        <v>1369</v>
      </c>
      <c r="X62" s="5">
        <v>7.7800000000000005E-4</v>
      </c>
      <c r="Y62" s="5">
        <f t="shared" si="7"/>
        <v>1.0650820000000001</v>
      </c>
      <c r="Z62" s="5">
        <v>2411</v>
      </c>
      <c r="AA62" s="5">
        <v>1.2899999999999999E-4</v>
      </c>
      <c r="AB62" s="5">
        <f t="shared" si="8"/>
        <v>0.31101899999999999</v>
      </c>
      <c r="AC62" s="5">
        <v>2432</v>
      </c>
      <c r="AD62" s="5">
        <v>1.7E-5</v>
      </c>
      <c r="AE62" s="5">
        <f t="shared" si="9"/>
        <v>4.1343999999999999E-2</v>
      </c>
      <c r="AF62" s="5">
        <v>1469</v>
      </c>
      <c r="AG62" s="5">
        <v>3.0000000000000001E-6</v>
      </c>
      <c r="AH62" s="5">
        <f t="shared" si="10"/>
        <v>4.4070000000000003E-3</v>
      </c>
      <c r="AI62" s="5">
        <v>1886</v>
      </c>
      <c r="AJ62" s="5">
        <v>3.0200000000000002E-4</v>
      </c>
      <c r="AK62" s="5">
        <f t="shared" si="11"/>
        <v>0.56957200000000008</v>
      </c>
      <c r="AL62" s="5">
        <v>1949</v>
      </c>
      <c r="AM62" s="5">
        <v>6.2299999999999996E-4</v>
      </c>
      <c r="AN62" s="5">
        <f t="shared" si="12"/>
        <v>1.2142269999999999</v>
      </c>
      <c r="AO62" s="5">
        <v>1767</v>
      </c>
      <c r="AP62" s="5">
        <v>6.2799999999999998E-4</v>
      </c>
      <c r="AQ62" s="5">
        <f t="shared" si="13"/>
        <v>1.1096759999999999</v>
      </c>
      <c r="AR62" s="5">
        <v>1982</v>
      </c>
      <c r="AS62" s="5">
        <v>2.4000000000000001E-5</v>
      </c>
      <c r="AT62" s="5">
        <f t="shared" si="14"/>
        <v>4.7567999999999999E-2</v>
      </c>
      <c r="AU62" s="5">
        <v>1345</v>
      </c>
      <c r="AV62" s="5">
        <v>4.372E-3</v>
      </c>
      <c r="AW62" s="5">
        <f t="shared" si="15"/>
        <v>5.8803400000000003</v>
      </c>
      <c r="AX62" s="5">
        <v>1339</v>
      </c>
      <c r="AY62" s="5">
        <v>5.195E-3</v>
      </c>
      <c r="AZ62" s="5">
        <f t="shared" si="16"/>
        <v>6.956105</v>
      </c>
      <c r="BA62" s="5">
        <v>1794</v>
      </c>
      <c r="BB62" s="5">
        <v>7.7999999999999999E-5</v>
      </c>
      <c r="BC62" s="5">
        <f t="shared" si="17"/>
        <v>0.139932</v>
      </c>
      <c r="BD62" s="5">
        <v>784</v>
      </c>
      <c r="BE62" s="5">
        <v>3.4650000000000002E-3</v>
      </c>
      <c r="BF62" s="5">
        <f t="shared" si="18"/>
        <v>2.7165600000000003</v>
      </c>
      <c r="BG62" s="5">
        <v>1625</v>
      </c>
      <c r="BH62" s="5">
        <v>2.4880000000000002E-3</v>
      </c>
      <c r="BI62" s="5">
        <f t="shared" si="19"/>
        <v>4.0430000000000001</v>
      </c>
      <c r="BJ62" s="5">
        <v>1680</v>
      </c>
      <c r="BK62" s="5">
        <v>0</v>
      </c>
      <c r="BL62" s="5">
        <f t="shared" si="20"/>
        <v>0</v>
      </c>
      <c r="BM62" s="5">
        <v>2212</v>
      </c>
      <c r="BN62" s="5">
        <v>1.243E-3</v>
      </c>
      <c r="BO62" s="5">
        <f t="shared" si="21"/>
        <v>2.7495159999999998</v>
      </c>
      <c r="BP62" s="5">
        <v>2800</v>
      </c>
      <c r="BQ62" s="5">
        <v>1.0699999999999999E-2</v>
      </c>
      <c r="BR62" s="5">
        <f t="shared" si="22"/>
        <v>29.959999999999997</v>
      </c>
      <c r="BS62" s="5">
        <v>3131</v>
      </c>
      <c r="BT62" s="5">
        <v>1.0000000000000001E-5</v>
      </c>
      <c r="BU62" s="5">
        <f t="shared" si="23"/>
        <v>3.1310000000000004E-2</v>
      </c>
      <c r="BV62" s="5">
        <v>3264</v>
      </c>
      <c r="BW62" s="5">
        <v>2.8219999999999999E-3</v>
      </c>
      <c r="BX62" s="5">
        <f t="shared" si="24"/>
        <v>9.2110079999999996</v>
      </c>
      <c r="BY62" s="5">
        <v>4038</v>
      </c>
      <c r="BZ62" s="5">
        <v>2.42E-4</v>
      </c>
      <c r="CA62" s="5">
        <f t="shared" si="25"/>
        <v>0.97719599999999995</v>
      </c>
      <c r="CB62" s="5">
        <v>1698</v>
      </c>
      <c r="CC62" s="5">
        <v>9.9999999999999995E-7</v>
      </c>
      <c r="CD62" s="5">
        <f t="shared" si="26"/>
        <v>1.6979999999999999E-3</v>
      </c>
      <c r="CE62" s="5">
        <v>1602</v>
      </c>
      <c r="CF62" s="5">
        <v>1.0150000000000001E-3</v>
      </c>
      <c r="CG62" s="5">
        <f t="shared" si="27"/>
        <v>1.6260300000000001</v>
      </c>
      <c r="CH62" s="5">
        <v>1435</v>
      </c>
      <c r="CI62" s="5">
        <v>9.3369999999999998E-3</v>
      </c>
      <c r="CJ62" s="5">
        <f t="shared" si="28"/>
        <v>13.398595</v>
      </c>
      <c r="CK62" s="5">
        <v>1579</v>
      </c>
      <c r="CL62" s="5">
        <v>1.1931000000000001E-2</v>
      </c>
      <c r="CM62" s="5">
        <f t="shared" si="29"/>
        <v>18.839048999999999</v>
      </c>
      <c r="CN62" s="5">
        <v>1012</v>
      </c>
      <c r="CO62" s="5">
        <v>1.0529999999999999E-2</v>
      </c>
      <c r="CP62" s="5">
        <f t="shared" si="30"/>
        <v>10.656359999999999</v>
      </c>
      <c r="CQ62" s="5">
        <v>3223</v>
      </c>
      <c r="CR62" s="5">
        <v>2.4380000000000001E-3</v>
      </c>
      <c r="CS62" s="5">
        <f t="shared" si="31"/>
        <v>7.8576740000000003</v>
      </c>
      <c r="CT62" s="5">
        <v>3221</v>
      </c>
      <c r="CU62" s="5">
        <v>3.519E-3</v>
      </c>
      <c r="CV62" s="5">
        <f t="shared" si="32"/>
        <v>11.334699000000001</v>
      </c>
      <c r="CW62" s="5">
        <v>3128</v>
      </c>
      <c r="CX62" s="5">
        <v>7.4999999999999993E-5</v>
      </c>
      <c r="CY62" s="5">
        <f t="shared" si="33"/>
        <v>0.23459999999999998</v>
      </c>
      <c r="CZ62" s="5">
        <v>2836</v>
      </c>
      <c r="DA62" s="5">
        <v>4.1999999999999998E-5</v>
      </c>
      <c r="DB62" s="5">
        <f t="shared" si="34"/>
        <v>0.119112</v>
      </c>
      <c r="DC62" s="5">
        <v>2546</v>
      </c>
      <c r="DD62" s="5">
        <v>1.0876E-2</v>
      </c>
      <c r="DE62" s="5">
        <f t="shared" si="35"/>
        <v>27.690296</v>
      </c>
      <c r="DF62" s="5">
        <v>1770</v>
      </c>
      <c r="DG62" s="5">
        <v>3.8960000000000002E-3</v>
      </c>
      <c r="DH62" s="5">
        <f t="shared" si="36"/>
        <v>6.8959200000000003</v>
      </c>
      <c r="DI62" s="5"/>
      <c r="DJ62" s="5"/>
      <c r="DK62" s="5">
        <f t="shared" si="37"/>
        <v>0</v>
      </c>
      <c r="DL62" s="5">
        <v>583</v>
      </c>
      <c r="DM62" s="5">
        <v>1.18E-4</v>
      </c>
      <c r="DN62" s="5">
        <f t="shared" si="38"/>
        <v>6.8793999999999994E-2</v>
      </c>
      <c r="DO62" s="5">
        <v>1233</v>
      </c>
      <c r="DP62" s="5">
        <v>0</v>
      </c>
      <c r="DQ62" s="5">
        <f t="shared" si="39"/>
        <v>0</v>
      </c>
      <c r="DR62" s="5">
        <v>1774</v>
      </c>
      <c r="DS62" s="5">
        <v>1.9059999999999999E-3</v>
      </c>
      <c r="DT62" s="5">
        <f t="shared" si="40"/>
        <v>3.3812439999999997</v>
      </c>
      <c r="DU62" s="5">
        <v>1994</v>
      </c>
      <c r="DV62" s="5">
        <v>2.2520000000000001E-3</v>
      </c>
      <c r="DW62" s="5">
        <f t="shared" si="41"/>
        <v>4.490488</v>
      </c>
      <c r="DX62" s="5">
        <v>1684</v>
      </c>
      <c r="DY62" s="5">
        <v>0</v>
      </c>
      <c r="DZ62" s="5">
        <f t="shared" si="42"/>
        <v>0</v>
      </c>
      <c r="EA62" s="5">
        <v>1941</v>
      </c>
      <c r="EB62" s="5">
        <v>4.2950000000000002E-3</v>
      </c>
      <c r="EC62" s="5">
        <f t="shared" si="43"/>
        <v>8.3365950000000009</v>
      </c>
      <c r="ED62" s="5">
        <v>1769</v>
      </c>
      <c r="EE62" s="5">
        <v>5.0829999999999998E-3</v>
      </c>
      <c r="EF62" s="5">
        <f t="shared" si="44"/>
        <v>8.9918269999999989</v>
      </c>
      <c r="EG62" s="5">
        <v>2062</v>
      </c>
      <c r="EH62" s="5">
        <v>2.8E-5</v>
      </c>
      <c r="EI62" s="5">
        <f t="shared" si="45"/>
        <v>5.7736000000000003E-2</v>
      </c>
      <c r="EJ62" s="5">
        <v>1893</v>
      </c>
      <c r="EK62" s="5">
        <v>6.4800000000000003E-4</v>
      </c>
      <c r="EL62" s="5">
        <f t="shared" si="46"/>
        <v>1.226664</v>
      </c>
      <c r="EM62" s="5">
        <v>2409</v>
      </c>
      <c r="EN62" s="5">
        <v>7.4799999999999997E-4</v>
      </c>
      <c r="EO62" s="5">
        <f t="shared" si="47"/>
        <v>1.8019319999999999</v>
      </c>
      <c r="EP62" s="5">
        <v>2055</v>
      </c>
      <c r="EQ62" s="5">
        <v>5.53E-4</v>
      </c>
      <c r="ER62" s="5">
        <f t="shared" si="48"/>
        <v>1.136415</v>
      </c>
      <c r="ES62" s="5">
        <v>3008</v>
      </c>
      <c r="ET62" s="5">
        <v>4.6490000000000004E-3</v>
      </c>
      <c r="EU62" s="5">
        <f t="shared" si="49"/>
        <v>13.984192</v>
      </c>
      <c r="EV62" s="5">
        <v>3058</v>
      </c>
      <c r="EW62" s="5">
        <v>6.9999999999999999E-6</v>
      </c>
      <c r="EX62" s="5">
        <f t="shared" si="50"/>
        <v>2.1405999999999998E-2</v>
      </c>
      <c r="EY62" s="5">
        <v>2989</v>
      </c>
      <c r="EZ62" s="5">
        <v>7.1599999999999995E-4</v>
      </c>
      <c r="FA62" s="5">
        <f t="shared" si="51"/>
        <v>2.1401239999999997</v>
      </c>
      <c r="FB62" s="5">
        <v>3057</v>
      </c>
      <c r="FC62" s="5">
        <v>1.0000000000000001E-5</v>
      </c>
      <c r="FD62" s="5">
        <f t="shared" si="52"/>
        <v>3.0570000000000003E-2</v>
      </c>
      <c r="FE62" s="5">
        <v>3019</v>
      </c>
      <c r="FF62" s="5">
        <v>4.26E-4</v>
      </c>
      <c r="FG62" s="5">
        <f t="shared" si="53"/>
        <v>1.2860940000000001</v>
      </c>
      <c r="FH62" s="5">
        <v>3223</v>
      </c>
      <c r="FI62" s="5">
        <v>1.261E-3</v>
      </c>
      <c r="FJ62" s="5">
        <f t="shared" si="54"/>
        <v>4.064203</v>
      </c>
      <c r="FK62" s="5">
        <v>2816</v>
      </c>
      <c r="FL62" s="5">
        <v>4.3819999999999996E-3</v>
      </c>
      <c r="FM62" s="5">
        <f t="shared" si="55"/>
        <v>12.339711999999999</v>
      </c>
      <c r="FN62" s="5">
        <v>1982</v>
      </c>
      <c r="FO62" s="5">
        <v>6.0000000000000002E-5</v>
      </c>
      <c r="FP62" s="5">
        <f t="shared" si="56"/>
        <v>0.11892</v>
      </c>
      <c r="FQ62" s="5">
        <v>2158</v>
      </c>
      <c r="FR62" s="5">
        <v>6.4289999999999998E-3</v>
      </c>
      <c r="FS62" s="5">
        <f t="shared" si="57"/>
        <v>13.873782</v>
      </c>
      <c r="FT62" s="5">
        <v>1997</v>
      </c>
      <c r="FU62" s="5">
        <v>1.4710000000000001E-3</v>
      </c>
      <c r="FV62" s="5">
        <f t="shared" si="58"/>
        <v>2.9375870000000002</v>
      </c>
    </row>
    <row r="63" spans="2:178" x14ac:dyDescent="0.2">
      <c r="B63" s="5">
        <v>1894</v>
      </c>
      <c r="C63" s="5">
        <v>4.08E-4</v>
      </c>
      <c r="D63" s="5">
        <f t="shared" si="0"/>
        <v>0.77275199999999999</v>
      </c>
      <c r="E63" s="5">
        <v>2062</v>
      </c>
      <c r="F63" s="5">
        <v>3.1000000000000001E-5</v>
      </c>
      <c r="G63" s="5">
        <f t="shared" si="1"/>
        <v>6.3922000000000007E-2</v>
      </c>
      <c r="H63" s="5">
        <v>2048</v>
      </c>
      <c r="I63" s="5">
        <v>9.5200000000000005E-4</v>
      </c>
      <c r="J63" s="5">
        <f t="shared" si="2"/>
        <v>1.9496960000000001</v>
      </c>
      <c r="K63" s="5">
        <v>1668</v>
      </c>
      <c r="L63" s="5">
        <v>6.0000000000000002E-5</v>
      </c>
      <c r="M63" s="5">
        <f t="shared" si="3"/>
        <v>0.10008</v>
      </c>
      <c r="N63" s="5">
        <v>1656</v>
      </c>
      <c r="O63" s="5">
        <v>2.2009999999999998E-3</v>
      </c>
      <c r="P63" s="5">
        <f t="shared" si="4"/>
        <v>3.6448559999999999</v>
      </c>
      <c r="Q63" s="5">
        <v>2166</v>
      </c>
      <c r="R63" s="5">
        <v>5.4039999999999999E-3</v>
      </c>
      <c r="S63" s="5">
        <f t="shared" si="5"/>
        <v>11.705064</v>
      </c>
      <c r="T63" s="5">
        <v>1369</v>
      </c>
      <c r="U63" s="5">
        <v>6.6299999999999996E-4</v>
      </c>
      <c r="V63" s="5">
        <f t="shared" si="6"/>
        <v>0.90764699999999998</v>
      </c>
      <c r="W63" s="5">
        <v>1370</v>
      </c>
      <c r="X63" s="5">
        <v>7.3499999999999998E-4</v>
      </c>
      <c r="Y63" s="5">
        <f t="shared" si="7"/>
        <v>1.00695</v>
      </c>
      <c r="Z63" s="5">
        <v>2412</v>
      </c>
      <c r="AA63" s="5">
        <v>1.3899999999999999E-4</v>
      </c>
      <c r="AB63" s="5">
        <f t="shared" si="8"/>
        <v>0.33526799999999995</v>
      </c>
      <c r="AC63" s="5">
        <v>2433</v>
      </c>
      <c r="AD63" s="5">
        <v>2.1999999999999999E-5</v>
      </c>
      <c r="AE63" s="5">
        <f t="shared" si="9"/>
        <v>5.3525999999999997E-2</v>
      </c>
      <c r="AF63" s="5">
        <v>1470</v>
      </c>
      <c r="AG63" s="5">
        <v>5.0000000000000004E-6</v>
      </c>
      <c r="AH63" s="5">
        <f t="shared" si="10"/>
        <v>7.3500000000000006E-3</v>
      </c>
      <c r="AI63" s="5">
        <v>1887</v>
      </c>
      <c r="AJ63" s="5">
        <v>3.57E-4</v>
      </c>
      <c r="AK63" s="5">
        <f t="shared" si="11"/>
        <v>0.67365900000000001</v>
      </c>
      <c r="AL63" s="5">
        <v>1950</v>
      </c>
      <c r="AM63" s="5">
        <v>6.8900000000000005E-4</v>
      </c>
      <c r="AN63" s="5">
        <f t="shared" si="12"/>
        <v>1.34355</v>
      </c>
      <c r="AO63" s="5">
        <v>1768</v>
      </c>
      <c r="AP63" s="5">
        <v>6.2799999999999998E-4</v>
      </c>
      <c r="AQ63" s="5">
        <f t="shared" si="13"/>
        <v>1.110304</v>
      </c>
      <c r="AR63" s="5">
        <v>1983</v>
      </c>
      <c r="AS63" s="5">
        <v>2.6999999999999999E-5</v>
      </c>
      <c r="AT63" s="5">
        <f t="shared" si="14"/>
        <v>5.3540999999999998E-2</v>
      </c>
      <c r="AU63" s="5">
        <v>1346</v>
      </c>
      <c r="AV63" s="5">
        <v>4.973E-3</v>
      </c>
      <c r="AW63" s="5">
        <f t="shared" si="15"/>
        <v>6.6936580000000001</v>
      </c>
      <c r="AX63" s="5">
        <v>1340</v>
      </c>
      <c r="AY63" s="5">
        <v>5.5230000000000001E-3</v>
      </c>
      <c r="AZ63" s="5">
        <f t="shared" si="16"/>
        <v>7.4008200000000004</v>
      </c>
      <c r="BA63" s="5">
        <v>1795</v>
      </c>
      <c r="BB63" s="5">
        <v>8.5000000000000006E-5</v>
      </c>
      <c r="BC63" s="5">
        <f t="shared" si="17"/>
        <v>0.15257500000000002</v>
      </c>
      <c r="BD63" s="5">
        <v>785</v>
      </c>
      <c r="BE63" s="5">
        <v>4.2370000000000003E-3</v>
      </c>
      <c r="BF63" s="5">
        <f t="shared" si="18"/>
        <v>3.3260450000000001</v>
      </c>
      <c r="BG63" s="5">
        <v>1626</v>
      </c>
      <c r="BH63" s="5">
        <v>2.9629999999999999E-3</v>
      </c>
      <c r="BI63" s="5">
        <f t="shared" si="19"/>
        <v>4.8178380000000001</v>
      </c>
      <c r="BJ63" s="5">
        <v>1681</v>
      </c>
      <c r="BK63" s="5">
        <v>0</v>
      </c>
      <c r="BL63" s="5">
        <f t="shared" si="20"/>
        <v>0</v>
      </c>
      <c r="BM63" s="5">
        <v>2213</v>
      </c>
      <c r="BN63" s="5">
        <v>1.526E-3</v>
      </c>
      <c r="BO63" s="5">
        <f t="shared" si="21"/>
        <v>3.3770380000000002</v>
      </c>
      <c r="BP63" s="5">
        <v>2801</v>
      </c>
      <c r="BQ63" s="5">
        <v>1.0699999999999999E-2</v>
      </c>
      <c r="BR63" s="5">
        <f t="shared" si="22"/>
        <v>29.970699999999997</v>
      </c>
      <c r="BS63" s="5">
        <v>3132</v>
      </c>
      <c r="BT63" s="5">
        <v>9.0000000000000002E-6</v>
      </c>
      <c r="BU63" s="5">
        <f t="shared" si="23"/>
        <v>2.8188000000000001E-2</v>
      </c>
      <c r="BV63" s="5">
        <v>3265</v>
      </c>
      <c r="BW63" s="5">
        <v>2.9810000000000001E-3</v>
      </c>
      <c r="BX63" s="5">
        <f t="shared" si="24"/>
        <v>9.7329650000000001</v>
      </c>
      <c r="BY63" s="5">
        <v>4039</v>
      </c>
      <c r="BZ63" s="5">
        <v>1.94E-4</v>
      </c>
      <c r="CA63" s="5">
        <f t="shared" si="25"/>
        <v>0.78356599999999998</v>
      </c>
      <c r="CB63" s="5">
        <v>1699</v>
      </c>
      <c r="CC63" s="5">
        <v>1.9999999999999999E-6</v>
      </c>
      <c r="CD63" s="5">
        <f t="shared" si="26"/>
        <v>3.398E-3</v>
      </c>
      <c r="CE63" s="5">
        <v>1603</v>
      </c>
      <c r="CF63" s="5">
        <v>1.2880000000000001E-3</v>
      </c>
      <c r="CG63" s="5">
        <f t="shared" si="27"/>
        <v>2.0646640000000001</v>
      </c>
      <c r="CH63" s="5">
        <v>1436</v>
      </c>
      <c r="CI63" s="5">
        <v>9.3959999999999998E-3</v>
      </c>
      <c r="CJ63" s="5">
        <f t="shared" si="28"/>
        <v>13.492656</v>
      </c>
      <c r="CK63" s="5">
        <v>1580</v>
      </c>
      <c r="CL63" s="5">
        <v>1.1931000000000001E-2</v>
      </c>
      <c r="CM63" s="5">
        <f t="shared" si="29"/>
        <v>18.85098</v>
      </c>
      <c r="CN63" s="5">
        <v>1013</v>
      </c>
      <c r="CO63" s="5">
        <v>1.0529999999999999E-2</v>
      </c>
      <c r="CP63" s="5">
        <f t="shared" si="30"/>
        <v>10.666889999999999</v>
      </c>
      <c r="CQ63" s="5">
        <v>3224</v>
      </c>
      <c r="CR63" s="5">
        <v>2.6440000000000001E-3</v>
      </c>
      <c r="CS63" s="5">
        <f t="shared" si="31"/>
        <v>8.5242559999999994</v>
      </c>
      <c r="CT63" s="5">
        <v>3222</v>
      </c>
      <c r="CU63" s="5">
        <v>3.519E-3</v>
      </c>
      <c r="CV63" s="5">
        <f t="shared" si="32"/>
        <v>11.338217999999999</v>
      </c>
      <c r="CW63" s="5">
        <v>3129</v>
      </c>
      <c r="CX63" s="5">
        <v>6.7000000000000002E-5</v>
      </c>
      <c r="CY63" s="5">
        <f t="shared" si="33"/>
        <v>0.209643</v>
      </c>
      <c r="CZ63" s="5">
        <v>2837</v>
      </c>
      <c r="DA63" s="5">
        <v>4.6999999999999997E-5</v>
      </c>
      <c r="DB63" s="5">
        <f t="shared" si="34"/>
        <v>0.13333899999999999</v>
      </c>
      <c r="DC63" s="5">
        <v>2547</v>
      </c>
      <c r="DD63" s="5">
        <v>1.196E-2</v>
      </c>
      <c r="DE63" s="5">
        <f t="shared" si="35"/>
        <v>30.462119999999999</v>
      </c>
      <c r="DF63" s="5">
        <v>1771</v>
      </c>
      <c r="DG63" s="5">
        <v>3.8960000000000002E-3</v>
      </c>
      <c r="DH63" s="5">
        <f t="shared" si="36"/>
        <v>6.8998160000000004</v>
      </c>
      <c r="DI63" s="5"/>
      <c r="DJ63" s="5"/>
      <c r="DK63" s="5">
        <f t="shared" si="37"/>
        <v>0</v>
      </c>
      <c r="DL63" s="5">
        <v>584</v>
      </c>
      <c r="DM63" s="5">
        <v>1.9699999999999999E-4</v>
      </c>
      <c r="DN63" s="5">
        <f t="shared" si="38"/>
        <v>0.115048</v>
      </c>
      <c r="DO63" s="5">
        <v>1234</v>
      </c>
      <c r="DP63" s="5">
        <v>0</v>
      </c>
      <c r="DQ63" s="5">
        <f t="shared" si="39"/>
        <v>0</v>
      </c>
      <c r="DR63" s="5">
        <v>1775</v>
      </c>
      <c r="DS63" s="5">
        <v>1.9059999999999999E-3</v>
      </c>
      <c r="DT63" s="5">
        <f t="shared" si="40"/>
        <v>3.3831499999999997</v>
      </c>
      <c r="DU63" s="5">
        <v>1995</v>
      </c>
      <c r="DV63" s="5">
        <v>3.1700000000000001E-3</v>
      </c>
      <c r="DW63" s="5">
        <f t="shared" si="41"/>
        <v>6.3241500000000004</v>
      </c>
      <c r="DX63" s="5">
        <v>1685</v>
      </c>
      <c r="DY63" s="5">
        <v>0</v>
      </c>
      <c r="DZ63" s="5">
        <f t="shared" si="42"/>
        <v>0</v>
      </c>
      <c r="EA63" s="5">
        <v>1942</v>
      </c>
      <c r="EB63" s="5">
        <v>5.1200000000000004E-3</v>
      </c>
      <c r="EC63" s="5">
        <f t="shared" si="43"/>
        <v>9.9430400000000017</v>
      </c>
      <c r="ED63" s="5">
        <v>1770</v>
      </c>
      <c r="EE63" s="5">
        <v>5.0829999999999998E-3</v>
      </c>
      <c r="EF63" s="5">
        <f t="shared" si="44"/>
        <v>8.9969099999999997</v>
      </c>
      <c r="EG63" s="5">
        <v>2063</v>
      </c>
      <c r="EH63" s="5">
        <v>2.8E-5</v>
      </c>
      <c r="EI63" s="5">
        <f t="shared" si="45"/>
        <v>5.7763999999999996E-2</v>
      </c>
      <c r="EJ63" s="5">
        <v>1894</v>
      </c>
      <c r="EK63" s="5">
        <v>7.6800000000000002E-4</v>
      </c>
      <c r="EL63" s="5">
        <f t="shared" si="46"/>
        <v>1.4545920000000001</v>
      </c>
      <c r="EM63" s="5">
        <v>2410</v>
      </c>
      <c r="EN63" s="5">
        <v>8.1099999999999998E-4</v>
      </c>
      <c r="EO63" s="5">
        <f t="shared" si="47"/>
        <v>1.95451</v>
      </c>
      <c r="EP63" s="5">
        <v>2056</v>
      </c>
      <c r="EQ63" s="5">
        <v>6.1200000000000002E-4</v>
      </c>
      <c r="ER63" s="5">
        <f t="shared" si="48"/>
        <v>1.2582720000000001</v>
      </c>
      <c r="ES63" s="5">
        <v>3009</v>
      </c>
      <c r="ET63" s="5">
        <v>4.8430000000000001E-3</v>
      </c>
      <c r="EU63" s="5">
        <f t="shared" si="49"/>
        <v>14.572587</v>
      </c>
      <c r="EV63" s="5">
        <v>3059</v>
      </c>
      <c r="EW63" s="5">
        <v>7.9999999999999996E-6</v>
      </c>
      <c r="EX63" s="5">
        <f t="shared" si="50"/>
        <v>2.4471999999999997E-2</v>
      </c>
      <c r="EY63" s="5">
        <v>2990</v>
      </c>
      <c r="EZ63" s="5">
        <v>7.7700000000000002E-4</v>
      </c>
      <c r="FA63" s="5">
        <f t="shared" si="51"/>
        <v>2.3232300000000001</v>
      </c>
      <c r="FB63" s="5">
        <v>3058</v>
      </c>
      <c r="FC63" s="5">
        <v>1.1E-5</v>
      </c>
      <c r="FD63" s="5">
        <f t="shared" si="52"/>
        <v>3.3638000000000001E-2</v>
      </c>
      <c r="FE63" s="5">
        <v>3020</v>
      </c>
      <c r="FF63" s="5">
        <v>4.4200000000000001E-4</v>
      </c>
      <c r="FG63" s="5">
        <f t="shared" si="53"/>
        <v>1.33484</v>
      </c>
      <c r="FH63" s="5">
        <v>3224</v>
      </c>
      <c r="FI63" s="5">
        <v>1.369E-3</v>
      </c>
      <c r="FJ63" s="5">
        <f t="shared" si="54"/>
        <v>4.4136559999999996</v>
      </c>
      <c r="FK63" s="5">
        <v>2817</v>
      </c>
      <c r="FL63" s="5">
        <v>4.1780000000000003E-3</v>
      </c>
      <c r="FM63" s="5">
        <f t="shared" si="55"/>
        <v>11.769426000000001</v>
      </c>
      <c r="FN63" s="5">
        <v>1983</v>
      </c>
      <c r="FO63" s="5">
        <v>7.4999999999999993E-5</v>
      </c>
      <c r="FP63" s="5">
        <f t="shared" si="56"/>
        <v>0.148725</v>
      </c>
      <c r="FQ63" s="5">
        <v>2159</v>
      </c>
      <c r="FR63" s="5">
        <v>6.7140000000000003E-3</v>
      </c>
      <c r="FS63" s="5">
        <f t="shared" si="57"/>
        <v>14.495526</v>
      </c>
      <c r="FT63" s="5">
        <v>1998</v>
      </c>
      <c r="FU63" s="5">
        <v>1.9889999999999999E-3</v>
      </c>
      <c r="FV63" s="5">
        <f t="shared" si="58"/>
        <v>3.9740219999999997</v>
      </c>
    </row>
    <row r="64" spans="2:178" x14ac:dyDescent="0.2">
      <c r="B64" s="5">
        <v>1895</v>
      </c>
      <c r="C64" s="5">
        <v>4.4000000000000002E-4</v>
      </c>
      <c r="D64" s="5">
        <f t="shared" si="0"/>
        <v>0.83379999999999999</v>
      </c>
      <c r="E64" s="5">
        <v>2063</v>
      </c>
      <c r="F64" s="5">
        <v>3.1000000000000001E-5</v>
      </c>
      <c r="G64" s="5">
        <f t="shared" si="1"/>
        <v>6.3952999999999996E-2</v>
      </c>
      <c r="H64" s="5">
        <v>2049</v>
      </c>
      <c r="I64" s="5">
        <v>1.0839999999999999E-3</v>
      </c>
      <c r="J64" s="5">
        <f t="shared" si="2"/>
        <v>2.2211159999999999</v>
      </c>
      <c r="K64" s="5">
        <v>1669</v>
      </c>
      <c r="L64" s="5">
        <v>4.3999999999999999E-5</v>
      </c>
      <c r="M64" s="5">
        <f t="shared" si="3"/>
        <v>7.3436000000000001E-2</v>
      </c>
      <c r="N64" s="5">
        <v>1657</v>
      </c>
      <c r="O64" s="5">
        <v>2.068E-3</v>
      </c>
      <c r="P64" s="5">
        <f t="shared" si="4"/>
        <v>3.4266760000000001</v>
      </c>
      <c r="Q64" s="5">
        <v>2167</v>
      </c>
      <c r="R64" s="5">
        <v>5.2509999999999996E-3</v>
      </c>
      <c r="S64" s="5">
        <f t="shared" si="5"/>
        <v>11.378917</v>
      </c>
      <c r="T64" s="5">
        <v>1370</v>
      </c>
      <c r="U64" s="5">
        <v>6.3000000000000003E-4</v>
      </c>
      <c r="V64" s="5">
        <f t="shared" si="6"/>
        <v>0.86310000000000009</v>
      </c>
      <c r="W64" s="5">
        <v>1371</v>
      </c>
      <c r="X64" s="5">
        <v>7.9100000000000004E-4</v>
      </c>
      <c r="Y64" s="5">
        <f t="shared" si="7"/>
        <v>1.0844610000000001</v>
      </c>
      <c r="Z64" s="5">
        <v>2413</v>
      </c>
      <c r="AA64" s="5">
        <v>1.3899999999999999E-4</v>
      </c>
      <c r="AB64" s="5">
        <f t="shared" si="8"/>
        <v>0.33540699999999996</v>
      </c>
      <c r="AC64" s="5">
        <v>2434</v>
      </c>
      <c r="AD64" s="5">
        <v>2.1999999999999999E-5</v>
      </c>
      <c r="AE64" s="5">
        <f t="shared" si="9"/>
        <v>5.3547999999999998E-2</v>
      </c>
      <c r="AF64" s="5">
        <v>1471</v>
      </c>
      <c r="AG64" s="5">
        <v>6.0000000000000002E-6</v>
      </c>
      <c r="AH64" s="5">
        <f t="shared" si="10"/>
        <v>8.8260000000000005E-3</v>
      </c>
      <c r="AI64" s="5">
        <v>1888</v>
      </c>
      <c r="AJ64" s="5">
        <v>4.1899999999999999E-4</v>
      </c>
      <c r="AK64" s="5">
        <f t="shared" si="11"/>
        <v>0.791072</v>
      </c>
      <c r="AL64" s="5">
        <v>1951</v>
      </c>
      <c r="AM64" s="5">
        <v>8.3799999999999999E-4</v>
      </c>
      <c r="AN64" s="5">
        <f t="shared" si="12"/>
        <v>1.634938</v>
      </c>
      <c r="AO64" s="5">
        <v>1769</v>
      </c>
      <c r="AP64" s="5">
        <v>6.2799999999999998E-4</v>
      </c>
      <c r="AQ64" s="5">
        <f t="shared" si="13"/>
        <v>1.110932</v>
      </c>
      <c r="AR64" s="5">
        <v>1984</v>
      </c>
      <c r="AS64" s="5">
        <v>3.1000000000000001E-5</v>
      </c>
      <c r="AT64" s="5">
        <f t="shared" si="14"/>
        <v>6.1504000000000003E-2</v>
      </c>
      <c r="AU64" s="5">
        <v>1347</v>
      </c>
      <c r="AV64" s="5">
        <v>5.607E-3</v>
      </c>
      <c r="AW64" s="5">
        <f t="shared" si="15"/>
        <v>7.5526289999999996</v>
      </c>
      <c r="AX64" s="5">
        <v>1341</v>
      </c>
      <c r="AY64" s="5">
        <v>5.8589999999999996E-3</v>
      </c>
      <c r="AZ64" s="5">
        <f t="shared" si="16"/>
        <v>7.8569189999999995</v>
      </c>
      <c r="BA64" s="5">
        <v>1796</v>
      </c>
      <c r="BB64" s="5">
        <v>9.2999999999999997E-5</v>
      </c>
      <c r="BC64" s="5">
        <f t="shared" si="17"/>
        <v>0.16702799999999998</v>
      </c>
      <c r="BD64" s="5">
        <v>786</v>
      </c>
      <c r="BE64" s="5">
        <v>5.3860000000000002E-3</v>
      </c>
      <c r="BF64" s="5">
        <f t="shared" si="18"/>
        <v>4.2333959999999999</v>
      </c>
      <c r="BG64" s="5">
        <v>1627</v>
      </c>
      <c r="BH64" s="5">
        <v>3.313E-3</v>
      </c>
      <c r="BI64" s="5">
        <f t="shared" si="19"/>
        <v>5.3902510000000001</v>
      </c>
      <c r="BJ64" s="5">
        <v>1682</v>
      </c>
      <c r="BK64" s="5">
        <v>0</v>
      </c>
      <c r="BL64" s="5">
        <f t="shared" si="20"/>
        <v>0</v>
      </c>
      <c r="BM64" s="5">
        <v>2214</v>
      </c>
      <c r="BN64" s="5">
        <v>1.668E-3</v>
      </c>
      <c r="BO64" s="5">
        <f t="shared" si="21"/>
        <v>3.692952</v>
      </c>
      <c r="BP64" s="5">
        <v>2802</v>
      </c>
      <c r="BQ64" s="5">
        <v>1.0699999999999999E-2</v>
      </c>
      <c r="BR64" s="5">
        <f t="shared" si="22"/>
        <v>29.981399999999997</v>
      </c>
      <c r="BS64" s="5">
        <v>3133</v>
      </c>
      <c r="BT64" s="5">
        <v>9.0000000000000002E-6</v>
      </c>
      <c r="BU64" s="5">
        <f t="shared" si="23"/>
        <v>2.8197E-2</v>
      </c>
      <c r="BV64" s="5">
        <v>3266</v>
      </c>
      <c r="BW64" s="5">
        <v>3.1449999999999998E-3</v>
      </c>
      <c r="BX64" s="5">
        <f t="shared" si="24"/>
        <v>10.271569999999999</v>
      </c>
      <c r="BY64" s="5">
        <v>4040</v>
      </c>
      <c r="BZ64" s="5">
        <v>1.54E-4</v>
      </c>
      <c r="CA64" s="5">
        <f t="shared" si="25"/>
        <v>0.62216000000000005</v>
      </c>
      <c r="CB64" s="5">
        <v>1700</v>
      </c>
      <c r="CC64" s="5">
        <v>3.0000000000000001E-6</v>
      </c>
      <c r="CD64" s="5">
        <f t="shared" si="26"/>
        <v>5.1000000000000004E-3</v>
      </c>
      <c r="CE64" s="5">
        <v>1604</v>
      </c>
      <c r="CF64" s="5">
        <v>1.8060000000000001E-3</v>
      </c>
      <c r="CG64" s="5">
        <f t="shared" si="27"/>
        <v>2.8968240000000001</v>
      </c>
      <c r="CH64" s="5">
        <v>1437</v>
      </c>
      <c r="CI64" s="5">
        <v>9.4319999999999994E-3</v>
      </c>
      <c r="CJ64" s="5">
        <f t="shared" si="28"/>
        <v>13.553783999999998</v>
      </c>
      <c r="CK64" s="5">
        <v>1581</v>
      </c>
      <c r="CL64" s="5">
        <v>1.1943E-2</v>
      </c>
      <c r="CM64" s="5">
        <f t="shared" si="29"/>
        <v>18.881883000000002</v>
      </c>
      <c r="CN64" s="5">
        <v>1014</v>
      </c>
      <c r="CO64" s="5">
        <v>1.0529999999999999E-2</v>
      </c>
      <c r="CP64" s="5">
        <f t="shared" si="30"/>
        <v>10.67742</v>
      </c>
      <c r="CQ64" s="5">
        <v>3225</v>
      </c>
      <c r="CR64" s="5">
        <v>2.6440000000000001E-3</v>
      </c>
      <c r="CS64" s="5">
        <f t="shared" si="31"/>
        <v>8.5268999999999995</v>
      </c>
      <c r="CT64" s="5">
        <v>3223</v>
      </c>
      <c r="CU64" s="5">
        <v>3.519E-3</v>
      </c>
      <c r="CV64" s="5">
        <f t="shared" si="32"/>
        <v>11.341737</v>
      </c>
      <c r="CW64" s="5">
        <v>3130</v>
      </c>
      <c r="CX64" s="5">
        <v>5.3999999999999998E-5</v>
      </c>
      <c r="CY64" s="5">
        <f t="shared" si="33"/>
        <v>0.16902</v>
      </c>
      <c r="CZ64" s="5">
        <v>2838</v>
      </c>
      <c r="DA64" s="5">
        <v>4.6999999999999997E-5</v>
      </c>
      <c r="DB64" s="5">
        <f t="shared" si="34"/>
        <v>0.133386</v>
      </c>
      <c r="DC64" s="5">
        <v>2548</v>
      </c>
      <c r="DD64" s="5">
        <v>1.2496999999999999E-2</v>
      </c>
      <c r="DE64" s="5">
        <f t="shared" si="35"/>
        <v>31.842355999999999</v>
      </c>
      <c r="DF64" s="5">
        <v>1772</v>
      </c>
      <c r="DG64" s="5">
        <v>3.8960000000000002E-3</v>
      </c>
      <c r="DH64" s="5">
        <f t="shared" si="36"/>
        <v>6.9037120000000005</v>
      </c>
      <c r="DI64" s="5"/>
      <c r="DJ64" s="5"/>
      <c r="DK64" s="5">
        <f t="shared" si="37"/>
        <v>0</v>
      </c>
      <c r="DL64" s="5">
        <v>585</v>
      </c>
      <c r="DM64" s="5">
        <v>3.7100000000000002E-4</v>
      </c>
      <c r="DN64" s="5">
        <f t="shared" si="38"/>
        <v>0.21703500000000001</v>
      </c>
      <c r="DO64" s="5">
        <v>1235</v>
      </c>
      <c r="DP64" s="5">
        <v>0</v>
      </c>
      <c r="DQ64" s="5">
        <f t="shared" si="39"/>
        <v>0</v>
      </c>
      <c r="DR64" s="5">
        <v>1776</v>
      </c>
      <c r="DS64" s="5">
        <v>1.9059999999999999E-3</v>
      </c>
      <c r="DT64" s="5">
        <f t="shared" si="40"/>
        <v>3.3850560000000001</v>
      </c>
      <c r="DU64" s="5">
        <v>1996</v>
      </c>
      <c r="DV64" s="5">
        <v>3.9960000000000004E-3</v>
      </c>
      <c r="DW64" s="5">
        <f t="shared" si="41"/>
        <v>7.9760160000000004</v>
      </c>
      <c r="DX64" s="5">
        <v>1686</v>
      </c>
      <c r="DY64" s="5">
        <v>0</v>
      </c>
      <c r="DZ64" s="5">
        <f t="shared" si="42"/>
        <v>0</v>
      </c>
      <c r="EA64" s="5">
        <v>1943</v>
      </c>
      <c r="EB64" s="5">
        <v>6.548E-3</v>
      </c>
      <c r="EC64" s="5">
        <f t="shared" si="43"/>
        <v>12.722764</v>
      </c>
      <c r="ED64" s="5">
        <v>1771</v>
      </c>
      <c r="EE64" s="5">
        <v>5.0829999999999998E-3</v>
      </c>
      <c r="EF64" s="5">
        <f t="shared" si="44"/>
        <v>9.0019930000000006</v>
      </c>
      <c r="EG64" s="5">
        <v>2064</v>
      </c>
      <c r="EH64" s="5">
        <v>2.8E-5</v>
      </c>
      <c r="EI64" s="5">
        <f t="shared" si="45"/>
        <v>5.7791999999999996E-2</v>
      </c>
      <c r="EJ64" s="5">
        <v>1895</v>
      </c>
      <c r="EK64" s="5">
        <v>8.3500000000000002E-4</v>
      </c>
      <c r="EL64" s="5">
        <f t="shared" si="46"/>
        <v>1.582325</v>
      </c>
      <c r="EM64" s="5">
        <v>2411</v>
      </c>
      <c r="EN64" s="5">
        <v>8.7799999999999998E-4</v>
      </c>
      <c r="EO64" s="5">
        <f t="shared" si="47"/>
        <v>2.1168580000000001</v>
      </c>
      <c r="EP64" s="5">
        <v>2057</v>
      </c>
      <c r="EQ64" s="5">
        <v>6.7599999999999995E-4</v>
      </c>
      <c r="ER64" s="5">
        <f t="shared" si="48"/>
        <v>1.3905319999999999</v>
      </c>
      <c r="ES64" s="5">
        <v>3010</v>
      </c>
      <c r="ET64" s="5">
        <v>4.8430000000000001E-3</v>
      </c>
      <c r="EU64" s="5">
        <f t="shared" si="49"/>
        <v>14.57743</v>
      </c>
      <c r="EV64" s="5">
        <v>3060</v>
      </c>
      <c r="EW64" s="5">
        <v>1.0000000000000001E-5</v>
      </c>
      <c r="EX64" s="5">
        <f t="shared" si="50"/>
        <v>3.0600000000000002E-2</v>
      </c>
      <c r="EY64" s="5">
        <v>2991</v>
      </c>
      <c r="EZ64" s="5">
        <v>8.4199999999999998E-4</v>
      </c>
      <c r="FA64" s="5">
        <f t="shared" si="51"/>
        <v>2.5184219999999997</v>
      </c>
      <c r="FB64" s="5">
        <v>3059</v>
      </c>
      <c r="FC64" s="5">
        <v>1.2E-5</v>
      </c>
      <c r="FD64" s="5">
        <f t="shared" si="52"/>
        <v>3.6707999999999998E-2</v>
      </c>
      <c r="FE64" s="5">
        <v>3021</v>
      </c>
      <c r="FF64" s="5">
        <v>4.0299999999999998E-4</v>
      </c>
      <c r="FG64" s="5">
        <f t="shared" si="53"/>
        <v>1.217463</v>
      </c>
      <c r="FH64" s="5">
        <v>3225</v>
      </c>
      <c r="FI64" s="5">
        <v>1.369E-3</v>
      </c>
      <c r="FJ64" s="5">
        <f t="shared" si="54"/>
        <v>4.415025</v>
      </c>
      <c r="FK64" s="5">
        <v>2818</v>
      </c>
      <c r="FL64" s="5">
        <v>3.9789999999999999E-3</v>
      </c>
      <c r="FM64" s="5">
        <f t="shared" si="55"/>
        <v>11.212821999999999</v>
      </c>
      <c r="FN64" s="5">
        <v>1984</v>
      </c>
      <c r="FO64" s="5">
        <v>9.2999999999999997E-5</v>
      </c>
      <c r="FP64" s="5">
        <f t="shared" si="56"/>
        <v>0.18451199999999998</v>
      </c>
      <c r="FQ64" s="5">
        <v>2160</v>
      </c>
      <c r="FR64" s="5">
        <v>6.9220000000000002E-3</v>
      </c>
      <c r="FS64" s="5">
        <f t="shared" si="57"/>
        <v>14.95152</v>
      </c>
      <c r="FT64" s="5">
        <v>1999</v>
      </c>
      <c r="FU64" s="5">
        <v>2.6189999999999998E-3</v>
      </c>
      <c r="FV64" s="5">
        <f t="shared" si="58"/>
        <v>5.2353809999999994</v>
      </c>
    </row>
    <row r="65" spans="2:178" x14ac:dyDescent="0.2">
      <c r="B65" s="5">
        <v>1896</v>
      </c>
      <c r="C65" s="5">
        <v>4.4000000000000002E-4</v>
      </c>
      <c r="D65" s="5">
        <f t="shared" si="0"/>
        <v>0.83423999999999998</v>
      </c>
      <c r="E65" s="5">
        <v>2064</v>
      </c>
      <c r="F65" s="5">
        <v>3.1000000000000001E-5</v>
      </c>
      <c r="G65" s="5">
        <f t="shared" si="1"/>
        <v>6.3983999999999999E-2</v>
      </c>
      <c r="H65" s="5">
        <v>2050</v>
      </c>
      <c r="I65" s="5">
        <v>1.1540000000000001E-3</v>
      </c>
      <c r="J65" s="5">
        <f t="shared" si="2"/>
        <v>2.3657000000000004</v>
      </c>
      <c r="K65" s="5">
        <v>1670</v>
      </c>
      <c r="L65" s="5">
        <v>2.9E-5</v>
      </c>
      <c r="M65" s="5">
        <f t="shared" si="3"/>
        <v>4.8430000000000001E-2</v>
      </c>
      <c r="N65" s="5">
        <v>1658</v>
      </c>
      <c r="O65" s="5">
        <v>1.82E-3</v>
      </c>
      <c r="P65" s="5">
        <f t="shared" si="4"/>
        <v>3.01756</v>
      </c>
      <c r="Q65" s="5">
        <v>2168</v>
      </c>
      <c r="R65" s="5">
        <v>4.947E-3</v>
      </c>
      <c r="S65" s="5">
        <f t="shared" si="5"/>
        <v>10.725096000000001</v>
      </c>
      <c r="T65" s="5">
        <v>1371</v>
      </c>
      <c r="U65" s="5">
        <v>6.7500000000000004E-4</v>
      </c>
      <c r="V65" s="5">
        <f t="shared" si="6"/>
        <v>0.92542500000000005</v>
      </c>
      <c r="W65" s="5">
        <v>1372</v>
      </c>
      <c r="X65" s="5">
        <v>8.9599999999999999E-4</v>
      </c>
      <c r="Y65" s="5">
        <f t="shared" si="7"/>
        <v>1.229312</v>
      </c>
      <c r="Z65" s="5">
        <v>2414</v>
      </c>
      <c r="AA65" s="5">
        <v>1.3899999999999999E-4</v>
      </c>
      <c r="AB65" s="5">
        <f t="shared" si="8"/>
        <v>0.33554599999999996</v>
      </c>
      <c r="AC65" s="5">
        <v>2435</v>
      </c>
      <c r="AD65" s="5">
        <v>2.5000000000000001E-5</v>
      </c>
      <c r="AE65" s="5">
        <f t="shared" si="9"/>
        <v>6.0875000000000005E-2</v>
      </c>
      <c r="AF65" s="5">
        <v>1472</v>
      </c>
      <c r="AG65" s="5">
        <v>1.1E-5</v>
      </c>
      <c r="AH65" s="5">
        <f t="shared" si="10"/>
        <v>1.6191999999999998E-2</v>
      </c>
      <c r="AI65" s="5">
        <v>1889</v>
      </c>
      <c r="AJ65" s="5">
        <v>5.31E-4</v>
      </c>
      <c r="AK65" s="5">
        <f t="shared" si="11"/>
        <v>1.0030589999999999</v>
      </c>
      <c r="AL65" s="5">
        <v>1952</v>
      </c>
      <c r="AM65" s="5">
        <v>9.5E-4</v>
      </c>
      <c r="AN65" s="5">
        <f t="shared" si="12"/>
        <v>1.8544</v>
      </c>
      <c r="AO65" s="5">
        <v>1770</v>
      </c>
      <c r="AP65" s="5">
        <v>6.2799999999999998E-4</v>
      </c>
      <c r="AQ65" s="5">
        <f t="shared" si="13"/>
        <v>1.1115599999999999</v>
      </c>
      <c r="AR65" s="5">
        <v>1985</v>
      </c>
      <c r="AS65" s="5">
        <v>3.4999999999999997E-5</v>
      </c>
      <c r="AT65" s="5">
        <f t="shared" si="14"/>
        <v>6.9474999999999995E-2</v>
      </c>
      <c r="AU65" s="5">
        <v>1348</v>
      </c>
      <c r="AV65" s="5">
        <v>6.2750000000000002E-3</v>
      </c>
      <c r="AW65" s="5">
        <f t="shared" si="15"/>
        <v>8.4587000000000003</v>
      </c>
      <c r="AX65" s="5">
        <v>1342</v>
      </c>
      <c r="AY65" s="5">
        <v>6.202E-3</v>
      </c>
      <c r="AZ65" s="5">
        <f t="shared" si="16"/>
        <v>8.3230839999999997</v>
      </c>
      <c r="BA65" s="5">
        <v>1797</v>
      </c>
      <c r="BB65" s="5">
        <v>1.02E-4</v>
      </c>
      <c r="BC65" s="5">
        <f t="shared" si="17"/>
        <v>0.18329399999999998</v>
      </c>
      <c r="BD65" s="5">
        <v>787</v>
      </c>
      <c r="BE65" s="5">
        <v>6.3140000000000002E-3</v>
      </c>
      <c r="BF65" s="5">
        <f t="shared" si="18"/>
        <v>4.9691179999999999</v>
      </c>
      <c r="BG65" s="5">
        <v>1628</v>
      </c>
      <c r="BH65" s="5">
        <v>3.6900000000000001E-3</v>
      </c>
      <c r="BI65" s="5">
        <f t="shared" si="19"/>
        <v>6.00732</v>
      </c>
      <c r="BJ65" s="5">
        <v>1683</v>
      </c>
      <c r="BK65" s="5">
        <v>0</v>
      </c>
      <c r="BL65" s="5">
        <f t="shared" si="20"/>
        <v>0</v>
      </c>
      <c r="BM65" s="5">
        <v>2215</v>
      </c>
      <c r="BN65" s="5">
        <v>1.8209999999999999E-3</v>
      </c>
      <c r="BO65" s="5">
        <f t="shared" si="21"/>
        <v>4.0335149999999995</v>
      </c>
      <c r="BP65" s="5">
        <v>2803</v>
      </c>
      <c r="BQ65" s="5">
        <v>1.0584E-2</v>
      </c>
      <c r="BR65" s="5">
        <f t="shared" si="22"/>
        <v>29.666951999999998</v>
      </c>
      <c r="BS65" s="5">
        <v>3134</v>
      </c>
      <c r="BT65" s="5">
        <v>9.0000000000000002E-6</v>
      </c>
      <c r="BU65" s="5">
        <f t="shared" si="23"/>
        <v>2.8206000000000002E-2</v>
      </c>
      <c r="BV65" s="5">
        <v>3267</v>
      </c>
      <c r="BW65" s="5">
        <v>3.3159999999999999E-3</v>
      </c>
      <c r="BX65" s="5">
        <f t="shared" si="24"/>
        <v>10.833372000000001</v>
      </c>
      <c r="BY65" s="5">
        <v>4041</v>
      </c>
      <c r="BZ65" s="5">
        <v>1.22E-4</v>
      </c>
      <c r="CA65" s="5">
        <f t="shared" si="25"/>
        <v>0.493002</v>
      </c>
      <c r="CB65" s="5">
        <v>1701</v>
      </c>
      <c r="CC65" s="5">
        <v>5.0000000000000004E-6</v>
      </c>
      <c r="CD65" s="5">
        <f t="shared" si="26"/>
        <v>8.5050000000000004E-3</v>
      </c>
      <c r="CE65" s="5">
        <v>1605</v>
      </c>
      <c r="CF65" s="5">
        <v>2.0100000000000001E-3</v>
      </c>
      <c r="CG65" s="5">
        <f t="shared" si="27"/>
        <v>3.2260500000000003</v>
      </c>
      <c r="CH65" s="5">
        <v>1438</v>
      </c>
      <c r="CI65" s="5">
        <v>9.4319999999999994E-3</v>
      </c>
      <c r="CJ65" s="5">
        <f t="shared" si="28"/>
        <v>13.563215999999999</v>
      </c>
      <c r="CK65" s="5">
        <v>1582</v>
      </c>
      <c r="CL65" s="5">
        <v>1.1931000000000001E-2</v>
      </c>
      <c r="CM65" s="5">
        <f t="shared" si="29"/>
        <v>18.874842000000001</v>
      </c>
      <c r="CN65" s="5">
        <v>1015</v>
      </c>
      <c r="CO65" s="5">
        <v>1.0529999999999999E-2</v>
      </c>
      <c r="CP65" s="5">
        <f t="shared" si="30"/>
        <v>10.687949999999999</v>
      </c>
      <c r="CQ65" s="5">
        <v>3226</v>
      </c>
      <c r="CR65" s="5">
        <v>2.6440000000000001E-3</v>
      </c>
      <c r="CS65" s="5">
        <f t="shared" si="31"/>
        <v>8.5295439999999996</v>
      </c>
      <c r="CT65" s="5">
        <v>3224</v>
      </c>
      <c r="CU65" s="5">
        <v>3.7750000000000001E-3</v>
      </c>
      <c r="CV65" s="5">
        <f t="shared" si="32"/>
        <v>12.1706</v>
      </c>
      <c r="CW65" s="5">
        <v>3131</v>
      </c>
      <c r="CX65" s="5">
        <v>5.3999999999999998E-5</v>
      </c>
      <c r="CY65" s="5">
        <f t="shared" si="33"/>
        <v>0.169074</v>
      </c>
      <c r="CZ65" s="5">
        <v>2839</v>
      </c>
      <c r="DA65" s="5">
        <v>6.7999999999999999E-5</v>
      </c>
      <c r="DB65" s="5">
        <f t="shared" si="34"/>
        <v>0.193052</v>
      </c>
      <c r="DC65" s="5">
        <v>2549</v>
      </c>
      <c r="DD65" s="5">
        <v>1.2496999999999999E-2</v>
      </c>
      <c r="DE65" s="5">
        <f t="shared" si="35"/>
        <v>31.854852999999999</v>
      </c>
      <c r="DF65" s="5">
        <v>1773</v>
      </c>
      <c r="DG65" s="5">
        <v>3.8960000000000002E-3</v>
      </c>
      <c r="DH65" s="5">
        <f t="shared" si="36"/>
        <v>6.9076080000000006</v>
      </c>
      <c r="DI65" s="5"/>
      <c r="DJ65" s="5"/>
      <c r="DK65" s="5">
        <f t="shared" si="37"/>
        <v>0</v>
      </c>
      <c r="DL65" s="5">
        <v>586</v>
      </c>
      <c r="DM65" s="5">
        <v>5.8E-4</v>
      </c>
      <c r="DN65" s="5">
        <f t="shared" si="38"/>
        <v>0.33988000000000002</v>
      </c>
      <c r="DO65" s="5">
        <v>1236</v>
      </c>
      <c r="DP65" s="5">
        <v>0</v>
      </c>
      <c r="DQ65" s="5">
        <f t="shared" si="39"/>
        <v>0</v>
      </c>
      <c r="DR65" s="5">
        <v>1777</v>
      </c>
      <c r="DS65" s="5">
        <v>1.9059999999999999E-3</v>
      </c>
      <c r="DT65" s="5">
        <f t="shared" si="40"/>
        <v>3.386962</v>
      </c>
      <c r="DU65" s="5">
        <v>1997</v>
      </c>
      <c r="DV65" s="5">
        <v>5.2639999999999996E-3</v>
      </c>
      <c r="DW65" s="5">
        <f t="shared" si="41"/>
        <v>10.512207999999999</v>
      </c>
      <c r="DX65" s="5">
        <v>1687</v>
      </c>
      <c r="DY65" s="5">
        <v>0</v>
      </c>
      <c r="DZ65" s="5">
        <f t="shared" si="42"/>
        <v>0</v>
      </c>
      <c r="EA65" s="5">
        <v>1944</v>
      </c>
      <c r="EB65" s="5">
        <v>8.1949999999999992E-3</v>
      </c>
      <c r="EC65" s="5">
        <f t="shared" si="43"/>
        <v>15.931079999999998</v>
      </c>
      <c r="ED65" s="5">
        <v>1772</v>
      </c>
      <c r="EE65" s="5">
        <v>5.0829999999999998E-3</v>
      </c>
      <c r="EF65" s="5">
        <f t="shared" si="44"/>
        <v>9.0070759999999996</v>
      </c>
      <c r="EG65" s="5">
        <v>2065</v>
      </c>
      <c r="EH65" s="5">
        <v>3.1999999999999999E-5</v>
      </c>
      <c r="EI65" s="5">
        <f t="shared" si="45"/>
        <v>6.608E-2</v>
      </c>
      <c r="EJ65" s="5">
        <v>1896</v>
      </c>
      <c r="EK65" s="5">
        <v>8.3500000000000002E-4</v>
      </c>
      <c r="EL65" s="5">
        <f t="shared" si="46"/>
        <v>1.5831600000000001</v>
      </c>
      <c r="EM65" s="5">
        <v>2412</v>
      </c>
      <c r="EN65" s="5">
        <v>9.4899999999999997E-4</v>
      </c>
      <c r="EO65" s="5">
        <f t="shared" si="47"/>
        <v>2.2889879999999998</v>
      </c>
      <c r="EP65" s="5">
        <v>2058</v>
      </c>
      <c r="EQ65" s="5">
        <v>7.4600000000000003E-4</v>
      </c>
      <c r="ER65" s="5">
        <f t="shared" si="48"/>
        <v>1.5352680000000001</v>
      </c>
      <c r="ES65" s="5">
        <v>3011</v>
      </c>
      <c r="ET65" s="5">
        <v>4.8199999999999996E-3</v>
      </c>
      <c r="EU65" s="5">
        <f t="shared" si="49"/>
        <v>14.513019999999999</v>
      </c>
      <c r="EV65" s="5">
        <v>3061</v>
      </c>
      <c r="EW65" s="5">
        <v>1.2E-5</v>
      </c>
      <c r="EX65" s="5">
        <f t="shared" si="50"/>
        <v>3.6732000000000001E-2</v>
      </c>
      <c r="EY65" s="5">
        <v>2992</v>
      </c>
      <c r="EZ65" s="5">
        <v>9.1200000000000005E-4</v>
      </c>
      <c r="FA65" s="5">
        <f t="shared" si="51"/>
        <v>2.728704</v>
      </c>
      <c r="FB65" s="5">
        <v>3060</v>
      </c>
      <c r="FC65" s="5">
        <v>1.5E-5</v>
      </c>
      <c r="FD65" s="5">
        <f t="shared" si="52"/>
        <v>4.5900000000000003E-2</v>
      </c>
      <c r="FE65" s="5">
        <v>3022</v>
      </c>
      <c r="FF65" s="5">
        <v>4.0299999999999998E-4</v>
      </c>
      <c r="FG65" s="5">
        <f t="shared" si="53"/>
        <v>1.2178659999999999</v>
      </c>
      <c r="FH65" s="5">
        <v>3226</v>
      </c>
      <c r="FI65" s="5">
        <v>1.369E-3</v>
      </c>
      <c r="FJ65" s="5">
        <f t="shared" si="54"/>
        <v>4.4163940000000004</v>
      </c>
      <c r="FK65" s="5">
        <v>2819</v>
      </c>
      <c r="FL65" s="5">
        <v>3.7859999999999999E-3</v>
      </c>
      <c r="FM65" s="5">
        <f t="shared" si="55"/>
        <v>10.672734</v>
      </c>
      <c r="FN65" s="5">
        <v>1985</v>
      </c>
      <c r="FO65" s="5">
        <v>1.15E-4</v>
      </c>
      <c r="FP65" s="5">
        <f t="shared" si="56"/>
        <v>0.22827500000000001</v>
      </c>
      <c r="FQ65" s="5">
        <v>2161</v>
      </c>
      <c r="FR65" s="5">
        <v>7.0159999999999997E-3</v>
      </c>
      <c r="FS65" s="5">
        <f t="shared" si="57"/>
        <v>15.161576</v>
      </c>
      <c r="FT65" s="5">
        <v>2000</v>
      </c>
      <c r="FU65" s="5">
        <v>3.3579999999999999E-3</v>
      </c>
      <c r="FV65" s="5">
        <f t="shared" si="58"/>
        <v>6.7159999999999993</v>
      </c>
    </row>
    <row r="66" spans="2:178" x14ac:dyDescent="0.2">
      <c r="B66" s="5">
        <v>1897</v>
      </c>
      <c r="C66" s="5">
        <v>4.4000000000000002E-4</v>
      </c>
      <c r="D66" s="5">
        <f t="shared" si="0"/>
        <v>0.83467999999999998</v>
      </c>
      <c r="E66" s="5">
        <v>2065</v>
      </c>
      <c r="F66" s="5">
        <v>3.4E-5</v>
      </c>
      <c r="G66" s="5">
        <f t="shared" si="1"/>
        <v>7.0209999999999995E-2</v>
      </c>
      <c r="H66" s="5">
        <v>2051</v>
      </c>
      <c r="I66" s="5">
        <v>1.2279999999999999E-3</v>
      </c>
      <c r="J66" s="5">
        <f t="shared" si="2"/>
        <v>2.5186279999999996</v>
      </c>
      <c r="K66" s="5">
        <v>1671</v>
      </c>
      <c r="L66" s="5">
        <v>1.9000000000000001E-5</v>
      </c>
      <c r="M66" s="5">
        <f t="shared" si="3"/>
        <v>3.1748999999999999E-2</v>
      </c>
      <c r="N66" s="5">
        <v>1659</v>
      </c>
      <c r="O66" s="5">
        <v>1.704E-3</v>
      </c>
      <c r="P66" s="5">
        <f t="shared" si="4"/>
        <v>2.8269359999999999</v>
      </c>
      <c r="Q66" s="5">
        <v>2169</v>
      </c>
      <c r="R66" s="5">
        <v>4.797E-3</v>
      </c>
      <c r="S66" s="5">
        <f t="shared" si="5"/>
        <v>10.404693</v>
      </c>
      <c r="T66" s="5">
        <v>1372</v>
      </c>
      <c r="U66" s="5">
        <v>7.5900000000000002E-4</v>
      </c>
      <c r="V66" s="5">
        <f t="shared" si="6"/>
        <v>1.0413479999999999</v>
      </c>
      <c r="W66" s="5">
        <v>1373</v>
      </c>
      <c r="X66" s="5">
        <v>9.6000000000000002E-4</v>
      </c>
      <c r="Y66" s="5">
        <f t="shared" si="7"/>
        <v>1.3180800000000001</v>
      </c>
      <c r="Z66" s="5">
        <v>2415</v>
      </c>
      <c r="AA66" s="5">
        <v>1.3999999999999999E-4</v>
      </c>
      <c r="AB66" s="5">
        <f t="shared" si="8"/>
        <v>0.33809999999999996</v>
      </c>
      <c r="AC66" s="5">
        <v>2436</v>
      </c>
      <c r="AD66" s="5">
        <v>2.5000000000000001E-5</v>
      </c>
      <c r="AE66" s="5">
        <f t="shared" si="9"/>
        <v>6.0900000000000003E-2</v>
      </c>
      <c r="AF66" s="5">
        <v>1473</v>
      </c>
      <c r="AG66" s="5">
        <v>1.7E-5</v>
      </c>
      <c r="AH66" s="5">
        <f t="shared" si="10"/>
        <v>2.5041000000000001E-2</v>
      </c>
      <c r="AI66" s="5">
        <v>1890</v>
      </c>
      <c r="AJ66" s="5">
        <v>6.1799999999999995E-4</v>
      </c>
      <c r="AK66" s="5">
        <f t="shared" si="11"/>
        <v>1.1680199999999998</v>
      </c>
      <c r="AL66" s="5">
        <v>1953</v>
      </c>
      <c r="AM66" s="5">
        <v>1.011E-3</v>
      </c>
      <c r="AN66" s="5">
        <f t="shared" si="12"/>
        <v>1.974483</v>
      </c>
      <c r="AO66" s="5">
        <v>1771</v>
      </c>
      <c r="AP66" s="5">
        <v>6.2799999999999998E-4</v>
      </c>
      <c r="AQ66" s="5">
        <f t="shared" si="13"/>
        <v>1.112188</v>
      </c>
      <c r="AR66" s="5">
        <v>1986</v>
      </c>
      <c r="AS66" s="5">
        <v>3.8999999999999999E-5</v>
      </c>
      <c r="AT66" s="5">
        <f t="shared" si="14"/>
        <v>7.7453999999999995E-2</v>
      </c>
      <c r="AU66" s="5">
        <v>1349</v>
      </c>
      <c r="AV66" s="5">
        <v>6.9360000000000003E-3</v>
      </c>
      <c r="AW66" s="5">
        <f t="shared" si="15"/>
        <v>9.3566640000000003</v>
      </c>
      <c r="AX66" s="5">
        <v>1343</v>
      </c>
      <c r="AY66" s="5">
        <v>6.7130000000000002E-3</v>
      </c>
      <c r="AZ66" s="5">
        <f t="shared" si="16"/>
        <v>9.0155589999999997</v>
      </c>
      <c r="BA66" s="5">
        <v>1798</v>
      </c>
      <c r="BB66" s="5">
        <v>1.02E-4</v>
      </c>
      <c r="BC66" s="5">
        <f t="shared" si="17"/>
        <v>0.183396</v>
      </c>
      <c r="BD66" s="5">
        <v>788</v>
      </c>
      <c r="BE66" s="5">
        <v>7.2709999999999997E-3</v>
      </c>
      <c r="BF66" s="5">
        <f t="shared" si="18"/>
        <v>5.7295479999999994</v>
      </c>
      <c r="BG66" s="5">
        <v>1629</v>
      </c>
      <c r="BH66" s="5">
        <v>3.6900000000000001E-3</v>
      </c>
      <c r="BI66" s="5">
        <f t="shared" si="19"/>
        <v>6.0110100000000006</v>
      </c>
      <c r="BJ66" s="5">
        <v>1684</v>
      </c>
      <c r="BK66" s="5">
        <v>0</v>
      </c>
      <c r="BL66" s="5">
        <f t="shared" si="20"/>
        <v>0</v>
      </c>
      <c r="BM66" s="5">
        <v>2216</v>
      </c>
      <c r="BN66" s="5">
        <v>1.9870000000000001E-3</v>
      </c>
      <c r="BO66" s="5">
        <f t="shared" si="21"/>
        <v>4.4031919999999998</v>
      </c>
      <c r="BP66" s="5">
        <v>2804</v>
      </c>
      <c r="BQ66" s="5">
        <v>1.0584E-2</v>
      </c>
      <c r="BR66" s="5">
        <f t="shared" si="22"/>
        <v>29.677536</v>
      </c>
      <c r="BS66" s="5">
        <v>3135</v>
      </c>
      <c r="BT66" s="5">
        <v>7.9999999999999996E-6</v>
      </c>
      <c r="BU66" s="5">
        <f t="shared" si="23"/>
        <v>2.5079999999999998E-2</v>
      </c>
      <c r="BV66" s="5">
        <v>3268</v>
      </c>
      <c r="BW66" s="5">
        <v>3.493E-3</v>
      </c>
      <c r="BX66" s="5">
        <f t="shared" si="24"/>
        <v>11.415124</v>
      </c>
      <c r="BY66" s="5">
        <v>4042</v>
      </c>
      <c r="BZ66" s="5">
        <v>9.6000000000000002E-5</v>
      </c>
      <c r="CA66" s="5">
        <f t="shared" si="25"/>
        <v>0.38803199999999999</v>
      </c>
      <c r="CB66" s="5">
        <v>1702</v>
      </c>
      <c r="CC66" s="5">
        <v>9.0000000000000002E-6</v>
      </c>
      <c r="CD66" s="5">
        <f t="shared" si="26"/>
        <v>1.5318E-2</v>
      </c>
      <c r="CE66" s="5">
        <v>1606</v>
      </c>
      <c r="CF66" s="5">
        <v>2.0230000000000001E-3</v>
      </c>
      <c r="CG66" s="5">
        <f t="shared" si="27"/>
        <v>3.2489379999999999</v>
      </c>
      <c r="CH66" s="5">
        <v>1439</v>
      </c>
      <c r="CI66" s="5">
        <v>9.3959999999999998E-3</v>
      </c>
      <c r="CJ66" s="5">
        <f t="shared" si="28"/>
        <v>13.520844</v>
      </c>
      <c r="CK66" s="5">
        <v>1583</v>
      </c>
      <c r="CL66" s="5">
        <v>1.1931000000000001E-2</v>
      </c>
      <c r="CM66" s="5">
        <f t="shared" si="29"/>
        <v>18.886773000000002</v>
      </c>
      <c r="CN66" s="5">
        <v>1016</v>
      </c>
      <c r="CO66" s="5">
        <v>1.0529999999999999E-2</v>
      </c>
      <c r="CP66" s="5">
        <f t="shared" si="30"/>
        <v>10.69848</v>
      </c>
      <c r="CQ66" s="5">
        <v>3227</v>
      </c>
      <c r="CR66" s="5">
        <v>2.8609999999999998E-3</v>
      </c>
      <c r="CS66" s="5">
        <f t="shared" si="31"/>
        <v>9.2324469999999987</v>
      </c>
      <c r="CT66" s="5">
        <v>3225</v>
      </c>
      <c r="CU66" s="5">
        <v>3.7750000000000001E-3</v>
      </c>
      <c r="CV66" s="5">
        <f t="shared" si="32"/>
        <v>12.174375000000001</v>
      </c>
      <c r="CW66" s="5">
        <v>3132</v>
      </c>
      <c r="CX66" s="5">
        <v>4.8000000000000001E-5</v>
      </c>
      <c r="CY66" s="5">
        <f t="shared" si="33"/>
        <v>0.150336</v>
      </c>
      <c r="CZ66" s="5">
        <v>2840</v>
      </c>
      <c r="DA66" s="5">
        <v>6.7999999999999999E-5</v>
      </c>
      <c r="DB66" s="5">
        <f t="shared" si="34"/>
        <v>0.19311999999999999</v>
      </c>
      <c r="DC66" s="5">
        <v>2550</v>
      </c>
      <c r="DD66" s="5">
        <v>1.2496999999999999E-2</v>
      </c>
      <c r="DE66" s="5">
        <f t="shared" si="35"/>
        <v>31.867349999999998</v>
      </c>
      <c r="DF66" s="5">
        <v>1774</v>
      </c>
      <c r="DG66" s="5">
        <v>3.8960000000000002E-3</v>
      </c>
      <c r="DH66" s="5">
        <f t="shared" si="36"/>
        <v>6.9115039999999999</v>
      </c>
      <c r="DI66" s="5"/>
      <c r="DJ66" s="5"/>
      <c r="DK66" s="5">
        <f t="shared" si="37"/>
        <v>0</v>
      </c>
      <c r="DL66" s="5">
        <v>587</v>
      </c>
      <c r="DM66" s="5">
        <v>1.011E-3</v>
      </c>
      <c r="DN66" s="5">
        <f t="shared" si="38"/>
        <v>0.59345700000000001</v>
      </c>
      <c r="DO66" s="5">
        <v>1237</v>
      </c>
      <c r="DP66" s="5">
        <v>0</v>
      </c>
      <c r="DQ66" s="5">
        <f t="shared" si="39"/>
        <v>0</v>
      </c>
      <c r="DR66" s="5">
        <v>1778</v>
      </c>
      <c r="DS66" s="5">
        <v>1.9059999999999999E-3</v>
      </c>
      <c r="DT66" s="5">
        <f t="shared" si="40"/>
        <v>3.388868</v>
      </c>
      <c r="DU66" s="5">
        <v>1998</v>
      </c>
      <c r="DV66" s="5">
        <v>6.6750000000000004E-3</v>
      </c>
      <c r="DW66" s="5">
        <f t="shared" si="41"/>
        <v>13.336650000000001</v>
      </c>
      <c r="DX66" s="5">
        <v>1688</v>
      </c>
      <c r="DY66" s="5">
        <v>0</v>
      </c>
      <c r="DZ66" s="5">
        <f t="shared" si="42"/>
        <v>0</v>
      </c>
      <c r="EA66" s="5">
        <v>1945</v>
      </c>
      <c r="EB66" s="5">
        <v>1.0041E-2</v>
      </c>
      <c r="EC66" s="5">
        <f t="shared" si="43"/>
        <v>19.529744999999998</v>
      </c>
      <c r="ED66" s="5">
        <v>1773</v>
      </c>
      <c r="EE66" s="5">
        <v>5.0829999999999998E-3</v>
      </c>
      <c r="EF66" s="5">
        <f t="shared" si="44"/>
        <v>9.0121590000000005</v>
      </c>
      <c r="EG66" s="5">
        <v>2066</v>
      </c>
      <c r="EH66" s="5">
        <v>3.1999999999999999E-5</v>
      </c>
      <c r="EI66" s="5">
        <f t="shared" si="45"/>
        <v>6.611199999999999E-2</v>
      </c>
      <c r="EJ66" s="5">
        <v>1897</v>
      </c>
      <c r="EK66" s="5">
        <v>8.3500000000000002E-4</v>
      </c>
      <c r="EL66" s="5">
        <f t="shared" si="46"/>
        <v>1.583995</v>
      </c>
      <c r="EM66" s="5">
        <v>2413</v>
      </c>
      <c r="EN66" s="5">
        <v>9.4899999999999997E-4</v>
      </c>
      <c r="EO66" s="5">
        <f t="shared" si="47"/>
        <v>2.2899370000000001</v>
      </c>
      <c r="EP66" s="5">
        <v>2059</v>
      </c>
      <c r="EQ66" s="5">
        <v>7.4600000000000003E-4</v>
      </c>
      <c r="ER66" s="5">
        <f t="shared" si="48"/>
        <v>1.536014</v>
      </c>
      <c r="ES66" s="5">
        <v>3012</v>
      </c>
      <c r="ET66" s="5">
        <v>4.6179999999999997E-3</v>
      </c>
      <c r="EU66" s="5">
        <f t="shared" si="49"/>
        <v>13.909415999999998</v>
      </c>
      <c r="EV66" s="5">
        <v>3062</v>
      </c>
      <c r="EW66" s="5">
        <v>1.5999999999999999E-5</v>
      </c>
      <c r="EX66" s="5">
        <f t="shared" si="50"/>
        <v>4.8992000000000001E-2</v>
      </c>
      <c r="EY66" s="5">
        <v>2993</v>
      </c>
      <c r="EZ66" s="5">
        <v>9.810000000000001E-4</v>
      </c>
      <c r="FA66" s="5">
        <f t="shared" si="51"/>
        <v>2.9361330000000003</v>
      </c>
      <c r="FB66" s="5">
        <v>3061</v>
      </c>
      <c r="FC66" s="5">
        <v>1.7E-5</v>
      </c>
      <c r="FD66" s="5">
        <f t="shared" si="52"/>
        <v>5.2037E-2</v>
      </c>
      <c r="FE66" s="5">
        <v>3023</v>
      </c>
      <c r="FF66" s="5">
        <v>4.0299999999999998E-4</v>
      </c>
      <c r="FG66" s="5">
        <f t="shared" si="53"/>
        <v>1.218269</v>
      </c>
      <c r="FH66" s="5">
        <v>3227</v>
      </c>
      <c r="FI66" s="5">
        <v>1.4840000000000001E-3</v>
      </c>
      <c r="FJ66" s="5">
        <f t="shared" si="54"/>
        <v>4.7888679999999999</v>
      </c>
      <c r="FK66" s="5">
        <v>2820</v>
      </c>
      <c r="FL66" s="5">
        <v>3.692E-3</v>
      </c>
      <c r="FM66" s="5">
        <f t="shared" si="55"/>
        <v>10.411440000000001</v>
      </c>
      <c r="FN66" s="5">
        <v>1986</v>
      </c>
      <c r="FO66" s="5">
        <v>1.4100000000000001E-4</v>
      </c>
      <c r="FP66" s="5">
        <f t="shared" si="56"/>
        <v>0.280026</v>
      </c>
      <c r="FQ66" s="5">
        <v>2162</v>
      </c>
      <c r="FR66" s="5">
        <v>7.2129999999999998E-3</v>
      </c>
      <c r="FS66" s="5">
        <f t="shared" si="57"/>
        <v>15.594505999999999</v>
      </c>
      <c r="FT66" s="5">
        <v>2001</v>
      </c>
      <c r="FU66" s="5">
        <v>4.1900000000000001E-3</v>
      </c>
      <c r="FV66" s="5">
        <f t="shared" si="58"/>
        <v>8.3841900000000003</v>
      </c>
    </row>
    <row r="67" spans="2:178" x14ac:dyDescent="0.2">
      <c r="B67" s="5">
        <v>1898</v>
      </c>
      <c r="C67" s="5">
        <v>4.4000000000000002E-4</v>
      </c>
      <c r="D67" s="5">
        <f t="shared" si="0"/>
        <v>0.83512000000000008</v>
      </c>
      <c r="E67" s="5">
        <v>2066</v>
      </c>
      <c r="F67" s="5">
        <v>3.4E-5</v>
      </c>
      <c r="G67" s="5">
        <f t="shared" si="1"/>
        <v>7.0244000000000001E-2</v>
      </c>
      <c r="H67" s="5">
        <v>2052</v>
      </c>
      <c r="I67" s="5">
        <v>1.3060000000000001E-3</v>
      </c>
      <c r="J67" s="5">
        <f t="shared" si="2"/>
        <v>2.6799120000000003</v>
      </c>
      <c r="K67" s="5">
        <v>1672</v>
      </c>
      <c r="L67" s="5">
        <v>1.2E-5</v>
      </c>
      <c r="M67" s="5">
        <f t="shared" si="3"/>
        <v>2.0064000000000002E-2</v>
      </c>
      <c r="N67" s="5">
        <v>1660</v>
      </c>
      <c r="O67" s="5">
        <v>1.5579999999999999E-3</v>
      </c>
      <c r="P67" s="5">
        <f t="shared" si="4"/>
        <v>2.5862799999999999</v>
      </c>
      <c r="Q67" s="5">
        <v>2170</v>
      </c>
      <c r="R67" s="5">
        <v>4.4999999999999997E-3</v>
      </c>
      <c r="S67" s="5">
        <f t="shared" si="5"/>
        <v>9.7649999999999988</v>
      </c>
      <c r="T67" s="5">
        <v>1373</v>
      </c>
      <c r="U67" s="5">
        <v>8.1099999999999998E-4</v>
      </c>
      <c r="V67" s="5">
        <f t="shared" si="6"/>
        <v>1.1135029999999999</v>
      </c>
      <c r="W67" s="5">
        <v>1374</v>
      </c>
      <c r="X67" s="5">
        <v>1.0269999999999999E-3</v>
      </c>
      <c r="Y67" s="5">
        <f t="shared" si="7"/>
        <v>1.411098</v>
      </c>
      <c r="Z67" s="5">
        <v>2416</v>
      </c>
      <c r="AA67" s="5">
        <v>1.3999999999999999E-4</v>
      </c>
      <c r="AB67" s="5">
        <f t="shared" si="8"/>
        <v>0.33823999999999999</v>
      </c>
      <c r="AC67" s="5">
        <v>2437</v>
      </c>
      <c r="AD67" s="5">
        <v>2.6999999999999999E-5</v>
      </c>
      <c r="AE67" s="5">
        <f t="shared" si="9"/>
        <v>6.5798999999999996E-2</v>
      </c>
      <c r="AF67" s="5">
        <v>1474</v>
      </c>
      <c r="AG67" s="5">
        <v>2.8E-5</v>
      </c>
      <c r="AH67" s="5">
        <f t="shared" si="10"/>
        <v>4.1271999999999996E-2</v>
      </c>
      <c r="AI67" s="5">
        <v>1891</v>
      </c>
      <c r="AJ67" s="5">
        <v>7.1699999999999997E-4</v>
      </c>
      <c r="AK67" s="5">
        <f t="shared" si="11"/>
        <v>1.355847</v>
      </c>
      <c r="AL67" s="5">
        <v>1954</v>
      </c>
      <c r="AM67" s="5">
        <v>1.0740000000000001E-3</v>
      </c>
      <c r="AN67" s="5">
        <f t="shared" si="12"/>
        <v>2.0985960000000001</v>
      </c>
      <c r="AO67" s="5">
        <v>1772</v>
      </c>
      <c r="AP67" s="5">
        <v>6.2799999999999998E-4</v>
      </c>
      <c r="AQ67" s="5">
        <f t="shared" si="13"/>
        <v>1.112816</v>
      </c>
      <c r="AR67" s="5">
        <v>1987</v>
      </c>
      <c r="AS67" s="5">
        <v>4.6999999999999997E-5</v>
      </c>
      <c r="AT67" s="5">
        <f t="shared" si="14"/>
        <v>9.3389E-2</v>
      </c>
      <c r="AU67" s="5">
        <v>1350</v>
      </c>
      <c r="AV67" s="5">
        <v>7.4339999999999996E-3</v>
      </c>
      <c r="AW67" s="5">
        <f t="shared" si="15"/>
        <v>10.0359</v>
      </c>
      <c r="AX67" s="5">
        <v>1344</v>
      </c>
      <c r="AY67" s="5">
        <v>7.4320000000000002E-3</v>
      </c>
      <c r="AZ67" s="5">
        <f t="shared" si="16"/>
        <v>9.988608000000001</v>
      </c>
      <c r="BA67" s="5">
        <v>1799</v>
      </c>
      <c r="BB67" s="5">
        <v>1.02E-4</v>
      </c>
      <c r="BC67" s="5">
        <f t="shared" si="17"/>
        <v>0.18349799999999999</v>
      </c>
      <c r="BD67" s="5">
        <v>789</v>
      </c>
      <c r="BE67" s="5">
        <v>8.5319999999999997E-3</v>
      </c>
      <c r="BF67" s="5">
        <f t="shared" si="18"/>
        <v>6.7317479999999996</v>
      </c>
      <c r="BG67" s="5">
        <v>1630</v>
      </c>
      <c r="BH67" s="5">
        <v>3.8890000000000001E-3</v>
      </c>
      <c r="BI67" s="5">
        <f t="shared" si="19"/>
        <v>6.3390700000000004</v>
      </c>
      <c r="BJ67" s="5">
        <v>1685</v>
      </c>
      <c r="BK67" s="5">
        <v>0</v>
      </c>
      <c r="BL67" s="5">
        <f t="shared" si="20"/>
        <v>0</v>
      </c>
      <c r="BM67" s="5">
        <v>2217</v>
      </c>
      <c r="BN67" s="5">
        <v>1.9870000000000001E-3</v>
      </c>
      <c r="BO67" s="5">
        <f t="shared" si="21"/>
        <v>4.4051790000000004</v>
      </c>
      <c r="BP67" s="5">
        <v>2805</v>
      </c>
      <c r="BQ67" s="5">
        <v>1.0371999999999999E-2</v>
      </c>
      <c r="BR67" s="5">
        <f t="shared" si="22"/>
        <v>29.093459999999997</v>
      </c>
      <c r="BS67" s="5">
        <v>3136</v>
      </c>
      <c r="BT67" s="5">
        <v>9.0000000000000002E-6</v>
      </c>
      <c r="BU67" s="5">
        <f t="shared" si="23"/>
        <v>2.8223999999999999E-2</v>
      </c>
      <c r="BV67" s="5">
        <v>3269</v>
      </c>
      <c r="BW67" s="5">
        <v>3.8660000000000001E-3</v>
      </c>
      <c r="BX67" s="5">
        <f t="shared" si="24"/>
        <v>12.637954000000001</v>
      </c>
      <c r="BY67" s="5">
        <v>4043</v>
      </c>
      <c r="BZ67" s="5">
        <v>7.4999999999999993E-5</v>
      </c>
      <c r="CA67" s="5">
        <f t="shared" si="25"/>
        <v>0.30322499999999997</v>
      </c>
      <c r="CB67" s="5">
        <v>1703</v>
      </c>
      <c r="CC67" s="5">
        <v>1.7E-5</v>
      </c>
      <c r="CD67" s="5">
        <f t="shared" si="26"/>
        <v>2.8951000000000001E-2</v>
      </c>
      <c r="CE67" s="5">
        <v>1607</v>
      </c>
      <c r="CF67" s="5">
        <v>2.0230000000000001E-3</v>
      </c>
      <c r="CG67" s="5">
        <f t="shared" si="27"/>
        <v>3.2509610000000002</v>
      </c>
      <c r="CH67" s="5">
        <v>1440</v>
      </c>
      <c r="CI67" s="5">
        <v>9.7059999999999994E-3</v>
      </c>
      <c r="CJ67" s="5">
        <f t="shared" si="28"/>
        <v>13.97664</v>
      </c>
      <c r="CK67" s="5">
        <v>1584</v>
      </c>
      <c r="CL67" s="5">
        <v>1.1931000000000001E-2</v>
      </c>
      <c r="CM67" s="5">
        <f t="shared" si="29"/>
        <v>18.898704000000002</v>
      </c>
      <c r="CN67" s="5">
        <v>1017</v>
      </c>
      <c r="CO67" s="5">
        <v>1.0139E-2</v>
      </c>
      <c r="CP67" s="5">
        <f t="shared" si="30"/>
        <v>10.311363</v>
      </c>
      <c r="CQ67" s="5">
        <v>3228</v>
      </c>
      <c r="CR67" s="5">
        <v>3.0890000000000002E-3</v>
      </c>
      <c r="CS67" s="5">
        <f t="shared" si="31"/>
        <v>9.971292</v>
      </c>
      <c r="CT67" s="5">
        <v>3226</v>
      </c>
      <c r="CU67" s="5">
        <v>3.7750000000000001E-3</v>
      </c>
      <c r="CV67" s="5">
        <f t="shared" si="32"/>
        <v>12.17815</v>
      </c>
      <c r="CW67" s="5">
        <v>3133</v>
      </c>
      <c r="CX67" s="5">
        <v>4.8000000000000001E-5</v>
      </c>
      <c r="CY67" s="5">
        <f t="shared" si="33"/>
        <v>0.15038400000000002</v>
      </c>
      <c r="CZ67" s="5">
        <v>2841</v>
      </c>
      <c r="DA67" s="5">
        <v>8.6000000000000003E-5</v>
      </c>
      <c r="DB67" s="5">
        <f t="shared" si="34"/>
        <v>0.24432600000000002</v>
      </c>
      <c r="DC67" s="5">
        <v>2551</v>
      </c>
      <c r="DD67" s="5">
        <v>1.2581999999999999E-2</v>
      </c>
      <c r="DE67" s="5">
        <f t="shared" si="35"/>
        <v>32.096682000000001</v>
      </c>
      <c r="DF67" s="5">
        <v>1775</v>
      </c>
      <c r="DG67" s="5">
        <v>3.8960000000000002E-3</v>
      </c>
      <c r="DH67" s="5">
        <f t="shared" si="36"/>
        <v>6.9154</v>
      </c>
      <c r="DI67" s="5"/>
      <c r="DJ67" s="5"/>
      <c r="DK67" s="5">
        <f t="shared" si="37"/>
        <v>0</v>
      </c>
      <c r="DL67" s="5">
        <v>588</v>
      </c>
      <c r="DM67" s="5">
        <v>1.487E-3</v>
      </c>
      <c r="DN67" s="5">
        <f t="shared" si="38"/>
        <v>0.87435600000000002</v>
      </c>
      <c r="DO67" s="5">
        <v>1238</v>
      </c>
      <c r="DP67" s="5">
        <v>0</v>
      </c>
      <c r="DQ67" s="5">
        <f t="shared" si="39"/>
        <v>0</v>
      </c>
      <c r="DR67" s="5">
        <v>1779</v>
      </c>
      <c r="DS67" s="5">
        <v>1.9059999999999999E-3</v>
      </c>
      <c r="DT67" s="5">
        <f t="shared" si="40"/>
        <v>3.390774</v>
      </c>
      <c r="DU67" s="5">
        <v>1999</v>
      </c>
      <c r="DV67" s="5">
        <v>8.1499999999999993E-3</v>
      </c>
      <c r="DW67" s="5">
        <f t="shared" si="41"/>
        <v>16.29185</v>
      </c>
      <c r="DX67" s="5">
        <v>1689</v>
      </c>
      <c r="DY67" s="5">
        <v>0</v>
      </c>
      <c r="DZ67" s="5">
        <f t="shared" si="42"/>
        <v>0</v>
      </c>
      <c r="EA67" s="5">
        <v>1946</v>
      </c>
      <c r="EB67" s="5">
        <v>1.2733E-2</v>
      </c>
      <c r="EC67" s="5">
        <f t="shared" si="43"/>
        <v>24.778417999999999</v>
      </c>
      <c r="ED67" s="5">
        <v>1774</v>
      </c>
      <c r="EE67" s="5">
        <v>5.0829999999999998E-3</v>
      </c>
      <c r="EF67" s="5">
        <f t="shared" si="44"/>
        <v>9.0172419999999995</v>
      </c>
      <c r="EG67" s="5">
        <v>2067</v>
      </c>
      <c r="EH67" s="5">
        <v>3.6000000000000001E-5</v>
      </c>
      <c r="EI67" s="5">
        <f t="shared" si="45"/>
        <v>7.4412000000000006E-2</v>
      </c>
      <c r="EJ67" s="5">
        <v>1898</v>
      </c>
      <c r="EK67" s="5">
        <v>8.3500000000000002E-4</v>
      </c>
      <c r="EL67" s="5">
        <f t="shared" si="46"/>
        <v>1.58483</v>
      </c>
      <c r="EM67" s="5">
        <v>2414</v>
      </c>
      <c r="EN67" s="5">
        <v>9.4899999999999997E-4</v>
      </c>
      <c r="EO67" s="5">
        <f t="shared" si="47"/>
        <v>2.290886</v>
      </c>
      <c r="EP67" s="5">
        <v>2060</v>
      </c>
      <c r="EQ67" s="5">
        <v>8.2200000000000003E-4</v>
      </c>
      <c r="ER67" s="5">
        <f t="shared" si="48"/>
        <v>1.6933200000000002</v>
      </c>
      <c r="ES67" s="5">
        <v>3013</v>
      </c>
      <c r="ET67" s="5">
        <v>4.4180000000000001E-3</v>
      </c>
      <c r="EU67" s="5">
        <f t="shared" si="49"/>
        <v>13.311434</v>
      </c>
      <c r="EV67" s="5">
        <v>3063</v>
      </c>
      <c r="EW67" s="5">
        <v>1.9000000000000001E-5</v>
      </c>
      <c r="EX67" s="5">
        <f t="shared" si="50"/>
        <v>5.8197000000000006E-2</v>
      </c>
      <c r="EY67" s="5">
        <v>2994</v>
      </c>
      <c r="EZ67" s="5">
        <v>1.1479999999999999E-3</v>
      </c>
      <c r="FA67" s="5">
        <f t="shared" si="51"/>
        <v>3.4371119999999999</v>
      </c>
      <c r="FB67" s="5">
        <v>3062</v>
      </c>
      <c r="FC67" s="5">
        <v>2.0999999999999999E-5</v>
      </c>
      <c r="FD67" s="5">
        <f t="shared" si="52"/>
        <v>6.4301999999999998E-2</v>
      </c>
      <c r="FE67" s="5">
        <v>3024</v>
      </c>
      <c r="FF67" s="5">
        <v>4.0299999999999998E-4</v>
      </c>
      <c r="FG67" s="5">
        <f t="shared" si="53"/>
        <v>1.218672</v>
      </c>
      <c r="FH67" s="5">
        <v>3228</v>
      </c>
      <c r="FI67" s="5">
        <v>1.606E-3</v>
      </c>
      <c r="FJ67" s="5">
        <f t="shared" si="54"/>
        <v>5.1841679999999997</v>
      </c>
      <c r="FK67" s="5">
        <v>2821</v>
      </c>
      <c r="FL67" s="5">
        <v>3.5119999999999999E-3</v>
      </c>
      <c r="FM67" s="5">
        <f t="shared" si="55"/>
        <v>9.9073519999999995</v>
      </c>
      <c r="FN67" s="5">
        <v>1987</v>
      </c>
      <c r="FO67" s="5">
        <v>1.9100000000000001E-4</v>
      </c>
      <c r="FP67" s="5">
        <f t="shared" si="56"/>
        <v>0.37951699999999999</v>
      </c>
      <c r="FQ67" s="5">
        <v>2163</v>
      </c>
      <c r="FR67" s="5">
        <v>7.2129999999999998E-3</v>
      </c>
      <c r="FS67" s="5">
        <f t="shared" si="57"/>
        <v>15.601718999999999</v>
      </c>
      <c r="FT67" s="5">
        <v>2002</v>
      </c>
      <c r="FU67" s="5">
        <v>5.091E-3</v>
      </c>
      <c r="FV67" s="5">
        <f t="shared" si="58"/>
        <v>10.192182000000001</v>
      </c>
    </row>
    <row r="68" spans="2:178" x14ac:dyDescent="0.2">
      <c r="B68" s="5">
        <v>1899</v>
      </c>
      <c r="C68" s="5">
        <v>4.08E-4</v>
      </c>
      <c r="D68" s="5">
        <f t="shared" si="0"/>
        <v>0.77479200000000004</v>
      </c>
      <c r="E68" s="5">
        <v>2067</v>
      </c>
      <c r="F68" s="5">
        <v>3.8000000000000002E-5</v>
      </c>
      <c r="G68" s="5">
        <f t="shared" si="1"/>
        <v>7.8546000000000005E-2</v>
      </c>
      <c r="H68" s="5">
        <v>2053</v>
      </c>
      <c r="I68" s="5">
        <v>1.472E-3</v>
      </c>
      <c r="J68" s="5">
        <f t="shared" si="2"/>
        <v>3.0220159999999998</v>
      </c>
      <c r="K68" s="5">
        <v>1673</v>
      </c>
      <c r="L68" s="5">
        <v>7.9999999999999996E-6</v>
      </c>
      <c r="M68" s="5">
        <f t="shared" si="3"/>
        <v>1.3384E-2</v>
      </c>
      <c r="N68" s="5">
        <v>1661</v>
      </c>
      <c r="O68" s="5">
        <v>1.457E-3</v>
      </c>
      <c r="P68" s="5">
        <f t="shared" si="4"/>
        <v>2.420077</v>
      </c>
      <c r="Q68" s="5">
        <v>2171</v>
      </c>
      <c r="R68" s="5">
        <v>4.4999999999999997E-3</v>
      </c>
      <c r="S68" s="5">
        <f t="shared" si="5"/>
        <v>9.769499999999999</v>
      </c>
      <c r="T68" s="5">
        <v>1374</v>
      </c>
      <c r="U68" s="5">
        <v>8.6600000000000002E-4</v>
      </c>
      <c r="V68" s="5">
        <f t="shared" si="6"/>
        <v>1.1898839999999999</v>
      </c>
      <c r="W68" s="5">
        <v>1375</v>
      </c>
      <c r="X68" s="5">
        <v>1.098E-3</v>
      </c>
      <c r="Y68" s="5">
        <f t="shared" si="7"/>
        <v>1.5097499999999999</v>
      </c>
      <c r="Z68" s="5">
        <v>2417</v>
      </c>
      <c r="AA68" s="5">
        <v>1.3999999999999999E-4</v>
      </c>
      <c r="AB68" s="5">
        <f t="shared" si="8"/>
        <v>0.33837999999999996</v>
      </c>
      <c r="AC68" s="5">
        <v>2438</v>
      </c>
      <c r="AD68" s="5">
        <v>2.6999999999999999E-5</v>
      </c>
      <c r="AE68" s="5">
        <f t="shared" si="9"/>
        <v>6.5825999999999996E-2</v>
      </c>
      <c r="AF68" s="5">
        <v>1475</v>
      </c>
      <c r="AG68" s="5">
        <v>4.6E-5</v>
      </c>
      <c r="AH68" s="5">
        <f t="shared" si="10"/>
        <v>6.7849999999999994E-2</v>
      </c>
      <c r="AI68" s="5">
        <v>1892</v>
      </c>
      <c r="AJ68" s="5">
        <v>8.2899999999999998E-4</v>
      </c>
      <c r="AK68" s="5">
        <f t="shared" si="11"/>
        <v>1.568468</v>
      </c>
      <c r="AL68" s="5">
        <v>1955</v>
      </c>
      <c r="AM68" s="5">
        <v>1.011E-3</v>
      </c>
      <c r="AN68" s="5">
        <f t="shared" si="12"/>
        <v>1.976505</v>
      </c>
      <c r="AO68" s="5">
        <v>1773</v>
      </c>
      <c r="AP68" s="5">
        <v>6.2799999999999998E-4</v>
      </c>
      <c r="AQ68" s="5">
        <f t="shared" si="13"/>
        <v>1.1134439999999999</v>
      </c>
      <c r="AR68" s="5">
        <v>1988</v>
      </c>
      <c r="AS68" s="5">
        <v>5.8E-5</v>
      </c>
      <c r="AT68" s="5">
        <f t="shared" si="14"/>
        <v>0.115304</v>
      </c>
      <c r="AU68" s="5">
        <v>1351</v>
      </c>
      <c r="AV68" s="5">
        <v>8.0909999999999992E-3</v>
      </c>
      <c r="AW68" s="5">
        <f t="shared" si="15"/>
        <v>10.930940999999999</v>
      </c>
      <c r="AX68" s="5">
        <v>1345</v>
      </c>
      <c r="AY68" s="5">
        <v>8.1539999999999998E-3</v>
      </c>
      <c r="AZ68" s="5">
        <f t="shared" si="16"/>
        <v>10.967129999999999</v>
      </c>
      <c r="BA68" s="5">
        <v>1800</v>
      </c>
      <c r="BB68" s="5">
        <v>1.02E-4</v>
      </c>
      <c r="BC68" s="5">
        <f t="shared" si="17"/>
        <v>0.18359999999999999</v>
      </c>
      <c r="BD68" s="5">
        <v>790</v>
      </c>
      <c r="BE68" s="5">
        <v>9.4199999999999996E-3</v>
      </c>
      <c r="BF68" s="5">
        <f t="shared" si="18"/>
        <v>7.4417999999999997</v>
      </c>
      <c r="BG68" s="5">
        <v>1631</v>
      </c>
      <c r="BH68" s="5">
        <v>3.8890000000000001E-3</v>
      </c>
      <c r="BI68" s="5">
        <f t="shared" si="19"/>
        <v>6.3429590000000005</v>
      </c>
      <c r="BJ68" s="5">
        <v>1686</v>
      </c>
      <c r="BK68" s="5">
        <v>0</v>
      </c>
      <c r="BL68" s="5">
        <f t="shared" si="20"/>
        <v>0</v>
      </c>
      <c r="BM68" s="5">
        <v>2218</v>
      </c>
      <c r="BN68" s="5">
        <v>2.196E-3</v>
      </c>
      <c r="BO68" s="5">
        <f t="shared" si="21"/>
        <v>4.8707279999999997</v>
      </c>
      <c r="BP68" s="5">
        <v>2806</v>
      </c>
      <c r="BQ68" s="5">
        <v>1.0371999999999999E-2</v>
      </c>
      <c r="BR68" s="5">
        <f t="shared" si="22"/>
        <v>29.103831999999997</v>
      </c>
      <c r="BS68" s="5">
        <v>3137</v>
      </c>
      <c r="BT68" s="5">
        <v>7.9999999999999996E-6</v>
      </c>
      <c r="BU68" s="5">
        <f t="shared" si="23"/>
        <v>2.5096E-2</v>
      </c>
      <c r="BV68" s="5">
        <v>3270</v>
      </c>
      <c r="BW68" s="5">
        <v>4.2630000000000003E-3</v>
      </c>
      <c r="BX68" s="5">
        <f t="shared" si="24"/>
        <v>13.940010000000001</v>
      </c>
      <c r="BY68" s="5">
        <v>4044</v>
      </c>
      <c r="BZ68" s="5">
        <v>5.8E-5</v>
      </c>
      <c r="CA68" s="5">
        <f t="shared" si="25"/>
        <v>0.23455200000000001</v>
      </c>
      <c r="CB68" s="5">
        <v>1704</v>
      </c>
      <c r="CC68" s="5">
        <v>3.6000000000000001E-5</v>
      </c>
      <c r="CD68" s="5">
        <f t="shared" si="26"/>
        <v>6.1344000000000003E-2</v>
      </c>
      <c r="CE68" s="5">
        <v>1608</v>
      </c>
      <c r="CF68" s="5">
        <v>2.2539999999999999E-3</v>
      </c>
      <c r="CG68" s="5">
        <f t="shared" si="27"/>
        <v>3.6244320000000001</v>
      </c>
      <c r="CH68" s="5">
        <v>1441</v>
      </c>
      <c r="CI68" s="5">
        <v>9.5490000000000002E-3</v>
      </c>
      <c r="CJ68" s="5">
        <f t="shared" si="28"/>
        <v>13.760109</v>
      </c>
      <c r="CK68" s="5">
        <v>1585</v>
      </c>
      <c r="CL68" s="5">
        <v>1.1943E-2</v>
      </c>
      <c r="CM68" s="5">
        <f t="shared" si="29"/>
        <v>18.929655</v>
      </c>
      <c r="CN68" s="5">
        <v>1018</v>
      </c>
      <c r="CO68" s="5">
        <v>1.0139E-2</v>
      </c>
      <c r="CP68" s="5">
        <f t="shared" si="30"/>
        <v>10.321502000000001</v>
      </c>
      <c r="CQ68" s="5">
        <v>3229</v>
      </c>
      <c r="CR68" s="5">
        <v>3.3279999999999998E-3</v>
      </c>
      <c r="CS68" s="5">
        <f t="shared" si="31"/>
        <v>10.746112</v>
      </c>
      <c r="CT68" s="5">
        <v>3227</v>
      </c>
      <c r="CU68" s="5">
        <v>4.0390000000000001E-3</v>
      </c>
      <c r="CV68" s="5">
        <f t="shared" si="32"/>
        <v>13.033853000000001</v>
      </c>
      <c r="CW68" s="5">
        <v>3134</v>
      </c>
      <c r="CX68" s="5">
        <v>4.8000000000000001E-5</v>
      </c>
      <c r="CY68" s="5">
        <f t="shared" si="33"/>
        <v>0.15043200000000001</v>
      </c>
      <c r="CZ68" s="5">
        <v>2842</v>
      </c>
      <c r="DA68" s="5">
        <v>1.08E-4</v>
      </c>
      <c r="DB68" s="5">
        <f t="shared" si="34"/>
        <v>0.30693599999999999</v>
      </c>
      <c r="DC68" s="5">
        <v>2552</v>
      </c>
      <c r="DD68" s="5">
        <v>1.2005E-2</v>
      </c>
      <c r="DE68" s="5">
        <f t="shared" si="35"/>
        <v>30.636759999999999</v>
      </c>
      <c r="DF68" s="5">
        <v>1776</v>
      </c>
      <c r="DG68" s="5">
        <v>3.8960000000000002E-3</v>
      </c>
      <c r="DH68" s="5">
        <f t="shared" si="36"/>
        <v>6.9192960000000001</v>
      </c>
      <c r="DI68" s="5"/>
      <c r="DJ68" s="5"/>
      <c r="DK68" s="5">
        <f t="shared" si="37"/>
        <v>0</v>
      </c>
      <c r="DL68" s="5">
        <v>589</v>
      </c>
      <c r="DM68" s="5">
        <v>1.895E-3</v>
      </c>
      <c r="DN68" s="5">
        <f t="shared" si="38"/>
        <v>1.116155</v>
      </c>
      <c r="DO68" s="5">
        <v>1239</v>
      </c>
      <c r="DP68" s="5">
        <v>0</v>
      </c>
      <c r="DQ68" s="5">
        <f t="shared" si="39"/>
        <v>0</v>
      </c>
      <c r="DR68" s="5">
        <v>1780</v>
      </c>
      <c r="DS68" s="5">
        <v>2.0669999999999998E-3</v>
      </c>
      <c r="DT68" s="5">
        <f t="shared" si="40"/>
        <v>3.6792599999999998</v>
      </c>
      <c r="DU68" s="5">
        <v>2000</v>
      </c>
      <c r="DV68" s="5">
        <v>9.5779999999999997E-3</v>
      </c>
      <c r="DW68" s="5">
        <f t="shared" si="41"/>
        <v>19.155999999999999</v>
      </c>
      <c r="DX68" s="5">
        <v>1690</v>
      </c>
      <c r="DY68" s="5">
        <v>0</v>
      </c>
      <c r="DZ68" s="5">
        <f t="shared" si="42"/>
        <v>0</v>
      </c>
      <c r="EA68" s="5">
        <v>1947</v>
      </c>
      <c r="EB68" s="5">
        <v>1.5544000000000001E-2</v>
      </c>
      <c r="EC68" s="5">
        <f t="shared" si="43"/>
        <v>30.264168000000002</v>
      </c>
      <c r="ED68" s="5">
        <v>1775</v>
      </c>
      <c r="EE68" s="5">
        <v>5.0829999999999998E-3</v>
      </c>
      <c r="EF68" s="5">
        <f t="shared" si="44"/>
        <v>9.0223250000000004</v>
      </c>
      <c r="EG68" s="5">
        <v>2068</v>
      </c>
      <c r="EH68" s="5">
        <v>3.6000000000000001E-5</v>
      </c>
      <c r="EI68" s="5">
        <f t="shared" si="45"/>
        <v>7.4448E-2</v>
      </c>
      <c r="EJ68" s="5">
        <v>1899</v>
      </c>
      <c r="EK68" s="5">
        <v>7.6800000000000002E-4</v>
      </c>
      <c r="EL68" s="5">
        <f t="shared" si="46"/>
        <v>1.458432</v>
      </c>
      <c r="EM68" s="5">
        <v>2415</v>
      </c>
      <c r="EN68" s="5">
        <v>9.68E-4</v>
      </c>
      <c r="EO68" s="5">
        <f t="shared" si="47"/>
        <v>2.33772</v>
      </c>
      <c r="EP68" s="5">
        <v>2061</v>
      </c>
      <c r="EQ68" s="5">
        <v>8.2200000000000003E-4</v>
      </c>
      <c r="ER68" s="5">
        <f t="shared" si="48"/>
        <v>1.694142</v>
      </c>
      <c r="ES68" s="5">
        <v>3014</v>
      </c>
      <c r="ET68" s="5">
        <v>4.4180000000000001E-3</v>
      </c>
      <c r="EU68" s="5">
        <f t="shared" si="49"/>
        <v>13.315852</v>
      </c>
      <c r="EV68" s="5">
        <v>3064</v>
      </c>
      <c r="EW68" s="5">
        <v>2.5000000000000001E-5</v>
      </c>
      <c r="EX68" s="5">
        <f t="shared" si="50"/>
        <v>7.6600000000000001E-2</v>
      </c>
      <c r="EY68" s="5">
        <v>2995</v>
      </c>
      <c r="EZ68" s="5">
        <v>1.436E-3</v>
      </c>
      <c r="FA68" s="5">
        <f t="shared" si="51"/>
        <v>4.3008199999999999</v>
      </c>
      <c r="FB68" s="5">
        <v>3063</v>
      </c>
      <c r="FC68" s="5">
        <v>2.3E-5</v>
      </c>
      <c r="FD68" s="5">
        <f t="shared" si="52"/>
        <v>7.0448999999999998E-2</v>
      </c>
      <c r="FE68" s="5">
        <v>3025</v>
      </c>
      <c r="FF68" s="5">
        <v>4.0299999999999998E-4</v>
      </c>
      <c r="FG68" s="5">
        <f t="shared" si="53"/>
        <v>1.2190749999999999</v>
      </c>
      <c r="FH68" s="5">
        <v>3229</v>
      </c>
      <c r="FI68" s="5">
        <v>1.7359999999999999E-3</v>
      </c>
      <c r="FJ68" s="5">
        <f t="shared" si="54"/>
        <v>5.6055440000000001</v>
      </c>
      <c r="FK68" s="5">
        <v>2822</v>
      </c>
      <c r="FL68" s="5">
        <v>3.4329999999999999E-3</v>
      </c>
      <c r="FM68" s="5">
        <f t="shared" si="55"/>
        <v>9.6879259999999991</v>
      </c>
      <c r="FN68" s="5">
        <v>1988</v>
      </c>
      <c r="FO68" s="5">
        <v>2.8200000000000002E-4</v>
      </c>
      <c r="FP68" s="5">
        <f t="shared" si="56"/>
        <v>0.560616</v>
      </c>
      <c r="FQ68" s="5">
        <v>2164</v>
      </c>
      <c r="FR68" s="5">
        <v>7.1209999999999997E-3</v>
      </c>
      <c r="FS68" s="5">
        <f t="shared" si="57"/>
        <v>15.409844</v>
      </c>
      <c r="FT68" s="5">
        <v>2003</v>
      </c>
      <c r="FU68" s="5">
        <v>6.0210000000000003E-3</v>
      </c>
      <c r="FV68" s="5">
        <f t="shared" si="58"/>
        <v>12.060063000000001</v>
      </c>
    </row>
    <row r="69" spans="2:178" x14ac:dyDescent="0.2">
      <c r="B69" s="5">
        <v>1900</v>
      </c>
      <c r="C69" s="5">
        <v>3.7800000000000003E-4</v>
      </c>
      <c r="D69" s="5">
        <f t="shared" si="0"/>
        <v>0.71820000000000006</v>
      </c>
      <c r="E69" s="5">
        <v>2068</v>
      </c>
      <c r="F69" s="5">
        <v>3.8000000000000002E-5</v>
      </c>
      <c r="G69" s="5">
        <f t="shared" si="1"/>
        <v>7.8584000000000001E-2</v>
      </c>
      <c r="H69" s="5">
        <v>2054</v>
      </c>
      <c r="I69" s="5">
        <v>1.56E-3</v>
      </c>
      <c r="J69" s="5">
        <f t="shared" si="2"/>
        <v>3.20424</v>
      </c>
      <c r="K69" s="5">
        <v>1674</v>
      </c>
      <c r="L69" s="5">
        <v>3.9999999999999998E-6</v>
      </c>
      <c r="M69" s="5">
        <f t="shared" si="3"/>
        <v>6.6959999999999997E-3</v>
      </c>
      <c r="N69" s="5">
        <v>1662</v>
      </c>
      <c r="O69" s="5">
        <v>1.271E-3</v>
      </c>
      <c r="P69" s="5">
        <f t="shared" si="4"/>
        <v>2.1124019999999999</v>
      </c>
      <c r="Q69" s="5">
        <v>2172</v>
      </c>
      <c r="R69" s="5">
        <v>4.352E-3</v>
      </c>
      <c r="S69" s="5">
        <f t="shared" si="5"/>
        <v>9.4525439999999996</v>
      </c>
      <c r="T69" s="5">
        <v>1375</v>
      </c>
      <c r="U69" s="5">
        <v>9.2400000000000002E-4</v>
      </c>
      <c r="V69" s="5">
        <f t="shared" si="6"/>
        <v>1.2705</v>
      </c>
      <c r="W69" s="5">
        <v>1376</v>
      </c>
      <c r="X69" s="5">
        <v>1.2520000000000001E-3</v>
      </c>
      <c r="Y69" s="5">
        <f t="shared" si="7"/>
        <v>1.7227520000000001</v>
      </c>
      <c r="Z69" s="5">
        <v>2418</v>
      </c>
      <c r="AA69" s="5">
        <v>1.3999999999999999E-4</v>
      </c>
      <c r="AB69" s="5">
        <f t="shared" si="8"/>
        <v>0.33851999999999999</v>
      </c>
      <c r="AC69" s="5">
        <v>2439</v>
      </c>
      <c r="AD69" s="5">
        <v>2.6999999999999999E-5</v>
      </c>
      <c r="AE69" s="5">
        <f t="shared" si="9"/>
        <v>6.5852999999999995E-2</v>
      </c>
      <c r="AF69" s="5">
        <v>1476</v>
      </c>
      <c r="AG69" s="5">
        <v>6.7000000000000002E-5</v>
      </c>
      <c r="AH69" s="5">
        <f t="shared" si="10"/>
        <v>9.8892000000000008E-2</v>
      </c>
      <c r="AI69" s="5">
        <v>1893</v>
      </c>
      <c r="AJ69" s="5">
        <v>9.5399999999999999E-4</v>
      </c>
      <c r="AK69" s="5">
        <f t="shared" si="11"/>
        <v>1.805922</v>
      </c>
      <c r="AL69" s="5">
        <v>1956</v>
      </c>
      <c r="AM69" s="5">
        <v>9.5E-4</v>
      </c>
      <c r="AN69" s="5">
        <f t="shared" si="12"/>
        <v>1.8582000000000001</v>
      </c>
      <c r="AO69" s="5">
        <v>1774</v>
      </c>
      <c r="AP69" s="5">
        <v>6.2799999999999998E-4</v>
      </c>
      <c r="AQ69" s="5">
        <f t="shared" si="13"/>
        <v>1.114072</v>
      </c>
      <c r="AR69" s="5">
        <v>1989</v>
      </c>
      <c r="AS69" s="5">
        <v>7.2999999999999999E-5</v>
      </c>
      <c r="AT69" s="5">
        <f t="shared" si="14"/>
        <v>0.14519699999999999</v>
      </c>
      <c r="AU69" s="5">
        <v>1352</v>
      </c>
      <c r="AV69" s="5">
        <v>8.5710000000000005E-3</v>
      </c>
      <c r="AW69" s="5">
        <f t="shared" si="15"/>
        <v>11.587992</v>
      </c>
      <c r="AX69" s="5">
        <v>1346</v>
      </c>
      <c r="AY69" s="5">
        <v>8.8649999999999996E-3</v>
      </c>
      <c r="AZ69" s="5">
        <f t="shared" si="16"/>
        <v>11.93229</v>
      </c>
      <c r="BA69" s="5">
        <v>1801</v>
      </c>
      <c r="BB69" s="5">
        <v>1.02E-4</v>
      </c>
      <c r="BC69" s="5">
        <f t="shared" si="17"/>
        <v>0.183702</v>
      </c>
      <c r="BD69" s="5">
        <v>791</v>
      </c>
      <c r="BE69" s="5">
        <v>1.0290000000000001E-2</v>
      </c>
      <c r="BF69" s="5">
        <f t="shared" si="18"/>
        <v>8.1393900000000006</v>
      </c>
      <c r="BG69" s="5">
        <v>1632</v>
      </c>
      <c r="BH69" s="5">
        <v>4.0940000000000004E-3</v>
      </c>
      <c r="BI69" s="5">
        <f t="shared" si="19"/>
        <v>6.6814080000000011</v>
      </c>
      <c r="BJ69" s="5">
        <v>1687</v>
      </c>
      <c r="BK69" s="5">
        <v>0</v>
      </c>
      <c r="BL69" s="5">
        <f t="shared" si="20"/>
        <v>0</v>
      </c>
      <c r="BM69" s="5">
        <v>2219</v>
      </c>
      <c r="BN69" s="5">
        <v>2.196E-3</v>
      </c>
      <c r="BO69" s="5">
        <f t="shared" si="21"/>
        <v>4.8729240000000003</v>
      </c>
      <c r="BP69" s="5">
        <v>2807</v>
      </c>
      <c r="BQ69" s="5">
        <v>1.0248999999999999E-2</v>
      </c>
      <c r="BR69" s="5">
        <f t="shared" si="22"/>
        <v>28.768943</v>
      </c>
      <c r="BS69" s="5">
        <v>3138</v>
      </c>
      <c r="BT69" s="5">
        <v>9.0000000000000002E-6</v>
      </c>
      <c r="BU69" s="5">
        <f t="shared" si="23"/>
        <v>2.8242E-2</v>
      </c>
      <c r="BV69" s="5">
        <v>3271</v>
      </c>
      <c r="BW69" s="5">
        <v>4.6839999999999998E-3</v>
      </c>
      <c r="BX69" s="5">
        <f t="shared" si="24"/>
        <v>15.321363999999999</v>
      </c>
      <c r="BY69" s="5">
        <v>4045</v>
      </c>
      <c r="BZ69" s="5">
        <v>6.4999999999999994E-5</v>
      </c>
      <c r="CA69" s="5">
        <f t="shared" si="25"/>
        <v>0.26292499999999996</v>
      </c>
      <c r="CB69" s="5">
        <v>1705</v>
      </c>
      <c r="CC69" s="5">
        <v>6.0000000000000002E-5</v>
      </c>
      <c r="CD69" s="5">
        <f t="shared" si="26"/>
        <v>0.1023</v>
      </c>
      <c r="CE69" s="5">
        <v>1609</v>
      </c>
      <c r="CF69" s="5">
        <v>2.2539999999999999E-3</v>
      </c>
      <c r="CG69" s="5">
        <f t="shared" si="27"/>
        <v>3.6266859999999999</v>
      </c>
      <c r="CH69" s="5">
        <v>1442</v>
      </c>
      <c r="CI69" s="5">
        <v>9.1489999999999991E-3</v>
      </c>
      <c r="CJ69" s="5">
        <f t="shared" si="28"/>
        <v>13.192857999999999</v>
      </c>
      <c r="CK69" s="5">
        <v>1586</v>
      </c>
      <c r="CL69" s="5">
        <v>1.1931000000000001E-2</v>
      </c>
      <c r="CM69" s="5">
        <f t="shared" si="29"/>
        <v>18.922566</v>
      </c>
      <c r="CN69" s="5">
        <v>1019</v>
      </c>
      <c r="CO69" s="5">
        <v>9.7459999999999995E-3</v>
      </c>
      <c r="CP69" s="5">
        <f t="shared" si="30"/>
        <v>9.9311739999999986</v>
      </c>
      <c r="CQ69" s="5">
        <v>3230</v>
      </c>
      <c r="CR69" s="5">
        <v>3.578E-3</v>
      </c>
      <c r="CS69" s="5">
        <f t="shared" si="31"/>
        <v>11.556940000000001</v>
      </c>
      <c r="CT69" s="5">
        <v>3228</v>
      </c>
      <c r="CU69" s="5">
        <v>4.313E-3</v>
      </c>
      <c r="CV69" s="5">
        <f t="shared" si="32"/>
        <v>13.922364</v>
      </c>
      <c r="CW69" s="5">
        <v>3135</v>
      </c>
      <c r="CX69" s="5">
        <v>4.1999999999999998E-5</v>
      </c>
      <c r="CY69" s="5">
        <f t="shared" si="33"/>
        <v>0.13166999999999998</v>
      </c>
      <c r="CZ69" s="5">
        <v>2843</v>
      </c>
      <c r="DA69" s="5">
        <v>1.5100000000000001E-4</v>
      </c>
      <c r="DB69" s="5">
        <f t="shared" si="34"/>
        <v>0.42929300000000004</v>
      </c>
      <c r="DC69" s="5">
        <v>2553</v>
      </c>
      <c r="DD69" s="5">
        <v>1.1426E-2</v>
      </c>
      <c r="DE69" s="5">
        <f t="shared" si="35"/>
        <v>29.170578000000003</v>
      </c>
      <c r="DF69" s="5">
        <v>1777</v>
      </c>
      <c r="DG69" s="5">
        <v>3.8960000000000002E-3</v>
      </c>
      <c r="DH69" s="5">
        <f t="shared" si="36"/>
        <v>6.9231920000000002</v>
      </c>
      <c r="DI69" s="5"/>
      <c r="DJ69" s="5"/>
      <c r="DK69" s="5">
        <f t="shared" si="37"/>
        <v>0</v>
      </c>
      <c r="DL69" s="5">
        <v>590</v>
      </c>
      <c r="DM69" s="5">
        <v>2.6689999999999999E-3</v>
      </c>
      <c r="DN69" s="5">
        <f t="shared" si="38"/>
        <v>1.5747100000000001</v>
      </c>
      <c r="DO69" s="5">
        <v>1240</v>
      </c>
      <c r="DP69" s="5">
        <v>0</v>
      </c>
      <c r="DQ69" s="5">
        <f t="shared" si="39"/>
        <v>0</v>
      </c>
      <c r="DR69" s="5">
        <v>1781</v>
      </c>
      <c r="DS69" s="5">
        <v>2.0669999999999998E-3</v>
      </c>
      <c r="DT69" s="5">
        <f t="shared" si="40"/>
        <v>3.6813269999999996</v>
      </c>
      <c r="DU69" s="5">
        <v>2001</v>
      </c>
      <c r="DV69" s="5">
        <v>1.0836999999999999E-2</v>
      </c>
      <c r="DW69" s="5">
        <f t="shared" si="41"/>
        <v>21.684836999999998</v>
      </c>
      <c r="DX69" s="5">
        <v>1691</v>
      </c>
      <c r="DY69" s="5">
        <v>0</v>
      </c>
      <c r="DZ69" s="5">
        <f t="shared" si="42"/>
        <v>0</v>
      </c>
      <c r="EA69" s="5">
        <v>1948</v>
      </c>
      <c r="EB69" s="5">
        <v>1.8269000000000001E-2</v>
      </c>
      <c r="EC69" s="5">
        <f t="shared" si="43"/>
        <v>35.588011999999999</v>
      </c>
      <c r="ED69" s="5">
        <v>1776</v>
      </c>
      <c r="EE69" s="5">
        <v>5.0829999999999998E-3</v>
      </c>
      <c r="EF69" s="5">
        <f t="shared" si="44"/>
        <v>9.0274079999999994</v>
      </c>
      <c r="EG69" s="5">
        <v>2069</v>
      </c>
      <c r="EH69" s="5">
        <v>4.0000000000000003E-5</v>
      </c>
      <c r="EI69" s="5">
        <f t="shared" si="45"/>
        <v>8.276E-2</v>
      </c>
      <c r="EJ69" s="5">
        <v>1900</v>
      </c>
      <c r="EK69" s="5">
        <v>7.0600000000000003E-4</v>
      </c>
      <c r="EL69" s="5">
        <f t="shared" si="46"/>
        <v>1.3414000000000001</v>
      </c>
      <c r="EM69" s="5">
        <v>2416</v>
      </c>
      <c r="EN69" s="5">
        <v>9.68E-4</v>
      </c>
      <c r="EO69" s="5">
        <f t="shared" si="47"/>
        <v>2.3386879999999999</v>
      </c>
      <c r="EP69" s="5">
        <v>2062</v>
      </c>
      <c r="EQ69" s="5">
        <v>9.0300000000000005E-4</v>
      </c>
      <c r="ER69" s="5">
        <f t="shared" si="48"/>
        <v>1.8619860000000001</v>
      </c>
      <c r="ES69" s="5">
        <v>3015</v>
      </c>
      <c r="ET69" s="5">
        <v>4.2209999999999999E-3</v>
      </c>
      <c r="EU69" s="5">
        <f t="shared" si="49"/>
        <v>12.726315</v>
      </c>
      <c r="EV69" s="5">
        <v>3065</v>
      </c>
      <c r="EW69" s="5">
        <v>2.9E-5</v>
      </c>
      <c r="EX69" s="5">
        <f t="shared" si="50"/>
        <v>8.8885000000000006E-2</v>
      </c>
      <c r="EY69" s="5">
        <v>2996</v>
      </c>
      <c r="EZ69" s="5">
        <v>1.56E-3</v>
      </c>
      <c r="FA69" s="5">
        <f t="shared" si="51"/>
        <v>4.6737599999999997</v>
      </c>
      <c r="FB69" s="5">
        <v>3064</v>
      </c>
      <c r="FC69" s="5">
        <v>2.8E-5</v>
      </c>
      <c r="FD69" s="5">
        <f t="shared" si="52"/>
        <v>8.5791999999999993E-2</v>
      </c>
      <c r="FE69" s="5">
        <v>3026</v>
      </c>
      <c r="FF69" s="5">
        <v>4.4200000000000001E-4</v>
      </c>
      <c r="FG69" s="5">
        <f t="shared" si="53"/>
        <v>1.3374920000000001</v>
      </c>
      <c r="FH69" s="5">
        <v>3230</v>
      </c>
      <c r="FI69" s="5">
        <v>1.8730000000000001E-3</v>
      </c>
      <c r="FJ69" s="5">
        <f t="shared" si="54"/>
        <v>6.0497900000000007</v>
      </c>
      <c r="FK69" s="5">
        <v>2823</v>
      </c>
      <c r="FL69" s="5">
        <v>3.2650000000000001E-3</v>
      </c>
      <c r="FM69" s="5">
        <f t="shared" si="55"/>
        <v>9.2170950000000005</v>
      </c>
      <c r="FN69" s="5">
        <v>1989</v>
      </c>
      <c r="FO69" s="5">
        <v>4.0200000000000001E-4</v>
      </c>
      <c r="FP69" s="5">
        <f t="shared" si="56"/>
        <v>0.79957800000000001</v>
      </c>
      <c r="FQ69" s="5">
        <v>2165</v>
      </c>
      <c r="FR69" s="5">
        <v>7.0219999999999996E-3</v>
      </c>
      <c r="FS69" s="5">
        <f t="shared" si="57"/>
        <v>15.202629999999999</v>
      </c>
      <c r="FT69" s="5">
        <v>2004</v>
      </c>
      <c r="FU69" s="5">
        <v>6.7580000000000001E-3</v>
      </c>
      <c r="FV69" s="5">
        <f t="shared" si="58"/>
        <v>13.543032</v>
      </c>
    </row>
    <row r="70" spans="2:178" x14ac:dyDescent="0.2">
      <c r="B70" s="5">
        <v>1901</v>
      </c>
      <c r="C70" s="5">
        <v>3.4900000000000003E-4</v>
      </c>
      <c r="D70" s="5">
        <f t="shared" si="0"/>
        <v>0.66344900000000007</v>
      </c>
      <c r="E70" s="5">
        <v>2069</v>
      </c>
      <c r="F70" s="5">
        <v>4.1999999999999998E-5</v>
      </c>
      <c r="G70" s="5">
        <f t="shared" si="1"/>
        <v>8.6897999999999989E-2</v>
      </c>
      <c r="H70" s="5">
        <v>2055</v>
      </c>
      <c r="I70" s="5">
        <v>1.652E-3</v>
      </c>
      <c r="J70" s="5">
        <f t="shared" si="2"/>
        <v>3.39486</v>
      </c>
      <c r="K70" s="5">
        <v>1675</v>
      </c>
      <c r="L70" s="5">
        <v>1.9999999999999999E-6</v>
      </c>
      <c r="M70" s="5">
        <f t="shared" si="3"/>
        <v>3.3499999999999997E-3</v>
      </c>
      <c r="N70" s="5">
        <v>1663</v>
      </c>
      <c r="O70" s="5">
        <v>1.1039999999999999E-3</v>
      </c>
      <c r="P70" s="5">
        <f t="shared" si="4"/>
        <v>1.8359519999999998</v>
      </c>
      <c r="Q70" s="5">
        <v>2173</v>
      </c>
      <c r="R70" s="5">
        <v>4.352E-3</v>
      </c>
      <c r="S70" s="5">
        <f t="shared" si="5"/>
        <v>9.4568960000000004</v>
      </c>
      <c r="T70" s="5">
        <v>1376</v>
      </c>
      <c r="U70" s="5">
        <v>1.0480000000000001E-3</v>
      </c>
      <c r="V70" s="5">
        <f t="shared" si="6"/>
        <v>1.4420480000000002</v>
      </c>
      <c r="W70" s="5">
        <v>1377</v>
      </c>
      <c r="X70" s="5">
        <v>1.2800000000000001E-3</v>
      </c>
      <c r="Y70" s="5">
        <f t="shared" si="7"/>
        <v>1.7625600000000001</v>
      </c>
      <c r="Z70" s="5">
        <v>2419</v>
      </c>
      <c r="AA70" s="5">
        <v>1.3999999999999999E-4</v>
      </c>
      <c r="AB70" s="5">
        <f t="shared" si="8"/>
        <v>0.33865999999999996</v>
      </c>
      <c r="AC70" s="5">
        <v>2440</v>
      </c>
      <c r="AD70" s="5">
        <v>2.6999999999999999E-5</v>
      </c>
      <c r="AE70" s="5">
        <f t="shared" si="9"/>
        <v>6.5879999999999994E-2</v>
      </c>
      <c r="AF70" s="5">
        <v>1477</v>
      </c>
      <c r="AG70" s="5">
        <v>9.5000000000000005E-5</v>
      </c>
      <c r="AH70" s="5">
        <f t="shared" si="10"/>
        <v>0.140315</v>
      </c>
      <c r="AI70" s="5">
        <v>1894</v>
      </c>
      <c r="AJ70" s="5">
        <v>1.0939999999999999E-3</v>
      </c>
      <c r="AK70" s="5">
        <f t="shared" si="11"/>
        <v>2.0720359999999998</v>
      </c>
      <c r="AL70" s="5">
        <v>1957</v>
      </c>
      <c r="AM70" s="5">
        <v>8.3799999999999999E-4</v>
      </c>
      <c r="AN70" s="5">
        <f t="shared" si="12"/>
        <v>1.639966</v>
      </c>
      <c r="AO70" s="5">
        <v>1775</v>
      </c>
      <c r="AP70" s="5">
        <v>6.2799999999999998E-4</v>
      </c>
      <c r="AQ70" s="5">
        <f t="shared" si="13"/>
        <v>1.1147</v>
      </c>
      <c r="AR70" s="5">
        <v>1990</v>
      </c>
      <c r="AS70" s="5">
        <v>8.6000000000000003E-5</v>
      </c>
      <c r="AT70" s="5">
        <f t="shared" si="14"/>
        <v>0.17114000000000001</v>
      </c>
      <c r="AU70" s="5">
        <v>1353</v>
      </c>
      <c r="AV70" s="5">
        <v>8.9130000000000008E-3</v>
      </c>
      <c r="AW70" s="5">
        <f t="shared" si="15"/>
        <v>12.059289000000001</v>
      </c>
      <c r="AX70" s="5">
        <v>1347</v>
      </c>
      <c r="AY70" s="5">
        <v>9.5519999999999997E-3</v>
      </c>
      <c r="AZ70" s="5">
        <f t="shared" si="16"/>
        <v>12.866543999999999</v>
      </c>
      <c r="BA70" s="5">
        <v>1802</v>
      </c>
      <c r="BB70" s="5">
        <v>1.02E-4</v>
      </c>
      <c r="BC70" s="5">
        <f t="shared" si="17"/>
        <v>0.183804</v>
      </c>
      <c r="BD70" s="5">
        <v>792</v>
      </c>
      <c r="BE70" s="5">
        <v>1.1025999999999999E-2</v>
      </c>
      <c r="BF70" s="5">
        <f t="shared" si="18"/>
        <v>8.7325920000000004</v>
      </c>
      <c r="BG70" s="5">
        <v>1633</v>
      </c>
      <c r="BH70" s="5">
        <v>4.5240000000000002E-3</v>
      </c>
      <c r="BI70" s="5">
        <f t="shared" si="19"/>
        <v>7.3876920000000004</v>
      </c>
      <c r="BJ70" s="5">
        <v>1688</v>
      </c>
      <c r="BK70" s="5">
        <v>0</v>
      </c>
      <c r="BL70" s="5">
        <f t="shared" si="20"/>
        <v>0</v>
      </c>
      <c r="BM70" s="5">
        <v>2220</v>
      </c>
      <c r="BN70" s="5">
        <v>1.9870000000000001E-3</v>
      </c>
      <c r="BO70" s="5">
        <f t="shared" si="21"/>
        <v>4.4111400000000005</v>
      </c>
      <c r="BP70" s="5">
        <v>2808</v>
      </c>
      <c r="BQ70" s="5">
        <v>1.0207000000000001E-2</v>
      </c>
      <c r="BR70" s="5">
        <f t="shared" si="22"/>
        <v>28.661256000000002</v>
      </c>
      <c r="BS70" s="5">
        <v>3139</v>
      </c>
      <c r="BT70" s="5">
        <v>1.0000000000000001E-5</v>
      </c>
      <c r="BU70" s="5">
        <f t="shared" si="23"/>
        <v>3.1390000000000001E-2</v>
      </c>
      <c r="BV70" s="5">
        <v>3272</v>
      </c>
      <c r="BW70" s="5">
        <v>5.359E-3</v>
      </c>
      <c r="BX70" s="5">
        <f t="shared" si="24"/>
        <v>17.534648000000001</v>
      </c>
      <c r="BY70" s="5">
        <v>4046</v>
      </c>
      <c r="BZ70" s="5">
        <v>5.1E-5</v>
      </c>
      <c r="CA70" s="5">
        <f t="shared" si="25"/>
        <v>0.206346</v>
      </c>
      <c r="CB70" s="5">
        <v>1706</v>
      </c>
      <c r="CC70" s="5">
        <v>9.8999999999999994E-5</v>
      </c>
      <c r="CD70" s="5">
        <f t="shared" si="26"/>
        <v>0.16889399999999999</v>
      </c>
      <c r="CE70" s="5">
        <v>1610</v>
      </c>
      <c r="CF70" s="5">
        <v>2.5049999999999998E-3</v>
      </c>
      <c r="CG70" s="5">
        <f t="shared" si="27"/>
        <v>4.0330499999999994</v>
      </c>
      <c r="CH70" s="5">
        <v>1443</v>
      </c>
      <c r="CI70" s="5">
        <v>9.0220000000000005E-3</v>
      </c>
      <c r="CJ70" s="5">
        <f t="shared" si="28"/>
        <v>13.018746</v>
      </c>
      <c r="CK70" s="5">
        <v>1587</v>
      </c>
      <c r="CL70" s="5">
        <v>1.1591000000000001E-2</v>
      </c>
      <c r="CM70" s="5">
        <f t="shared" si="29"/>
        <v>18.394917</v>
      </c>
      <c r="CN70" s="5">
        <v>1020</v>
      </c>
      <c r="CO70" s="5">
        <v>9.3519999999999992E-3</v>
      </c>
      <c r="CP70" s="5">
        <f t="shared" si="30"/>
        <v>9.53904</v>
      </c>
      <c r="CQ70" s="5">
        <v>3231</v>
      </c>
      <c r="CR70" s="5">
        <v>3.8370000000000001E-3</v>
      </c>
      <c r="CS70" s="5">
        <f t="shared" si="31"/>
        <v>12.397347</v>
      </c>
      <c r="CT70" s="5">
        <v>3229</v>
      </c>
      <c r="CU70" s="5">
        <v>4.5950000000000001E-3</v>
      </c>
      <c r="CV70" s="5">
        <f t="shared" si="32"/>
        <v>14.837255000000001</v>
      </c>
      <c r="CW70" s="5">
        <v>3136</v>
      </c>
      <c r="CX70" s="5">
        <v>4.8000000000000001E-5</v>
      </c>
      <c r="CY70" s="5">
        <f t="shared" si="33"/>
        <v>0.150528</v>
      </c>
      <c r="CZ70" s="5">
        <v>2844</v>
      </c>
      <c r="DA70" s="5">
        <v>1.75E-4</v>
      </c>
      <c r="DB70" s="5">
        <f t="shared" si="34"/>
        <v>0.49769999999999998</v>
      </c>
      <c r="DC70" s="5">
        <v>2554</v>
      </c>
      <c r="DD70" s="5">
        <v>1.0846E-2</v>
      </c>
      <c r="DE70" s="5">
        <f t="shared" si="35"/>
        <v>27.700683999999999</v>
      </c>
      <c r="DF70" s="5">
        <v>1778</v>
      </c>
      <c r="DG70" s="5">
        <v>3.8960000000000002E-3</v>
      </c>
      <c r="DH70" s="5">
        <f t="shared" si="36"/>
        <v>6.9270880000000004</v>
      </c>
      <c r="DI70" s="5"/>
      <c r="DJ70" s="5"/>
      <c r="DK70" s="5">
        <f t="shared" si="37"/>
        <v>0</v>
      </c>
      <c r="DL70" s="5">
        <v>591</v>
      </c>
      <c r="DM70" s="5">
        <v>4.0470000000000002E-3</v>
      </c>
      <c r="DN70" s="5">
        <f t="shared" si="38"/>
        <v>2.3917770000000003</v>
      </c>
      <c r="DO70" s="5">
        <v>1241</v>
      </c>
      <c r="DP70" s="5">
        <v>0</v>
      </c>
      <c r="DQ70" s="5">
        <f t="shared" si="39"/>
        <v>0</v>
      </c>
      <c r="DR70" s="5">
        <v>1782</v>
      </c>
      <c r="DS70" s="5">
        <v>2.2390000000000001E-3</v>
      </c>
      <c r="DT70" s="5">
        <f t="shared" si="40"/>
        <v>3.9898980000000002</v>
      </c>
      <c r="DU70" s="5">
        <v>2002</v>
      </c>
      <c r="DV70" s="5">
        <v>1.1805E-2</v>
      </c>
      <c r="DW70" s="5">
        <f t="shared" si="41"/>
        <v>23.633609999999997</v>
      </c>
      <c r="DX70" s="5">
        <v>1692</v>
      </c>
      <c r="DY70" s="5">
        <v>0</v>
      </c>
      <c r="DZ70" s="5">
        <f t="shared" si="42"/>
        <v>0</v>
      </c>
      <c r="EA70" s="5">
        <v>1949</v>
      </c>
      <c r="EB70" s="5">
        <v>1.9220999999999999E-2</v>
      </c>
      <c r="EC70" s="5">
        <f t="shared" si="43"/>
        <v>37.461728999999998</v>
      </c>
      <c r="ED70" s="5">
        <v>1777</v>
      </c>
      <c r="EE70" s="5">
        <v>5.0829999999999998E-3</v>
      </c>
      <c r="EF70" s="5">
        <f t="shared" si="44"/>
        <v>9.0324910000000003</v>
      </c>
      <c r="EG70" s="5">
        <v>2070</v>
      </c>
      <c r="EH70" s="5">
        <v>4.0000000000000003E-5</v>
      </c>
      <c r="EI70" s="5">
        <f t="shared" si="45"/>
        <v>8.2800000000000012E-2</v>
      </c>
      <c r="EJ70" s="5">
        <v>1901</v>
      </c>
      <c r="EK70" s="5">
        <v>6.4800000000000003E-4</v>
      </c>
      <c r="EL70" s="5">
        <f t="shared" si="46"/>
        <v>1.2318480000000001</v>
      </c>
      <c r="EM70" s="5">
        <v>2417</v>
      </c>
      <c r="EN70" s="5">
        <v>9.68E-4</v>
      </c>
      <c r="EO70" s="5">
        <f t="shared" si="47"/>
        <v>2.3396560000000002</v>
      </c>
      <c r="EP70" s="5">
        <v>2063</v>
      </c>
      <c r="EQ70" s="5">
        <v>9.0300000000000005E-4</v>
      </c>
      <c r="ER70" s="5">
        <f t="shared" si="48"/>
        <v>1.862889</v>
      </c>
      <c r="ES70" s="5">
        <v>3016</v>
      </c>
      <c r="ET70" s="5">
        <v>4.0260000000000001E-3</v>
      </c>
      <c r="EU70" s="5">
        <f t="shared" si="49"/>
        <v>12.142416000000001</v>
      </c>
      <c r="EV70" s="5">
        <v>3066</v>
      </c>
      <c r="EW70" s="5">
        <v>3.8000000000000002E-5</v>
      </c>
      <c r="EX70" s="5">
        <f t="shared" si="50"/>
        <v>0.116508</v>
      </c>
      <c r="EY70" s="5">
        <v>2997</v>
      </c>
      <c r="EZ70" s="5">
        <v>1.9300000000000001E-3</v>
      </c>
      <c r="FA70" s="5">
        <f t="shared" si="51"/>
        <v>5.7842099999999999</v>
      </c>
      <c r="FB70" s="5">
        <v>3065</v>
      </c>
      <c r="FC70" s="5">
        <v>3.1000000000000001E-5</v>
      </c>
      <c r="FD70" s="5">
        <f t="shared" si="52"/>
        <v>9.5015000000000002E-2</v>
      </c>
      <c r="FE70" s="5">
        <v>3027</v>
      </c>
      <c r="FF70" s="5">
        <v>4.26E-4</v>
      </c>
      <c r="FG70" s="5">
        <f t="shared" si="53"/>
        <v>1.2895019999999999</v>
      </c>
      <c r="FH70" s="5">
        <v>3231</v>
      </c>
      <c r="FI70" s="5">
        <v>2.0179999999999998E-3</v>
      </c>
      <c r="FJ70" s="5">
        <f t="shared" si="54"/>
        <v>6.5201579999999995</v>
      </c>
      <c r="FK70" s="5">
        <v>2824</v>
      </c>
      <c r="FL70" s="5">
        <v>3.1020000000000002E-3</v>
      </c>
      <c r="FM70" s="5">
        <f t="shared" si="55"/>
        <v>8.7600480000000012</v>
      </c>
      <c r="FN70" s="5">
        <v>1990</v>
      </c>
      <c r="FO70" s="5">
        <v>5.1800000000000001E-4</v>
      </c>
      <c r="FP70" s="5">
        <f t="shared" si="56"/>
        <v>1.0308200000000001</v>
      </c>
      <c r="FQ70" s="5">
        <v>2166</v>
      </c>
      <c r="FR70" s="5">
        <v>6.9160000000000003E-3</v>
      </c>
      <c r="FS70" s="5">
        <f t="shared" si="57"/>
        <v>14.980056000000001</v>
      </c>
      <c r="FT70" s="5">
        <v>2005</v>
      </c>
      <c r="FU70" s="5">
        <v>7.6689999999999996E-3</v>
      </c>
      <c r="FV70" s="5">
        <f t="shared" si="58"/>
        <v>15.376344999999999</v>
      </c>
    </row>
    <row r="71" spans="2:178" x14ac:dyDescent="0.2">
      <c r="B71" s="5">
        <v>1902</v>
      </c>
      <c r="C71" s="5">
        <v>3.2299999999999999E-4</v>
      </c>
      <c r="D71" s="5">
        <f t="shared" si="0"/>
        <v>0.61434599999999995</v>
      </c>
      <c r="E71" s="5">
        <v>2070</v>
      </c>
      <c r="F71" s="5">
        <v>4.1999999999999998E-5</v>
      </c>
      <c r="G71" s="5">
        <f t="shared" si="1"/>
        <v>8.693999999999999E-2</v>
      </c>
      <c r="H71" s="5">
        <v>2056</v>
      </c>
      <c r="I71" s="5">
        <v>1.748E-3</v>
      </c>
      <c r="J71" s="5">
        <f t="shared" si="2"/>
        <v>3.5938880000000002</v>
      </c>
      <c r="K71" s="5">
        <v>1676</v>
      </c>
      <c r="L71" s="5">
        <v>9.9999999999999995E-7</v>
      </c>
      <c r="M71" s="5">
        <f t="shared" si="3"/>
        <v>1.676E-3</v>
      </c>
      <c r="N71" s="5">
        <v>1664</v>
      </c>
      <c r="O71" s="5">
        <v>9.5500000000000001E-4</v>
      </c>
      <c r="P71" s="5">
        <f t="shared" si="4"/>
        <v>1.5891200000000001</v>
      </c>
      <c r="Q71" s="5">
        <v>2174</v>
      </c>
      <c r="R71" s="5">
        <v>4.352E-3</v>
      </c>
      <c r="S71" s="5">
        <f t="shared" si="5"/>
        <v>9.4612479999999994</v>
      </c>
      <c r="T71" s="5">
        <v>1377</v>
      </c>
      <c r="U71" s="5">
        <v>1.0709999999999999E-3</v>
      </c>
      <c r="V71" s="5">
        <f t="shared" si="6"/>
        <v>1.4747669999999999</v>
      </c>
      <c r="W71" s="5">
        <v>1378</v>
      </c>
      <c r="X71" s="5">
        <v>1.454E-3</v>
      </c>
      <c r="Y71" s="5">
        <f t="shared" si="7"/>
        <v>2.0036119999999999</v>
      </c>
      <c r="Z71" s="5">
        <v>2420</v>
      </c>
      <c r="AA71" s="5">
        <v>1.3999999999999999E-4</v>
      </c>
      <c r="AB71" s="5">
        <f t="shared" si="8"/>
        <v>0.33879999999999999</v>
      </c>
      <c r="AC71" s="5">
        <v>2441</v>
      </c>
      <c r="AD71" s="5">
        <v>2.6999999999999999E-5</v>
      </c>
      <c r="AE71" s="5">
        <f t="shared" si="9"/>
        <v>6.5906999999999993E-2</v>
      </c>
      <c r="AF71" s="5">
        <v>1478</v>
      </c>
      <c r="AG71" s="5">
        <v>1.1900000000000001E-4</v>
      </c>
      <c r="AH71" s="5">
        <f t="shared" si="10"/>
        <v>0.17588200000000001</v>
      </c>
      <c r="AI71" s="5">
        <v>1895</v>
      </c>
      <c r="AJ71" s="5">
        <v>1.17E-3</v>
      </c>
      <c r="AK71" s="5">
        <f t="shared" si="11"/>
        <v>2.2171500000000002</v>
      </c>
      <c r="AL71" s="5">
        <v>1958</v>
      </c>
      <c r="AM71" s="5">
        <v>7.36E-4</v>
      </c>
      <c r="AN71" s="5">
        <f t="shared" si="12"/>
        <v>1.4410879999999999</v>
      </c>
      <c r="AO71" s="5">
        <v>1776</v>
      </c>
      <c r="AP71" s="5">
        <v>6.2799999999999998E-4</v>
      </c>
      <c r="AQ71" s="5">
        <f t="shared" si="13"/>
        <v>1.1153279999999999</v>
      </c>
      <c r="AR71" s="5">
        <v>1991</v>
      </c>
      <c r="AS71" s="5">
        <v>1.07E-4</v>
      </c>
      <c r="AT71" s="5">
        <f t="shared" si="14"/>
        <v>0.213037</v>
      </c>
      <c r="AU71" s="5">
        <v>1354</v>
      </c>
      <c r="AV71" s="5">
        <v>9.2200000000000008E-3</v>
      </c>
      <c r="AW71" s="5">
        <f t="shared" si="15"/>
        <v>12.483880000000001</v>
      </c>
      <c r="AX71" s="5">
        <v>1348</v>
      </c>
      <c r="AY71" s="5">
        <v>1.0154E-2</v>
      </c>
      <c r="AZ71" s="5">
        <f t="shared" si="16"/>
        <v>13.687592</v>
      </c>
      <c r="BA71" s="5">
        <v>1803</v>
      </c>
      <c r="BB71" s="5">
        <v>9.2999999999999997E-5</v>
      </c>
      <c r="BC71" s="5">
        <f t="shared" si="17"/>
        <v>0.16767899999999999</v>
      </c>
      <c r="BD71" s="5">
        <v>793</v>
      </c>
      <c r="BE71" s="5">
        <v>1.1512E-2</v>
      </c>
      <c r="BF71" s="5">
        <f t="shared" si="18"/>
        <v>9.129016</v>
      </c>
      <c r="BG71" s="5">
        <v>1634</v>
      </c>
      <c r="BH71" s="5">
        <v>4.7489999999999997E-3</v>
      </c>
      <c r="BI71" s="5">
        <f t="shared" si="19"/>
        <v>7.7598659999999997</v>
      </c>
      <c r="BJ71" s="5">
        <v>1689</v>
      </c>
      <c r="BK71" s="5">
        <v>0</v>
      </c>
      <c r="BL71" s="5">
        <f t="shared" si="20"/>
        <v>0</v>
      </c>
      <c r="BM71" s="5">
        <v>2221</v>
      </c>
      <c r="BN71" s="5">
        <v>1.8209999999999999E-3</v>
      </c>
      <c r="BO71" s="5">
        <f t="shared" si="21"/>
        <v>4.044441</v>
      </c>
      <c r="BP71" s="5">
        <v>2809</v>
      </c>
      <c r="BQ71" s="5">
        <v>1.0074E-2</v>
      </c>
      <c r="BR71" s="5">
        <f t="shared" si="22"/>
        <v>28.297865999999999</v>
      </c>
      <c r="BS71" s="5">
        <v>3140</v>
      </c>
      <c r="BT71" s="5">
        <v>1.1E-5</v>
      </c>
      <c r="BU71" s="5">
        <f t="shared" si="23"/>
        <v>3.4540000000000001E-2</v>
      </c>
      <c r="BV71" s="5">
        <v>3273</v>
      </c>
      <c r="BW71" s="5">
        <v>5.9119999999999997E-3</v>
      </c>
      <c r="BX71" s="5">
        <f t="shared" si="24"/>
        <v>19.349975999999998</v>
      </c>
      <c r="BY71" s="5">
        <v>4047</v>
      </c>
      <c r="BZ71" s="5">
        <v>5.7000000000000003E-5</v>
      </c>
      <c r="CA71" s="5">
        <f t="shared" si="25"/>
        <v>0.23067900000000002</v>
      </c>
      <c r="CB71" s="5">
        <v>1707</v>
      </c>
      <c r="CC71" s="5">
        <v>1.6000000000000001E-4</v>
      </c>
      <c r="CD71" s="5">
        <f t="shared" si="26"/>
        <v>0.27312000000000003</v>
      </c>
      <c r="CE71" s="5">
        <v>1611</v>
      </c>
      <c r="CF71" s="5">
        <v>3.0669999999999998E-3</v>
      </c>
      <c r="CG71" s="5">
        <f t="shared" si="27"/>
        <v>4.9409369999999999</v>
      </c>
      <c r="CH71" s="5">
        <v>1444</v>
      </c>
      <c r="CI71" s="5">
        <v>8.8739999999999999E-3</v>
      </c>
      <c r="CJ71" s="5">
        <f t="shared" si="28"/>
        <v>12.814056000000001</v>
      </c>
      <c r="CK71" s="5">
        <v>1588</v>
      </c>
      <c r="CL71" s="5">
        <v>1.1422E-2</v>
      </c>
      <c r="CM71" s="5">
        <f t="shared" si="29"/>
        <v>18.138135999999999</v>
      </c>
      <c r="CN71" s="5">
        <v>1021</v>
      </c>
      <c r="CO71" s="5">
        <v>8.9580000000000007E-3</v>
      </c>
      <c r="CP71" s="5">
        <f t="shared" si="30"/>
        <v>9.1461180000000013</v>
      </c>
      <c r="CQ71" s="5">
        <v>3232</v>
      </c>
      <c r="CR71" s="5">
        <v>3.9630000000000004E-3</v>
      </c>
      <c r="CS71" s="5">
        <f t="shared" si="31"/>
        <v>12.808416000000001</v>
      </c>
      <c r="CT71" s="5">
        <v>3230</v>
      </c>
      <c r="CU71" s="5">
        <v>4.8849999999999996E-3</v>
      </c>
      <c r="CV71" s="5">
        <f t="shared" si="32"/>
        <v>15.778549999999999</v>
      </c>
      <c r="CW71" s="5">
        <v>3137</v>
      </c>
      <c r="CX71" s="5">
        <v>4.1999999999999998E-5</v>
      </c>
      <c r="CY71" s="5">
        <f t="shared" si="33"/>
        <v>0.13175399999999998</v>
      </c>
      <c r="CZ71" s="5">
        <v>2845</v>
      </c>
      <c r="DA71" s="5">
        <v>2.42E-4</v>
      </c>
      <c r="DB71" s="5">
        <f t="shared" si="34"/>
        <v>0.68849000000000005</v>
      </c>
      <c r="DC71" s="5">
        <v>2555</v>
      </c>
      <c r="DD71" s="5">
        <v>1.027E-2</v>
      </c>
      <c r="DE71" s="5">
        <f t="shared" si="35"/>
        <v>26.239850000000001</v>
      </c>
      <c r="DF71" s="5">
        <v>1779</v>
      </c>
      <c r="DG71" s="5">
        <v>3.8960000000000002E-3</v>
      </c>
      <c r="DH71" s="5">
        <f t="shared" si="36"/>
        <v>6.9309840000000005</v>
      </c>
      <c r="DI71" s="5"/>
      <c r="DJ71" s="5"/>
      <c r="DK71" s="5">
        <f t="shared" si="37"/>
        <v>0</v>
      </c>
      <c r="DL71" s="5">
        <v>592</v>
      </c>
      <c r="DM71" s="5">
        <v>5.3639999999999998E-3</v>
      </c>
      <c r="DN71" s="5">
        <f t="shared" si="38"/>
        <v>3.1754880000000001</v>
      </c>
      <c r="DO71" s="5">
        <v>1242</v>
      </c>
      <c r="DP71" s="5">
        <v>0</v>
      </c>
      <c r="DQ71" s="5">
        <f t="shared" si="39"/>
        <v>0</v>
      </c>
      <c r="DR71" s="5">
        <v>1783</v>
      </c>
      <c r="DS71" s="5">
        <v>2.2390000000000001E-3</v>
      </c>
      <c r="DT71" s="5">
        <f t="shared" si="40"/>
        <v>3.992137</v>
      </c>
      <c r="DU71" s="5">
        <v>2003</v>
      </c>
      <c r="DV71" s="5">
        <v>1.2378999999999999E-2</v>
      </c>
      <c r="DW71" s="5">
        <f t="shared" si="41"/>
        <v>24.795137</v>
      </c>
      <c r="DX71" s="5">
        <v>1693</v>
      </c>
      <c r="DY71" s="5">
        <v>9.9999999999999995E-7</v>
      </c>
      <c r="DZ71" s="5">
        <f t="shared" si="42"/>
        <v>1.6929999999999998E-3</v>
      </c>
      <c r="EA71" s="5">
        <v>1950</v>
      </c>
      <c r="EB71" s="5">
        <v>2.0114E-2</v>
      </c>
      <c r="EC71" s="5">
        <f t="shared" si="43"/>
        <v>39.222299999999997</v>
      </c>
      <c r="ED71" s="5">
        <v>1778</v>
      </c>
      <c r="EE71" s="5">
        <v>5.0829999999999998E-3</v>
      </c>
      <c r="EF71" s="5">
        <f t="shared" si="44"/>
        <v>9.0375739999999993</v>
      </c>
      <c r="EG71" s="5">
        <v>2071</v>
      </c>
      <c r="EH71" s="5">
        <v>4.5000000000000003E-5</v>
      </c>
      <c r="EI71" s="5">
        <f t="shared" si="45"/>
        <v>9.3195E-2</v>
      </c>
      <c r="EJ71" s="5">
        <v>1902</v>
      </c>
      <c r="EK71" s="5">
        <v>5.9400000000000002E-4</v>
      </c>
      <c r="EL71" s="5">
        <f t="shared" si="46"/>
        <v>1.129788</v>
      </c>
      <c r="EM71" s="5">
        <v>2418</v>
      </c>
      <c r="EN71" s="5">
        <v>9.68E-4</v>
      </c>
      <c r="EO71" s="5">
        <f t="shared" si="47"/>
        <v>2.340624</v>
      </c>
      <c r="EP71" s="5">
        <v>2064</v>
      </c>
      <c r="EQ71" s="5">
        <v>9.0300000000000005E-4</v>
      </c>
      <c r="ER71" s="5">
        <f t="shared" si="48"/>
        <v>1.8637920000000001</v>
      </c>
      <c r="ES71" s="5">
        <v>3017</v>
      </c>
      <c r="ET71" s="5">
        <v>3.8349999999999999E-3</v>
      </c>
      <c r="EU71" s="5">
        <f t="shared" si="49"/>
        <v>11.570195</v>
      </c>
      <c r="EV71" s="5">
        <v>3067</v>
      </c>
      <c r="EW71" s="5">
        <v>5.0000000000000002E-5</v>
      </c>
      <c r="EX71" s="5">
        <f t="shared" si="50"/>
        <v>0.15335000000000001</v>
      </c>
      <c r="EY71" s="5">
        <v>2998</v>
      </c>
      <c r="EZ71" s="5">
        <v>2.3540000000000002E-3</v>
      </c>
      <c r="FA71" s="5">
        <f t="shared" si="51"/>
        <v>7.0572920000000003</v>
      </c>
      <c r="FB71" s="5">
        <v>3066</v>
      </c>
      <c r="FC71" s="5">
        <v>3.8000000000000002E-5</v>
      </c>
      <c r="FD71" s="5">
        <f t="shared" si="52"/>
        <v>0.116508</v>
      </c>
      <c r="FE71" s="5">
        <v>3028</v>
      </c>
      <c r="FF71" s="5">
        <v>4.26E-4</v>
      </c>
      <c r="FG71" s="5">
        <f t="shared" si="53"/>
        <v>1.289928</v>
      </c>
      <c r="FH71" s="5">
        <v>3232</v>
      </c>
      <c r="FI71" s="5">
        <v>2.0539999999999998E-3</v>
      </c>
      <c r="FJ71" s="5">
        <f t="shared" si="54"/>
        <v>6.6385279999999991</v>
      </c>
      <c r="FK71" s="5">
        <v>2825</v>
      </c>
      <c r="FL71" s="5">
        <v>2.7910000000000001E-3</v>
      </c>
      <c r="FM71" s="5">
        <f t="shared" si="55"/>
        <v>7.8845749999999999</v>
      </c>
      <c r="FN71" s="5">
        <v>1991</v>
      </c>
      <c r="FO71" s="5">
        <v>7.1500000000000003E-4</v>
      </c>
      <c r="FP71" s="5">
        <f t="shared" si="56"/>
        <v>1.423565</v>
      </c>
      <c r="FQ71" s="5">
        <v>2167</v>
      </c>
      <c r="FR71" s="5">
        <v>6.803E-3</v>
      </c>
      <c r="FS71" s="5">
        <f t="shared" si="57"/>
        <v>14.742101</v>
      </c>
      <c r="FT71" s="5">
        <v>2006</v>
      </c>
      <c r="FU71" s="5">
        <v>8.1429999999999992E-3</v>
      </c>
      <c r="FV71" s="5">
        <f t="shared" si="58"/>
        <v>16.334857999999997</v>
      </c>
    </row>
    <row r="72" spans="2:178" x14ac:dyDescent="0.2">
      <c r="B72" s="5">
        <v>1903</v>
      </c>
      <c r="C72" s="5">
        <v>2.7500000000000002E-4</v>
      </c>
      <c r="D72" s="5">
        <f t="shared" si="0"/>
        <v>0.52332500000000004</v>
      </c>
      <c r="E72" s="5">
        <v>2071</v>
      </c>
      <c r="F72" s="5">
        <v>4.6E-5</v>
      </c>
      <c r="G72" s="5">
        <f t="shared" si="1"/>
        <v>9.5266000000000003E-2</v>
      </c>
      <c r="H72" s="5">
        <v>2057</v>
      </c>
      <c r="I72" s="5">
        <v>1.848E-3</v>
      </c>
      <c r="J72" s="5">
        <f t="shared" si="2"/>
        <v>3.801336</v>
      </c>
      <c r="K72" s="5">
        <v>1677</v>
      </c>
      <c r="L72" s="5">
        <v>9.9999999999999995E-7</v>
      </c>
      <c r="M72" s="5">
        <f t="shared" si="3"/>
        <v>1.6769999999999999E-3</v>
      </c>
      <c r="N72" s="5">
        <v>1665</v>
      </c>
      <c r="O72" s="5">
        <v>8.2399999999999997E-4</v>
      </c>
      <c r="P72" s="5">
        <f t="shared" si="4"/>
        <v>1.3719599999999998</v>
      </c>
      <c r="Q72" s="5">
        <v>2175</v>
      </c>
      <c r="R72" s="5">
        <v>4.4999999999999997E-3</v>
      </c>
      <c r="S72" s="5">
        <f t="shared" si="5"/>
        <v>9.7874999999999996</v>
      </c>
      <c r="T72" s="5">
        <v>1378</v>
      </c>
      <c r="U72" s="5">
        <v>1.212E-3</v>
      </c>
      <c r="V72" s="5">
        <f t="shared" si="6"/>
        <v>1.6701360000000001</v>
      </c>
      <c r="W72" s="5">
        <v>1379</v>
      </c>
      <c r="X72" s="5">
        <v>1.6459999999999999E-3</v>
      </c>
      <c r="Y72" s="5">
        <f t="shared" si="7"/>
        <v>2.2698339999999999</v>
      </c>
      <c r="Z72" s="5">
        <v>2421</v>
      </c>
      <c r="AA72" s="5">
        <v>1.63E-4</v>
      </c>
      <c r="AB72" s="5">
        <f t="shared" si="8"/>
        <v>0.394623</v>
      </c>
      <c r="AC72" s="5">
        <v>2442</v>
      </c>
      <c r="AD72" s="5">
        <v>2.6999999999999999E-5</v>
      </c>
      <c r="AE72" s="5">
        <f t="shared" si="9"/>
        <v>6.5933999999999993E-2</v>
      </c>
      <c r="AF72" s="5">
        <v>1479</v>
      </c>
      <c r="AG72" s="5">
        <v>1.3300000000000001E-4</v>
      </c>
      <c r="AH72" s="5">
        <f t="shared" si="10"/>
        <v>0.19670700000000002</v>
      </c>
      <c r="AI72" s="5">
        <v>1896</v>
      </c>
      <c r="AJ72" s="5">
        <v>1.17E-3</v>
      </c>
      <c r="AK72" s="5">
        <f t="shared" si="11"/>
        <v>2.2183199999999998</v>
      </c>
      <c r="AL72" s="5">
        <v>1959</v>
      </c>
      <c r="AM72" s="5">
        <v>6.02E-4</v>
      </c>
      <c r="AN72" s="5">
        <f t="shared" si="12"/>
        <v>1.1793180000000001</v>
      </c>
      <c r="AO72" s="5">
        <v>1777</v>
      </c>
      <c r="AP72" s="5">
        <v>6.2799999999999998E-4</v>
      </c>
      <c r="AQ72" s="5">
        <f t="shared" si="13"/>
        <v>1.1159559999999999</v>
      </c>
      <c r="AR72" s="5">
        <v>1992</v>
      </c>
      <c r="AS72" s="5">
        <v>1.25E-4</v>
      </c>
      <c r="AT72" s="5">
        <f t="shared" si="14"/>
        <v>0.249</v>
      </c>
      <c r="AU72" s="5">
        <v>1355</v>
      </c>
      <c r="AV72" s="5">
        <v>9.5169999999999994E-3</v>
      </c>
      <c r="AW72" s="5">
        <f t="shared" si="15"/>
        <v>12.895534999999999</v>
      </c>
      <c r="AX72" s="5">
        <v>1349</v>
      </c>
      <c r="AY72" s="5">
        <v>1.0735E-2</v>
      </c>
      <c r="AZ72" s="5">
        <f t="shared" si="16"/>
        <v>14.481515</v>
      </c>
      <c r="BA72" s="5">
        <v>1804</v>
      </c>
      <c r="BB72" s="5">
        <v>9.2999999999999997E-5</v>
      </c>
      <c r="BC72" s="5">
        <f t="shared" si="17"/>
        <v>0.167772</v>
      </c>
      <c r="BD72" s="5">
        <v>794</v>
      </c>
      <c r="BE72" s="5">
        <v>1.1512E-2</v>
      </c>
      <c r="BF72" s="5">
        <f t="shared" si="18"/>
        <v>9.1405279999999998</v>
      </c>
      <c r="BG72" s="5">
        <v>1635</v>
      </c>
      <c r="BH72" s="5">
        <v>4.9800000000000001E-3</v>
      </c>
      <c r="BI72" s="5">
        <f t="shared" si="19"/>
        <v>8.1423000000000005</v>
      </c>
      <c r="BJ72" s="5">
        <v>1690</v>
      </c>
      <c r="BK72" s="5">
        <v>0</v>
      </c>
      <c r="BL72" s="5">
        <f t="shared" si="20"/>
        <v>0</v>
      </c>
      <c r="BM72" s="5">
        <v>2222</v>
      </c>
      <c r="BN72" s="5">
        <v>1.668E-3</v>
      </c>
      <c r="BO72" s="5">
        <f t="shared" si="21"/>
        <v>3.706296</v>
      </c>
      <c r="BP72" s="5">
        <v>2810</v>
      </c>
      <c r="BQ72" s="5">
        <v>9.9380000000000007E-3</v>
      </c>
      <c r="BR72" s="5">
        <f t="shared" si="22"/>
        <v>27.925780000000003</v>
      </c>
      <c r="BS72" s="5">
        <v>3141</v>
      </c>
      <c r="BT72" s="5">
        <v>1.2E-5</v>
      </c>
      <c r="BU72" s="5">
        <f t="shared" si="23"/>
        <v>3.7692000000000003E-2</v>
      </c>
      <c r="BV72" s="5">
        <v>3274</v>
      </c>
      <c r="BW72" s="5">
        <v>6.4009999999999996E-3</v>
      </c>
      <c r="BX72" s="5">
        <f t="shared" si="24"/>
        <v>20.956873999999999</v>
      </c>
      <c r="BY72" s="5">
        <v>4048</v>
      </c>
      <c r="BZ72" s="5">
        <v>4.5000000000000003E-5</v>
      </c>
      <c r="CA72" s="5">
        <f t="shared" si="25"/>
        <v>0.18216000000000002</v>
      </c>
      <c r="CB72" s="5">
        <v>1708</v>
      </c>
      <c r="CC72" s="5">
        <v>2.5099999999999998E-4</v>
      </c>
      <c r="CD72" s="5">
        <f t="shared" si="26"/>
        <v>0.42870799999999998</v>
      </c>
      <c r="CE72" s="5">
        <v>1612</v>
      </c>
      <c r="CF72" s="5">
        <v>4.065E-3</v>
      </c>
      <c r="CG72" s="5">
        <f t="shared" si="27"/>
        <v>6.5527800000000003</v>
      </c>
      <c r="CH72" s="5">
        <v>1445</v>
      </c>
      <c r="CI72" s="5">
        <v>8.7069999999999995E-3</v>
      </c>
      <c r="CJ72" s="5">
        <f t="shared" si="28"/>
        <v>12.581614999999999</v>
      </c>
      <c r="CK72" s="5">
        <v>1589</v>
      </c>
      <c r="CL72" s="5">
        <v>1.1173000000000001E-2</v>
      </c>
      <c r="CM72" s="5">
        <f t="shared" si="29"/>
        <v>17.753897000000002</v>
      </c>
      <c r="CN72" s="5">
        <v>1022</v>
      </c>
      <c r="CO72" s="5">
        <v>8.5649999999999997E-3</v>
      </c>
      <c r="CP72" s="5">
        <f t="shared" si="30"/>
        <v>8.7534299999999998</v>
      </c>
      <c r="CQ72" s="5">
        <v>3233</v>
      </c>
      <c r="CR72" s="5">
        <v>4.548E-3</v>
      </c>
      <c r="CS72" s="5">
        <f t="shared" si="31"/>
        <v>14.703683999999999</v>
      </c>
      <c r="CT72" s="5">
        <v>3231</v>
      </c>
      <c r="CU72" s="5">
        <v>5.1809999999999998E-3</v>
      </c>
      <c r="CV72" s="5">
        <f t="shared" si="32"/>
        <v>16.739811</v>
      </c>
      <c r="CW72" s="5">
        <v>3138</v>
      </c>
      <c r="CX72" s="5">
        <v>4.6999999999999997E-5</v>
      </c>
      <c r="CY72" s="5">
        <f t="shared" si="33"/>
        <v>0.14748599999999998</v>
      </c>
      <c r="CZ72" s="5">
        <v>2846</v>
      </c>
      <c r="DA72" s="5">
        <v>3.3E-4</v>
      </c>
      <c r="DB72" s="5">
        <f t="shared" si="34"/>
        <v>0.93918000000000001</v>
      </c>
      <c r="DC72" s="5">
        <v>2556</v>
      </c>
      <c r="DD72" s="5">
        <v>9.1389999999999996E-3</v>
      </c>
      <c r="DE72" s="5">
        <f t="shared" si="35"/>
        <v>23.359283999999999</v>
      </c>
      <c r="DF72" s="5">
        <v>1780</v>
      </c>
      <c r="DG72" s="5">
        <v>4.156E-3</v>
      </c>
      <c r="DH72" s="5">
        <f t="shared" si="36"/>
        <v>7.3976800000000003</v>
      </c>
      <c r="DI72" s="5"/>
      <c r="DJ72" s="5"/>
      <c r="DK72" s="5">
        <f t="shared" si="37"/>
        <v>0</v>
      </c>
      <c r="DL72" s="5">
        <v>593</v>
      </c>
      <c r="DM72" s="5">
        <v>7.5009999999999999E-3</v>
      </c>
      <c r="DN72" s="5">
        <f t="shared" si="38"/>
        <v>4.4480930000000001</v>
      </c>
      <c r="DO72" s="5">
        <v>1243</v>
      </c>
      <c r="DP72" s="5">
        <v>0</v>
      </c>
      <c r="DQ72" s="5">
        <f t="shared" si="39"/>
        <v>0</v>
      </c>
      <c r="DR72" s="5">
        <v>1784</v>
      </c>
      <c r="DS72" s="5">
        <v>2.4199999999999998E-3</v>
      </c>
      <c r="DT72" s="5">
        <f t="shared" si="40"/>
        <v>4.3172799999999993</v>
      </c>
      <c r="DU72" s="5">
        <v>2004</v>
      </c>
      <c r="DV72" s="5">
        <v>1.2933999999999999E-2</v>
      </c>
      <c r="DW72" s="5">
        <f t="shared" si="41"/>
        <v>25.919736</v>
      </c>
      <c r="DX72" s="5">
        <v>1694</v>
      </c>
      <c r="DY72" s="5">
        <v>1.9999999999999999E-6</v>
      </c>
      <c r="DZ72" s="5">
        <f t="shared" si="42"/>
        <v>3.388E-3</v>
      </c>
      <c r="EA72" s="5">
        <v>1951</v>
      </c>
      <c r="EB72" s="5">
        <v>2.1676999999999998E-2</v>
      </c>
      <c r="EC72" s="5">
        <f t="shared" si="43"/>
        <v>42.291826999999998</v>
      </c>
      <c r="ED72" s="5">
        <v>1779</v>
      </c>
      <c r="EE72" s="5">
        <v>5.0829999999999998E-3</v>
      </c>
      <c r="EF72" s="5">
        <f t="shared" si="44"/>
        <v>9.0426570000000002</v>
      </c>
      <c r="EG72" s="5">
        <v>2072</v>
      </c>
      <c r="EH72" s="5">
        <v>5.0000000000000002E-5</v>
      </c>
      <c r="EI72" s="5">
        <f t="shared" si="45"/>
        <v>0.10360000000000001</v>
      </c>
      <c r="EJ72" s="5">
        <v>1903</v>
      </c>
      <c r="EK72" s="5">
        <v>4.9700000000000005E-4</v>
      </c>
      <c r="EL72" s="5">
        <f t="shared" si="46"/>
        <v>0.94579100000000005</v>
      </c>
      <c r="EM72" s="5">
        <v>2419</v>
      </c>
      <c r="EN72" s="5">
        <v>9.68E-4</v>
      </c>
      <c r="EO72" s="5">
        <f t="shared" si="47"/>
        <v>2.3415919999999999</v>
      </c>
      <c r="EP72" s="5">
        <v>2065</v>
      </c>
      <c r="EQ72" s="5">
        <v>9.9099999999999991E-4</v>
      </c>
      <c r="ER72" s="5">
        <f t="shared" si="48"/>
        <v>2.0464149999999997</v>
      </c>
      <c r="ES72" s="5">
        <v>3018</v>
      </c>
      <c r="ET72" s="5">
        <v>3.6480000000000002E-3</v>
      </c>
      <c r="EU72" s="5">
        <f t="shared" si="49"/>
        <v>11.009664000000001</v>
      </c>
      <c r="EV72" s="5">
        <v>3068</v>
      </c>
      <c r="EW72" s="5">
        <v>6.4999999999999994E-5</v>
      </c>
      <c r="EX72" s="5">
        <f t="shared" si="50"/>
        <v>0.19941999999999999</v>
      </c>
      <c r="EY72" s="5">
        <v>2999</v>
      </c>
      <c r="EZ72" s="5">
        <v>2.833E-3</v>
      </c>
      <c r="FA72" s="5">
        <f t="shared" si="51"/>
        <v>8.4961669999999998</v>
      </c>
      <c r="FB72" s="5">
        <v>3067</v>
      </c>
      <c r="FC72" s="5">
        <v>4.6E-5</v>
      </c>
      <c r="FD72" s="5">
        <f t="shared" si="52"/>
        <v>0.14108200000000001</v>
      </c>
      <c r="FE72" s="5">
        <v>3029</v>
      </c>
      <c r="FF72" s="5">
        <v>4.6900000000000002E-4</v>
      </c>
      <c r="FG72" s="5">
        <f t="shared" si="53"/>
        <v>1.420601</v>
      </c>
      <c r="FH72" s="5">
        <v>3233</v>
      </c>
      <c r="FI72" s="5">
        <v>2.3809999999999999E-3</v>
      </c>
      <c r="FJ72" s="5">
        <f t="shared" si="54"/>
        <v>7.6977729999999998</v>
      </c>
      <c r="FK72" s="5">
        <v>2826</v>
      </c>
      <c r="FL72" s="5">
        <v>2.6440000000000001E-3</v>
      </c>
      <c r="FM72" s="5">
        <f t="shared" si="55"/>
        <v>7.4719440000000006</v>
      </c>
      <c r="FN72" s="5">
        <v>1992</v>
      </c>
      <c r="FO72" s="5">
        <v>8.9899999999999995E-4</v>
      </c>
      <c r="FP72" s="5">
        <f t="shared" si="56"/>
        <v>1.790808</v>
      </c>
      <c r="FQ72" s="5">
        <v>2168</v>
      </c>
      <c r="FR72" s="5">
        <v>6.4809999999999998E-3</v>
      </c>
      <c r="FS72" s="5">
        <f t="shared" si="57"/>
        <v>14.050808</v>
      </c>
      <c r="FT72" s="5">
        <v>2007</v>
      </c>
      <c r="FU72" s="5">
        <v>8.6289999999999995E-3</v>
      </c>
      <c r="FV72" s="5">
        <f t="shared" si="58"/>
        <v>17.318403</v>
      </c>
    </row>
    <row r="73" spans="2:178" x14ac:dyDescent="0.2">
      <c r="B73" s="5">
        <v>1904</v>
      </c>
      <c r="C73" s="5">
        <v>2.5300000000000002E-4</v>
      </c>
      <c r="D73" s="5">
        <f t="shared" ref="D73:D136" si="59">B73*C73</f>
        <v>0.48171200000000003</v>
      </c>
      <c r="E73" s="5">
        <v>2072</v>
      </c>
      <c r="F73" s="5">
        <v>5.1E-5</v>
      </c>
      <c r="G73" s="5">
        <f t="shared" ref="G73:G136" si="60">E73*F73</f>
        <v>0.105672</v>
      </c>
      <c r="H73" s="5">
        <v>2058</v>
      </c>
      <c r="I73" s="5">
        <v>1.951E-3</v>
      </c>
      <c r="J73" s="5">
        <f t="shared" ref="J73:J136" si="61">H73*I73</f>
        <v>4.0151580000000004</v>
      </c>
      <c r="K73" s="5">
        <v>1678</v>
      </c>
      <c r="L73" s="5">
        <v>9.9999999999999995E-7</v>
      </c>
      <c r="M73" s="5">
        <f t="shared" ref="M73:M136" si="62">K73*L73</f>
        <v>1.678E-3</v>
      </c>
      <c r="N73" s="5">
        <v>1666</v>
      </c>
      <c r="O73" s="5">
        <v>7.0699999999999995E-4</v>
      </c>
      <c r="P73" s="5">
        <f t="shared" ref="P73:P136" si="63">N73*O73</f>
        <v>1.177862</v>
      </c>
      <c r="Q73" s="5">
        <v>2176</v>
      </c>
      <c r="R73" s="5">
        <v>4.6480000000000002E-3</v>
      </c>
      <c r="S73" s="5">
        <f t="shared" ref="S73:S136" si="64">Q73*R73</f>
        <v>10.114048</v>
      </c>
      <c r="T73" s="5">
        <v>1379</v>
      </c>
      <c r="U73" s="5">
        <v>1.366E-3</v>
      </c>
      <c r="V73" s="5">
        <f t="shared" ref="V73:V136" si="65">T73*U73</f>
        <v>1.8837140000000001</v>
      </c>
      <c r="W73" s="5">
        <v>1380</v>
      </c>
      <c r="X73" s="5">
        <v>1.807E-3</v>
      </c>
      <c r="Y73" s="5">
        <f t="shared" ref="Y73:Y136" si="66">W73*X73</f>
        <v>2.4936600000000002</v>
      </c>
      <c r="Z73" s="5">
        <v>2422</v>
      </c>
      <c r="AA73" s="5">
        <v>1.63E-4</v>
      </c>
      <c r="AB73" s="5">
        <f t="shared" ref="AB73:AB136" si="67">Z73*AA73</f>
        <v>0.39478600000000003</v>
      </c>
      <c r="AC73" s="5">
        <v>2443</v>
      </c>
      <c r="AD73" s="5">
        <v>2.6999999999999999E-5</v>
      </c>
      <c r="AE73" s="5">
        <f t="shared" ref="AE73:AE136" si="68">AC73*AD73</f>
        <v>6.5960999999999992E-2</v>
      </c>
      <c r="AF73" s="5">
        <v>1480</v>
      </c>
      <c r="AG73" s="5">
        <v>1.1900000000000001E-4</v>
      </c>
      <c r="AH73" s="5">
        <f t="shared" ref="AH73:AH136" si="69">AF73*AG73</f>
        <v>0.17612</v>
      </c>
      <c r="AI73" s="5">
        <v>1897</v>
      </c>
      <c r="AJ73" s="5">
        <v>1.17E-3</v>
      </c>
      <c r="AK73" s="5">
        <f t="shared" ref="AK73:AK136" si="70">AI73*AJ73</f>
        <v>2.21949</v>
      </c>
      <c r="AL73" s="5">
        <v>1960</v>
      </c>
      <c r="AM73" s="5">
        <v>4.5399999999999998E-4</v>
      </c>
      <c r="AN73" s="5">
        <f t="shared" ref="AN73:AN136" si="71">AL73*AM73</f>
        <v>0.88983999999999996</v>
      </c>
      <c r="AO73" s="5">
        <v>1778</v>
      </c>
      <c r="AP73" s="5">
        <v>6.2799999999999998E-4</v>
      </c>
      <c r="AQ73" s="5">
        <f t="shared" ref="AQ73:AQ136" si="72">AO73*AP73</f>
        <v>1.116584</v>
      </c>
      <c r="AR73" s="5">
        <v>1993</v>
      </c>
      <c r="AS73" s="5">
        <v>1.54E-4</v>
      </c>
      <c r="AT73" s="5">
        <f t="shared" ref="AT73:AT136" si="73">AR73*AS73</f>
        <v>0.30692200000000003</v>
      </c>
      <c r="AU73" s="5">
        <v>1356</v>
      </c>
      <c r="AV73" s="5">
        <v>9.8010000000000007E-3</v>
      </c>
      <c r="AW73" s="5">
        <f t="shared" ref="AW73:AW136" si="74">AU73*AV73</f>
        <v>13.290156000000001</v>
      </c>
      <c r="AX73" s="5">
        <v>1350</v>
      </c>
      <c r="AY73" s="5">
        <v>1.1128000000000001E-2</v>
      </c>
      <c r="AZ73" s="5">
        <f t="shared" ref="AZ73:AZ136" si="75">AX73*AY73</f>
        <v>15.0228</v>
      </c>
      <c r="BA73" s="5">
        <v>1805</v>
      </c>
      <c r="BB73" s="5">
        <v>8.5000000000000006E-5</v>
      </c>
      <c r="BC73" s="5">
        <f t="shared" ref="BC73:BC136" si="76">BA73*BB73</f>
        <v>0.15342500000000001</v>
      </c>
      <c r="BD73" s="5">
        <v>795</v>
      </c>
      <c r="BE73" s="5">
        <v>1.1025999999999999E-2</v>
      </c>
      <c r="BF73" s="5">
        <f t="shared" ref="BF73:BF136" si="77">BD73*BE73</f>
        <v>8.7656700000000001</v>
      </c>
      <c r="BG73" s="5">
        <v>1636</v>
      </c>
      <c r="BH73" s="5">
        <v>5.2170000000000003E-3</v>
      </c>
      <c r="BI73" s="5">
        <f t="shared" ref="BI73:BI136" si="78">BG73*BH73</f>
        <v>8.535012</v>
      </c>
      <c r="BJ73" s="5">
        <v>1691</v>
      </c>
      <c r="BK73" s="5">
        <v>9.9999999999999995E-7</v>
      </c>
      <c r="BL73" s="5">
        <f t="shared" ref="BL73:BL136" si="79">BJ73*BK73</f>
        <v>1.691E-3</v>
      </c>
      <c r="BM73" s="5">
        <v>2223</v>
      </c>
      <c r="BN73" s="5">
        <v>1.3940000000000001E-3</v>
      </c>
      <c r="BO73" s="5">
        <f t="shared" ref="BO73:BO136" si="80">BM73*BN73</f>
        <v>3.098862</v>
      </c>
      <c r="BP73" s="5">
        <v>2811</v>
      </c>
      <c r="BQ73" s="5">
        <v>9.9380000000000007E-3</v>
      </c>
      <c r="BR73" s="5">
        <f t="shared" ref="BR73:BR136" si="81">BP73*BQ73</f>
        <v>27.935718000000001</v>
      </c>
      <c r="BS73" s="5">
        <v>3142</v>
      </c>
      <c r="BT73" s="5">
        <v>1.7E-5</v>
      </c>
      <c r="BU73" s="5">
        <f t="shared" ref="BU73:BU136" si="82">BS73*BT73</f>
        <v>5.3413999999999996E-2</v>
      </c>
      <c r="BV73" s="5">
        <v>3275</v>
      </c>
      <c r="BW73" s="5">
        <v>6.9080000000000001E-3</v>
      </c>
      <c r="BX73" s="5">
        <f t="shared" ref="BX73:BX136" si="83">BV73*BW73</f>
        <v>22.623699999999999</v>
      </c>
      <c r="BY73" s="5">
        <v>4049</v>
      </c>
      <c r="BZ73" s="5">
        <v>3.8999999999999999E-5</v>
      </c>
      <c r="CA73" s="5">
        <f t="shared" ref="CA73:CA136" si="84">BY73*BZ73</f>
        <v>0.157911</v>
      </c>
      <c r="CB73" s="5">
        <v>1709</v>
      </c>
      <c r="CC73" s="5">
        <v>3.86E-4</v>
      </c>
      <c r="CD73" s="5">
        <f t="shared" ref="CD73:CD136" si="85">CB73*CC73</f>
        <v>0.65967399999999998</v>
      </c>
      <c r="CE73" s="5">
        <v>1613</v>
      </c>
      <c r="CF73" s="5">
        <v>5.0499999999999998E-3</v>
      </c>
      <c r="CG73" s="5">
        <f t="shared" ref="CG73:CG136" si="86">CE73*CF73</f>
        <v>8.1456499999999998</v>
      </c>
      <c r="CH73" s="5">
        <v>1446</v>
      </c>
      <c r="CI73" s="5">
        <v>8.9479999999999994E-3</v>
      </c>
      <c r="CJ73" s="5">
        <f t="shared" ref="CJ73:CJ136" si="87">CH73*CI73</f>
        <v>12.938808</v>
      </c>
      <c r="CK73" s="5">
        <v>1590</v>
      </c>
      <c r="CL73" s="5">
        <v>1.102E-2</v>
      </c>
      <c r="CM73" s="5">
        <f t="shared" ref="CM73:CM136" si="88">CK73*CL73</f>
        <v>17.521799999999999</v>
      </c>
      <c r="CN73" s="5">
        <v>1023</v>
      </c>
      <c r="CO73" s="5">
        <v>7.79E-3</v>
      </c>
      <c r="CP73" s="5">
        <f t="shared" ref="CP73:CP136" si="89">CN73*CO73</f>
        <v>7.9691700000000001</v>
      </c>
      <c r="CQ73" s="5">
        <v>3234</v>
      </c>
      <c r="CR73" s="5">
        <v>4.8549999999999999E-3</v>
      </c>
      <c r="CS73" s="5">
        <f t="shared" ref="CS73:CS136" si="90">CQ73*CR73</f>
        <v>15.70107</v>
      </c>
      <c r="CT73" s="5">
        <v>3232</v>
      </c>
      <c r="CU73" s="5">
        <v>5.4039999999999999E-3</v>
      </c>
      <c r="CV73" s="5">
        <f t="shared" ref="CV73:CV136" si="91">CT73*CU73</f>
        <v>17.465727999999999</v>
      </c>
      <c r="CW73" s="5">
        <v>3139</v>
      </c>
      <c r="CX73" s="5">
        <v>5.3999999999999998E-5</v>
      </c>
      <c r="CY73" s="5">
        <f t="shared" ref="CY73:CY136" si="92">CW73*CX73</f>
        <v>0.16950599999999999</v>
      </c>
      <c r="CZ73" s="5">
        <v>2847</v>
      </c>
      <c r="DA73" s="5">
        <v>4.44E-4</v>
      </c>
      <c r="DB73" s="5">
        <f t="shared" ref="DB73:DB136" si="93">CZ73*DA73</f>
        <v>1.264068</v>
      </c>
      <c r="DC73" s="5">
        <v>2557</v>
      </c>
      <c r="DD73" s="5">
        <v>8.0490000000000006E-3</v>
      </c>
      <c r="DE73" s="5">
        <f t="shared" ref="DE73:DE136" si="94">DC73*DD73</f>
        <v>20.581293000000002</v>
      </c>
      <c r="DF73" s="5">
        <v>1781</v>
      </c>
      <c r="DG73" s="5">
        <v>4.156E-3</v>
      </c>
      <c r="DH73" s="5">
        <f t="shared" ref="DH73:DH136" si="95">DF73*DG73</f>
        <v>7.4018360000000003</v>
      </c>
      <c r="DI73" s="5"/>
      <c r="DJ73" s="5"/>
      <c r="DK73" s="5">
        <f t="shared" ref="DK73:DK136" si="96">DI73*DJ73</f>
        <v>0</v>
      </c>
      <c r="DL73" s="5">
        <v>594</v>
      </c>
      <c r="DM73" s="5">
        <v>1.0540000000000001E-2</v>
      </c>
      <c r="DN73" s="5">
        <f t="shared" ref="DN73:DN136" si="97">DL73*DM73</f>
        <v>6.2607600000000003</v>
      </c>
      <c r="DO73" s="5">
        <v>1244</v>
      </c>
      <c r="DP73" s="5">
        <v>0</v>
      </c>
      <c r="DQ73" s="5">
        <f t="shared" ref="DQ73:DQ136" si="98">DO73*DP73</f>
        <v>0</v>
      </c>
      <c r="DR73" s="5">
        <v>1785</v>
      </c>
      <c r="DS73" s="5">
        <v>2.6120000000000002E-3</v>
      </c>
      <c r="DT73" s="5">
        <f t="shared" ref="DT73:DT136" si="99">DR73*DS73</f>
        <v>4.66242</v>
      </c>
      <c r="DU73" s="5">
        <v>2005</v>
      </c>
      <c r="DV73" s="5">
        <v>1.2674E-2</v>
      </c>
      <c r="DW73" s="5">
        <f t="shared" ref="DW73:DW136" si="100">DU73*DV73</f>
        <v>25.411369999999998</v>
      </c>
      <c r="DX73" s="5">
        <v>1695</v>
      </c>
      <c r="DY73" s="5">
        <v>3.9999999999999998E-6</v>
      </c>
      <c r="DZ73" s="5">
        <f t="shared" ref="DZ73:DZ136" si="101">DX73*DY73</f>
        <v>6.7799999999999996E-3</v>
      </c>
      <c r="EA73" s="5">
        <v>1952</v>
      </c>
      <c r="EB73" s="5">
        <v>2.2516000000000001E-2</v>
      </c>
      <c r="EC73" s="5">
        <f t="shared" ref="EC73:EC136" si="102">EA73*EB73</f>
        <v>43.951232000000005</v>
      </c>
      <c r="ED73" s="5">
        <v>1780</v>
      </c>
      <c r="EE73" s="5">
        <v>5.3769999999999998E-3</v>
      </c>
      <c r="EF73" s="5">
        <f t="shared" ref="EF73:EF136" si="103">ED73*EE73</f>
        <v>9.5710599999999992</v>
      </c>
      <c r="EG73" s="5">
        <v>2073</v>
      </c>
      <c r="EH73" s="5">
        <v>5.0000000000000002E-5</v>
      </c>
      <c r="EI73" s="5">
        <f t="shared" ref="EI73:EI136" si="104">EG73*EH73</f>
        <v>0.10365000000000001</v>
      </c>
      <c r="EJ73" s="5">
        <v>1904</v>
      </c>
      <c r="EK73" s="5">
        <v>4.5399999999999998E-4</v>
      </c>
      <c r="EL73" s="5">
        <f t="shared" ref="EL73:EL136" si="105">EJ73*EK73</f>
        <v>0.86441599999999996</v>
      </c>
      <c r="EM73" s="5">
        <v>2420</v>
      </c>
      <c r="EN73" s="5">
        <v>9.68E-4</v>
      </c>
      <c r="EO73" s="5">
        <f t="shared" ref="EO73:EO136" si="106">EM73*EN73</f>
        <v>2.3425600000000002</v>
      </c>
      <c r="EP73" s="5">
        <v>2066</v>
      </c>
      <c r="EQ73" s="5">
        <v>9.9099999999999991E-4</v>
      </c>
      <c r="ER73" s="5">
        <f t="shared" ref="ER73:ER136" si="107">EP73*EQ73</f>
        <v>2.0474059999999996</v>
      </c>
      <c r="ES73" s="5">
        <v>3019</v>
      </c>
      <c r="ET73" s="5">
        <v>3.4650000000000002E-3</v>
      </c>
      <c r="EU73" s="5">
        <f t="shared" ref="EU73:EU136" si="108">ES73*ET73</f>
        <v>10.460835000000001</v>
      </c>
      <c r="EV73" s="5">
        <v>3069</v>
      </c>
      <c r="EW73" s="5">
        <v>8.3999999999999995E-5</v>
      </c>
      <c r="EX73" s="5">
        <f t="shared" ref="EX73:EX136" si="109">EV73*EW73</f>
        <v>0.25779599999999997</v>
      </c>
      <c r="EY73" s="5">
        <v>3000</v>
      </c>
      <c r="EZ73" s="5">
        <v>3.3630000000000001E-3</v>
      </c>
      <c r="FA73" s="5">
        <f t="shared" ref="FA73:FA136" si="110">EY73*EZ73</f>
        <v>10.089</v>
      </c>
      <c r="FB73" s="5">
        <v>3068</v>
      </c>
      <c r="FC73" s="5">
        <v>5.5000000000000002E-5</v>
      </c>
      <c r="FD73" s="5">
        <f t="shared" ref="FD73:FD136" si="111">FB73*FC73</f>
        <v>0.16874</v>
      </c>
      <c r="FE73" s="5">
        <v>3030</v>
      </c>
      <c r="FF73" s="5">
        <v>5.1500000000000005E-4</v>
      </c>
      <c r="FG73" s="5">
        <f t="shared" ref="FG73:FG136" si="112">FE73*FF73</f>
        <v>1.5604500000000001</v>
      </c>
      <c r="FH73" s="5">
        <v>3234</v>
      </c>
      <c r="FI73" s="5">
        <v>2.5569999999999998E-3</v>
      </c>
      <c r="FJ73" s="5">
        <f t="shared" ref="FJ73:FJ136" si="113">FH73*FI73</f>
        <v>8.2693379999999994</v>
      </c>
      <c r="FK73" s="5">
        <v>2827</v>
      </c>
      <c r="FL73" s="5">
        <v>2.3649999999999999E-3</v>
      </c>
      <c r="FM73" s="5">
        <f t="shared" ref="FM73:FM136" si="114">FK73*FL73</f>
        <v>6.6858550000000001</v>
      </c>
      <c r="FN73" s="5">
        <v>1993</v>
      </c>
      <c r="FO73" s="5">
        <v>1.1980000000000001E-3</v>
      </c>
      <c r="FP73" s="5">
        <f t="shared" ref="FP73:FP136" si="115">FN73*FO73</f>
        <v>2.3876140000000001</v>
      </c>
      <c r="FQ73" s="5">
        <v>2169</v>
      </c>
      <c r="FR73" s="5">
        <v>6.3559999999999997E-3</v>
      </c>
      <c r="FS73" s="5">
        <f t="shared" ref="FS73:FS136" si="116">FQ73*FR73</f>
        <v>13.786163999999999</v>
      </c>
      <c r="FT73" s="5">
        <v>2008</v>
      </c>
      <c r="FU73" s="5">
        <v>9.0060000000000001E-3</v>
      </c>
      <c r="FV73" s="5">
        <f t="shared" ref="FV73:FV136" si="117">FT73*FU73</f>
        <v>18.084047999999999</v>
      </c>
    </row>
    <row r="74" spans="2:178" x14ac:dyDescent="0.2">
      <c r="B74" s="5">
        <v>1905</v>
      </c>
      <c r="C74" s="5">
        <v>2.33E-4</v>
      </c>
      <c r="D74" s="5">
        <f t="shared" si="59"/>
        <v>0.44386500000000001</v>
      </c>
      <c r="E74" s="5">
        <v>2073</v>
      </c>
      <c r="F74" s="5">
        <v>5.1E-5</v>
      </c>
      <c r="G74" s="5">
        <f t="shared" si="60"/>
        <v>0.105723</v>
      </c>
      <c r="H74" s="5">
        <v>2059</v>
      </c>
      <c r="I74" s="5">
        <v>1.951E-3</v>
      </c>
      <c r="J74" s="5">
        <f t="shared" si="61"/>
        <v>4.0171090000000005</v>
      </c>
      <c r="K74" s="5">
        <v>1679</v>
      </c>
      <c r="L74" s="5">
        <v>0</v>
      </c>
      <c r="M74" s="5">
        <f t="shared" si="62"/>
        <v>0</v>
      </c>
      <c r="N74" s="5">
        <v>1667</v>
      </c>
      <c r="O74" s="5">
        <v>5.5800000000000001E-4</v>
      </c>
      <c r="P74" s="5">
        <f t="shared" si="63"/>
        <v>0.93018600000000007</v>
      </c>
      <c r="Q74" s="5">
        <v>2177</v>
      </c>
      <c r="R74" s="5">
        <v>4.947E-3</v>
      </c>
      <c r="S74" s="5">
        <f t="shared" si="64"/>
        <v>10.769619</v>
      </c>
      <c r="T74" s="5">
        <v>1380</v>
      </c>
      <c r="U74" s="5">
        <v>1.495E-3</v>
      </c>
      <c r="V74" s="5">
        <f t="shared" si="65"/>
        <v>2.0630999999999999</v>
      </c>
      <c r="W74" s="5">
        <v>1381</v>
      </c>
      <c r="X74" s="5">
        <v>2.026E-3</v>
      </c>
      <c r="Y74" s="5">
        <f t="shared" si="66"/>
        <v>2.7979060000000002</v>
      </c>
      <c r="Z74" s="5">
        <v>2423</v>
      </c>
      <c r="AA74" s="5">
        <v>1.63E-4</v>
      </c>
      <c r="AB74" s="5">
        <f t="shared" si="67"/>
        <v>0.39494899999999999</v>
      </c>
      <c r="AC74" s="5">
        <v>2444</v>
      </c>
      <c r="AD74" s="5">
        <v>2.6999999999999999E-5</v>
      </c>
      <c r="AE74" s="5">
        <f t="shared" si="68"/>
        <v>6.5987999999999991E-2</v>
      </c>
      <c r="AF74" s="5">
        <v>1481</v>
      </c>
      <c r="AG74" s="5">
        <v>1.1900000000000001E-4</v>
      </c>
      <c r="AH74" s="5">
        <f t="shared" si="69"/>
        <v>0.17623900000000001</v>
      </c>
      <c r="AI74" s="5">
        <v>1898</v>
      </c>
      <c r="AJ74" s="5">
        <v>1.17E-3</v>
      </c>
      <c r="AK74" s="5">
        <f t="shared" si="70"/>
        <v>2.2206600000000001</v>
      </c>
      <c r="AL74" s="5">
        <v>1961</v>
      </c>
      <c r="AM74" s="5">
        <v>3.3799999999999998E-4</v>
      </c>
      <c r="AN74" s="5">
        <f t="shared" si="71"/>
        <v>0.66281799999999991</v>
      </c>
      <c r="AO74" s="5">
        <v>1779</v>
      </c>
      <c r="AP74" s="5">
        <v>6.6200000000000005E-4</v>
      </c>
      <c r="AQ74" s="5">
        <f t="shared" si="72"/>
        <v>1.1776980000000001</v>
      </c>
      <c r="AR74" s="5">
        <v>1994</v>
      </c>
      <c r="AS74" s="5">
        <v>1.8799999999999999E-4</v>
      </c>
      <c r="AT74" s="5">
        <f t="shared" si="73"/>
        <v>0.37487199999999998</v>
      </c>
      <c r="AU74" s="5">
        <v>1357</v>
      </c>
      <c r="AV74" s="5">
        <v>1.0017E-2</v>
      </c>
      <c r="AW74" s="5">
        <f t="shared" si="74"/>
        <v>13.593069</v>
      </c>
      <c r="AX74" s="5">
        <v>1351</v>
      </c>
      <c r="AY74" s="5">
        <v>1.1583E-2</v>
      </c>
      <c r="AZ74" s="5">
        <f t="shared" si="75"/>
        <v>15.648633</v>
      </c>
      <c r="BA74" s="5">
        <v>1806</v>
      </c>
      <c r="BB74" s="5">
        <v>7.7999999999999999E-5</v>
      </c>
      <c r="BC74" s="5">
        <f t="shared" si="76"/>
        <v>0.14086799999999999</v>
      </c>
      <c r="BD74" s="5">
        <v>796</v>
      </c>
      <c r="BE74" s="5">
        <v>1.0215E-2</v>
      </c>
      <c r="BF74" s="5">
        <f t="shared" si="77"/>
        <v>8.1311400000000003</v>
      </c>
      <c r="BG74" s="5">
        <v>1637</v>
      </c>
      <c r="BH74" s="5">
        <v>5.4599999999999996E-3</v>
      </c>
      <c r="BI74" s="5">
        <f t="shared" si="78"/>
        <v>8.9380199999999999</v>
      </c>
      <c r="BJ74" s="5">
        <v>1692</v>
      </c>
      <c r="BK74" s="5">
        <v>1.9999999999999999E-6</v>
      </c>
      <c r="BL74" s="5">
        <f t="shared" si="79"/>
        <v>3.3839999999999999E-3</v>
      </c>
      <c r="BM74" s="5">
        <v>2224</v>
      </c>
      <c r="BN74" s="5">
        <v>1.2719999999999999E-3</v>
      </c>
      <c r="BO74" s="5">
        <f t="shared" si="80"/>
        <v>2.8289279999999999</v>
      </c>
      <c r="BP74" s="5">
        <v>2812</v>
      </c>
      <c r="BQ74" s="5">
        <v>9.9380000000000007E-3</v>
      </c>
      <c r="BR74" s="5">
        <f t="shared" si="81"/>
        <v>27.945656000000003</v>
      </c>
      <c r="BS74" s="5">
        <v>3143</v>
      </c>
      <c r="BT74" s="5">
        <v>1.9000000000000001E-5</v>
      </c>
      <c r="BU74" s="5">
        <f t="shared" si="82"/>
        <v>5.9717000000000006E-2</v>
      </c>
      <c r="BV74" s="5">
        <v>3276</v>
      </c>
      <c r="BW74" s="5">
        <v>7.1659999999999996E-3</v>
      </c>
      <c r="BX74" s="5">
        <f t="shared" si="83"/>
        <v>23.475815999999998</v>
      </c>
      <c r="BY74" s="5">
        <v>4050</v>
      </c>
      <c r="BZ74" s="5">
        <v>2.3E-5</v>
      </c>
      <c r="CA74" s="5">
        <f t="shared" si="84"/>
        <v>9.3149999999999997E-2</v>
      </c>
      <c r="CB74" s="5">
        <v>1710</v>
      </c>
      <c r="CC74" s="5">
        <v>6.6200000000000005E-4</v>
      </c>
      <c r="CD74" s="5">
        <f t="shared" si="85"/>
        <v>1.13202</v>
      </c>
      <c r="CE74" s="5">
        <v>1614</v>
      </c>
      <c r="CF74" s="5">
        <v>5.8770000000000003E-3</v>
      </c>
      <c r="CG74" s="5">
        <f t="shared" si="86"/>
        <v>9.4854780000000005</v>
      </c>
      <c r="CH74" s="5">
        <v>1447</v>
      </c>
      <c r="CI74" s="5">
        <v>8.9479999999999994E-3</v>
      </c>
      <c r="CJ74" s="5">
        <f t="shared" si="87"/>
        <v>12.947755999999998</v>
      </c>
      <c r="CK74" s="5">
        <v>1591</v>
      </c>
      <c r="CL74" s="5">
        <v>1.1050000000000001E-2</v>
      </c>
      <c r="CM74" s="5">
        <f t="shared" si="88"/>
        <v>17.580550000000002</v>
      </c>
      <c r="CN74" s="5">
        <v>1024</v>
      </c>
      <c r="CO74" s="5">
        <v>7.0349999999999996E-3</v>
      </c>
      <c r="CP74" s="5">
        <f t="shared" si="89"/>
        <v>7.2038399999999996</v>
      </c>
      <c r="CQ74" s="5">
        <v>3235</v>
      </c>
      <c r="CR74" s="5">
        <v>5.1700000000000001E-3</v>
      </c>
      <c r="CS74" s="5">
        <f t="shared" si="90"/>
        <v>16.72495</v>
      </c>
      <c r="CT74" s="5">
        <v>3233</v>
      </c>
      <c r="CU74" s="5">
        <v>6.0569999999999999E-3</v>
      </c>
      <c r="CV74" s="5">
        <f t="shared" si="91"/>
        <v>19.582280999999998</v>
      </c>
      <c r="CW74" s="5">
        <v>3140</v>
      </c>
      <c r="CX74" s="5">
        <v>5.3999999999999998E-5</v>
      </c>
      <c r="CY74" s="5">
        <f t="shared" si="92"/>
        <v>0.16955999999999999</v>
      </c>
      <c r="CZ74" s="5">
        <v>2848</v>
      </c>
      <c r="DA74" s="5">
        <v>6.4800000000000003E-4</v>
      </c>
      <c r="DB74" s="5">
        <f t="shared" si="93"/>
        <v>1.845504</v>
      </c>
      <c r="DC74" s="5">
        <v>2558</v>
      </c>
      <c r="DD74" s="5">
        <v>7.0179999999999999E-3</v>
      </c>
      <c r="DE74" s="5">
        <f t="shared" si="94"/>
        <v>17.952044000000001</v>
      </c>
      <c r="DF74" s="5">
        <v>1782</v>
      </c>
      <c r="DG74" s="5">
        <v>4.4260000000000002E-3</v>
      </c>
      <c r="DH74" s="5">
        <f t="shared" si="95"/>
        <v>7.8871320000000003</v>
      </c>
      <c r="DI74" s="5"/>
      <c r="DJ74" s="5"/>
      <c r="DK74" s="5">
        <f t="shared" si="96"/>
        <v>0</v>
      </c>
      <c r="DL74" s="5">
        <v>595</v>
      </c>
      <c r="DM74" s="5">
        <v>1.3481E-2</v>
      </c>
      <c r="DN74" s="5">
        <f t="shared" si="97"/>
        <v>8.0211950000000005</v>
      </c>
      <c r="DO74" s="5">
        <v>1245</v>
      </c>
      <c r="DP74" s="5">
        <v>9.9999999999999995E-7</v>
      </c>
      <c r="DQ74" s="5">
        <f t="shared" si="98"/>
        <v>1.245E-3</v>
      </c>
      <c r="DR74" s="5">
        <v>1786</v>
      </c>
      <c r="DS74" s="5">
        <v>2.6120000000000002E-3</v>
      </c>
      <c r="DT74" s="5">
        <f t="shared" si="99"/>
        <v>4.6650320000000001</v>
      </c>
      <c r="DU74" s="5">
        <v>2006</v>
      </c>
      <c r="DV74" s="5">
        <v>1.1805E-2</v>
      </c>
      <c r="DW74" s="5">
        <f t="shared" si="100"/>
        <v>23.68083</v>
      </c>
      <c r="DX74" s="5">
        <v>1696</v>
      </c>
      <c r="DY74" s="5">
        <v>6.9999999999999999E-6</v>
      </c>
      <c r="DZ74" s="5">
        <f t="shared" si="101"/>
        <v>1.1872000000000001E-2</v>
      </c>
      <c r="EA74" s="5">
        <v>1953</v>
      </c>
      <c r="EB74" s="5">
        <v>2.2866999999999998E-2</v>
      </c>
      <c r="EC74" s="5">
        <f t="shared" si="102"/>
        <v>44.659250999999998</v>
      </c>
      <c r="ED74" s="5">
        <v>1781</v>
      </c>
      <c r="EE74" s="5">
        <v>5.3769999999999998E-3</v>
      </c>
      <c r="EF74" s="5">
        <f t="shared" si="103"/>
        <v>9.5764370000000003</v>
      </c>
      <c r="EG74" s="5">
        <v>2074</v>
      </c>
      <c r="EH74" s="5">
        <v>5.5999999999999999E-5</v>
      </c>
      <c r="EI74" s="5">
        <f t="shared" si="104"/>
        <v>0.116144</v>
      </c>
      <c r="EJ74" s="5">
        <v>1905</v>
      </c>
      <c r="EK74" s="5">
        <v>4.1399999999999998E-4</v>
      </c>
      <c r="EL74" s="5">
        <f t="shared" si="105"/>
        <v>0.78866999999999998</v>
      </c>
      <c r="EM74" s="5">
        <v>2421</v>
      </c>
      <c r="EN74" s="5">
        <v>1.1039999999999999E-3</v>
      </c>
      <c r="EO74" s="5">
        <f t="shared" si="106"/>
        <v>2.672784</v>
      </c>
      <c r="EP74" s="5">
        <v>2067</v>
      </c>
      <c r="EQ74" s="5">
        <v>1.0859999999999999E-3</v>
      </c>
      <c r="ER74" s="5">
        <f t="shared" si="107"/>
        <v>2.2447619999999997</v>
      </c>
      <c r="ES74" s="5">
        <v>3020</v>
      </c>
      <c r="ET74" s="5">
        <v>3.3630000000000001E-3</v>
      </c>
      <c r="EU74" s="5">
        <f t="shared" si="108"/>
        <v>10.15626</v>
      </c>
      <c r="EV74" s="5">
        <v>3070</v>
      </c>
      <c r="EW74" s="5">
        <v>1.07E-4</v>
      </c>
      <c r="EX74" s="5">
        <f t="shared" si="109"/>
        <v>0.32849</v>
      </c>
      <c r="EY74" s="5">
        <v>3001</v>
      </c>
      <c r="EZ74" s="5">
        <v>3.9379999999999997E-3</v>
      </c>
      <c r="FA74" s="5">
        <f t="shared" si="110"/>
        <v>11.817938</v>
      </c>
      <c r="FB74" s="5">
        <v>3069</v>
      </c>
      <c r="FC74" s="5">
        <v>6.7000000000000002E-5</v>
      </c>
      <c r="FD74" s="5">
        <f t="shared" si="111"/>
        <v>0.205623</v>
      </c>
      <c r="FE74" s="5">
        <v>3031</v>
      </c>
      <c r="FF74" s="5">
        <v>5.6499999999999996E-4</v>
      </c>
      <c r="FG74" s="5">
        <f t="shared" si="112"/>
        <v>1.7125149999999998</v>
      </c>
      <c r="FH74" s="5">
        <v>3235</v>
      </c>
      <c r="FI74" s="5">
        <v>2.7409999999999999E-3</v>
      </c>
      <c r="FJ74" s="5">
        <f t="shared" si="113"/>
        <v>8.8671349999999993</v>
      </c>
      <c r="FK74" s="5">
        <v>2828</v>
      </c>
      <c r="FL74" s="5">
        <v>2.2330000000000002E-3</v>
      </c>
      <c r="FM74" s="5">
        <f t="shared" si="114"/>
        <v>6.3149240000000004</v>
      </c>
      <c r="FN74" s="5">
        <v>1994</v>
      </c>
      <c r="FO74" s="5">
        <v>1.5659999999999999E-3</v>
      </c>
      <c r="FP74" s="5">
        <f t="shared" si="115"/>
        <v>3.1226039999999999</v>
      </c>
      <c r="FQ74" s="5">
        <v>2170</v>
      </c>
      <c r="FR74" s="5">
        <v>6.0930000000000003E-3</v>
      </c>
      <c r="FS74" s="5">
        <f t="shared" si="116"/>
        <v>13.221810000000001</v>
      </c>
      <c r="FT74" s="5">
        <v>2009</v>
      </c>
      <c r="FU74" s="5">
        <v>9.1889999999999993E-3</v>
      </c>
      <c r="FV74" s="5">
        <f t="shared" si="117"/>
        <v>18.460701</v>
      </c>
    </row>
    <row r="75" spans="2:178" x14ac:dyDescent="0.2">
      <c r="B75" s="5">
        <v>1906</v>
      </c>
      <c r="C75" s="5">
        <v>2.1499999999999999E-4</v>
      </c>
      <c r="D75" s="5">
        <f t="shared" si="59"/>
        <v>0.40978999999999999</v>
      </c>
      <c r="E75" s="5">
        <v>2074</v>
      </c>
      <c r="F75" s="5">
        <v>5.5999999999999999E-5</v>
      </c>
      <c r="G75" s="5">
        <f t="shared" si="60"/>
        <v>0.116144</v>
      </c>
      <c r="H75" s="5">
        <v>2060</v>
      </c>
      <c r="I75" s="5">
        <v>2.0579999999999999E-3</v>
      </c>
      <c r="J75" s="5">
        <f t="shared" si="61"/>
        <v>4.2394799999999995</v>
      </c>
      <c r="K75" s="5">
        <v>1680</v>
      </c>
      <c r="L75" s="5">
        <v>0</v>
      </c>
      <c r="M75" s="5">
        <f t="shared" si="62"/>
        <v>0</v>
      </c>
      <c r="N75" s="5">
        <v>1668</v>
      </c>
      <c r="O75" s="5">
        <v>4.7199999999999998E-4</v>
      </c>
      <c r="P75" s="5">
        <f t="shared" si="63"/>
        <v>0.787296</v>
      </c>
      <c r="Q75" s="5">
        <v>2178</v>
      </c>
      <c r="R75" s="5">
        <v>5.3949999999999996E-3</v>
      </c>
      <c r="S75" s="5">
        <f t="shared" si="64"/>
        <v>11.750309999999999</v>
      </c>
      <c r="T75" s="5">
        <v>1381</v>
      </c>
      <c r="U75" s="5">
        <v>1.671E-3</v>
      </c>
      <c r="V75" s="5">
        <f t="shared" si="65"/>
        <v>2.3076509999999999</v>
      </c>
      <c r="W75" s="5">
        <v>1382</v>
      </c>
      <c r="X75" s="5">
        <v>2.2620000000000001E-3</v>
      </c>
      <c r="Y75" s="5">
        <f t="shared" si="66"/>
        <v>3.1260840000000001</v>
      </c>
      <c r="Z75" s="5">
        <v>2424</v>
      </c>
      <c r="AA75" s="5">
        <v>1.63E-4</v>
      </c>
      <c r="AB75" s="5">
        <f t="shared" si="67"/>
        <v>0.39511200000000002</v>
      </c>
      <c r="AC75" s="5">
        <v>2445</v>
      </c>
      <c r="AD75" s="5">
        <v>2.6999999999999999E-5</v>
      </c>
      <c r="AE75" s="5">
        <f t="shared" si="68"/>
        <v>6.6015000000000004E-2</v>
      </c>
      <c r="AF75" s="5">
        <v>1482</v>
      </c>
      <c r="AG75" s="5">
        <v>9.5000000000000005E-5</v>
      </c>
      <c r="AH75" s="5">
        <f t="shared" si="69"/>
        <v>0.14079</v>
      </c>
      <c r="AI75" s="5">
        <v>1899</v>
      </c>
      <c r="AJ75" s="5">
        <v>1.0939999999999999E-3</v>
      </c>
      <c r="AK75" s="5">
        <f t="shared" si="70"/>
        <v>2.0775059999999996</v>
      </c>
      <c r="AL75" s="5">
        <v>1962</v>
      </c>
      <c r="AM75" s="5">
        <v>2.6800000000000001E-4</v>
      </c>
      <c r="AN75" s="5">
        <f t="shared" si="71"/>
        <v>0.52581600000000006</v>
      </c>
      <c r="AO75" s="5">
        <v>1780</v>
      </c>
      <c r="AP75" s="5">
        <v>6.6200000000000005E-4</v>
      </c>
      <c r="AQ75" s="5">
        <f t="shared" si="72"/>
        <v>1.1783600000000001</v>
      </c>
      <c r="AR75" s="5">
        <v>1995</v>
      </c>
      <c r="AS75" s="5">
        <v>2.2900000000000001E-4</v>
      </c>
      <c r="AT75" s="5">
        <f t="shared" si="73"/>
        <v>0.45685500000000001</v>
      </c>
      <c r="AU75" s="5">
        <v>1358</v>
      </c>
      <c r="AV75" s="5">
        <v>1.0142999999999999E-2</v>
      </c>
      <c r="AW75" s="5">
        <f t="shared" si="74"/>
        <v>13.774194</v>
      </c>
      <c r="AX75" s="5">
        <v>1352</v>
      </c>
      <c r="AY75" s="5">
        <v>1.1867000000000001E-2</v>
      </c>
      <c r="AZ75" s="5">
        <f t="shared" si="75"/>
        <v>16.044184000000001</v>
      </c>
      <c r="BA75" s="5">
        <v>1807</v>
      </c>
      <c r="BB75" s="5">
        <v>7.1000000000000005E-5</v>
      </c>
      <c r="BC75" s="5">
        <f t="shared" si="76"/>
        <v>0.12829700000000002</v>
      </c>
      <c r="BD75" s="5">
        <v>797</v>
      </c>
      <c r="BE75" s="5">
        <v>9.1319999999999995E-3</v>
      </c>
      <c r="BF75" s="5">
        <f t="shared" si="77"/>
        <v>7.2782039999999997</v>
      </c>
      <c r="BG75" s="5">
        <v>1638</v>
      </c>
      <c r="BH75" s="5">
        <v>5.5250000000000004E-3</v>
      </c>
      <c r="BI75" s="5">
        <f t="shared" si="78"/>
        <v>9.0499500000000008</v>
      </c>
      <c r="BJ75" s="5">
        <v>1693</v>
      </c>
      <c r="BK75" s="5">
        <v>3.0000000000000001E-6</v>
      </c>
      <c r="BL75" s="5">
        <f t="shared" si="79"/>
        <v>5.0790000000000002E-3</v>
      </c>
      <c r="BM75" s="5">
        <v>2225</v>
      </c>
      <c r="BN75" s="5">
        <v>9.3300000000000002E-4</v>
      </c>
      <c r="BO75" s="5">
        <f t="shared" si="80"/>
        <v>2.0759250000000002</v>
      </c>
      <c r="BP75" s="5">
        <v>2813</v>
      </c>
      <c r="BQ75" s="5">
        <v>1.0008E-2</v>
      </c>
      <c r="BR75" s="5">
        <f t="shared" si="81"/>
        <v>28.152504</v>
      </c>
      <c r="BS75" s="5">
        <v>3144</v>
      </c>
      <c r="BT75" s="5">
        <v>2.3E-5</v>
      </c>
      <c r="BU75" s="5">
        <f t="shared" si="82"/>
        <v>7.2312000000000001E-2</v>
      </c>
      <c r="BV75" s="5">
        <v>3277</v>
      </c>
      <c r="BW75" s="5">
        <v>7.3810000000000004E-3</v>
      </c>
      <c r="BX75" s="5">
        <f t="shared" si="83"/>
        <v>24.187537000000003</v>
      </c>
      <c r="BY75" s="5">
        <v>4051</v>
      </c>
      <c r="BZ75" s="5">
        <v>2.0000000000000002E-5</v>
      </c>
      <c r="CA75" s="5">
        <f t="shared" si="84"/>
        <v>8.1020000000000009E-2</v>
      </c>
      <c r="CB75" s="5">
        <v>1711</v>
      </c>
      <c r="CC75" s="5">
        <v>9.6500000000000004E-4</v>
      </c>
      <c r="CD75" s="5">
        <f t="shared" si="85"/>
        <v>1.6511150000000001</v>
      </c>
      <c r="CE75" s="5">
        <v>1615</v>
      </c>
      <c r="CF75" s="5">
        <v>6.7669999999999996E-3</v>
      </c>
      <c r="CG75" s="5">
        <f t="shared" si="86"/>
        <v>10.928704999999999</v>
      </c>
      <c r="CH75" s="5">
        <v>1448</v>
      </c>
      <c r="CI75" s="5">
        <v>8.9479999999999994E-3</v>
      </c>
      <c r="CJ75" s="5">
        <f t="shared" si="87"/>
        <v>12.956703999999998</v>
      </c>
      <c r="CK75" s="5">
        <v>1592</v>
      </c>
      <c r="CL75" s="5">
        <v>1.0848999999999999E-2</v>
      </c>
      <c r="CM75" s="5">
        <f t="shared" si="88"/>
        <v>17.271608000000001</v>
      </c>
      <c r="CN75" s="5">
        <v>1025</v>
      </c>
      <c r="CO75" s="5">
        <v>6.3090000000000004E-3</v>
      </c>
      <c r="CP75" s="5">
        <f t="shared" si="89"/>
        <v>6.4667250000000003</v>
      </c>
      <c r="CQ75" s="5">
        <v>3236</v>
      </c>
      <c r="CR75" s="5">
        <v>5.1700000000000001E-3</v>
      </c>
      <c r="CS75" s="5">
        <f t="shared" si="90"/>
        <v>16.730119999999999</v>
      </c>
      <c r="CT75" s="5">
        <v>3234</v>
      </c>
      <c r="CU75" s="5">
        <v>6.3889999999999997E-3</v>
      </c>
      <c r="CV75" s="5">
        <f t="shared" si="91"/>
        <v>20.662025999999997</v>
      </c>
      <c r="CW75" s="5">
        <v>3141</v>
      </c>
      <c r="CX75" s="5">
        <v>6.0999999999999999E-5</v>
      </c>
      <c r="CY75" s="5">
        <f t="shared" si="92"/>
        <v>0.19160099999999999</v>
      </c>
      <c r="CZ75" s="5">
        <v>2849</v>
      </c>
      <c r="DA75" s="5">
        <v>8.4699999999999999E-4</v>
      </c>
      <c r="DB75" s="5">
        <f t="shared" si="93"/>
        <v>2.413103</v>
      </c>
      <c r="DC75" s="5">
        <v>2559</v>
      </c>
      <c r="DD75" s="5">
        <v>6.058E-3</v>
      </c>
      <c r="DE75" s="5">
        <f t="shared" si="94"/>
        <v>15.502421999999999</v>
      </c>
      <c r="DF75" s="5">
        <v>1783</v>
      </c>
      <c r="DG75" s="5">
        <v>4.4260000000000002E-3</v>
      </c>
      <c r="DH75" s="5">
        <f t="shared" si="95"/>
        <v>7.8915580000000007</v>
      </c>
      <c r="DI75" s="5"/>
      <c r="DJ75" s="5"/>
      <c r="DK75" s="5">
        <f t="shared" si="96"/>
        <v>0</v>
      </c>
      <c r="DL75" s="5">
        <v>596</v>
      </c>
      <c r="DM75" s="5">
        <v>1.6414999999999999E-2</v>
      </c>
      <c r="DN75" s="5">
        <f t="shared" si="97"/>
        <v>9.783339999999999</v>
      </c>
      <c r="DO75" s="5">
        <v>1246</v>
      </c>
      <c r="DP75" s="5">
        <v>9.9999999999999995E-7</v>
      </c>
      <c r="DQ75" s="5">
        <f t="shared" si="98"/>
        <v>1.2459999999999999E-3</v>
      </c>
      <c r="DR75" s="5">
        <v>1787</v>
      </c>
      <c r="DS75" s="5">
        <v>2.6120000000000002E-3</v>
      </c>
      <c r="DT75" s="5">
        <f t="shared" si="99"/>
        <v>4.6676440000000001</v>
      </c>
      <c r="DU75" s="5">
        <v>2007</v>
      </c>
      <c r="DV75" s="5">
        <v>1.1110999999999999E-2</v>
      </c>
      <c r="DW75" s="5">
        <f t="shared" si="100"/>
        <v>22.299776999999999</v>
      </c>
      <c r="DX75" s="5">
        <v>1697</v>
      </c>
      <c r="DY75" s="5">
        <v>1.4E-5</v>
      </c>
      <c r="DZ75" s="5">
        <f t="shared" si="101"/>
        <v>2.3758000000000001E-2</v>
      </c>
      <c r="EA75" s="5">
        <v>1954</v>
      </c>
      <c r="EB75" s="5">
        <v>2.3167E-2</v>
      </c>
      <c r="EC75" s="5">
        <f t="shared" si="102"/>
        <v>45.268318000000001</v>
      </c>
      <c r="ED75" s="5">
        <v>1782</v>
      </c>
      <c r="EE75" s="5">
        <v>5.6779999999999999E-3</v>
      </c>
      <c r="EF75" s="5">
        <f t="shared" si="103"/>
        <v>10.118195999999999</v>
      </c>
      <c r="EG75" s="5">
        <v>2075</v>
      </c>
      <c r="EH75" s="5">
        <v>5.5999999999999999E-5</v>
      </c>
      <c r="EI75" s="5">
        <f t="shared" si="104"/>
        <v>0.1162</v>
      </c>
      <c r="EJ75" s="5">
        <v>1906</v>
      </c>
      <c r="EK75" s="5">
        <v>3.77E-4</v>
      </c>
      <c r="EL75" s="5">
        <f t="shared" si="105"/>
        <v>0.71856200000000003</v>
      </c>
      <c r="EM75" s="5">
        <v>2422</v>
      </c>
      <c r="EN75" s="5">
        <v>1.1039999999999999E-3</v>
      </c>
      <c r="EO75" s="5">
        <f t="shared" si="106"/>
        <v>2.6738879999999998</v>
      </c>
      <c r="EP75" s="5">
        <v>2068</v>
      </c>
      <c r="EQ75" s="5">
        <v>1.0859999999999999E-3</v>
      </c>
      <c r="ER75" s="5">
        <f t="shared" si="107"/>
        <v>2.2458480000000001</v>
      </c>
      <c r="ES75" s="5">
        <v>3021</v>
      </c>
      <c r="ET75" s="5">
        <v>3.1930000000000001E-3</v>
      </c>
      <c r="EU75" s="5">
        <f t="shared" si="108"/>
        <v>9.6460530000000002</v>
      </c>
      <c r="EV75" s="5">
        <v>3071</v>
      </c>
      <c r="EW75" s="5">
        <v>1.85E-4</v>
      </c>
      <c r="EX75" s="5">
        <f t="shared" si="109"/>
        <v>0.56813499999999995</v>
      </c>
      <c r="EY75" s="5">
        <v>3002</v>
      </c>
      <c r="EZ75" s="5">
        <v>4.5859999999999998E-3</v>
      </c>
      <c r="FA75" s="5">
        <f t="shared" si="110"/>
        <v>13.767171999999999</v>
      </c>
      <c r="FB75" s="5">
        <v>3070</v>
      </c>
      <c r="FC75" s="5">
        <v>8.0000000000000007E-5</v>
      </c>
      <c r="FD75" s="5">
        <f t="shared" si="111"/>
        <v>0.24560000000000001</v>
      </c>
      <c r="FE75" s="5">
        <v>3032</v>
      </c>
      <c r="FF75" s="5">
        <v>6.1799999999999995E-4</v>
      </c>
      <c r="FG75" s="5">
        <f t="shared" si="112"/>
        <v>1.8737759999999999</v>
      </c>
      <c r="FH75" s="5">
        <v>3236</v>
      </c>
      <c r="FI75" s="5">
        <v>2.7409999999999999E-3</v>
      </c>
      <c r="FJ75" s="5">
        <f t="shared" si="113"/>
        <v>8.8698759999999996</v>
      </c>
      <c r="FK75" s="5">
        <v>2829</v>
      </c>
      <c r="FL75" s="5">
        <v>1.8890000000000001E-3</v>
      </c>
      <c r="FM75" s="5">
        <f t="shared" si="114"/>
        <v>5.3439810000000003</v>
      </c>
      <c r="FN75" s="5">
        <v>1995</v>
      </c>
      <c r="FO75" s="5">
        <v>2.0079999999999998E-3</v>
      </c>
      <c r="FP75" s="5">
        <f t="shared" si="115"/>
        <v>4.00596</v>
      </c>
      <c r="FQ75" s="5">
        <v>2171</v>
      </c>
      <c r="FR75" s="5">
        <v>6.0930000000000003E-3</v>
      </c>
      <c r="FS75" s="5">
        <f t="shared" si="116"/>
        <v>13.227903000000001</v>
      </c>
      <c r="FT75" s="5">
        <v>2010</v>
      </c>
      <c r="FU75" s="5">
        <v>9.2589999999999999E-3</v>
      </c>
      <c r="FV75" s="5">
        <f t="shared" si="117"/>
        <v>18.610589999999998</v>
      </c>
    </row>
    <row r="76" spans="2:178" x14ac:dyDescent="0.2">
      <c r="B76" s="5">
        <v>1907</v>
      </c>
      <c r="C76" s="5">
        <v>1.9699999999999999E-4</v>
      </c>
      <c r="D76" s="5">
        <f t="shared" si="59"/>
        <v>0.37567899999999999</v>
      </c>
      <c r="E76" s="5">
        <v>2075</v>
      </c>
      <c r="F76" s="5">
        <v>5.5999999999999999E-5</v>
      </c>
      <c r="G76" s="5">
        <f t="shared" si="60"/>
        <v>0.1162</v>
      </c>
      <c r="H76" s="5">
        <v>2061</v>
      </c>
      <c r="I76" s="5">
        <v>2.0579999999999999E-3</v>
      </c>
      <c r="J76" s="5">
        <f t="shared" si="61"/>
        <v>4.2415380000000003</v>
      </c>
      <c r="K76" s="5">
        <v>1681</v>
      </c>
      <c r="L76" s="5">
        <v>0</v>
      </c>
      <c r="M76" s="5">
        <f t="shared" si="62"/>
        <v>0</v>
      </c>
      <c r="N76" s="5">
        <v>1669</v>
      </c>
      <c r="O76" s="5">
        <v>3.6900000000000002E-4</v>
      </c>
      <c r="P76" s="5">
        <f t="shared" si="63"/>
        <v>0.61586099999999999</v>
      </c>
      <c r="Q76" s="5">
        <v>2179</v>
      </c>
      <c r="R76" s="5">
        <v>5.9810000000000002E-3</v>
      </c>
      <c r="S76" s="5">
        <f t="shared" si="64"/>
        <v>13.032599000000001</v>
      </c>
      <c r="T76" s="5">
        <v>1382</v>
      </c>
      <c r="U76" s="5">
        <v>1.861E-3</v>
      </c>
      <c r="V76" s="5">
        <f t="shared" si="65"/>
        <v>2.5719020000000001</v>
      </c>
      <c r="W76" s="5">
        <v>1383</v>
      </c>
      <c r="X76" s="5">
        <v>2.5149999999999999E-3</v>
      </c>
      <c r="Y76" s="5">
        <f t="shared" si="66"/>
        <v>3.4782449999999998</v>
      </c>
      <c r="Z76" s="5">
        <v>2425</v>
      </c>
      <c r="AA76" s="5">
        <v>1.76E-4</v>
      </c>
      <c r="AB76" s="5">
        <f t="shared" si="67"/>
        <v>0.42680000000000001</v>
      </c>
      <c r="AC76" s="5">
        <v>2446</v>
      </c>
      <c r="AD76" s="5">
        <v>2.6999999999999999E-5</v>
      </c>
      <c r="AE76" s="5">
        <f t="shared" si="68"/>
        <v>6.6042000000000003E-2</v>
      </c>
      <c r="AF76" s="5">
        <v>1483</v>
      </c>
      <c r="AG76" s="5">
        <v>8.5000000000000006E-5</v>
      </c>
      <c r="AH76" s="5">
        <f t="shared" si="69"/>
        <v>0.126055</v>
      </c>
      <c r="AI76" s="5">
        <v>1900</v>
      </c>
      <c r="AJ76" s="5">
        <v>1.0219999999999999E-3</v>
      </c>
      <c r="AK76" s="5">
        <f t="shared" si="70"/>
        <v>1.9417999999999997</v>
      </c>
      <c r="AL76" s="5">
        <v>1963</v>
      </c>
      <c r="AM76" s="5">
        <v>1.95E-4</v>
      </c>
      <c r="AN76" s="5">
        <f t="shared" si="71"/>
        <v>0.38278499999999999</v>
      </c>
      <c r="AO76" s="5">
        <v>1781</v>
      </c>
      <c r="AP76" s="5">
        <v>6.9700000000000003E-4</v>
      </c>
      <c r="AQ76" s="5">
        <f t="shared" si="72"/>
        <v>1.241357</v>
      </c>
      <c r="AR76" s="5">
        <v>1996</v>
      </c>
      <c r="AS76" s="5">
        <v>2.6400000000000002E-4</v>
      </c>
      <c r="AT76" s="5">
        <f t="shared" si="73"/>
        <v>0.52694400000000008</v>
      </c>
      <c r="AU76" s="5">
        <v>1359</v>
      </c>
      <c r="AV76" s="5">
        <v>1.0265E-2</v>
      </c>
      <c r="AW76" s="5">
        <f t="shared" si="74"/>
        <v>13.950135</v>
      </c>
      <c r="AX76" s="5">
        <v>1353</v>
      </c>
      <c r="AY76" s="5">
        <v>1.2112E-2</v>
      </c>
      <c r="AZ76" s="5">
        <f t="shared" si="75"/>
        <v>16.387536000000001</v>
      </c>
      <c r="BA76" s="5">
        <v>1808</v>
      </c>
      <c r="BB76" s="5">
        <v>6.4999999999999994E-5</v>
      </c>
      <c r="BC76" s="5">
        <f t="shared" si="76"/>
        <v>0.11751999999999999</v>
      </c>
      <c r="BD76" s="5">
        <v>798</v>
      </c>
      <c r="BE76" s="5">
        <v>8.1729999999999997E-3</v>
      </c>
      <c r="BF76" s="5">
        <f t="shared" si="77"/>
        <v>6.5220539999999998</v>
      </c>
      <c r="BG76" s="5">
        <v>1639</v>
      </c>
      <c r="BH76" s="5">
        <v>5.7710000000000001E-3</v>
      </c>
      <c r="BI76" s="5">
        <f t="shared" si="78"/>
        <v>9.4586690000000004</v>
      </c>
      <c r="BJ76" s="5">
        <v>1694</v>
      </c>
      <c r="BK76" s="5">
        <v>5.0000000000000004E-6</v>
      </c>
      <c r="BL76" s="5">
        <f t="shared" si="79"/>
        <v>8.4700000000000001E-3</v>
      </c>
      <c r="BM76" s="5">
        <v>2226</v>
      </c>
      <c r="BN76" s="5">
        <v>7.6499999999999995E-4</v>
      </c>
      <c r="BO76" s="5">
        <f t="shared" si="80"/>
        <v>1.7028899999999998</v>
      </c>
      <c r="BP76" s="5">
        <v>2814</v>
      </c>
      <c r="BQ76" s="5">
        <v>1.0008E-2</v>
      </c>
      <c r="BR76" s="5">
        <f t="shared" si="81"/>
        <v>28.162512</v>
      </c>
      <c r="BS76" s="5">
        <v>3145</v>
      </c>
      <c r="BT76" s="5">
        <v>3.3000000000000003E-5</v>
      </c>
      <c r="BU76" s="5">
        <f t="shared" si="82"/>
        <v>0.103785</v>
      </c>
      <c r="BV76" s="5">
        <v>3278</v>
      </c>
      <c r="BW76" s="5">
        <v>7.6509999999999998E-3</v>
      </c>
      <c r="BX76" s="5">
        <f t="shared" si="83"/>
        <v>25.079978000000001</v>
      </c>
      <c r="BY76" s="5">
        <v>4052</v>
      </c>
      <c r="BZ76" s="5">
        <v>1.8E-5</v>
      </c>
      <c r="CA76" s="5">
        <f t="shared" si="84"/>
        <v>7.2936000000000001E-2</v>
      </c>
      <c r="CB76" s="5">
        <v>1712</v>
      </c>
      <c r="CC76" s="5">
        <v>1.539E-3</v>
      </c>
      <c r="CD76" s="5">
        <f t="shared" si="85"/>
        <v>2.6347680000000002</v>
      </c>
      <c r="CE76" s="5">
        <v>1616</v>
      </c>
      <c r="CF76" s="5">
        <v>7.2309999999999996E-3</v>
      </c>
      <c r="CG76" s="5">
        <f t="shared" si="86"/>
        <v>11.685295999999999</v>
      </c>
      <c r="CH76" s="5">
        <v>1449</v>
      </c>
      <c r="CI76" s="5">
        <v>8.8739999999999999E-3</v>
      </c>
      <c r="CJ76" s="5">
        <f t="shared" si="87"/>
        <v>12.858426</v>
      </c>
      <c r="CK76" s="5">
        <v>1593</v>
      </c>
      <c r="CL76" s="5">
        <v>1.1231E-2</v>
      </c>
      <c r="CM76" s="5">
        <f t="shared" si="88"/>
        <v>17.890982999999999</v>
      </c>
      <c r="CN76" s="5">
        <v>1026</v>
      </c>
      <c r="CO76" s="5">
        <v>5.6179999999999997E-3</v>
      </c>
      <c r="CP76" s="5">
        <f t="shared" si="89"/>
        <v>5.764068</v>
      </c>
      <c r="CQ76" s="5">
        <v>3237</v>
      </c>
      <c r="CR76" s="5">
        <v>5.4929999999999996E-3</v>
      </c>
      <c r="CS76" s="5">
        <f t="shared" si="90"/>
        <v>17.780840999999999</v>
      </c>
      <c r="CT76" s="5">
        <v>3235</v>
      </c>
      <c r="CU76" s="5">
        <v>6.7239999999999999E-3</v>
      </c>
      <c r="CV76" s="5">
        <f t="shared" si="91"/>
        <v>21.752140000000001</v>
      </c>
      <c r="CW76" s="5">
        <v>3142</v>
      </c>
      <c r="CX76" s="5">
        <v>9.6000000000000002E-5</v>
      </c>
      <c r="CY76" s="5">
        <f t="shared" si="92"/>
        <v>0.30163200000000001</v>
      </c>
      <c r="CZ76" s="5">
        <v>2850</v>
      </c>
      <c r="DA76" s="5">
        <v>1.186E-3</v>
      </c>
      <c r="DB76" s="5">
        <f t="shared" si="93"/>
        <v>3.3801000000000001</v>
      </c>
      <c r="DC76" s="5">
        <v>2560</v>
      </c>
      <c r="DD76" s="5">
        <v>5.176E-3</v>
      </c>
      <c r="DE76" s="5">
        <f t="shared" si="94"/>
        <v>13.25056</v>
      </c>
      <c r="DF76" s="5">
        <v>1784</v>
      </c>
      <c r="DG76" s="5">
        <v>4.7060000000000001E-3</v>
      </c>
      <c r="DH76" s="5">
        <f t="shared" si="95"/>
        <v>8.3955040000000007</v>
      </c>
      <c r="DI76" s="5"/>
      <c r="DJ76" s="5"/>
      <c r="DK76" s="5">
        <f t="shared" si="96"/>
        <v>0</v>
      </c>
      <c r="DL76" s="5">
        <v>597</v>
      </c>
      <c r="DM76" s="5">
        <v>1.9028E-2</v>
      </c>
      <c r="DN76" s="5">
        <f t="shared" si="97"/>
        <v>11.359716000000001</v>
      </c>
      <c r="DO76" s="5">
        <v>1247</v>
      </c>
      <c r="DP76" s="5">
        <v>3.0000000000000001E-6</v>
      </c>
      <c r="DQ76" s="5">
        <f t="shared" si="98"/>
        <v>3.741E-3</v>
      </c>
      <c r="DR76" s="5">
        <v>1788</v>
      </c>
      <c r="DS76" s="5">
        <v>2.8149999999999998E-3</v>
      </c>
      <c r="DT76" s="5">
        <f t="shared" si="99"/>
        <v>5.03322</v>
      </c>
      <c r="DU76" s="5">
        <v>2008</v>
      </c>
      <c r="DV76" s="5">
        <v>1.0237E-2</v>
      </c>
      <c r="DW76" s="5">
        <f t="shared" si="100"/>
        <v>20.555896000000001</v>
      </c>
      <c r="DX76" s="5">
        <v>1698</v>
      </c>
      <c r="DY76" s="5">
        <v>1.7E-5</v>
      </c>
      <c r="DZ76" s="5">
        <f t="shared" si="101"/>
        <v>2.8865999999999999E-2</v>
      </c>
      <c r="EA76" s="5">
        <v>1955</v>
      </c>
      <c r="EB76" s="5">
        <v>2.2866999999999998E-2</v>
      </c>
      <c r="EC76" s="5">
        <f t="shared" si="102"/>
        <v>44.704984999999994</v>
      </c>
      <c r="ED76" s="5">
        <v>1783</v>
      </c>
      <c r="EE76" s="5">
        <v>5.6779999999999999E-3</v>
      </c>
      <c r="EF76" s="5">
        <f t="shared" si="103"/>
        <v>10.123873999999999</v>
      </c>
      <c r="EG76" s="5">
        <v>2076</v>
      </c>
      <c r="EH76" s="5">
        <v>5.5999999999999999E-5</v>
      </c>
      <c r="EI76" s="5">
        <f t="shared" si="104"/>
        <v>0.116256</v>
      </c>
      <c r="EJ76" s="5">
        <v>1907</v>
      </c>
      <c r="EK76" s="5">
        <v>3.4299999999999999E-4</v>
      </c>
      <c r="EL76" s="5">
        <f t="shared" si="105"/>
        <v>0.65410099999999993</v>
      </c>
      <c r="EM76" s="5">
        <v>2423</v>
      </c>
      <c r="EN76" s="5">
        <v>1.1039999999999999E-3</v>
      </c>
      <c r="EO76" s="5">
        <f t="shared" si="106"/>
        <v>2.674992</v>
      </c>
      <c r="EP76" s="5">
        <v>2069</v>
      </c>
      <c r="EQ76" s="5">
        <v>1.188E-3</v>
      </c>
      <c r="ER76" s="5">
        <f t="shared" si="107"/>
        <v>2.4579720000000003</v>
      </c>
      <c r="ES76" s="5">
        <v>3022</v>
      </c>
      <c r="ET76" s="5">
        <v>3.1930000000000001E-3</v>
      </c>
      <c r="EU76" s="5">
        <f t="shared" si="108"/>
        <v>9.6492459999999998</v>
      </c>
      <c r="EV76" s="5">
        <v>3072</v>
      </c>
      <c r="EW76" s="5">
        <v>2.5799999999999998E-4</v>
      </c>
      <c r="EX76" s="5">
        <f t="shared" si="109"/>
        <v>0.79257599999999995</v>
      </c>
      <c r="EY76" s="5">
        <v>3003</v>
      </c>
      <c r="EZ76" s="5">
        <v>4.9890000000000004E-3</v>
      </c>
      <c r="FA76" s="5">
        <f t="shared" si="110"/>
        <v>14.981967000000001</v>
      </c>
      <c r="FB76" s="5">
        <v>3071</v>
      </c>
      <c r="FC76" s="5">
        <v>1.16E-4</v>
      </c>
      <c r="FD76" s="5">
        <f t="shared" si="111"/>
        <v>0.356236</v>
      </c>
      <c r="FE76" s="5">
        <v>3033</v>
      </c>
      <c r="FF76" s="5">
        <v>6.8999999999999997E-4</v>
      </c>
      <c r="FG76" s="5">
        <f t="shared" si="112"/>
        <v>2.0927699999999998</v>
      </c>
      <c r="FH76" s="5">
        <v>3237</v>
      </c>
      <c r="FI76" s="5">
        <v>2.934E-3</v>
      </c>
      <c r="FJ76" s="5">
        <f t="shared" si="113"/>
        <v>9.4973580000000002</v>
      </c>
      <c r="FK76" s="5">
        <v>2830</v>
      </c>
      <c r="FL76" s="5">
        <v>1.774E-3</v>
      </c>
      <c r="FM76" s="5">
        <f t="shared" si="114"/>
        <v>5.0204199999999997</v>
      </c>
      <c r="FN76" s="5">
        <v>1996</v>
      </c>
      <c r="FO76" s="5">
        <v>2.3879999999999999E-3</v>
      </c>
      <c r="FP76" s="5">
        <f t="shared" si="115"/>
        <v>4.7664479999999996</v>
      </c>
      <c r="FQ76" s="5">
        <v>2172</v>
      </c>
      <c r="FR76" s="5">
        <v>5.9540000000000001E-3</v>
      </c>
      <c r="FS76" s="5">
        <f t="shared" si="116"/>
        <v>12.932088</v>
      </c>
      <c r="FT76" s="5">
        <v>2011</v>
      </c>
      <c r="FU76" s="5">
        <v>9.2589999999999999E-3</v>
      </c>
      <c r="FV76" s="5">
        <f t="shared" si="117"/>
        <v>18.619848999999999</v>
      </c>
    </row>
    <row r="77" spans="2:178" x14ac:dyDescent="0.2">
      <c r="B77" s="5">
        <v>1908</v>
      </c>
      <c r="C77" s="5">
        <v>1.8100000000000001E-4</v>
      </c>
      <c r="D77" s="5">
        <f t="shared" si="59"/>
        <v>0.34534800000000004</v>
      </c>
      <c r="E77" s="5">
        <v>2076</v>
      </c>
      <c r="F77" s="5">
        <v>5.5999999999999999E-5</v>
      </c>
      <c r="G77" s="5">
        <f t="shared" si="60"/>
        <v>0.116256</v>
      </c>
      <c r="H77" s="5">
        <v>2062</v>
      </c>
      <c r="I77" s="5">
        <v>2.1700000000000001E-3</v>
      </c>
      <c r="J77" s="5">
        <f t="shared" si="61"/>
        <v>4.4745400000000002</v>
      </c>
      <c r="K77" s="5">
        <v>1682</v>
      </c>
      <c r="L77" s="5">
        <v>0</v>
      </c>
      <c r="M77" s="5">
        <f t="shared" si="62"/>
        <v>0</v>
      </c>
      <c r="N77" s="5">
        <v>1670</v>
      </c>
      <c r="O77" s="5">
        <v>2.6200000000000003E-4</v>
      </c>
      <c r="P77" s="5">
        <f t="shared" si="63"/>
        <v>0.43754000000000004</v>
      </c>
      <c r="Q77" s="5">
        <v>2180</v>
      </c>
      <c r="R77" s="5">
        <v>6.5370000000000003E-3</v>
      </c>
      <c r="S77" s="5">
        <f t="shared" si="64"/>
        <v>14.25066</v>
      </c>
      <c r="T77" s="5">
        <v>1383</v>
      </c>
      <c r="U77" s="5">
        <v>2.065E-3</v>
      </c>
      <c r="V77" s="5">
        <f t="shared" si="65"/>
        <v>2.8558949999999999</v>
      </c>
      <c r="W77" s="5">
        <v>1384</v>
      </c>
      <c r="X77" s="5">
        <v>2.7850000000000001E-3</v>
      </c>
      <c r="Y77" s="5">
        <f t="shared" si="66"/>
        <v>3.8544400000000003</v>
      </c>
      <c r="Z77" s="5">
        <v>2426</v>
      </c>
      <c r="AA77" s="5">
        <v>1.8900000000000001E-4</v>
      </c>
      <c r="AB77" s="5">
        <f t="shared" si="67"/>
        <v>0.45851400000000003</v>
      </c>
      <c r="AC77" s="5">
        <v>2447</v>
      </c>
      <c r="AD77" s="5">
        <v>2.6999999999999999E-5</v>
      </c>
      <c r="AE77" s="5">
        <f t="shared" si="68"/>
        <v>6.6069000000000003E-2</v>
      </c>
      <c r="AF77" s="5">
        <v>1484</v>
      </c>
      <c r="AG77" s="5">
        <v>6.7000000000000002E-5</v>
      </c>
      <c r="AH77" s="5">
        <f t="shared" si="69"/>
        <v>9.9428000000000002E-2</v>
      </c>
      <c r="AI77" s="5">
        <v>1901</v>
      </c>
      <c r="AJ77" s="5">
        <v>9.5399999999999999E-4</v>
      </c>
      <c r="AK77" s="5">
        <f t="shared" si="70"/>
        <v>1.8135539999999999</v>
      </c>
      <c r="AL77" s="5">
        <v>1964</v>
      </c>
      <c r="AM77" s="5">
        <v>1.5200000000000001E-4</v>
      </c>
      <c r="AN77" s="5">
        <f t="shared" si="71"/>
        <v>0.29852800000000002</v>
      </c>
      <c r="AO77" s="5">
        <v>1782</v>
      </c>
      <c r="AP77" s="5">
        <v>6.9700000000000003E-4</v>
      </c>
      <c r="AQ77" s="5">
        <f t="shared" si="72"/>
        <v>1.242054</v>
      </c>
      <c r="AR77" s="5">
        <v>1997</v>
      </c>
      <c r="AS77" s="5">
        <v>3.1700000000000001E-4</v>
      </c>
      <c r="AT77" s="5">
        <f t="shared" si="73"/>
        <v>0.63304899999999997</v>
      </c>
      <c r="AU77" s="5">
        <v>1360</v>
      </c>
      <c r="AV77" s="5">
        <v>1.0383E-2</v>
      </c>
      <c r="AW77" s="5">
        <f t="shared" si="74"/>
        <v>14.12088</v>
      </c>
      <c r="AX77" s="5">
        <v>1354</v>
      </c>
      <c r="AY77" s="5">
        <v>1.2248999999999999E-2</v>
      </c>
      <c r="AZ77" s="5">
        <f t="shared" si="75"/>
        <v>16.585145999999998</v>
      </c>
      <c r="BA77" s="5">
        <v>1809</v>
      </c>
      <c r="BB77" s="5">
        <v>6.4999999999999994E-5</v>
      </c>
      <c r="BC77" s="5">
        <f t="shared" si="76"/>
        <v>0.117585</v>
      </c>
      <c r="BD77" s="5">
        <v>799</v>
      </c>
      <c r="BE77" s="5">
        <v>7.5690000000000002E-3</v>
      </c>
      <c r="BF77" s="5">
        <f t="shared" si="77"/>
        <v>6.047631</v>
      </c>
      <c r="BG77" s="5">
        <v>1640</v>
      </c>
      <c r="BH77" s="5">
        <v>5.7710000000000001E-3</v>
      </c>
      <c r="BI77" s="5">
        <f t="shared" si="78"/>
        <v>9.4644399999999997</v>
      </c>
      <c r="BJ77" s="5">
        <v>1695</v>
      </c>
      <c r="BK77" s="5">
        <v>1.0000000000000001E-5</v>
      </c>
      <c r="BL77" s="5">
        <f t="shared" si="79"/>
        <v>1.695E-2</v>
      </c>
      <c r="BM77" s="5">
        <v>2227</v>
      </c>
      <c r="BN77" s="5">
        <v>6.2500000000000001E-4</v>
      </c>
      <c r="BO77" s="5">
        <f t="shared" si="80"/>
        <v>1.391875</v>
      </c>
      <c r="BP77" s="5">
        <v>2815</v>
      </c>
      <c r="BQ77" s="5">
        <v>1.0069E-2</v>
      </c>
      <c r="BR77" s="5">
        <f t="shared" si="81"/>
        <v>28.344235000000001</v>
      </c>
      <c r="BS77" s="5">
        <v>3146</v>
      </c>
      <c r="BT77" s="5">
        <v>3.6000000000000001E-5</v>
      </c>
      <c r="BU77" s="5">
        <f t="shared" si="82"/>
        <v>0.11325600000000001</v>
      </c>
      <c r="BV77" s="5">
        <v>3279</v>
      </c>
      <c r="BW77" s="5">
        <v>7.6509999999999998E-3</v>
      </c>
      <c r="BX77" s="5">
        <f t="shared" si="83"/>
        <v>25.087629</v>
      </c>
      <c r="BY77" s="5">
        <v>4053</v>
      </c>
      <c r="BZ77" s="5">
        <v>1.2999999999999999E-5</v>
      </c>
      <c r="CA77" s="5">
        <f t="shared" si="84"/>
        <v>5.2689E-2</v>
      </c>
      <c r="CB77" s="5">
        <v>1713</v>
      </c>
      <c r="CC77" s="5">
        <v>2.127E-3</v>
      </c>
      <c r="CD77" s="5">
        <f t="shared" si="85"/>
        <v>3.643551</v>
      </c>
      <c r="CE77" s="5">
        <v>1617</v>
      </c>
      <c r="CF77" s="5">
        <v>7.2309999999999996E-3</v>
      </c>
      <c r="CG77" s="5">
        <f t="shared" si="86"/>
        <v>11.692527</v>
      </c>
      <c r="CH77" s="5">
        <v>1450</v>
      </c>
      <c r="CI77" s="5">
        <v>9.1489999999999991E-3</v>
      </c>
      <c r="CJ77" s="5">
        <f t="shared" si="87"/>
        <v>13.266049999999998</v>
      </c>
      <c r="CK77" s="5">
        <v>1594</v>
      </c>
      <c r="CL77" s="5">
        <v>1.1394E-2</v>
      </c>
      <c r="CM77" s="5">
        <f t="shared" si="88"/>
        <v>18.162036000000001</v>
      </c>
      <c r="CN77" s="5">
        <v>1027</v>
      </c>
      <c r="CO77" s="5">
        <v>4.9670000000000001E-3</v>
      </c>
      <c r="CP77" s="5">
        <f t="shared" si="89"/>
        <v>5.1011090000000001</v>
      </c>
      <c r="CQ77" s="5">
        <v>3238</v>
      </c>
      <c r="CR77" s="5">
        <v>5.8849999999999996E-3</v>
      </c>
      <c r="CS77" s="5">
        <f t="shared" si="90"/>
        <v>19.055629999999997</v>
      </c>
      <c r="CT77" s="5">
        <v>3236</v>
      </c>
      <c r="CU77" s="5">
        <v>6.7239999999999999E-3</v>
      </c>
      <c r="CV77" s="5">
        <f t="shared" si="91"/>
        <v>21.758863999999999</v>
      </c>
      <c r="CW77" s="5">
        <v>3143</v>
      </c>
      <c r="CX77" s="5">
        <v>1.07E-4</v>
      </c>
      <c r="CY77" s="5">
        <f t="shared" si="92"/>
        <v>0.33630100000000002</v>
      </c>
      <c r="CZ77" s="5">
        <v>2851</v>
      </c>
      <c r="DA77" s="5">
        <v>1.619E-3</v>
      </c>
      <c r="DB77" s="5">
        <f t="shared" si="93"/>
        <v>4.6157690000000002</v>
      </c>
      <c r="DC77" s="5">
        <v>2561</v>
      </c>
      <c r="DD77" s="5">
        <v>4.7660000000000003E-3</v>
      </c>
      <c r="DE77" s="5">
        <f t="shared" si="94"/>
        <v>12.205726</v>
      </c>
      <c r="DF77" s="5">
        <v>1785</v>
      </c>
      <c r="DG77" s="5">
        <v>4.9950000000000003E-3</v>
      </c>
      <c r="DH77" s="5">
        <f t="shared" si="95"/>
        <v>8.9160750000000011</v>
      </c>
      <c r="DI77" s="5"/>
      <c r="DJ77" s="5"/>
      <c r="DK77" s="5">
        <f t="shared" si="96"/>
        <v>0</v>
      </c>
      <c r="DL77" s="5">
        <v>598</v>
      </c>
      <c r="DM77" s="5">
        <v>2.0580999999999999E-2</v>
      </c>
      <c r="DN77" s="5">
        <f t="shared" si="97"/>
        <v>12.307437999999999</v>
      </c>
      <c r="DO77" s="5">
        <v>1248</v>
      </c>
      <c r="DP77" s="5">
        <v>5.0000000000000004E-6</v>
      </c>
      <c r="DQ77" s="5">
        <f t="shared" si="98"/>
        <v>6.2400000000000008E-3</v>
      </c>
      <c r="DR77" s="5">
        <v>1789</v>
      </c>
      <c r="DS77" s="5">
        <v>2.8149999999999998E-3</v>
      </c>
      <c r="DT77" s="5">
        <f t="shared" si="99"/>
        <v>5.036035</v>
      </c>
      <c r="DU77" s="5">
        <v>2009</v>
      </c>
      <c r="DV77" s="5">
        <v>9.5779999999999997E-3</v>
      </c>
      <c r="DW77" s="5">
        <f t="shared" si="100"/>
        <v>19.242201999999999</v>
      </c>
      <c r="DX77" s="5">
        <v>1699</v>
      </c>
      <c r="DY77" s="5">
        <v>2.6999999999999999E-5</v>
      </c>
      <c r="DZ77" s="5">
        <f t="shared" si="101"/>
        <v>4.5872999999999997E-2</v>
      </c>
      <c r="EA77" s="5">
        <v>1956</v>
      </c>
      <c r="EB77" s="5">
        <v>2.2516000000000001E-2</v>
      </c>
      <c r="EC77" s="5">
        <f t="shared" si="102"/>
        <v>44.041296000000003</v>
      </c>
      <c r="ED77" s="5">
        <v>1784</v>
      </c>
      <c r="EE77" s="5">
        <v>5.986E-3</v>
      </c>
      <c r="EF77" s="5">
        <f t="shared" si="103"/>
        <v>10.679024</v>
      </c>
      <c r="EG77" s="5">
        <v>2077</v>
      </c>
      <c r="EH77" s="5">
        <v>5.0000000000000002E-5</v>
      </c>
      <c r="EI77" s="5">
        <f t="shared" si="104"/>
        <v>0.10385000000000001</v>
      </c>
      <c r="EJ77" s="5">
        <v>1908</v>
      </c>
      <c r="EK77" s="5">
        <v>3.1199999999999999E-4</v>
      </c>
      <c r="EL77" s="5">
        <f t="shared" si="105"/>
        <v>0.59529599999999994</v>
      </c>
      <c r="EM77" s="5">
        <v>2424</v>
      </c>
      <c r="EN77" s="5">
        <v>1.1039999999999999E-3</v>
      </c>
      <c r="EO77" s="5">
        <f t="shared" si="106"/>
        <v>2.6760959999999998</v>
      </c>
      <c r="EP77" s="5">
        <v>2070</v>
      </c>
      <c r="EQ77" s="5">
        <v>1.188E-3</v>
      </c>
      <c r="ER77" s="5">
        <f t="shared" si="107"/>
        <v>2.4591600000000002</v>
      </c>
      <c r="ES77" s="5">
        <v>3023</v>
      </c>
      <c r="ET77" s="5">
        <v>3.1930000000000001E-3</v>
      </c>
      <c r="EU77" s="5">
        <f t="shared" si="108"/>
        <v>9.6524390000000011</v>
      </c>
      <c r="EV77" s="5">
        <v>3073</v>
      </c>
      <c r="EW77" s="5">
        <v>3.0499999999999999E-4</v>
      </c>
      <c r="EX77" s="5">
        <f t="shared" si="109"/>
        <v>0.93726500000000001</v>
      </c>
      <c r="EY77" s="5">
        <v>3004</v>
      </c>
      <c r="EZ77" s="5">
        <v>5.5830000000000003E-3</v>
      </c>
      <c r="FA77" s="5">
        <f t="shared" si="110"/>
        <v>16.771332000000001</v>
      </c>
      <c r="FB77" s="5">
        <v>3072</v>
      </c>
      <c r="FC77" s="5">
        <v>1.4899999999999999E-4</v>
      </c>
      <c r="FD77" s="5">
        <f t="shared" si="111"/>
        <v>0.45772799999999997</v>
      </c>
      <c r="FE77" s="5">
        <v>3034</v>
      </c>
      <c r="FF77" s="5">
        <v>7.5100000000000004E-4</v>
      </c>
      <c r="FG77" s="5">
        <f t="shared" si="112"/>
        <v>2.2785340000000001</v>
      </c>
      <c r="FH77" s="5">
        <v>3238</v>
      </c>
      <c r="FI77" s="5">
        <v>3.248E-3</v>
      </c>
      <c r="FJ77" s="5">
        <f t="shared" si="113"/>
        <v>10.517023999999999</v>
      </c>
      <c r="FK77" s="5">
        <v>2831</v>
      </c>
      <c r="FL77" s="5">
        <v>1.56E-3</v>
      </c>
      <c r="FM77" s="5">
        <f t="shared" si="114"/>
        <v>4.4163600000000001</v>
      </c>
      <c r="FN77" s="5">
        <v>1997</v>
      </c>
      <c r="FO77" s="5">
        <v>2.9589999999999998E-3</v>
      </c>
      <c r="FP77" s="5">
        <f t="shared" si="115"/>
        <v>5.9091229999999992</v>
      </c>
      <c r="FQ77" s="5">
        <v>2173</v>
      </c>
      <c r="FR77" s="5">
        <v>5.9540000000000001E-3</v>
      </c>
      <c r="FS77" s="5">
        <f t="shared" si="116"/>
        <v>12.938041999999999</v>
      </c>
      <c r="FT77" s="5">
        <v>2012</v>
      </c>
      <c r="FU77" s="5">
        <v>9.2589999999999999E-3</v>
      </c>
      <c r="FV77" s="5">
        <f t="shared" si="117"/>
        <v>18.629107999999999</v>
      </c>
    </row>
    <row r="78" spans="2:178" x14ac:dyDescent="0.2">
      <c r="B78" s="5">
        <v>1909</v>
      </c>
      <c r="C78" s="5">
        <v>1.66E-4</v>
      </c>
      <c r="D78" s="5">
        <f t="shared" si="59"/>
        <v>0.31689400000000001</v>
      </c>
      <c r="E78" s="5">
        <v>2077</v>
      </c>
      <c r="F78" s="5">
        <v>5.1E-5</v>
      </c>
      <c r="G78" s="5">
        <f t="shared" si="60"/>
        <v>0.10592699999999999</v>
      </c>
      <c r="H78" s="5">
        <v>2063</v>
      </c>
      <c r="I78" s="5">
        <v>2.1700000000000001E-3</v>
      </c>
      <c r="J78" s="5">
        <f t="shared" si="61"/>
        <v>4.4767099999999997</v>
      </c>
      <c r="K78" s="5">
        <v>1683</v>
      </c>
      <c r="L78" s="5">
        <v>0</v>
      </c>
      <c r="M78" s="5">
        <f t="shared" si="62"/>
        <v>0</v>
      </c>
      <c r="N78" s="5">
        <v>1671</v>
      </c>
      <c r="O78" s="5">
        <v>1.83E-4</v>
      </c>
      <c r="P78" s="5">
        <f t="shared" si="63"/>
        <v>0.30579299999999998</v>
      </c>
      <c r="Q78" s="5">
        <v>2181</v>
      </c>
      <c r="R78" s="5">
        <v>7.2269999999999999E-3</v>
      </c>
      <c r="S78" s="5">
        <f t="shared" si="64"/>
        <v>15.762086999999999</v>
      </c>
      <c r="T78" s="5">
        <v>1384</v>
      </c>
      <c r="U78" s="5">
        <v>2.2829999999999999E-3</v>
      </c>
      <c r="V78" s="5">
        <f t="shared" si="65"/>
        <v>3.159672</v>
      </c>
      <c r="W78" s="5">
        <v>1385</v>
      </c>
      <c r="X78" s="5">
        <v>3.0170000000000002E-3</v>
      </c>
      <c r="Y78" s="5">
        <f t="shared" si="66"/>
        <v>4.1785450000000006</v>
      </c>
      <c r="Z78" s="5">
        <v>2427</v>
      </c>
      <c r="AA78" s="5">
        <v>1.8900000000000001E-4</v>
      </c>
      <c r="AB78" s="5">
        <f t="shared" si="67"/>
        <v>0.45870300000000003</v>
      </c>
      <c r="AC78" s="5">
        <v>2448</v>
      </c>
      <c r="AD78" s="5">
        <v>2.6999999999999999E-5</v>
      </c>
      <c r="AE78" s="5">
        <f t="shared" si="68"/>
        <v>6.6096000000000002E-2</v>
      </c>
      <c r="AF78" s="5">
        <v>1485</v>
      </c>
      <c r="AG78" s="5">
        <v>5.1999999999999997E-5</v>
      </c>
      <c r="AH78" s="5">
        <f t="shared" si="69"/>
        <v>7.7219999999999997E-2</v>
      </c>
      <c r="AI78" s="5">
        <v>1902</v>
      </c>
      <c r="AJ78" s="5">
        <v>8.8999999999999995E-4</v>
      </c>
      <c r="AK78" s="5">
        <f t="shared" si="70"/>
        <v>1.69278</v>
      </c>
      <c r="AL78" s="5">
        <v>1965</v>
      </c>
      <c r="AM78" s="5">
        <v>1.2799999999999999E-4</v>
      </c>
      <c r="AN78" s="5">
        <f t="shared" si="71"/>
        <v>0.25151999999999997</v>
      </c>
      <c r="AO78" s="5">
        <v>1783</v>
      </c>
      <c r="AP78" s="5">
        <v>7.3300000000000004E-4</v>
      </c>
      <c r="AQ78" s="5">
        <f t="shared" si="72"/>
        <v>1.3069390000000001</v>
      </c>
      <c r="AR78" s="5">
        <v>1998</v>
      </c>
      <c r="AS78" s="5">
        <v>3.79E-4</v>
      </c>
      <c r="AT78" s="5">
        <f t="shared" si="73"/>
        <v>0.75724199999999997</v>
      </c>
      <c r="AU78" s="5">
        <v>1361</v>
      </c>
      <c r="AV78" s="5">
        <v>1.0496E-2</v>
      </c>
      <c r="AW78" s="5">
        <f t="shared" si="74"/>
        <v>14.285056000000001</v>
      </c>
      <c r="AX78" s="5">
        <v>1355</v>
      </c>
      <c r="AY78" s="5">
        <v>1.2361E-2</v>
      </c>
      <c r="AZ78" s="5">
        <f t="shared" si="75"/>
        <v>16.749155000000002</v>
      </c>
      <c r="BA78" s="5">
        <v>1810</v>
      </c>
      <c r="BB78" s="5">
        <v>5.8999999999999998E-5</v>
      </c>
      <c r="BC78" s="5">
        <f t="shared" si="76"/>
        <v>0.10679</v>
      </c>
      <c r="BD78" s="5">
        <v>800</v>
      </c>
      <c r="BE78" s="5">
        <v>6.9560000000000004E-3</v>
      </c>
      <c r="BF78" s="5">
        <f t="shared" si="77"/>
        <v>5.5648</v>
      </c>
      <c r="BG78" s="5">
        <v>1641</v>
      </c>
      <c r="BH78" s="5">
        <v>5.7710000000000001E-3</v>
      </c>
      <c r="BI78" s="5">
        <f t="shared" si="78"/>
        <v>9.4702110000000008</v>
      </c>
      <c r="BJ78" s="5">
        <v>1696</v>
      </c>
      <c r="BK78" s="5">
        <v>1.2999999999999999E-5</v>
      </c>
      <c r="BL78" s="5">
        <f t="shared" si="79"/>
        <v>2.2047999999999998E-2</v>
      </c>
      <c r="BM78" s="5">
        <v>2228</v>
      </c>
      <c r="BN78" s="5">
        <v>5.0799999999999999E-4</v>
      </c>
      <c r="BO78" s="5">
        <f t="shared" si="80"/>
        <v>1.1318239999999999</v>
      </c>
      <c r="BP78" s="5">
        <v>2816</v>
      </c>
      <c r="BQ78" s="5">
        <v>1.021E-2</v>
      </c>
      <c r="BR78" s="5">
        <f t="shared" si="81"/>
        <v>28.751360000000002</v>
      </c>
      <c r="BS78" s="5">
        <v>3147</v>
      </c>
      <c r="BT78" s="5">
        <v>5.0000000000000002E-5</v>
      </c>
      <c r="BU78" s="5">
        <f t="shared" si="82"/>
        <v>0.15735000000000002</v>
      </c>
      <c r="BV78" s="5">
        <v>3280</v>
      </c>
      <c r="BW78" s="5">
        <v>7.3810000000000004E-3</v>
      </c>
      <c r="BX78" s="5">
        <f t="shared" si="83"/>
        <v>24.209680000000002</v>
      </c>
      <c r="BY78" s="5">
        <v>4054</v>
      </c>
      <c r="BZ78" s="5">
        <v>1.1E-5</v>
      </c>
      <c r="CA78" s="5">
        <f t="shared" si="84"/>
        <v>4.4594000000000002E-2</v>
      </c>
      <c r="CB78" s="5">
        <v>1714</v>
      </c>
      <c r="CC78" s="5">
        <v>3.16E-3</v>
      </c>
      <c r="CD78" s="5">
        <f t="shared" si="85"/>
        <v>5.4162400000000002</v>
      </c>
      <c r="CE78" s="5">
        <v>1618</v>
      </c>
      <c r="CF78" s="5">
        <v>7.7070000000000003E-3</v>
      </c>
      <c r="CG78" s="5">
        <f t="shared" si="86"/>
        <v>12.469926000000001</v>
      </c>
      <c r="CH78" s="5">
        <v>1451</v>
      </c>
      <c r="CI78" s="5">
        <v>9.3369999999999998E-3</v>
      </c>
      <c r="CJ78" s="5">
        <f t="shared" si="87"/>
        <v>13.547986999999999</v>
      </c>
      <c r="CK78" s="5">
        <v>1595</v>
      </c>
      <c r="CL78" s="5">
        <v>1.1537E-2</v>
      </c>
      <c r="CM78" s="5">
        <f t="shared" si="88"/>
        <v>18.401515</v>
      </c>
      <c r="CN78" s="5">
        <v>1028</v>
      </c>
      <c r="CO78" s="5">
        <v>4.2079999999999999E-3</v>
      </c>
      <c r="CP78" s="5">
        <f t="shared" si="89"/>
        <v>4.3258239999999999</v>
      </c>
      <c r="CQ78" s="5">
        <v>3239</v>
      </c>
      <c r="CR78" s="5">
        <v>5.8849999999999996E-3</v>
      </c>
      <c r="CS78" s="5">
        <f t="shared" si="90"/>
        <v>19.061515</v>
      </c>
      <c r="CT78" s="5">
        <v>3237</v>
      </c>
      <c r="CU78" s="5">
        <v>7.0590000000000002E-3</v>
      </c>
      <c r="CV78" s="5">
        <f t="shared" si="91"/>
        <v>22.849983000000002</v>
      </c>
      <c r="CW78" s="5">
        <v>3144</v>
      </c>
      <c r="CX78" s="5">
        <v>1.34E-4</v>
      </c>
      <c r="CY78" s="5">
        <f t="shared" si="92"/>
        <v>0.421296</v>
      </c>
      <c r="CZ78" s="5">
        <v>2852</v>
      </c>
      <c r="DA78" s="5">
        <v>2.0040000000000001E-3</v>
      </c>
      <c r="DB78" s="5">
        <f t="shared" si="93"/>
        <v>5.715408</v>
      </c>
      <c r="DC78" s="5">
        <v>2562</v>
      </c>
      <c r="DD78" s="5">
        <v>4.2859999999999999E-3</v>
      </c>
      <c r="DE78" s="5">
        <f t="shared" si="94"/>
        <v>10.980732</v>
      </c>
      <c r="DF78" s="5">
        <v>1786</v>
      </c>
      <c r="DG78" s="5">
        <v>4.9950000000000003E-3</v>
      </c>
      <c r="DH78" s="5">
        <f t="shared" si="95"/>
        <v>8.9210700000000003</v>
      </c>
      <c r="DI78" s="5"/>
      <c r="DJ78" s="5"/>
      <c r="DK78" s="5">
        <f t="shared" si="96"/>
        <v>0</v>
      </c>
      <c r="DL78" s="5">
        <v>599</v>
      </c>
      <c r="DM78" s="5">
        <v>2.0996999999999998E-2</v>
      </c>
      <c r="DN78" s="5">
        <f t="shared" si="97"/>
        <v>12.577202999999999</v>
      </c>
      <c r="DO78" s="5">
        <v>1249</v>
      </c>
      <c r="DP78" s="5">
        <v>7.9999999999999996E-6</v>
      </c>
      <c r="DQ78" s="5">
        <f t="shared" si="98"/>
        <v>9.9919999999999991E-3</v>
      </c>
      <c r="DR78" s="5">
        <v>1790</v>
      </c>
      <c r="DS78" s="5">
        <v>2.8149999999999998E-3</v>
      </c>
      <c r="DT78" s="5">
        <f t="shared" si="99"/>
        <v>5.0388500000000001</v>
      </c>
      <c r="DU78" s="5">
        <v>2010</v>
      </c>
      <c r="DV78" s="5">
        <v>9.2320000000000006E-3</v>
      </c>
      <c r="DW78" s="5">
        <f t="shared" si="100"/>
        <v>18.556319999999999</v>
      </c>
      <c r="DX78" s="5">
        <v>1700</v>
      </c>
      <c r="DY78" s="5">
        <v>4.1999999999999998E-5</v>
      </c>
      <c r="DZ78" s="5">
        <f t="shared" si="101"/>
        <v>7.1399999999999991E-2</v>
      </c>
      <c r="EA78" s="5">
        <v>1957</v>
      </c>
      <c r="EB78" s="5">
        <v>2.1676999999999998E-2</v>
      </c>
      <c r="EC78" s="5">
        <f t="shared" si="102"/>
        <v>42.421889</v>
      </c>
      <c r="ED78" s="5">
        <v>1785</v>
      </c>
      <c r="EE78" s="5">
        <v>6.3010000000000002E-3</v>
      </c>
      <c r="EF78" s="5">
        <f t="shared" si="103"/>
        <v>11.247285</v>
      </c>
      <c r="EG78" s="5">
        <v>2078</v>
      </c>
      <c r="EH78" s="5">
        <v>5.0000000000000002E-5</v>
      </c>
      <c r="EI78" s="5">
        <f t="shared" si="104"/>
        <v>0.10390000000000001</v>
      </c>
      <c r="EJ78" s="5">
        <v>1909</v>
      </c>
      <c r="EK78" s="5">
        <v>2.8299999999999999E-4</v>
      </c>
      <c r="EL78" s="5">
        <f t="shared" si="105"/>
        <v>0.54024700000000003</v>
      </c>
      <c r="EM78" s="5">
        <v>2425</v>
      </c>
      <c r="EN78" s="5">
        <v>1.188E-3</v>
      </c>
      <c r="EO78" s="5">
        <f t="shared" si="106"/>
        <v>2.8809</v>
      </c>
      <c r="EP78" s="5">
        <v>2071</v>
      </c>
      <c r="EQ78" s="5">
        <v>1.2979999999999999E-3</v>
      </c>
      <c r="ER78" s="5">
        <f t="shared" si="107"/>
        <v>2.6881579999999996</v>
      </c>
      <c r="ES78" s="5">
        <v>3024</v>
      </c>
      <c r="ET78" s="5">
        <v>3.1930000000000001E-3</v>
      </c>
      <c r="EU78" s="5">
        <f t="shared" si="108"/>
        <v>9.6556320000000007</v>
      </c>
      <c r="EV78" s="5">
        <v>3074</v>
      </c>
      <c r="EW78" s="5">
        <v>4.1899999999999999E-4</v>
      </c>
      <c r="EX78" s="5">
        <f t="shared" si="109"/>
        <v>1.288006</v>
      </c>
      <c r="EY78" s="5">
        <v>3005</v>
      </c>
      <c r="EZ78" s="5">
        <v>5.9659999999999999E-3</v>
      </c>
      <c r="FA78" s="5">
        <f t="shared" si="110"/>
        <v>17.92783</v>
      </c>
      <c r="FB78" s="5">
        <v>3073</v>
      </c>
      <c r="FC78" s="5">
        <v>1.75E-4</v>
      </c>
      <c r="FD78" s="5">
        <f t="shared" si="111"/>
        <v>0.537775</v>
      </c>
      <c r="FE78" s="5">
        <v>3035</v>
      </c>
      <c r="FF78" s="5">
        <v>7.5100000000000004E-4</v>
      </c>
      <c r="FG78" s="5">
        <f t="shared" si="112"/>
        <v>2.2792850000000002</v>
      </c>
      <c r="FH78" s="5">
        <v>3239</v>
      </c>
      <c r="FI78" s="5">
        <v>3.248E-3</v>
      </c>
      <c r="FJ78" s="5">
        <f t="shared" si="113"/>
        <v>10.520272</v>
      </c>
      <c r="FK78" s="5">
        <v>2832</v>
      </c>
      <c r="FL78" s="5">
        <v>1.4610000000000001E-3</v>
      </c>
      <c r="FM78" s="5">
        <f t="shared" si="114"/>
        <v>4.1375520000000003</v>
      </c>
      <c r="FN78" s="5">
        <v>1998</v>
      </c>
      <c r="FO78" s="5">
        <v>3.5959999999999998E-3</v>
      </c>
      <c r="FP78" s="5">
        <f t="shared" si="115"/>
        <v>7.1848079999999994</v>
      </c>
      <c r="FQ78" s="5">
        <v>2174</v>
      </c>
      <c r="FR78" s="5">
        <v>5.9540000000000001E-3</v>
      </c>
      <c r="FS78" s="5">
        <f t="shared" si="116"/>
        <v>12.943996</v>
      </c>
      <c r="FT78" s="5">
        <v>2013</v>
      </c>
      <c r="FU78" s="5">
        <v>9.2589999999999999E-3</v>
      </c>
      <c r="FV78" s="5">
        <f t="shared" si="117"/>
        <v>18.638366999999999</v>
      </c>
    </row>
    <row r="79" spans="2:178" x14ac:dyDescent="0.2">
      <c r="B79" s="5">
        <v>1910</v>
      </c>
      <c r="C79" s="5">
        <v>1.6799999999999999E-4</v>
      </c>
      <c r="D79" s="5">
        <f t="shared" si="59"/>
        <v>0.32088</v>
      </c>
      <c r="E79" s="5">
        <v>2078</v>
      </c>
      <c r="F79" s="5">
        <v>5.1E-5</v>
      </c>
      <c r="G79" s="5">
        <f t="shared" si="60"/>
        <v>0.105978</v>
      </c>
      <c r="H79" s="5">
        <v>2064</v>
      </c>
      <c r="I79" s="5">
        <v>2.1700000000000001E-3</v>
      </c>
      <c r="J79" s="5">
        <f t="shared" si="61"/>
        <v>4.4788800000000002</v>
      </c>
      <c r="K79" s="5">
        <v>1684</v>
      </c>
      <c r="L79" s="5">
        <v>0</v>
      </c>
      <c r="M79" s="5">
        <f t="shared" si="62"/>
        <v>0</v>
      </c>
      <c r="N79" s="5">
        <v>1672</v>
      </c>
      <c r="O79" s="5">
        <v>1.26E-4</v>
      </c>
      <c r="P79" s="5">
        <f t="shared" si="63"/>
        <v>0.210672</v>
      </c>
      <c r="Q79" s="5">
        <v>2182</v>
      </c>
      <c r="R79" s="5">
        <v>7.6610000000000003E-3</v>
      </c>
      <c r="S79" s="5">
        <f t="shared" si="64"/>
        <v>16.716301999999999</v>
      </c>
      <c r="T79" s="5">
        <v>1385</v>
      </c>
      <c r="U79" s="5">
        <v>2.4689999999999998E-3</v>
      </c>
      <c r="V79" s="5">
        <f t="shared" si="65"/>
        <v>3.419565</v>
      </c>
      <c r="W79" s="5">
        <v>1386</v>
      </c>
      <c r="X79" s="5">
        <v>3.323E-3</v>
      </c>
      <c r="Y79" s="5">
        <f t="shared" si="66"/>
        <v>4.6056780000000002</v>
      </c>
      <c r="Z79" s="5">
        <v>2428</v>
      </c>
      <c r="AA79" s="5">
        <v>1.9100000000000001E-4</v>
      </c>
      <c r="AB79" s="5">
        <f t="shared" si="67"/>
        <v>0.46374799999999999</v>
      </c>
      <c r="AC79" s="5">
        <v>2449</v>
      </c>
      <c r="AD79" s="5">
        <v>2.5000000000000001E-5</v>
      </c>
      <c r="AE79" s="5">
        <f t="shared" si="68"/>
        <v>6.1225000000000002E-2</v>
      </c>
      <c r="AF79" s="5">
        <v>1486</v>
      </c>
      <c r="AG79" s="5">
        <v>4.1E-5</v>
      </c>
      <c r="AH79" s="5">
        <f t="shared" si="69"/>
        <v>6.0926000000000001E-2</v>
      </c>
      <c r="AI79" s="5">
        <v>1903</v>
      </c>
      <c r="AJ79" s="5">
        <v>7.7099999999999998E-4</v>
      </c>
      <c r="AK79" s="5">
        <f t="shared" si="70"/>
        <v>1.4672129999999999</v>
      </c>
      <c r="AL79" s="5">
        <v>1966</v>
      </c>
      <c r="AM79" s="5">
        <v>1.07E-4</v>
      </c>
      <c r="AN79" s="5">
        <f t="shared" si="71"/>
        <v>0.21036199999999999</v>
      </c>
      <c r="AO79" s="5">
        <v>1784</v>
      </c>
      <c r="AP79" s="5">
        <v>7.7099999999999998E-4</v>
      </c>
      <c r="AQ79" s="5">
        <f t="shared" si="72"/>
        <v>1.375464</v>
      </c>
      <c r="AR79" s="5">
        <v>1999</v>
      </c>
      <c r="AS79" s="5">
        <v>4.4999999999999999E-4</v>
      </c>
      <c r="AT79" s="5">
        <f t="shared" si="73"/>
        <v>0.89954999999999996</v>
      </c>
      <c r="AU79" s="5">
        <v>1362</v>
      </c>
      <c r="AV79" s="5">
        <v>1.056E-2</v>
      </c>
      <c r="AW79" s="5">
        <f t="shared" si="74"/>
        <v>14.382719999999999</v>
      </c>
      <c r="AX79" s="5">
        <v>1356</v>
      </c>
      <c r="AY79" s="5">
        <v>1.2444999999999999E-2</v>
      </c>
      <c r="AZ79" s="5">
        <f t="shared" si="75"/>
        <v>16.875419999999998</v>
      </c>
      <c r="BA79" s="5">
        <v>1811</v>
      </c>
      <c r="BB79" s="5">
        <v>5.3999999999999998E-5</v>
      </c>
      <c r="BC79" s="5">
        <f t="shared" si="76"/>
        <v>9.7793999999999992E-2</v>
      </c>
      <c r="BD79" s="5">
        <v>801</v>
      </c>
      <c r="BE79" s="5">
        <v>6.6490000000000004E-3</v>
      </c>
      <c r="BF79" s="5">
        <f t="shared" si="77"/>
        <v>5.3258490000000007</v>
      </c>
      <c r="BG79" s="5">
        <v>1642</v>
      </c>
      <c r="BH79" s="5">
        <v>6.0219999999999996E-3</v>
      </c>
      <c r="BI79" s="5">
        <f t="shared" si="78"/>
        <v>9.8881239999999995</v>
      </c>
      <c r="BJ79" s="5">
        <v>1697</v>
      </c>
      <c r="BK79" s="5">
        <v>2.0999999999999999E-5</v>
      </c>
      <c r="BL79" s="5">
        <f t="shared" si="79"/>
        <v>3.5636999999999995E-2</v>
      </c>
      <c r="BM79" s="5">
        <v>2229</v>
      </c>
      <c r="BN79" s="5">
        <v>3.6900000000000002E-4</v>
      </c>
      <c r="BO79" s="5">
        <f t="shared" si="80"/>
        <v>0.82250100000000004</v>
      </c>
      <c r="BP79" s="5">
        <v>2817</v>
      </c>
      <c r="BQ79" s="5">
        <v>1.0266000000000001E-2</v>
      </c>
      <c r="BR79" s="5">
        <f t="shared" si="81"/>
        <v>28.919322000000001</v>
      </c>
      <c r="BS79" s="5">
        <v>3148</v>
      </c>
      <c r="BT79" s="5">
        <v>5.3999999999999998E-5</v>
      </c>
      <c r="BU79" s="5">
        <f t="shared" si="82"/>
        <v>0.169992</v>
      </c>
      <c r="BV79" s="5">
        <v>3281</v>
      </c>
      <c r="BW79" s="5">
        <v>7.1130000000000004E-3</v>
      </c>
      <c r="BX79" s="5">
        <f t="shared" si="83"/>
        <v>23.337753000000003</v>
      </c>
      <c r="BY79" s="5">
        <v>4055</v>
      </c>
      <c r="BZ79" s="5">
        <v>1.1E-5</v>
      </c>
      <c r="CA79" s="5">
        <f t="shared" si="84"/>
        <v>4.4604999999999999E-2</v>
      </c>
      <c r="CB79" s="5">
        <v>1715</v>
      </c>
      <c r="CC79" s="5">
        <v>4.1409999999999997E-3</v>
      </c>
      <c r="CD79" s="5">
        <f t="shared" si="85"/>
        <v>7.1018149999999993</v>
      </c>
      <c r="CE79" s="5">
        <v>1619</v>
      </c>
      <c r="CF79" s="5">
        <v>7.7070000000000003E-3</v>
      </c>
      <c r="CG79" s="5">
        <f t="shared" si="86"/>
        <v>12.477633000000001</v>
      </c>
      <c r="CH79" s="5">
        <v>1452</v>
      </c>
      <c r="CI79" s="5">
        <v>9.7579999999999993E-3</v>
      </c>
      <c r="CJ79" s="5">
        <f t="shared" si="87"/>
        <v>14.168615999999998</v>
      </c>
      <c r="CK79" s="5">
        <v>1596</v>
      </c>
      <c r="CL79" s="5">
        <v>1.1537E-2</v>
      </c>
      <c r="CM79" s="5">
        <f t="shared" si="88"/>
        <v>18.413052</v>
      </c>
      <c r="CN79" s="5">
        <v>1029</v>
      </c>
      <c r="CO79" s="5">
        <v>3.6459999999999999E-3</v>
      </c>
      <c r="CP79" s="5">
        <f t="shared" si="89"/>
        <v>3.7517339999999999</v>
      </c>
      <c r="CQ79" s="5">
        <v>3240</v>
      </c>
      <c r="CR79" s="5">
        <v>6.2009999999999999E-3</v>
      </c>
      <c r="CS79" s="5">
        <f t="shared" si="90"/>
        <v>20.091239999999999</v>
      </c>
      <c r="CT79" s="5">
        <v>3238</v>
      </c>
      <c r="CU79" s="5">
        <v>7.352E-3</v>
      </c>
      <c r="CV79" s="5">
        <f t="shared" si="91"/>
        <v>23.805776000000002</v>
      </c>
      <c r="CW79" s="5">
        <v>3145</v>
      </c>
      <c r="CX79" s="5">
        <v>1.9799999999999999E-4</v>
      </c>
      <c r="CY79" s="5">
        <f t="shared" si="92"/>
        <v>0.62270999999999999</v>
      </c>
      <c r="CZ79" s="5">
        <v>2853</v>
      </c>
      <c r="DA79" s="5">
        <v>2.4499999999999999E-3</v>
      </c>
      <c r="DB79" s="5">
        <f t="shared" si="93"/>
        <v>6.9898499999999997</v>
      </c>
      <c r="DC79" s="5">
        <v>2563</v>
      </c>
      <c r="DD79" s="5">
        <v>3.9399999999999999E-3</v>
      </c>
      <c r="DE79" s="5">
        <f t="shared" si="94"/>
        <v>10.09822</v>
      </c>
      <c r="DF79" s="5">
        <v>1787</v>
      </c>
      <c r="DG79" s="5">
        <v>4.9950000000000003E-3</v>
      </c>
      <c r="DH79" s="5">
        <f t="shared" si="95"/>
        <v>8.9260650000000012</v>
      </c>
      <c r="DI79" s="5"/>
      <c r="DJ79" s="5"/>
      <c r="DK79" s="5">
        <f t="shared" si="96"/>
        <v>0</v>
      </c>
      <c r="DL79" s="5">
        <v>600</v>
      </c>
      <c r="DM79" s="5">
        <v>2.1354999999999999E-2</v>
      </c>
      <c r="DN79" s="5">
        <f t="shared" si="97"/>
        <v>12.812999999999999</v>
      </c>
      <c r="DO79" s="5">
        <v>1250</v>
      </c>
      <c r="DP79" s="5">
        <v>1.0000000000000001E-5</v>
      </c>
      <c r="DQ79" s="5">
        <f t="shared" si="98"/>
        <v>1.2500000000000001E-2</v>
      </c>
      <c r="DR79" s="5">
        <v>1791</v>
      </c>
      <c r="DS79" s="5">
        <v>2.8149999999999998E-3</v>
      </c>
      <c r="DT79" s="5">
        <f t="shared" si="99"/>
        <v>5.0416650000000001</v>
      </c>
      <c r="DU79" s="5">
        <v>2011</v>
      </c>
      <c r="DV79" s="5">
        <v>9.2320000000000006E-3</v>
      </c>
      <c r="DW79" s="5">
        <f t="shared" si="100"/>
        <v>18.565552</v>
      </c>
      <c r="DX79" s="5">
        <v>1701</v>
      </c>
      <c r="DY79" s="5">
        <v>5.5999999999999999E-5</v>
      </c>
      <c r="DZ79" s="5">
        <f t="shared" si="101"/>
        <v>9.5255999999999993E-2</v>
      </c>
      <c r="EA79" s="5">
        <v>1958</v>
      </c>
      <c r="EB79" s="5">
        <v>2.0670999999999998E-2</v>
      </c>
      <c r="EC79" s="5">
        <f t="shared" si="102"/>
        <v>40.473817999999994</v>
      </c>
      <c r="ED79" s="5">
        <v>1786</v>
      </c>
      <c r="EE79" s="5">
        <v>6.3010000000000002E-3</v>
      </c>
      <c r="EF79" s="5">
        <f t="shared" si="103"/>
        <v>11.253586</v>
      </c>
      <c r="EG79" s="5">
        <v>2079</v>
      </c>
      <c r="EH79" s="5">
        <v>4.5000000000000003E-5</v>
      </c>
      <c r="EI79" s="5">
        <f t="shared" si="104"/>
        <v>9.3554999999999999E-2</v>
      </c>
      <c r="EJ79" s="5">
        <v>1910</v>
      </c>
      <c r="EK79" s="5">
        <v>2.8899999999999998E-4</v>
      </c>
      <c r="EL79" s="5">
        <f t="shared" si="105"/>
        <v>0.55198999999999998</v>
      </c>
      <c r="EM79" s="5">
        <v>2426</v>
      </c>
      <c r="EN79" s="5">
        <v>1.276E-3</v>
      </c>
      <c r="EO79" s="5">
        <f t="shared" si="106"/>
        <v>3.0955759999999999</v>
      </c>
      <c r="EP79" s="5">
        <v>2072</v>
      </c>
      <c r="EQ79" s="5">
        <v>1.415E-3</v>
      </c>
      <c r="ER79" s="5">
        <f t="shared" si="107"/>
        <v>2.93188</v>
      </c>
      <c r="ES79" s="5">
        <v>3025</v>
      </c>
      <c r="ET79" s="5">
        <v>3.1930000000000001E-3</v>
      </c>
      <c r="EU79" s="5">
        <f t="shared" si="108"/>
        <v>9.6588250000000002</v>
      </c>
      <c r="EV79" s="5">
        <v>3075</v>
      </c>
      <c r="EW79" s="5">
        <v>6.2799999999999998E-4</v>
      </c>
      <c r="EX79" s="5">
        <f t="shared" si="109"/>
        <v>1.9311</v>
      </c>
      <c r="EY79" s="5">
        <v>3006</v>
      </c>
      <c r="EZ79" s="5">
        <v>6.1549999999999999E-3</v>
      </c>
      <c r="FA79" s="5">
        <f t="shared" si="110"/>
        <v>18.501929999999998</v>
      </c>
      <c r="FB79" s="5">
        <v>3074</v>
      </c>
      <c r="FC79" s="5">
        <v>2.23E-4</v>
      </c>
      <c r="FD79" s="5">
        <f t="shared" si="111"/>
        <v>0.68550199999999994</v>
      </c>
      <c r="FE79" s="5">
        <v>3036</v>
      </c>
      <c r="FF79" s="5">
        <v>8.1700000000000002E-4</v>
      </c>
      <c r="FG79" s="5">
        <f t="shared" si="112"/>
        <v>2.4804119999999998</v>
      </c>
      <c r="FH79" s="5">
        <v>3240</v>
      </c>
      <c r="FI79" s="5">
        <v>3.454E-3</v>
      </c>
      <c r="FJ79" s="5">
        <f t="shared" si="113"/>
        <v>11.19096</v>
      </c>
      <c r="FK79" s="5">
        <v>2833</v>
      </c>
      <c r="FL79" s="5">
        <v>1.366E-3</v>
      </c>
      <c r="FM79" s="5">
        <f t="shared" si="114"/>
        <v>3.8698779999999999</v>
      </c>
      <c r="FN79" s="5">
        <v>1999</v>
      </c>
      <c r="FO79" s="5">
        <v>4.2859999999999999E-3</v>
      </c>
      <c r="FP79" s="5">
        <f t="shared" si="115"/>
        <v>8.5677140000000005</v>
      </c>
      <c r="FQ79" s="5">
        <v>2175</v>
      </c>
      <c r="FR79" s="5">
        <v>6.0930000000000003E-3</v>
      </c>
      <c r="FS79" s="5">
        <f t="shared" si="116"/>
        <v>13.252275000000001</v>
      </c>
      <c r="FT79" s="5">
        <v>2014</v>
      </c>
      <c r="FU79" s="5">
        <v>9.1889999999999993E-3</v>
      </c>
      <c r="FV79" s="5">
        <f t="shared" si="117"/>
        <v>18.506646</v>
      </c>
    </row>
    <row r="80" spans="2:178" x14ac:dyDescent="0.2">
      <c r="B80" s="5">
        <v>1911</v>
      </c>
      <c r="C80" s="5">
        <v>1.6799999999999999E-4</v>
      </c>
      <c r="D80" s="5">
        <f t="shared" si="59"/>
        <v>0.321048</v>
      </c>
      <c r="E80" s="5">
        <v>2079</v>
      </c>
      <c r="F80" s="5">
        <v>4.6E-5</v>
      </c>
      <c r="G80" s="5">
        <f t="shared" si="60"/>
        <v>9.5633999999999997E-2</v>
      </c>
      <c r="H80" s="5">
        <v>2065</v>
      </c>
      <c r="I80" s="5">
        <v>2.284E-3</v>
      </c>
      <c r="J80" s="5">
        <f t="shared" si="61"/>
        <v>4.7164599999999997</v>
      </c>
      <c r="K80" s="5">
        <v>1685</v>
      </c>
      <c r="L80" s="5">
        <v>9.9999999999999995E-7</v>
      </c>
      <c r="M80" s="5">
        <f t="shared" si="62"/>
        <v>1.6849999999999999E-3</v>
      </c>
      <c r="N80" s="5">
        <v>1673</v>
      </c>
      <c r="O80" s="5">
        <v>8.5000000000000006E-5</v>
      </c>
      <c r="P80" s="5">
        <f t="shared" si="63"/>
        <v>0.142205</v>
      </c>
      <c r="Q80" s="5">
        <v>2183</v>
      </c>
      <c r="R80" s="5">
        <v>8.0040000000000007E-3</v>
      </c>
      <c r="S80" s="5">
        <f t="shared" si="64"/>
        <v>17.472732000000001</v>
      </c>
      <c r="T80" s="5">
        <v>1386</v>
      </c>
      <c r="U80" s="5">
        <v>2.7160000000000001E-3</v>
      </c>
      <c r="V80" s="5">
        <f t="shared" si="65"/>
        <v>3.7643759999999999</v>
      </c>
      <c r="W80" s="5">
        <v>1387</v>
      </c>
      <c r="X80" s="5">
        <v>3.6449999999999998E-3</v>
      </c>
      <c r="Y80" s="5">
        <f t="shared" si="66"/>
        <v>5.0556149999999995</v>
      </c>
      <c r="Z80" s="5">
        <v>2429</v>
      </c>
      <c r="AA80" s="5">
        <v>2.0599999999999999E-4</v>
      </c>
      <c r="AB80" s="5">
        <f t="shared" si="67"/>
        <v>0.50037399999999999</v>
      </c>
      <c r="AC80" s="5">
        <v>2450</v>
      </c>
      <c r="AD80" s="5">
        <v>2.1999999999999999E-5</v>
      </c>
      <c r="AE80" s="5">
        <f t="shared" si="68"/>
        <v>5.3899999999999997E-2</v>
      </c>
      <c r="AF80" s="5">
        <v>1487</v>
      </c>
      <c r="AG80" s="5">
        <v>3.1999999999999999E-5</v>
      </c>
      <c r="AH80" s="5">
        <f t="shared" si="69"/>
        <v>4.7584000000000001E-2</v>
      </c>
      <c r="AI80" s="5">
        <v>1904</v>
      </c>
      <c r="AJ80" s="5">
        <v>7.1699999999999997E-4</v>
      </c>
      <c r="AK80" s="5">
        <f t="shared" si="70"/>
        <v>1.3651679999999999</v>
      </c>
      <c r="AL80" s="5">
        <v>1967</v>
      </c>
      <c r="AM80" s="5">
        <v>9.7999999999999997E-5</v>
      </c>
      <c r="AN80" s="5">
        <f t="shared" si="71"/>
        <v>0.19276599999999999</v>
      </c>
      <c r="AO80" s="5">
        <v>1785</v>
      </c>
      <c r="AP80" s="5">
        <v>7.7099999999999998E-4</v>
      </c>
      <c r="AQ80" s="5">
        <f t="shared" si="72"/>
        <v>1.3762349999999999</v>
      </c>
      <c r="AR80" s="5">
        <v>2000</v>
      </c>
      <c r="AS80" s="5">
        <v>5.31E-4</v>
      </c>
      <c r="AT80" s="5">
        <f t="shared" si="73"/>
        <v>1.0620000000000001</v>
      </c>
      <c r="AU80" s="5">
        <v>1363</v>
      </c>
      <c r="AV80" s="5">
        <v>1.0671E-2</v>
      </c>
      <c r="AW80" s="5">
        <f t="shared" si="74"/>
        <v>14.544573</v>
      </c>
      <c r="AX80" s="5">
        <v>1357</v>
      </c>
      <c r="AY80" s="5">
        <v>1.2407E-2</v>
      </c>
      <c r="AZ80" s="5">
        <f t="shared" si="75"/>
        <v>16.836299</v>
      </c>
      <c r="BA80" s="5">
        <v>1812</v>
      </c>
      <c r="BB80" s="5">
        <v>4.3999999999999999E-5</v>
      </c>
      <c r="BC80" s="5">
        <f t="shared" si="76"/>
        <v>7.9727999999999993E-2</v>
      </c>
      <c r="BD80" s="5">
        <v>802</v>
      </c>
      <c r="BE80" s="5">
        <v>6.0410000000000004E-3</v>
      </c>
      <c r="BF80" s="5">
        <f t="shared" si="77"/>
        <v>4.8448820000000001</v>
      </c>
      <c r="BG80" s="5">
        <v>1643</v>
      </c>
      <c r="BH80" s="5">
        <v>6.5389999999999997E-3</v>
      </c>
      <c r="BI80" s="5">
        <f t="shared" si="78"/>
        <v>10.743577</v>
      </c>
      <c r="BJ80" s="5">
        <v>1698</v>
      </c>
      <c r="BK80" s="5">
        <v>2.5000000000000001E-5</v>
      </c>
      <c r="BL80" s="5">
        <f t="shared" si="79"/>
        <v>4.2450000000000002E-2</v>
      </c>
      <c r="BM80" s="5">
        <v>2230</v>
      </c>
      <c r="BN80" s="5">
        <v>2.9700000000000001E-4</v>
      </c>
      <c r="BO80" s="5">
        <f t="shared" si="80"/>
        <v>0.66231000000000007</v>
      </c>
      <c r="BP80" s="5">
        <v>2818</v>
      </c>
      <c r="BQ80" s="5">
        <v>1.0314E-2</v>
      </c>
      <c r="BR80" s="5">
        <f t="shared" si="81"/>
        <v>29.064852000000002</v>
      </c>
      <c r="BS80" s="5">
        <v>3149</v>
      </c>
      <c r="BT80" s="5">
        <v>6.4999999999999994E-5</v>
      </c>
      <c r="BU80" s="5">
        <f t="shared" si="82"/>
        <v>0.20468499999999998</v>
      </c>
      <c r="BV80" s="5">
        <v>3282</v>
      </c>
      <c r="BW80" s="5">
        <v>6.9080000000000001E-3</v>
      </c>
      <c r="BX80" s="5">
        <f t="shared" si="83"/>
        <v>22.672056000000001</v>
      </c>
      <c r="BY80" s="5">
        <v>4056</v>
      </c>
      <c r="BZ80" s="5">
        <v>1.5E-5</v>
      </c>
      <c r="CA80" s="5">
        <f t="shared" si="84"/>
        <v>6.0839999999999998E-2</v>
      </c>
      <c r="CB80" s="5">
        <v>1716</v>
      </c>
      <c r="CC80" s="5">
        <v>5.3039999999999997E-3</v>
      </c>
      <c r="CD80" s="5">
        <f t="shared" si="85"/>
        <v>9.1016639999999995</v>
      </c>
      <c r="CE80" s="5">
        <v>1620</v>
      </c>
      <c r="CF80" s="5">
        <v>8.1910000000000004E-3</v>
      </c>
      <c r="CG80" s="5">
        <f t="shared" si="86"/>
        <v>13.26942</v>
      </c>
      <c r="CH80" s="5">
        <v>1453</v>
      </c>
      <c r="CI80" s="5">
        <v>9.7059999999999994E-3</v>
      </c>
      <c r="CJ80" s="5">
        <f t="shared" si="87"/>
        <v>14.102817999999999</v>
      </c>
      <c r="CK80" s="5">
        <v>1597</v>
      </c>
      <c r="CL80" s="5">
        <v>1.166E-2</v>
      </c>
      <c r="CM80" s="5">
        <f t="shared" si="88"/>
        <v>18.621020000000001</v>
      </c>
      <c r="CN80" s="5">
        <v>1030</v>
      </c>
      <c r="CO80" s="5">
        <v>3.1359999999999999E-3</v>
      </c>
      <c r="CP80" s="5">
        <f t="shared" si="89"/>
        <v>3.2300800000000001</v>
      </c>
      <c r="CQ80" s="5">
        <v>3241</v>
      </c>
      <c r="CR80" s="5">
        <v>6.2009999999999999E-3</v>
      </c>
      <c r="CS80" s="5">
        <f t="shared" si="90"/>
        <v>20.097441</v>
      </c>
      <c r="CT80" s="5">
        <v>3239</v>
      </c>
      <c r="CU80" s="5">
        <v>7.352E-3</v>
      </c>
      <c r="CV80" s="5">
        <f t="shared" si="91"/>
        <v>23.813127999999999</v>
      </c>
      <c r="CW80" s="5">
        <v>3146</v>
      </c>
      <c r="CX80" s="5">
        <v>2.1900000000000001E-4</v>
      </c>
      <c r="CY80" s="5">
        <f t="shared" si="92"/>
        <v>0.68897400000000009</v>
      </c>
      <c r="CZ80" s="5">
        <v>2854</v>
      </c>
      <c r="DA80" s="5">
        <v>2.9580000000000001E-3</v>
      </c>
      <c r="DB80" s="5">
        <f t="shared" si="93"/>
        <v>8.4421320000000009</v>
      </c>
      <c r="DC80" s="5">
        <v>2564</v>
      </c>
      <c r="DD80" s="5">
        <v>3.6129999999999999E-3</v>
      </c>
      <c r="DE80" s="5">
        <f t="shared" si="94"/>
        <v>9.2637319999999992</v>
      </c>
      <c r="DF80" s="5">
        <v>1788</v>
      </c>
      <c r="DG80" s="5">
        <v>5.2919999999999998E-3</v>
      </c>
      <c r="DH80" s="5">
        <f t="shared" si="95"/>
        <v>9.462095999999999</v>
      </c>
      <c r="DI80" s="5"/>
      <c r="DJ80" s="5"/>
      <c r="DK80" s="5">
        <f t="shared" si="96"/>
        <v>0</v>
      </c>
      <c r="DL80" s="5">
        <v>601</v>
      </c>
      <c r="DM80" s="5">
        <v>2.1354999999999999E-2</v>
      </c>
      <c r="DN80" s="5">
        <f t="shared" si="97"/>
        <v>12.834354999999999</v>
      </c>
      <c r="DO80" s="5">
        <v>1251</v>
      </c>
      <c r="DP80" s="5">
        <v>7.9999999999999996E-6</v>
      </c>
      <c r="DQ80" s="5">
        <f t="shared" si="98"/>
        <v>1.0008E-2</v>
      </c>
      <c r="DR80" s="5">
        <v>1792</v>
      </c>
      <c r="DS80" s="5">
        <v>3.0279999999999999E-3</v>
      </c>
      <c r="DT80" s="5">
        <f t="shared" si="99"/>
        <v>5.4261759999999999</v>
      </c>
      <c r="DU80" s="5">
        <v>2012</v>
      </c>
      <c r="DV80" s="5">
        <v>9.2320000000000006E-3</v>
      </c>
      <c r="DW80" s="5">
        <f t="shared" si="100"/>
        <v>18.574784000000001</v>
      </c>
      <c r="DX80" s="5">
        <v>1702</v>
      </c>
      <c r="DY80" s="5">
        <v>8.5000000000000006E-5</v>
      </c>
      <c r="DZ80" s="5">
        <f t="shared" si="101"/>
        <v>0.14467000000000002</v>
      </c>
      <c r="EA80" s="5">
        <v>1959</v>
      </c>
      <c r="EB80" s="5">
        <v>1.8908999999999999E-2</v>
      </c>
      <c r="EC80" s="5">
        <f t="shared" si="102"/>
        <v>37.042730999999996</v>
      </c>
      <c r="ED80" s="5">
        <v>1787</v>
      </c>
      <c r="EE80" s="5">
        <v>6.3010000000000002E-3</v>
      </c>
      <c r="EF80" s="5">
        <f t="shared" si="103"/>
        <v>11.259887000000001</v>
      </c>
      <c r="EG80" s="5">
        <v>2080</v>
      </c>
      <c r="EH80" s="5">
        <v>4.0000000000000003E-5</v>
      </c>
      <c r="EI80" s="5">
        <f t="shared" si="104"/>
        <v>8.320000000000001E-2</v>
      </c>
      <c r="EJ80" s="5">
        <v>1911</v>
      </c>
      <c r="EK80" s="5">
        <v>2.8899999999999998E-4</v>
      </c>
      <c r="EL80" s="5">
        <f t="shared" si="105"/>
        <v>0.55227899999999996</v>
      </c>
      <c r="EM80" s="5">
        <v>2427</v>
      </c>
      <c r="EN80" s="5">
        <v>1.276E-3</v>
      </c>
      <c r="EO80" s="5">
        <f t="shared" si="106"/>
        <v>3.0968520000000002</v>
      </c>
      <c r="EP80" s="5">
        <v>2073</v>
      </c>
      <c r="EQ80" s="5">
        <v>1.415E-3</v>
      </c>
      <c r="ER80" s="5">
        <f t="shared" si="107"/>
        <v>2.9332950000000002</v>
      </c>
      <c r="ES80" s="5">
        <v>3026</v>
      </c>
      <c r="ET80" s="5">
        <v>3.3630000000000001E-3</v>
      </c>
      <c r="EU80" s="5">
        <f t="shared" si="108"/>
        <v>10.176438000000001</v>
      </c>
      <c r="EV80" s="5">
        <v>3076</v>
      </c>
      <c r="EW80" s="5">
        <v>8.3500000000000002E-4</v>
      </c>
      <c r="EX80" s="5">
        <f t="shared" si="109"/>
        <v>2.56846</v>
      </c>
      <c r="EY80" s="5">
        <v>3007</v>
      </c>
      <c r="EZ80" s="5">
        <v>6.3400000000000001E-3</v>
      </c>
      <c r="FA80" s="5">
        <f t="shared" si="110"/>
        <v>19.06438</v>
      </c>
      <c r="FB80" s="5">
        <v>3075</v>
      </c>
      <c r="FC80" s="5">
        <v>3.0499999999999999E-4</v>
      </c>
      <c r="FD80" s="5">
        <f t="shared" si="111"/>
        <v>0.93787500000000001</v>
      </c>
      <c r="FE80" s="5">
        <v>3037</v>
      </c>
      <c r="FF80" s="5">
        <v>8.1700000000000002E-4</v>
      </c>
      <c r="FG80" s="5">
        <f t="shared" si="112"/>
        <v>2.4812289999999999</v>
      </c>
      <c r="FH80" s="5">
        <v>3241</v>
      </c>
      <c r="FI80" s="5">
        <v>3.454E-3</v>
      </c>
      <c r="FJ80" s="5">
        <f t="shared" si="113"/>
        <v>11.194414</v>
      </c>
      <c r="FK80" s="5">
        <v>2834</v>
      </c>
      <c r="FL80" s="5">
        <v>1.366E-3</v>
      </c>
      <c r="FM80" s="5">
        <f t="shared" si="114"/>
        <v>3.8712439999999999</v>
      </c>
      <c r="FN80" s="5">
        <v>2000</v>
      </c>
      <c r="FO80" s="5">
        <v>5.0090000000000004E-3</v>
      </c>
      <c r="FP80" s="5">
        <f t="shared" si="115"/>
        <v>10.018000000000001</v>
      </c>
      <c r="FQ80" s="5">
        <v>2176</v>
      </c>
      <c r="FR80" s="5">
        <v>6.2269999999999999E-3</v>
      </c>
      <c r="FS80" s="5">
        <f t="shared" si="116"/>
        <v>13.549951999999999</v>
      </c>
      <c r="FT80" s="5">
        <v>2015</v>
      </c>
      <c r="FU80" s="5">
        <v>9.1050000000000002E-3</v>
      </c>
      <c r="FV80" s="5">
        <f t="shared" si="117"/>
        <v>18.346575000000001</v>
      </c>
    </row>
    <row r="81" spans="2:178" x14ac:dyDescent="0.2">
      <c r="B81" s="5">
        <v>1912</v>
      </c>
      <c r="C81" s="5">
        <v>1.54E-4</v>
      </c>
      <c r="D81" s="5">
        <f t="shared" si="59"/>
        <v>0.29444799999999999</v>
      </c>
      <c r="E81" s="5">
        <v>2080</v>
      </c>
      <c r="F81" s="5">
        <v>4.1999999999999998E-5</v>
      </c>
      <c r="G81" s="5">
        <f t="shared" si="60"/>
        <v>8.7359999999999993E-2</v>
      </c>
      <c r="H81" s="5">
        <v>2066</v>
      </c>
      <c r="I81" s="5">
        <v>2.284E-3</v>
      </c>
      <c r="J81" s="5">
        <f t="shared" si="61"/>
        <v>4.718744</v>
      </c>
      <c r="K81" s="5">
        <v>1686</v>
      </c>
      <c r="L81" s="5">
        <v>9.9999999999999995E-7</v>
      </c>
      <c r="M81" s="5">
        <f t="shared" si="62"/>
        <v>1.686E-3</v>
      </c>
      <c r="N81" s="5">
        <v>1674</v>
      </c>
      <c r="O81" s="5">
        <v>5.0000000000000002E-5</v>
      </c>
      <c r="P81" s="5">
        <f t="shared" si="63"/>
        <v>8.3700000000000011E-2</v>
      </c>
      <c r="Q81" s="5">
        <v>2184</v>
      </c>
      <c r="R81" s="5">
        <v>8.1379999999999994E-3</v>
      </c>
      <c r="S81" s="5">
        <f t="shared" si="64"/>
        <v>17.773391999999998</v>
      </c>
      <c r="T81" s="5">
        <v>1387</v>
      </c>
      <c r="U81" s="5">
        <v>2.9759999999999999E-3</v>
      </c>
      <c r="V81" s="5">
        <f t="shared" si="65"/>
        <v>4.1277119999999998</v>
      </c>
      <c r="W81" s="5">
        <v>1388</v>
      </c>
      <c r="X81" s="5">
        <v>3.98E-3</v>
      </c>
      <c r="Y81" s="5">
        <f t="shared" si="66"/>
        <v>5.5242399999999998</v>
      </c>
      <c r="Z81" s="5">
        <v>2430</v>
      </c>
      <c r="AA81" s="5">
        <v>2.0599999999999999E-4</v>
      </c>
      <c r="AB81" s="5">
        <f t="shared" si="67"/>
        <v>0.50058000000000002</v>
      </c>
      <c r="AC81" s="5">
        <v>2451</v>
      </c>
      <c r="AD81" s="5">
        <v>2.0000000000000002E-5</v>
      </c>
      <c r="AE81" s="5">
        <f t="shared" si="68"/>
        <v>4.9020000000000001E-2</v>
      </c>
      <c r="AF81" s="5">
        <v>1488</v>
      </c>
      <c r="AG81" s="5">
        <v>2.1999999999999999E-5</v>
      </c>
      <c r="AH81" s="5">
        <f t="shared" si="69"/>
        <v>3.2736000000000001E-2</v>
      </c>
      <c r="AI81" s="5">
        <v>1905</v>
      </c>
      <c r="AJ81" s="5">
        <v>6.6600000000000003E-4</v>
      </c>
      <c r="AK81" s="5">
        <f t="shared" si="70"/>
        <v>1.2687300000000001</v>
      </c>
      <c r="AL81" s="5">
        <v>1968</v>
      </c>
      <c r="AM81" s="5">
        <v>1.08E-4</v>
      </c>
      <c r="AN81" s="5">
        <f t="shared" si="71"/>
        <v>0.21254399999999998</v>
      </c>
      <c r="AO81" s="5">
        <v>1786</v>
      </c>
      <c r="AP81" s="5">
        <v>7.7099999999999998E-4</v>
      </c>
      <c r="AQ81" s="5">
        <f t="shared" si="72"/>
        <v>1.377006</v>
      </c>
      <c r="AR81" s="5">
        <v>2001</v>
      </c>
      <c r="AS81" s="5">
        <v>6.2399999999999999E-4</v>
      </c>
      <c r="AT81" s="5">
        <f t="shared" si="73"/>
        <v>1.248624</v>
      </c>
      <c r="AU81" s="5">
        <v>1364</v>
      </c>
      <c r="AV81" s="5">
        <v>1.0777E-2</v>
      </c>
      <c r="AW81" s="5">
        <f t="shared" si="74"/>
        <v>14.699828</v>
      </c>
      <c r="AX81" s="5">
        <v>1358</v>
      </c>
      <c r="AY81" s="5">
        <v>1.2425E-2</v>
      </c>
      <c r="AZ81" s="5">
        <f t="shared" si="75"/>
        <v>16.873149999999999</v>
      </c>
      <c r="BA81" s="5">
        <v>1813</v>
      </c>
      <c r="BB81" s="5">
        <v>4.0000000000000003E-5</v>
      </c>
      <c r="BC81" s="5">
        <f t="shared" si="76"/>
        <v>7.2520000000000001E-2</v>
      </c>
      <c r="BD81" s="5">
        <v>803</v>
      </c>
      <c r="BE81" s="5">
        <v>5.7409999999999996E-3</v>
      </c>
      <c r="BF81" s="5">
        <f t="shared" si="77"/>
        <v>4.610023</v>
      </c>
      <c r="BG81" s="5">
        <v>1644</v>
      </c>
      <c r="BH81" s="5">
        <v>7.0730000000000003E-3</v>
      </c>
      <c r="BI81" s="5">
        <f t="shared" si="78"/>
        <v>11.628012</v>
      </c>
      <c r="BJ81" s="5">
        <v>1699</v>
      </c>
      <c r="BK81" s="5">
        <v>3.4E-5</v>
      </c>
      <c r="BL81" s="5">
        <f t="shared" si="79"/>
        <v>5.7765999999999998E-2</v>
      </c>
      <c r="BM81" s="5">
        <v>2231</v>
      </c>
      <c r="BN81" s="5">
        <v>2.3699999999999999E-4</v>
      </c>
      <c r="BO81" s="5">
        <f t="shared" si="80"/>
        <v>0.52874699999999997</v>
      </c>
      <c r="BP81" s="5">
        <v>2819</v>
      </c>
      <c r="BQ81" s="5">
        <v>1.0352999999999999E-2</v>
      </c>
      <c r="BR81" s="5">
        <f t="shared" si="81"/>
        <v>29.185106999999999</v>
      </c>
      <c r="BS81" s="5">
        <v>3150</v>
      </c>
      <c r="BT81" s="5">
        <v>6.9999999999999994E-5</v>
      </c>
      <c r="BU81" s="5">
        <f t="shared" si="82"/>
        <v>0.22049999999999997</v>
      </c>
      <c r="BV81" s="5">
        <v>3283</v>
      </c>
      <c r="BW81" s="5">
        <v>6.4009999999999996E-3</v>
      </c>
      <c r="BX81" s="5">
        <f t="shared" si="83"/>
        <v>21.014482999999998</v>
      </c>
      <c r="BY81" s="5">
        <v>4057</v>
      </c>
      <c r="BZ81" s="5">
        <v>1.5E-5</v>
      </c>
      <c r="CA81" s="5">
        <f t="shared" si="84"/>
        <v>6.0854999999999999E-2</v>
      </c>
      <c r="CB81" s="5">
        <v>1717</v>
      </c>
      <c r="CC81" s="5">
        <v>6.8469999999999998E-3</v>
      </c>
      <c r="CD81" s="5">
        <f t="shared" si="85"/>
        <v>11.756299</v>
      </c>
      <c r="CE81" s="5">
        <v>1621</v>
      </c>
      <c r="CF81" s="5">
        <v>9.1789999999999997E-3</v>
      </c>
      <c r="CG81" s="5">
        <f t="shared" si="86"/>
        <v>14.879159</v>
      </c>
      <c r="CH81" s="5">
        <v>1454</v>
      </c>
      <c r="CI81" s="5">
        <v>9.4330000000000004E-3</v>
      </c>
      <c r="CJ81" s="5">
        <f t="shared" si="87"/>
        <v>13.715582000000001</v>
      </c>
      <c r="CK81" s="5">
        <v>1598</v>
      </c>
      <c r="CL81" s="5">
        <v>1.1537E-2</v>
      </c>
      <c r="CM81" s="5">
        <f t="shared" si="88"/>
        <v>18.436126000000002</v>
      </c>
      <c r="CN81" s="5">
        <v>1031</v>
      </c>
      <c r="CO81" s="5">
        <v>2.6770000000000001E-3</v>
      </c>
      <c r="CP81" s="5">
        <f t="shared" si="89"/>
        <v>2.7599870000000002</v>
      </c>
      <c r="CQ81" s="5">
        <v>3242</v>
      </c>
      <c r="CR81" s="5">
        <v>6.5189999999999996E-3</v>
      </c>
      <c r="CS81" s="5">
        <f t="shared" si="90"/>
        <v>21.134598</v>
      </c>
      <c r="CT81" s="5">
        <v>3240</v>
      </c>
      <c r="CU81" s="5">
        <v>7.6610000000000003E-3</v>
      </c>
      <c r="CV81" s="5">
        <f t="shared" si="91"/>
        <v>24.821640000000002</v>
      </c>
      <c r="CW81" s="5">
        <v>3147</v>
      </c>
      <c r="CX81" s="5">
        <v>3.1E-4</v>
      </c>
      <c r="CY81" s="5">
        <f t="shared" si="92"/>
        <v>0.97557000000000005</v>
      </c>
      <c r="CZ81" s="5">
        <v>2855</v>
      </c>
      <c r="DA81" s="5">
        <v>3.3310000000000002E-3</v>
      </c>
      <c r="DB81" s="5">
        <f t="shared" si="93"/>
        <v>9.5100050000000014</v>
      </c>
      <c r="DC81" s="5">
        <v>2565</v>
      </c>
      <c r="DD81" s="5">
        <v>3.0370000000000002E-3</v>
      </c>
      <c r="DE81" s="5">
        <f t="shared" si="94"/>
        <v>7.7899050000000001</v>
      </c>
      <c r="DF81" s="5">
        <v>1789</v>
      </c>
      <c r="DG81" s="5">
        <v>5.2919999999999998E-3</v>
      </c>
      <c r="DH81" s="5">
        <f t="shared" si="95"/>
        <v>9.4673879999999997</v>
      </c>
      <c r="DI81" s="5"/>
      <c r="DJ81" s="5"/>
      <c r="DK81" s="5">
        <f t="shared" si="96"/>
        <v>0</v>
      </c>
      <c r="DL81" s="5">
        <v>602</v>
      </c>
      <c r="DM81" s="5">
        <v>2.1354999999999999E-2</v>
      </c>
      <c r="DN81" s="5">
        <f t="shared" si="97"/>
        <v>12.85571</v>
      </c>
      <c r="DO81" s="5">
        <v>1252</v>
      </c>
      <c r="DP81" s="5">
        <v>6.9999999999999999E-6</v>
      </c>
      <c r="DQ81" s="5">
        <f t="shared" si="98"/>
        <v>8.7639999999999992E-3</v>
      </c>
      <c r="DR81" s="5">
        <v>1793</v>
      </c>
      <c r="DS81" s="5">
        <v>3.2520000000000001E-3</v>
      </c>
      <c r="DT81" s="5">
        <f t="shared" si="99"/>
        <v>5.8308360000000006</v>
      </c>
      <c r="DU81" s="5">
        <v>2013</v>
      </c>
      <c r="DV81" s="5">
        <v>9.2320000000000006E-3</v>
      </c>
      <c r="DW81" s="5">
        <f t="shared" si="100"/>
        <v>18.584016000000002</v>
      </c>
      <c r="DX81" s="5">
        <v>1703</v>
      </c>
      <c r="DY81" s="5">
        <v>1.27E-4</v>
      </c>
      <c r="DZ81" s="5">
        <f t="shared" si="101"/>
        <v>0.216281</v>
      </c>
      <c r="EA81" s="5">
        <v>1960</v>
      </c>
      <c r="EB81" s="5">
        <v>1.6243E-2</v>
      </c>
      <c r="EC81" s="5">
        <f t="shared" si="102"/>
        <v>31.836280000000002</v>
      </c>
      <c r="ED81" s="5">
        <v>1788</v>
      </c>
      <c r="EE81" s="5">
        <v>6.6210000000000001E-3</v>
      </c>
      <c r="EF81" s="5">
        <f t="shared" si="103"/>
        <v>11.838348</v>
      </c>
      <c r="EG81" s="5">
        <v>2081</v>
      </c>
      <c r="EH81" s="5">
        <v>3.6000000000000001E-5</v>
      </c>
      <c r="EI81" s="5">
        <f t="shared" si="104"/>
        <v>7.4915999999999996E-2</v>
      </c>
      <c r="EJ81" s="5">
        <v>1912</v>
      </c>
      <c r="EK81" s="5">
        <v>2.63E-4</v>
      </c>
      <c r="EL81" s="5">
        <f t="shared" si="105"/>
        <v>0.50285599999999997</v>
      </c>
      <c r="EM81" s="5">
        <v>2428</v>
      </c>
      <c r="EN81" s="5">
        <v>1.3090000000000001E-3</v>
      </c>
      <c r="EO81" s="5">
        <f t="shared" si="106"/>
        <v>3.1782520000000001</v>
      </c>
      <c r="EP81" s="5">
        <v>2074</v>
      </c>
      <c r="EQ81" s="5">
        <v>1.5399999999999999E-3</v>
      </c>
      <c r="ER81" s="5">
        <f t="shared" si="107"/>
        <v>3.1939599999999997</v>
      </c>
      <c r="ES81" s="5">
        <v>3027</v>
      </c>
      <c r="ET81" s="5">
        <v>3.4650000000000002E-3</v>
      </c>
      <c r="EU81" s="5">
        <f t="shared" si="108"/>
        <v>10.488555</v>
      </c>
      <c r="EV81" s="5">
        <v>3077</v>
      </c>
      <c r="EW81" s="5">
        <v>1.1950000000000001E-3</v>
      </c>
      <c r="EX81" s="5">
        <f t="shared" si="109"/>
        <v>3.6770150000000004</v>
      </c>
      <c r="EY81" s="5">
        <v>3008</v>
      </c>
      <c r="EZ81" s="5">
        <v>6.522E-3</v>
      </c>
      <c r="FA81" s="5">
        <f t="shared" si="110"/>
        <v>19.618175999999998</v>
      </c>
      <c r="FB81" s="5">
        <v>3076</v>
      </c>
      <c r="FC81" s="5">
        <v>3.8200000000000002E-4</v>
      </c>
      <c r="FD81" s="5">
        <f t="shared" si="111"/>
        <v>1.1750320000000001</v>
      </c>
      <c r="FE81" s="5">
        <v>3038</v>
      </c>
      <c r="FF81" s="5">
        <v>8.1700000000000002E-4</v>
      </c>
      <c r="FG81" s="5">
        <f t="shared" si="112"/>
        <v>2.482046</v>
      </c>
      <c r="FH81" s="5">
        <v>3242</v>
      </c>
      <c r="FI81" s="5">
        <v>3.6679999999999998E-3</v>
      </c>
      <c r="FJ81" s="5">
        <f t="shared" si="113"/>
        <v>11.891655999999999</v>
      </c>
      <c r="FK81" s="5">
        <v>2835</v>
      </c>
      <c r="FL81" s="5">
        <v>1.276E-3</v>
      </c>
      <c r="FM81" s="5">
        <f t="shared" si="114"/>
        <v>3.6174599999999999</v>
      </c>
      <c r="FN81" s="5">
        <v>2001</v>
      </c>
      <c r="FO81" s="5">
        <v>5.7409999999999996E-3</v>
      </c>
      <c r="FP81" s="5">
        <f t="shared" si="115"/>
        <v>11.487741</v>
      </c>
      <c r="FQ81" s="5">
        <v>2177</v>
      </c>
      <c r="FR81" s="5">
        <v>6.4809999999999998E-3</v>
      </c>
      <c r="FS81" s="5">
        <f t="shared" si="116"/>
        <v>14.109136999999999</v>
      </c>
      <c r="FT81" s="5">
        <v>2016</v>
      </c>
      <c r="FU81" s="5">
        <v>9.0060000000000001E-3</v>
      </c>
      <c r="FV81" s="5">
        <f t="shared" si="117"/>
        <v>18.156096000000002</v>
      </c>
    </row>
    <row r="82" spans="2:178" x14ac:dyDescent="0.2">
      <c r="B82" s="5">
        <v>1913</v>
      </c>
      <c r="C82" s="5">
        <v>1.3999999999999999E-4</v>
      </c>
      <c r="D82" s="5">
        <f t="shared" si="59"/>
        <v>0.26782</v>
      </c>
      <c r="E82" s="5">
        <v>2081</v>
      </c>
      <c r="F82" s="5">
        <v>3.8000000000000002E-5</v>
      </c>
      <c r="G82" s="5">
        <f t="shared" si="60"/>
        <v>7.9078000000000009E-2</v>
      </c>
      <c r="H82" s="5">
        <v>2067</v>
      </c>
      <c r="I82" s="5">
        <v>2.4030000000000002E-3</v>
      </c>
      <c r="J82" s="5">
        <f t="shared" si="61"/>
        <v>4.9670010000000007</v>
      </c>
      <c r="K82" s="5">
        <v>1687</v>
      </c>
      <c r="L82" s="5">
        <v>1.9999999999999999E-6</v>
      </c>
      <c r="M82" s="5">
        <f t="shared" si="62"/>
        <v>3.3739999999999998E-3</v>
      </c>
      <c r="N82" s="5">
        <v>1675</v>
      </c>
      <c r="O82" s="5">
        <v>2.9E-5</v>
      </c>
      <c r="P82" s="5">
        <f t="shared" si="63"/>
        <v>4.8575E-2</v>
      </c>
      <c r="Q82" s="5">
        <v>2185</v>
      </c>
      <c r="R82" s="5">
        <v>8.2360000000000003E-3</v>
      </c>
      <c r="S82" s="5">
        <f t="shared" si="64"/>
        <v>17.995660000000001</v>
      </c>
      <c r="T82" s="5">
        <v>1388</v>
      </c>
      <c r="U82" s="5">
        <v>3.2499999999999999E-3</v>
      </c>
      <c r="V82" s="5">
        <f t="shared" si="65"/>
        <v>4.5110000000000001</v>
      </c>
      <c r="W82" s="5">
        <v>1389</v>
      </c>
      <c r="X82" s="5">
        <v>4.1529999999999996E-3</v>
      </c>
      <c r="Y82" s="5">
        <f t="shared" si="66"/>
        <v>5.7685169999999992</v>
      </c>
      <c r="Z82" s="5">
        <v>2431</v>
      </c>
      <c r="AA82" s="5">
        <v>2.22E-4</v>
      </c>
      <c r="AB82" s="5">
        <f t="shared" si="67"/>
        <v>0.539682</v>
      </c>
      <c r="AC82" s="5">
        <v>2452</v>
      </c>
      <c r="AD82" s="5">
        <v>2.0000000000000002E-5</v>
      </c>
      <c r="AE82" s="5">
        <f t="shared" si="68"/>
        <v>4.9040000000000007E-2</v>
      </c>
      <c r="AF82" s="5">
        <v>1489</v>
      </c>
      <c r="AG82" s="5">
        <v>1.7E-5</v>
      </c>
      <c r="AH82" s="5">
        <f t="shared" si="69"/>
        <v>2.5312999999999999E-2</v>
      </c>
      <c r="AI82" s="5">
        <v>1906</v>
      </c>
      <c r="AJ82" s="5">
        <v>6.1799999999999995E-4</v>
      </c>
      <c r="AK82" s="5">
        <f t="shared" si="70"/>
        <v>1.177908</v>
      </c>
      <c r="AL82" s="5">
        <v>1969</v>
      </c>
      <c r="AM82" s="5">
        <v>1.08E-4</v>
      </c>
      <c r="AN82" s="5">
        <f t="shared" si="71"/>
        <v>0.21265199999999998</v>
      </c>
      <c r="AO82" s="5">
        <v>1787</v>
      </c>
      <c r="AP82" s="5">
        <v>8.1099999999999998E-4</v>
      </c>
      <c r="AQ82" s="5">
        <f t="shared" si="72"/>
        <v>1.449257</v>
      </c>
      <c r="AR82" s="5">
        <v>2002</v>
      </c>
      <c r="AS82" s="5">
        <v>7.2800000000000002E-4</v>
      </c>
      <c r="AT82" s="5">
        <f t="shared" si="73"/>
        <v>1.4574560000000001</v>
      </c>
      <c r="AU82" s="5">
        <v>1365</v>
      </c>
      <c r="AV82" s="5">
        <v>1.0709E-2</v>
      </c>
      <c r="AW82" s="5">
        <f t="shared" si="74"/>
        <v>14.617785</v>
      </c>
      <c r="AX82" s="5">
        <v>1359</v>
      </c>
      <c r="AY82" s="5">
        <v>1.2435E-2</v>
      </c>
      <c r="AZ82" s="5">
        <f t="shared" si="75"/>
        <v>16.899165</v>
      </c>
      <c r="BA82" s="5">
        <v>1814</v>
      </c>
      <c r="BB82" s="5">
        <v>4.0000000000000003E-5</v>
      </c>
      <c r="BC82" s="5">
        <f t="shared" si="76"/>
        <v>7.2559999999999999E-2</v>
      </c>
      <c r="BD82" s="5">
        <v>804</v>
      </c>
      <c r="BE82" s="5">
        <v>5.4460000000000003E-3</v>
      </c>
      <c r="BF82" s="5">
        <f t="shared" si="77"/>
        <v>4.378584</v>
      </c>
      <c r="BG82" s="5">
        <v>1645</v>
      </c>
      <c r="BH82" s="5">
        <v>7.6220000000000003E-3</v>
      </c>
      <c r="BI82" s="5">
        <f t="shared" si="78"/>
        <v>12.53819</v>
      </c>
      <c r="BJ82" s="5">
        <v>1700</v>
      </c>
      <c r="BK82" s="5">
        <v>4.6999999999999997E-5</v>
      </c>
      <c r="BL82" s="5">
        <f t="shared" si="79"/>
        <v>7.9899999999999999E-2</v>
      </c>
      <c r="BM82" s="5">
        <v>2232</v>
      </c>
      <c r="BN82" s="5">
        <v>1.8900000000000001E-4</v>
      </c>
      <c r="BO82" s="5">
        <f t="shared" si="80"/>
        <v>0.42184800000000006</v>
      </c>
      <c r="BP82" s="5">
        <v>2820</v>
      </c>
      <c r="BQ82" s="5">
        <v>1.0234999999999999E-2</v>
      </c>
      <c r="BR82" s="5">
        <f t="shared" si="81"/>
        <v>28.862699999999997</v>
      </c>
      <c r="BS82" s="5">
        <v>3151</v>
      </c>
      <c r="BT82" s="5">
        <v>7.6000000000000004E-5</v>
      </c>
      <c r="BU82" s="5">
        <f t="shared" si="82"/>
        <v>0.23947600000000002</v>
      </c>
      <c r="BV82" s="5">
        <v>3284</v>
      </c>
      <c r="BW82" s="5">
        <v>5.6740000000000002E-3</v>
      </c>
      <c r="BX82" s="5">
        <f t="shared" si="83"/>
        <v>18.633416</v>
      </c>
      <c r="BY82" s="5">
        <v>4058</v>
      </c>
      <c r="BZ82" s="5">
        <v>1.5E-5</v>
      </c>
      <c r="CA82" s="5">
        <f t="shared" si="84"/>
        <v>6.087E-2</v>
      </c>
      <c r="CB82" s="5">
        <v>1718</v>
      </c>
      <c r="CC82" s="5">
        <v>7.7840000000000001E-3</v>
      </c>
      <c r="CD82" s="5">
        <f t="shared" si="85"/>
        <v>13.372911999999999</v>
      </c>
      <c r="CE82" s="5">
        <v>1622</v>
      </c>
      <c r="CF82" s="5">
        <v>1.0668E-2</v>
      </c>
      <c r="CG82" s="5">
        <f t="shared" si="86"/>
        <v>17.303495999999999</v>
      </c>
      <c r="CH82" s="5">
        <v>1455</v>
      </c>
      <c r="CI82" s="5">
        <v>8.7069999999999995E-3</v>
      </c>
      <c r="CJ82" s="5">
        <f t="shared" si="87"/>
        <v>12.668685</v>
      </c>
      <c r="CK82" s="5">
        <v>1599</v>
      </c>
      <c r="CL82" s="5">
        <v>1.1173000000000001E-2</v>
      </c>
      <c r="CM82" s="5">
        <f t="shared" si="88"/>
        <v>17.865627</v>
      </c>
      <c r="CN82" s="5">
        <v>1032</v>
      </c>
      <c r="CO82" s="5">
        <v>2.2690000000000002E-3</v>
      </c>
      <c r="CP82" s="5">
        <f t="shared" si="89"/>
        <v>2.3416080000000004</v>
      </c>
      <c r="CQ82" s="5">
        <v>3243</v>
      </c>
      <c r="CR82" s="5">
        <v>6.5189999999999996E-3</v>
      </c>
      <c r="CS82" s="5">
        <f t="shared" si="90"/>
        <v>21.141116999999998</v>
      </c>
      <c r="CT82" s="5">
        <v>3241</v>
      </c>
      <c r="CU82" s="5">
        <v>7.6610000000000003E-3</v>
      </c>
      <c r="CV82" s="5">
        <f t="shared" si="91"/>
        <v>24.829301000000001</v>
      </c>
      <c r="CW82" s="5">
        <v>3148</v>
      </c>
      <c r="CX82" s="5">
        <v>3.4000000000000002E-4</v>
      </c>
      <c r="CY82" s="5">
        <f t="shared" si="92"/>
        <v>1.0703200000000002</v>
      </c>
      <c r="CZ82" s="5">
        <v>2856</v>
      </c>
      <c r="DA82" s="5">
        <v>3.7309999999999999E-3</v>
      </c>
      <c r="DB82" s="5">
        <f t="shared" si="93"/>
        <v>10.655735999999999</v>
      </c>
      <c r="DC82" s="5">
        <v>2566</v>
      </c>
      <c r="DD82" s="5">
        <v>3.0370000000000002E-3</v>
      </c>
      <c r="DE82" s="5">
        <f t="shared" si="94"/>
        <v>7.7929420000000009</v>
      </c>
      <c r="DF82" s="5">
        <v>1790</v>
      </c>
      <c r="DG82" s="5">
        <v>5.2919999999999998E-3</v>
      </c>
      <c r="DH82" s="5">
        <f t="shared" si="95"/>
        <v>9.4726800000000004</v>
      </c>
      <c r="DI82" s="5"/>
      <c r="DJ82" s="5"/>
      <c r="DK82" s="5">
        <f t="shared" si="96"/>
        <v>0</v>
      </c>
      <c r="DL82" s="5">
        <v>603</v>
      </c>
      <c r="DM82" s="5">
        <v>2.1652999999999999E-2</v>
      </c>
      <c r="DN82" s="5">
        <f t="shared" si="97"/>
        <v>13.056759</v>
      </c>
      <c r="DO82" s="5">
        <v>1253</v>
      </c>
      <c r="DP82" s="5">
        <v>5.0000000000000004E-6</v>
      </c>
      <c r="DQ82" s="5">
        <f t="shared" si="98"/>
        <v>6.2650000000000006E-3</v>
      </c>
      <c r="DR82" s="5">
        <v>1794</v>
      </c>
      <c r="DS82" s="5">
        <v>3.4859999999999999E-3</v>
      </c>
      <c r="DT82" s="5">
        <f t="shared" si="99"/>
        <v>6.2538840000000002</v>
      </c>
      <c r="DU82" s="5">
        <v>2014</v>
      </c>
      <c r="DV82" s="5">
        <v>9.5779999999999997E-3</v>
      </c>
      <c r="DW82" s="5">
        <f t="shared" si="100"/>
        <v>19.290091999999998</v>
      </c>
      <c r="DX82" s="5">
        <v>1704</v>
      </c>
      <c r="DY82" s="5">
        <v>1.9699999999999999E-4</v>
      </c>
      <c r="DZ82" s="5">
        <f t="shared" si="101"/>
        <v>0.33568799999999999</v>
      </c>
      <c r="EA82" s="5">
        <v>1961</v>
      </c>
      <c r="EB82" s="5">
        <v>1.3431999999999999E-2</v>
      </c>
      <c r="EC82" s="5">
        <f t="shared" si="102"/>
        <v>26.340152</v>
      </c>
      <c r="ED82" s="5">
        <v>1789</v>
      </c>
      <c r="EE82" s="5">
        <v>6.6210000000000001E-3</v>
      </c>
      <c r="EF82" s="5">
        <f t="shared" si="103"/>
        <v>11.844969000000001</v>
      </c>
      <c r="EG82" s="5">
        <v>2082</v>
      </c>
      <c r="EH82" s="5">
        <v>3.1999999999999999E-5</v>
      </c>
      <c r="EI82" s="5">
        <f t="shared" si="104"/>
        <v>6.6624000000000003E-2</v>
      </c>
      <c r="EJ82" s="5">
        <v>1913</v>
      </c>
      <c r="EK82" s="5">
        <v>2.32E-4</v>
      </c>
      <c r="EL82" s="5">
        <f t="shared" si="105"/>
        <v>0.44381599999999999</v>
      </c>
      <c r="EM82" s="5">
        <v>2429</v>
      </c>
      <c r="EN82" s="5">
        <v>1.4059999999999999E-3</v>
      </c>
      <c r="EO82" s="5">
        <f t="shared" si="106"/>
        <v>3.4151739999999999</v>
      </c>
      <c r="EP82" s="5">
        <v>2075</v>
      </c>
      <c r="EQ82" s="5">
        <v>1.5399999999999999E-3</v>
      </c>
      <c r="ER82" s="5">
        <f t="shared" si="107"/>
        <v>3.1955</v>
      </c>
      <c r="ES82" s="5">
        <v>3028</v>
      </c>
      <c r="ET82" s="5">
        <v>3.4650000000000002E-3</v>
      </c>
      <c r="EU82" s="5">
        <f t="shared" si="108"/>
        <v>10.49202</v>
      </c>
      <c r="EV82" s="5">
        <v>3078</v>
      </c>
      <c r="EW82" s="5">
        <v>1.5380000000000001E-3</v>
      </c>
      <c r="EX82" s="5">
        <f t="shared" si="109"/>
        <v>4.7339640000000003</v>
      </c>
      <c r="EY82" s="5">
        <v>3009</v>
      </c>
      <c r="EZ82" s="5">
        <v>6.7000000000000002E-3</v>
      </c>
      <c r="FA82" s="5">
        <f t="shared" si="110"/>
        <v>20.160299999999999</v>
      </c>
      <c r="FB82" s="5">
        <v>3077</v>
      </c>
      <c r="FC82" s="5">
        <v>5.0900000000000001E-4</v>
      </c>
      <c r="FD82" s="5">
        <f t="shared" si="111"/>
        <v>1.5661929999999999</v>
      </c>
      <c r="FE82" s="5">
        <v>3039</v>
      </c>
      <c r="FF82" s="5">
        <v>8.1700000000000002E-4</v>
      </c>
      <c r="FG82" s="5">
        <f t="shared" si="112"/>
        <v>2.482863</v>
      </c>
      <c r="FH82" s="5">
        <v>3243</v>
      </c>
      <c r="FI82" s="5">
        <v>3.6679999999999998E-3</v>
      </c>
      <c r="FJ82" s="5">
        <f t="shared" si="113"/>
        <v>11.895323999999999</v>
      </c>
      <c r="FK82" s="5">
        <v>2836</v>
      </c>
      <c r="FL82" s="5">
        <v>1.276E-3</v>
      </c>
      <c r="FM82" s="5">
        <f t="shared" si="114"/>
        <v>3.6187360000000002</v>
      </c>
      <c r="FN82" s="5">
        <v>2002</v>
      </c>
      <c r="FO82" s="5">
        <v>6.4530000000000004E-3</v>
      </c>
      <c r="FP82" s="5">
        <f t="shared" si="115"/>
        <v>12.918906000000002</v>
      </c>
      <c r="FQ82" s="5">
        <v>2178</v>
      </c>
      <c r="FR82" s="5">
        <v>6.8209999999999998E-3</v>
      </c>
      <c r="FS82" s="5">
        <f t="shared" si="116"/>
        <v>14.856138</v>
      </c>
      <c r="FT82" s="5">
        <v>2017</v>
      </c>
      <c r="FU82" s="5">
        <v>8.7670000000000005E-3</v>
      </c>
      <c r="FV82" s="5">
        <f t="shared" si="117"/>
        <v>17.683039000000001</v>
      </c>
    </row>
    <row r="83" spans="2:178" x14ac:dyDescent="0.2">
      <c r="B83" s="5">
        <v>1914</v>
      </c>
      <c r="C83" s="5">
        <v>1.2799999999999999E-4</v>
      </c>
      <c r="D83" s="5">
        <f t="shared" si="59"/>
        <v>0.24499199999999999</v>
      </c>
      <c r="E83" s="5">
        <v>2082</v>
      </c>
      <c r="F83" s="5">
        <v>3.4E-5</v>
      </c>
      <c r="G83" s="5">
        <f t="shared" si="60"/>
        <v>7.0788000000000004E-2</v>
      </c>
      <c r="H83" s="5">
        <v>2068</v>
      </c>
      <c r="I83" s="5">
        <v>2.4030000000000002E-3</v>
      </c>
      <c r="J83" s="5">
        <f t="shared" si="61"/>
        <v>4.9694040000000008</v>
      </c>
      <c r="K83" s="5">
        <v>1688</v>
      </c>
      <c r="L83" s="5">
        <v>1.9999999999999999E-6</v>
      </c>
      <c r="M83" s="5">
        <f t="shared" si="62"/>
        <v>3.3759999999999997E-3</v>
      </c>
      <c r="N83" s="5">
        <v>1676</v>
      </c>
      <c r="O83" s="5">
        <v>2.0999999999999999E-5</v>
      </c>
      <c r="P83" s="5">
        <f t="shared" si="63"/>
        <v>3.5195999999999998E-2</v>
      </c>
      <c r="Q83" s="5">
        <v>2186</v>
      </c>
      <c r="R83" s="5">
        <v>8.2539999999999992E-3</v>
      </c>
      <c r="S83" s="5">
        <f t="shared" si="64"/>
        <v>18.043243999999998</v>
      </c>
      <c r="T83" s="5">
        <v>1389</v>
      </c>
      <c r="U83" s="5">
        <v>3.3909999999999999E-3</v>
      </c>
      <c r="V83" s="5">
        <f t="shared" si="65"/>
        <v>4.7100989999999996</v>
      </c>
      <c r="W83" s="5">
        <v>1390</v>
      </c>
      <c r="X83" s="5">
        <v>4.5389999999999996E-3</v>
      </c>
      <c r="Y83" s="5">
        <f t="shared" si="66"/>
        <v>6.3092099999999993</v>
      </c>
      <c r="Z83" s="5">
        <v>2432</v>
      </c>
      <c r="AA83" s="5">
        <v>2.4000000000000001E-4</v>
      </c>
      <c r="AB83" s="5">
        <f t="shared" si="67"/>
        <v>0.58367999999999998</v>
      </c>
      <c r="AC83" s="5">
        <v>2453</v>
      </c>
      <c r="AD83" s="5">
        <v>1.5999999999999999E-5</v>
      </c>
      <c r="AE83" s="5">
        <f t="shared" si="68"/>
        <v>3.9247999999999998E-2</v>
      </c>
      <c r="AF83" s="5">
        <v>1490</v>
      </c>
      <c r="AG83" s="5">
        <v>1.2999999999999999E-5</v>
      </c>
      <c r="AH83" s="5">
        <f t="shared" si="69"/>
        <v>1.9369999999999998E-2</v>
      </c>
      <c r="AI83" s="5">
        <v>1907</v>
      </c>
      <c r="AJ83" s="5">
        <v>5.7300000000000005E-4</v>
      </c>
      <c r="AK83" s="5">
        <f t="shared" si="70"/>
        <v>1.092711</v>
      </c>
      <c r="AL83" s="5">
        <v>1970</v>
      </c>
      <c r="AM83" s="5">
        <v>1.08E-4</v>
      </c>
      <c r="AN83" s="5">
        <f t="shared" si="71"/>
        <v>0.21276</v>
      </c>
      <c r="AO83" s="5">
        <v>1788</v>
      </c>
      <c r="AP83" s="5">
        <v>8.1099999999999998E-4</v>
      </c>
      <c r="AQ83" s="5">
        <f t="shared" si="72"/>
        <v>1.4500679999999999</v>
      </c>
      <c r="AR83" s="5">
        <v>2003</v>
      </c>
      <c r="AS83" s="5">
        <v>8.4400000000000002E-4</v>
      </c>
      <c r="AT83" s="5">
        <f t="shared" si="73"/>
        <v>1.6905320000000001</v>
      </c>
      <c r="AU83" s="5">
        <v>1366</v>
      </c>
      <c r="AV83" s="5">
        <v>1.0808E-2</v>
      </c>
      <c r="AW83" s="5">
        <f t="shared" si="74"/>
        <v>14.763728</v>
      </c>
      <c r="AX83" s="5">
        <v>1360</v>
      </c>
      <c r="AY83" s="5">
        <v>1.2437999999999999E-2</v>
      </c>
      <c r="AZ83" s="5">
        <f t="shared" si="75"/>
        <v>16.915679999999998</v>
      </c>
      <c r="BA83" s="5">
        <v>1815</v>
      </c>
      <c r="BB83" s="5">
        <v>4.0000000000000003E-5</v>
      </c>
      <c r="BC83" s="5">
        <f t="shared" si="76"/>
        <v>7.2600000000000012E-2</v>
      </c>
      <c r="BD83" s="5">
        <v>805</v>
      </c>
      <c r="BE83" s="5">
        <v>5.156E-3</v>
      </c>
      <c r="BF83" s="5">
        <f t="shared" si="77"/>
        <v>4.1505799999999997</v>
      </c>
      <c r="BG83" s="5">
        <v>1646</v>
      </c>
      <c r="BH83" s="5">
        <v>7.901E-3</v>
      </c>
      <c r="BI83" s="5">
        <f t="shared" si="78"/>
        <v>13.005046</v>
      </c>
      <c r="BJ83" s="5">
        <v>1701</v>
      </c>
      <c r="BK83" s="5">
        <v>5.7000000000000003E-5</v>
      </c>
      <c r="BL83" s="5">
        <f t="shared" si="79"/>
        <v>9.6957000000000002E-2</v>
      </c>
      <c r="BM83" s="5">
        <v>2233</v>
      </c>
      <c r="BN83" s="5">
        <v>1.4999999999999999E-4</v>
      </c>
      <c r="BO83" s="5">
        <f t="shared" si="80"/>
        <v>0.33494999999999997</v>
      </c>
      <c r="BP83" s="5">
        <v>2821</v>
      </c>
      <c r="BQ83" s="5">
        <v>1.0255999999999999E-2</v>
      </c>
      <c r="BR83" s="5">
        <f t="shared" si="81"/>
        <v>28.932175999999998</v>
      </c>
      <c r="BS83" s="5">
        <v>3152</v>
      </c>
      <c r="BT83" s="5">
        <v>6.7000000000000002E-5</v>
      </c>
      <c r="BU83" s="5">
        <f t="shared" si="82"/>
        <v>0.21118400000000001</v>
      </c>
      <c r="BV83" s="5">
        <v>3285</v>
      </c>
      <c r="BW83" s="5">
        <v>4.9040000000000004E-3</v>
      </c>
      <c r="BX83" s="5">
        <f t="shared" si="83"/>
        <v>16.109640000000002</v>
      </c>
      <c r="BY83" s="5">
        <v>4059</v>
      </c>
      <c r="BZ83" s="5">
        <v>1.2999999999999999E-5</v>
      </c>
      <c r="CA83" s="5">
        <f t="shared" si="84"/>
        <v>5.2766999999999994E-2</v>
      </c>
      <c r="CB83" s="5">
        <v>1719</v>
      </c>
      <c r="CC83" s="5">
        <v>8.7650000000000002E-3</v>
      </c>
      <c r="CD83" s="5">
        <f t="shared" si="85"/>
        <v>15.067035000000001</v>
      </c>
      <c r="CE83" s="5">
        <v>1623</v>
      </c>
      <c r="CF83" s="5">
        <v>1.2552000000000001E-2</v>
      </c>
      <c r="CG83" s="5">
        <f t="shared" si="86"/>
        <v>20.371896</v>
      </c>
      <c r="CH83" s="5">
        <v>1456</v>
      </c>
      <c r="CI83" s="5">
        <v>8.3180000000000007E-3</v>
      </c>
      <c r="CJ83" s="5">
        <f t="shared" si="87"/>
        <v>12.111008000000002</v>
      </c>
      <c r="CK83" s="5">
        <v>1600</v>
      </c>
      <c r="CL83" s="5">
        <v>1.0848999999999999E-2</v>
      </c>
      <c r="CM83" s="5">
        <f t="shared" si="88"/>
        <v>17.3584</v>
      </c>
      <c r="CN83" s="5">
        <v>1033</v>
      </c>
      <c r="CO83" s="5">
        <v>1.9090000000000001E-3</v>
      </c>
      <c r="CP83" s="5">
        <f t="shared" si="89"/>
        <v>1.971997</v>
      </c>
      <c r="CQ83" s="5">
        <v>3244</v>
      </c>
      <c r="CR83" s="5">
        <v>6.8380000000000003E-3</v>
      </c>
      <c r="CS83" s="5">
        <f t="shared" si="90"/>
        <v>22.182472000000001</v>
      </c>
      <c r="CT83" s="5">
        <v>3242</v>
      </c>
      <c r="CU83" s="5">
        <v>7.9640000000000006E-3</v>
      </c>
      <c r="CV83" s="5">
        <f t="shared" si="91"/>
        <v>25.819288</v>
      </c>
      <c r="CW83" s="5">
        <v>3149</v>
      </c>
      <c r="CX83" s="5">
        <v>4.0700000000000003E-4</v>
      </c>
      <c r="CY83" s="5">
        <f t="shared" si="92"/>
        <v>1.2816430000000001</v>
      </c>
      <c r="CZ83" s="5">
        <v>2857</v>
      </c>
      <c r="DA83" s="5">
        <v>4.1549999999999998E-3</v>
      </c>
      <c r="DB83" s="5">
        <f t="shared" si="93"/>
        <v>11.870835</v>
      </c>
      <c r="DC83" s="5">
        <v>2567</v>
      </c>
      <c r="DD83" s="5">
        <v>3.0370000000000002E-3</v>
      </c>
      <c r="DE83" s="5">
        <f t="shared" si="94"/>
        <v>7.7959790000000009</v>
      </c>
      <c r="DF83" s="5">
        <v>1791</v>
      </c>
      <c r="DG83" s="5">
        <v>5.2919999999999998E-3</v>
      </c>
      <c r="DH83" s="5">
        <f t="shared" si="95"/>
        <v>9.4779719999999994</v>
      </c>
      <c r="DI83" s="5"/>
      <c r="DJ83" s="5"/>
      <c r="DK83" s="5">
        <f t="shared" si="96"/>
        <v>0</v>
      </c>
      <c r="DL83" s="5">
        <v>604</v>
      </c>
      <c r="DM83" s="5">
        <v>2.1652999999999999E-2</v>
      </c>
      <c r="DN83" s="5">
        <f t="shared" si="97"/>
        <v>13.078411999999998</v>
      </c>
      <c r="DO83" s="5">
        <v>1254</v>
      </c>
      <c r="DP83" s="5">
        <v>3.9999999999999998E-6</v>
      </c>
      <c r="DQ83" s="5">
        <f t="shared" si="98"/>
        <v>5.0159999999999996E-3</v>
      </c>
      <c r="DR83" s="5">
        <v>1795</v>
      </c>
      <c r="DS83" s="5">
        <v>3.4859999999999999E-3</v>
      </c>
      <c r="DT83" s="5">
        <f t="shared" si="99"/>
        <v>6.2573699999999999</v>
      </c>
      <c r="DU83" s="5">
        <v>2015</v>
      </c>
      <c r="DV83" s="5">
        <v>9.9139999999999992E-3</v>
      </c>
      <c r="DW83" s="5">
        <f t="shared" si="100"/>
        <v>19.976709999999997</v>
      </c>
      <c r="DX83" s="5">
        <v>1705</v>
      </c>
      <c r="DY83" s="5">
        <v>2.8200000000000002E-4</v>
      </c>
      <c r="DZ83" s="5">
        <f t="shared" si="101"/>
        <v>0.48081000000000002</v>
      </c>
      <c r="EA83" s="5">
        <v>1962</v>
      </c>
      <c r="EB83" s="5">
        <v>1.1361E-2</v>
      </c>
      <c r="EC83" s="5">
        <f t="shared" si="102"/>
        <v>22.290281999999998</v>
      </c>
      <c r="ED83" s="5">
        <v>1790</v>
      </c>
      <c r="EE83" s="5">
        <v>6.6210000000000001E-3</v>
      </c>
      <c r="EF83" s="5">
        <f t="shared" si="103"/>
        <v>11.85159</v>
      </c>
      <c r="EG83" s="5">
        <v>2083</v>
      </c>
      <c r="EH83" s="5">
        <v>2.8E-5</v>
      </c>
      <c r="EI83" s="5">
        <f t="shared" si="104"/>
        <v>5.8324000000000001E-2</v>
      </c>
      <c r="EJ83" s="5">
        <v>1914</v>
      </c>
      <c r="EK83" s="5">
        <v>2.1000000000000001E-4</v>
      </c>
      <c r="EL83" s="5">
        <f t="shared" si="105"/>
        <v>0.40194000000000002</v>
      </c>
      <c r="EM83" s="5">
        <v>2430</v>
      </c>
      <c r="EN83" s="5">
        <v>1.4059999999999999E-3</v>
      </c>
      <c r="EO83" s="5">
        <f t="shared" si="106"/>
        <v>3.4165799999999997</v>
      </c>
      <c r="EP83" s="5">
        <v>2076</v>
      </c>
      <c r="EQ83" s="5">
        <v>1.5399999999999999E-3</v>
      </c>
      <c r="ER83" s="5">
        <f t="shared" si="107"/>
        <v>3.1970399999999999</v>
      </c>
      <c r="ES83" s="5">
        <v>3029</v>
      </c>
      <c r="ET83" s="5">
        <v>3.6480000000000002E-3</v>
      </c>
      <c r="EU83" s="5">
        <f t="shared" si="108"/>
        <v>11.049792</v>
      </c>
      <c r="EV83" s="5">
        <v>3079</v>
      </c>
      <c r="EW83" s="5">
        <v>1.9499999999999999E-3</v>
      </c>
      <c r="EX83" s="5">
        <f t="shared" si="109"/>
        <v>6.0040499999999994</v>
      </c>
      <c r="EY83" s="5">
        <v>3010</v>
      </c>
      <c r="EZ83" s="5">
        <v>6.7000000000000002E-3</v>
      </c>
      <c r="FA83" s="5">
        <f t="shared" si="110"/>
        <v>20.167000000000002</v>
      </c>
      <c r="FB83" s="5">
        <v>3078</v>
      </c>
      <c r="FC83" s="5">
        <v>6.2600000000000004E-4</v>
      </c>
      <c r="FD83" s="5">
        <f t="shared" si="111"/>
        <v>1.9268280000000002</v>
      </c>
      <c r="FE83" s="5">
        <v>3040</v>
      </c>
      <c r="FF83" s="5">
        <v>6.7599999999999995E-4</v>
      </c>
      <c r="FG83" s="5">
        <f t="shared" si="112"/>
        <v>2.05504</v>
      </c>
      <c r="FH83" s="5">
        <v>3244</v>
      </c>
      <c r="FI83" s="5">
        <v>3.8890000000000001E-3</v>
      </c>
      <c r="FJ83" s="5">
        <f t="shared" si="113"/>
        <v>12.615916</v>
      </c>
      <c r="FK83" s="5">
        <v>2837</v>
      </c>
      <c r="FL83" s="5">
        <v>1.366E-3</v>
      </c>
      <c r="FM83" s="5">
        <f t="shared" si="114"/>
        <v>3.8753420000000003</v>
      </c>
      <c r="FN83" s="5">
        <v>2003</v>
      </c>
      <c r="FO83" s="5">
        <v>7.1130000000000004E-3</v>
      </c>
      <c r="FP83" s="5">
        <f t="shared" si="115"/>
        <v>14.247339</v>
      </c>
      <c r="FQ83" s="5">
        <v>2179</v>
      </c>
      <c r="FR83" s="5">
        <v>7.1830000000000001E-3</v>
      </c>
      <c r="FS83" s="5">
        <f t="shared" si="116"/>
        <v>15.651757</v>
      </c>
      <c r="FT83" s="5">
        <v>2018</v>
      </c>
      <c r="FU83" s="5">
        <v>8.6289999999999995E-3</v>
      </c>
      <c r="FV83" s="5">
        <f t="shared" si="117"/>
        <v>17.413321999999997</v>
      </c>
    </row>
    <row r="84" spans="2:178" x14ac:dyDescent="0.2">
      <c r="B84" s="5">
        <v>1915</v>
      </c>
      <c r="C84" s="5">
        <v>1.3999999999999999E-4</v>
      </c>
      <c r="D84" s="5">
        <f t="shared" si="59"/>
        <v>0.26809999999999995</v>
      </c>
      <c r="E84" s="5">
        <v>2083</v>
      </c>
      <c r="F84" s="5">
        <v>3.1000000000000001E-5</v>
      </c>
      <c r="G84" s="5">
        <f t="shared" si="60"/>
        <v>6.4573000000000005E-2</v>
      </c>
      <c r="H84" s="5">
        <v>2069</v>
      </c>
      <c r="I84" s="5">
        <v>2.5249999999999999E-3</v>
      </c>
      <c r="J84" s="5">
        <f t="shared" si="61"/>
        <v>5.2242249999999997</v>
      </c>
      <c r="K84" s="5">
        <v>1689</v>
      </c>
      <c r="L84" s="5">
        <v>5.0000000000000004E-6</v>
      </c>
      <c r="M84" s="5">
        <f t="shared" si="62"/>
        <v>8.4450000000000011E-3</v>
      </c>
      <c r="N84" s="5">
        <v>1677</v>
      </c>
      <c r="O84" s="5">
        <v>1.2999999999999999E-5</v>
      </c>
      <c r="P84" s="5">
        <f t="shared" si="63"/>
        <v>2.1800999999999997E-2</v>
      </c>
      <c r="Q84" s="5">
        <v>2187</v>
      </c>
      <c r="R84" s="5">
        <v>8.2649999999999998E-3</v>
      </c>
      <c r="S84" s="5">
        <f t="shared" si="64"/>
        <v>18.075554999999998</v>
      </c>
      <c r="T84" s="5">
        <v>1390</v>
      </c>
      <c r="U84" s="5">
        <v>3.715E-3</v>
      </c>
      <c r="V84" s="5">
        <f t="shared" si="65"/>
        <v>5.1638500000000001</v>
      </c>
      <c r="W84" s="5">
        <v>1391</v>
      </c>
      <c r="X84" s="5">
        <v>4.7159999999999997E-3</v>
      </c>
      <c r="Y84" s="5">
        <f t="shared" si="66"/>
        <v>6.5599559999999997</v>
      </c>
      <c r="Z84" s="5">
        <v>2433</v>
      </c>
      <c r="AA84" s="5">
        <v>2.7300000000000002E-4</v>
      </c>
      <c r="AB84" s="5">
        <f t="shared" si="67"/>
        <v>0.66420900000000005</v>
      </c>
      <c r="AC84" s="5">
        <v>2454</v>
      </c>
      <c r="AD84" s="5">
        <v>1.4E-5</v>
      </c>
      <c r="AE84" s="5">
        <f t="shared" si="68"/>
        <v>3.4355999999999998E-2</v>
      </c>
      <c r="AF84" s="5">
        <v>1491</v>
      </c>
      <c r="AG84" s="5">
        <v>1.0000000000000001E-5</v>
      </c>
      <c r="AH84" s="5">
        <f t="shared" si="69"/>
        <v>1.4910000000000001E-2</v>
      </c>
      <c r="AI84" s="5">
        <v>1908</v>
      </c>
      <c r="AJ84" s="5">
        <v>5.31E-4</v>
      </c>
      <c r="AK84" s="5">
        <f t="shared" si="70"/>
        <v>1.0131479999999999</v>
      </c>
      <c r="AL84" s="5">
        <v>1971</v>
      </c>
      <c r="AM84" s="5">
        <v>1.08E-4</v>
      </c>
      <c r="AN84" s="5">
        <f t="shared" si="71"/>
        <v>0.212868</v>
      </c>
      <c r="AO84" s="5">
        <v>1789</v>
      </c>
      <c r="AP84" s="5">
        <v>8.1099999999999998E-4</v>
      </c>
      <c r="AQ84" s="5">
        <f t="shared" si="72"/>
        <v>1.450879</v>
      </c>
      <c r="AR84" s="5">
        <v>2004</v>
      </c>
      <c r="AS84" s="5">
        <v>9.2900000000000003E-4</v>
      </c>
      <c r="AT84" s="5">
        <f t="shared" si="73"/>
        <v>1.8617160000000001</v>
      </c>
      <c r="AU84" s="5">
        <v>1367</v>
      </c>
      <c r="AV84" s="5">
        <v>1.0808E-2</v>
      </c>
      <c r="AW84" s="5">
        <f t="shared" si="74"/>
        <v>14.774535999999999</v>
      </c>
      <c r="AX84" s="5">
        <v>1361</v>
      </c>
      <c r="AY84" s="5">
        <v>1.2435E-2</v>
      </c>
      <c r="AZ84" s="5">
        <f t="shared" si="75"/>
        <v>16.924035</v>
      </c>
      <c r="BA84" s="5">
        <v>1816</v>
      </c>
      <c r="BB84" s="5">
        <v>4.3999999999999999E-5</v>
      </c>
      <c r="BC84" s="5">
        <f t="shared" si="76"/>
        <v>7.9904000000000003E-2</v>
      </c>
      <c r="BD84" s="5">
        <v>806</v>
      </c>
      <c r="BE84" s="5">
        <v>5.156E-3</v>
      </c>
      <c r="BF84" s="5">
        <f t="shared" si="77"/>
        <v>4.1557360000000001</v>
      </c>
      <c r="BG84" s="5">
        <v>1647</v>
      </c>
      <c r="BH84" s="5">
        <v>8.4650000000000003E-3</v>
      </c>
      <c r="BI84" s="5">
        <f t="shared" si="78"/>
        <v>13.941855</v>
      </c>
      <c r="BJ84" s="5">
        <v>1702</v>
      </c>
      <c r="BK84" s="5">
        <v>7.6000000000000004E-5</v>
      </c>
      <c r="BL84" s="5">
        <f t="shared" si="79"/>
        <v>0.12935199999999999</v>
      </c>
      <c r="BM84" s="5">
        <v>2234</v>
      </c>
      <c r="BN84" s="5">
        <v>1.18E-4</v>
      </c>
      <c r="BO84" s="5">
        <f t="shared" si="80"/>
        <v>0.26361200000000001</v>
      </c>
      <c r="BP84" s="5">
        <v>2822</v>
      </c>
      <c r="BQ84" s="5">
        <v>1.0116999999999999E-2</v>
      </c>
      <c r="BR84" s="5">
        <f t="shared" si="81"/>
        <v>28.550173999999998</v>
      </c>
      <c r="BS84" s="5">
        <v>3153</v>
      </c>
      <c r="BT84" s="5">
        <v>7.2999999999999999E-5</v>
      </c>
      <c r="BU84" s="5">
        <f t="shared" si="82"/>
        <v>0.23016899999999998</v>
      </c>
      <c r="BV84" s="5">
        <v>3286</v>
      </c>
      <c r="BW84" s="5">
        <v>4.2630000000000003E-3</v>
      </c>
      <c r="BX84" s="5">
        <f t="shared" si="83"/>
        <v>14.008218000000001</v>
      </c>
      <c r="BY84" s="5">
        <v>4060</v>
      </c>
      <c r="BZ84" s="5">
        <v>1.5E-5</v>
      </c>
      <c r="CA84" s="5">
        <f t="shared" si="84"/>
        <v>6.0900000000000003E-2</v>
      </c>
      <c r="CB84" s="5">
        <v>1720</v>
      </c>
      <c r="CC84" s="5">
        <v>9.7769999999999992E-3</v>
      </c>
      <c r="CD84" s="5">
        <f t="shared" si="85"/>
        <v>16.81644</v>
      </c>
      <c r="CE84" s="5">
        <v>1624</v>
      </c>
      <c r="CF84" s="5">
        <v>1.3782000000000001E-2</v>
      </c>
      <c r="CG84" s="5">
        <f t="shared" si="86"/>
        <v>22.381968000000001</v>
      </c>
      <c r="CH84" s="5">
        <v>1457</v>
      </c>
      <c r="CI84" s="5">
        <v>8.0289999999999997E-3</v>
      </c>
      <c r="CJ84" s="5">
        <f t="shared" si="87"/>
        <v>11.698252999999999</v>
      </c>
      <c r="CK84" s="5">
        <v>1601</v>
      </c>
      <c r="CL84" s="5">
        <v>1.0239E-2</v>
      </c>
      <c r="CM84" s="5">
        <f t="shared" si="88"/>
        <v>16.392638999999999</v>
      </c>
      <c r="CN84" s="5">
        <v>1034</v>
      </c>
      <c r="CO84" s="5">
        <v>1.5939999999999999E-3</v>
      </c>
      <c r="CP84" s="5">
        <f t="shared" si="89"/>
        <v>1.648196</v>
      </c>
      <c r="CQ84" s="5">
        <v>3245</v>
      </c>
      <c r="CR84" s="5">
        <v>7.123E-3</v>
      </c>
      <c r="CS84" s="5">
        <f t="shared" si="90"/>
        <v>23.114135000000001</v>
      </c>
      <c r="CT84" s="5">
        <v>3243</v>
      </c>
      <c r="CU84" s="5">
        <v>7.9640000000000006E-3</v>
      </c>
      <c r="CV84" s="5">
        <f t="shared" si="91"/>
        <v>25.827252000000001</v>
      </c>
      <c r="CW84" s="5">
        <v>3150</v>
      </c>
      <c r="CX84" s="5">
        <v>4.44E-4</v>
      </c>
      <c r="CY84" s="5">
        <f t="shared" si="92"/>
        <v>1.3986000000000001</v>
      </c>
      <c r="CZ84" s="5">
        <v>2858</v>
      </c>
      <c r="DA84" s="5">
        <v>4.6030000000000003E-3</v>
      </c>
      <c r="DB84" s="5">
        <f t="shared" si="93"/>
        <v>13.155374</v>
      </c>
      <c r="DC84" s="5">
        <v>2568</v>
      </c>
      <c r="DD84" s="5">
        <v>3.3409999999999998E-3</v>
      </c>
      <c r="DE84" s="5">
        <f t="shared" si="94"/>
        <v>8.5796879999999991</v>
      </c>
      <c r="DF84" s="5">
        <v>1792</v>
      </c>
      <c r="DG84" s="5">
        <v>5.5979999999999997E-3</v>
      </c>
      <c r="DH84" s="5">
        <f t="shared" si="95"/>
        <v>10.031616</v>
      </c>
      <c r="DI84" s="5"/>
      <c r="DJ84" s="5"/>
      <c r="DK84" s="5">
        <f t="shared" si="96"/>
        <v>0</v>
      </c>
      <c r="DL84" s="5">
        <v>605</v>
      </c>
      <c r="DM84" s="5">
        <v>2.1887E-2</v>
      </c>
      <c r="DN84" s="5">
        <f t="shared" si="97"/>
        <v>13.241635</v>
      </c>
      <c r="DO84" s="5">
        <v>1255</v>
      </c>
      <c r="DP84" s="5">
        <v>3.0000000000000001E-6</v>
      </c>
      <c r="DQ84" s="5">
        <f t="shared" si="98"/>
        <v>3.7650000000000001E-3</v>
      </c>
      <c r="DR84" s="5">
        <v>1796</v>
      </c>
      <c r="DS84" s="5">
        <v>3.7320000000000001E-3</v>
      </c>
      <c r="DT84" s="5">
        <f t="shared" si="99"/>
        <v>6.7026719999999997</v>
      </c>
      <c r="DU84" s="5">
        <v>2016</v>
      </c>
      <c r="DV84" s="5">
        <v>1.0237E-2</v>
      </c>
      <c r="DW84" s="5">
        <f t="shared" si="100"/>
        <v>20.637791999999997</v>
      </c>
      <c r="DX84" s="5">
        <v>1706</v>
      </c>
      <c r="DY84" s="5">
        <v>3.9899999999999999E-4</v>
      </c>
      <c r="DZ84" s="5">
        <f t="shared" si="101"/>
        <v>0.68069400000000002</v>
      </c>
      <c r="EA84" s="5">
        <v>1963</v>
      </c>
      <c r="EB84" s="5">
        <v>8.7899999999999992E-3</v>
      </c>
      <c r="EC84" s="5">
        <f t="shared" si="102"/>
        <v>17.254769999999997</v>
      </c>
      <c r="ED84" s="5">
        <v>1791</v>
      </c>
      <c r="EE84" s="5">
        <v>6.6210000000000001E-3</v>
      </c>
      <c r="EF84" s="5">
        <f t="shared" si="103"/>
        <v>11.858211000000001</v>
      </c>
      <c r="EG84" s="5">
        <v>2084</v>
      </c>
      <c r="EH84" s="5">
        <v>2.8E-5</v>
      </c>
      <c r="EI84" s="5">
        <f t="shared" si="104"/>
        <v>5.8352000000000001E-2</v>
      </c>
      <c r="EJ84" s="5">
        <v>1915</v>
      </c>
      <c r="EK84" s="5">
        <v>2.32E-4</v>
      </c>
      <c r="EL84" s="5">
        <f t="shared" si="105"/>
        <v>0.44428000000000001</v>
      </c>
      <c r="EM84" s="5">
        <v>2431</v>
      </c>
      <c r="EN84" s="5">
        <v>1.5070000000000001E-3</v>
      </c>
      <c r="EO84" s="5">
        <f t="shared" si="106"/>
        <v>3.6635170000000001</v>
      </c>
      <c r="EP84" s="5">
        <v>2077</v>
      </c>
      <c r="EQ84" s="5">
        <v>1.415E-3</v>
      </c>
      <c r="ER84" s="5">
        <f t="shared" si="107"/>
        <v>2.938955</v>
      </c>
      <c r="ES84" s="5">
        <v>3030</v>
      </c>
      <c r="ET84" s="5">
        <v>3.8349999999999999E-3</v>
      </c>
      <c r="EU84" s="5">
        <f t="shared" si="108"/>
        <v>11.620049999999999</v>
      </c>
      <c r="EV84" s="5">
        <v>3080</v>
      </c>
      <c r="EW84" s="5">
        <v>2.4380000000000001E-3</v>
      </c>
      <c r="EX84" s="5">
        <f t="shared" si="109"/>
        <v>7.5090400000000006</v>
      </c>
      <c r="EY84" s="5">
        <v>3011</v>
      </c>
      <c r="EZ84" s="5">
        <v>6.7819999999999998E-3</v>
      </c>
      <c r="FA84" s="5">
        <f t="shared" si="110"/>
        <v>20.420601999999999</v>
      </c>
      <c r="FB84" s="5">
        <v>3079</v>
      </c>
      <c r="FC84" s="5">
        <v>7.6400000000000003E-4</v>
      </c>
      <c r="FD84" s="5">
        <f t="shared" si="111"/>
        <v>2.3523559999999999</v>
      </c>
      <c r="FE84" s="5">
        <v>3041</v>
      </c>
      <c r="FF84" s="5">
        <v>6.1799999999999995E-4</v>
      </c>
      <c r="FG84" s="5">
        <f t="shared" si="112"/>
        <v>1.879338</v>
      </c>
      <c r="FH84" s="5">
        <v>3245</v>
      </c>
      <c r="FI84" s="5">
        <v>4.2079999999999999E-3</v>
      </c>
      <c r="FJ84" s="5">
        <f t="shared" si="113"/>
        <v>13.654959999999999</v>
      </c>
      <c r="FK84" s="5">
        <v>2838</v>
      </c>
      <c r="FL84" s="5">
        <v>1.366E-3</v>
      </c>
      <c r="FM84" s="5">
        <f t="shared" si="114"/>
        <v>3.8767080000000003</v>
      </c>
      <c r="FN84" s="5">
        <v>2004</v>
      </c>
      <c r="FO84" s="5">
        <v>7.6470000000000002E-3</v>
      </c>
      <c r="FP84" s="5">
        <f t="shared" si="115"/>
        <v>15.324588</v>
      </c>
      <c r="FQ84" s="5">
        <v>2180</v>
      </c>
      <c r="FR84" s="5">
        <v>7.424E-3</v>
      </c>
      <c r="FS84" s="5">
        <f t="shared" si="116"/>
        <v>16.18432</v>
      </c>
      <c r="FT84" s="5">
        <v>2019</v>
      </c>
      <c r="FU84" s="5">
        <v>8.3160000000000005E-3</v>
      </c>
      <c r="FV84" s="5">
        <f t="shared" si="117"/>
        <v>16.790004</v>
      </c>
    </row>
    <row r="85" spans="2:178" x14ac:dyDescent="0.2">
      <c r="B85" s="5">
        <v>1916</v>
      </c>
      <c r="C85" s="5">
        <v>1.3999999999999999E-4</v>
      </c>
      <c r="D85" s="5">
        <f t="shared" si="59"/>
        <v>0.26823999999999998</v>
      </c>
      <c r="E85" s="5">
        <v>2084</v>
      </c>
      <c r="F85" s="5">
        <v>3.1000000000000001E-5</v>
      </c>
      <c r="G85" s="5">
        <f t="shared" si="60"/>
        <v>6.4604000000000009E-2</v>
      </c>
      <c r="H85" s="5">
        <v>2070</v>
      </c>
      <c r="I85" s="5">
        <v>2.5249999999999999E-3</v>
      </c>
      <c r="J85" s="5">
        <f t="shared" si="61"/>
        <v>5.22675</v>
      </c>
      <c r="K85" s="5">
        <v>1690</v>
      </c>
      <c r="L85" s="5">
        <v>9.0000000000000002E-6</v>
      </c>
      <c r="M85" s="5">
        <f t="shared" si="62"/>
        <v>1.521E-2</v>
      </c>
      <c r="N85" s="5">
        <v>1678</v>
      </c>
      <c r="O85" s="5">
        <v>9.0000000000000002E-6</v>
      </c>
      <c r="P85" s="5">
        <f t="shared" si="63"/>
        <v>1.5102000000000001E-2</v>
      </c>
      <c r="Q85" s="5">
        <v>2188</v>
      </c>
      <c r="R85" s="5">
        <v>8.2649999999999998E-3</v>
      </c>
      <c r="S85" s="5">
        <f t="shared" si="64"/>
        <v>18.083819999999999</v>
      </c>
      <c r="T85" s="5">
        <v>1391</v>
      </c>
      <c r="U85" s="5">
        <v>3.862E-3</v>
      </c>
      <c r="V85" s="5">
        <f t="shared" si="65"/>
        <v>5.3720419999999995</v>
      </c>
      <c r="W85" s="5">
        <v>1392</v>
      </c>
      <c r="X85" s="5">
        <v>4.7159999999999997E-3</v>
      </c>
      <c r="Y85" s="5">
        <f t="shared" si="66"/>
        <v>6.5646719999999998</v>
      </c>
      <c r="Z85" s="5">
        <v>2434</v>
      </c>
      <c r="AA85" s="5">
        <v>2.7300000000000002E-4</v>
      </c>
      <c r="AB85" s="5">
        <f t="shared" si="67"/>
        <v>0.66448200000000002</v>
      </c>
      <c r="AC85" s="5">
        <v>2455</v>
      </c>
      <c r="AD85" s="5">
        <v>1.4E-5</v>
      </c>
      <c r="AE85" s="5">
        <f t="shared" si="68"/>
        <v>3.4369999999999998E-2</v>
      </c>
      <c r="AF85" s="5">
        <v>1492</v>
      </c>
      <c r="AG85" s="5">
        <v>7.9999999999999996E-6</v>
      </c>
      <c r="AH85" s="5">
        <f t="shared" si="69"/>
        <v>1.1935999999999999E-2</v>
      </c>
      <c r="AI85" s="5">
        <v>1909</v>
      </c>
      <c r="AJ85" s="5">
        <v>4.9100000000000001E-4</v>
      </c>
      <c r="AK85" s="5">
        <f t="shared" si="70"/>
        <v>0.93731900000000001</v>
      </c>
      <c r="AL85" s="5">
        <v>1972</v>
      </c>
      <c r="AM85" s="5">
        <v>9.7999999999999997E-5</v>
      </c>
      <c r="AN85" s="5">
        <f t="shared" si="71"/>
        <v>0.19325599999999998</v>
      </c>
      <c r="AO85" s="5">
        <v>1790</v>
      </c>
      <c r="AP85" s="5">
        <v>8.1099999999999998E-4</v>
      </c>
      <c r="AQ85" s="5">
        <f t="shared" si="72"/>
        <v>1.4516899999999999</v>
      </c>
      <c r="AR85" s="5">
        <v>2005</v>
      </c>
      <c r="AS85" s="5">
        <v>1.067E-3</v>
      </c>
      <c r="AT85" s="5">
        <f t="shared" si="73"/>
        <v>2.139335</v>
      </c>
      <c r="AU85" s="5">
        <v>1368</v>
      </c>
      <c r="AV85" s="5">
        <v>1.0902E-2</v>
      </c>
      <c r="AW85" s="5">
        <f t="shared" si="74"/>
        <v>14.913936</v>
      </c>
      <c r="AX85" s="5">
        <v>1362</v>
      </c>
      <c r="AY85" s="5">
        <v>1.2529E-2</v>
      </c>
      <c r="AZ85" s="5">
        <f t="shared" si="75"/>
        <v>17.064498</v>
      </c>
      <c r="BA85" s="5">
        <v>1817</v>
      </c>
      <c r="BB85" s="5">
        <v>4.8000000000000001E-5</v>
      </c>
      <c r="BC85" s="5">
        <f t="shared" si="76"/>
        <v>8.7216000000000002E-2</v>
      </c>
      <c r="BD85" s="5">
        <v>807</v>
      </c>
      <c r="BE85" s="5">
        <v>5.156E-3</v>
      </c>
      <c r="BF85" s="5">
        <f t="shared" si="77"/>
        <v>4.1608919999999996</v>
      </c>
      <c r="BG85" s="5">
        <v>1648</v>
      </c>
      <c r="BH85" s="5">
        <v>8.4650000000000003E-3</v>
      </c>
      <c r="BI85" s="5">
        <f t="shared" si="78"/>
        <v>13.950320000000001</v>
      </c>
      <c r="BJ85" s="5">
        <v>1703</v>
      </c>
      <c r="BK85" s="5">
        <v>1.01E-4</v>
      </c>
      <c r="BL85" s="5">
        <f t="shared" si="79"/>
        <v>0.17200300000000002</v>
      </c>
      <c r="BM85" s="5">
        <v>2235</v>
      </c>
      <c r="BN85" s="5">
        <v>9.2999999999999997E-5</v>
      </c>
      <c r="BO85" s="5">
        <f t="shared" si="80"/>
        <v>0.20785499999999998</v>
      </c>
      <c r="BP85" s="5">
        <v>2823</v>
      </c>
      <c r="BQ85" s="5">
        <v>1.0121E-2</v>
      </c>
      <c r="BR85" s="5">
        <f t="shared" si="81"/>
        <v>28.571583</v>
      </c>
      <c r="BS85" s="5">
        <v>3154</v>
      </c>
      <c r="BT85" s="5">
        <v>8.0000000000000007E-5</v>
      </c>
      <c r="BU85" s="5">
        <f t="shared" si="82"/>
        <v>0.25232000000000004</v>
      </c>
      <c r="BV85" s="5">
        <v>3287</v>
      </c>
      <c r="BW85" s="5">
        <v>3.676E-3</v>
      </c>
      <c r="BX85" s="5">
        <f t="shared" si="83"/>
        <v>12.083012</v>
      </c>
      <c r="BY85" s="5">
        <v>4061</v>
      </c>
      <c r="BZ85" s="5">
        <v>1.5E-5</v>
      </c>
      <c r="CA85" s="5">
        <f t="shared" si="84"/>
        <v>6.0915000000000004E-2</v>
      </c>
      <c r="CB85" s="5">
        <v>1721</v>
      </c>
      <c r="CC85" s="5">
        <v>1.0289E-2</v>
      </c>
      <c r="CD85" s="5">
        <f t="shared" si="85"/>
        <v>17.707369</v>
      </c>
      <c r="CE85" s="5">
        <v>1625</v>
      </c>
      <c r="CF85" s="5">
        <v>1.5472E-2</v>
      </c>
      <c r="CG85" s="5">
        <f t="shared" si="86"/>
        <v>25.141999999999999</v>
      </c>
      <c r="CH85" s="5">
        <v>1458</v>
      </c>
      <c r="CI85" s="5">
        <v>7.7609999999999997E-3</v>
      </c>
      <c r="CJ85" s="5">
        <f t="shared" si="87"/>
        <v>11.315538</v>
      </c>
      <c r="CK85" s="5">
        <v>1602</v>
      </c>
      <c r="CL85" s="5">
        <v>9.5040000000000003E-3</v>
      </c>
      <c r="CM85" s="5">
        <f t="shared" si="88"/>
        <v>15.225408</v>
      </c>
      <c r="CN85" s="5">
        <v>1035</v>
      </c>
      <c r="CO85" s="5">
        <v>1.322E-3</v>
      </c>
      <c r="CP85" s="5">
        <f t="shared" si="89"/>
        <v>1.3682700000000001</v>
      </c>
      <c r="CQ85" s="5">
        <v>3246</v>
      </c>
      <c r="CR85" s="5">
        <v>7.4180000000000001E-3</v>
      </c>
      <c r="CS85" s="5">
        <f t="shared" si="90"/>
        <v>24.078828000000001</v>
      </c>
      <c r="CT85" s="5">
        <v>3244</v>
      </c>
      <c r="CU85" s="5">
        <v>8.2620000000000002E-3</v>
      </c>
      <c r="CV85" s="5">
        <f t="shared" si="91"/>
        <v>26.801928</v>
      </c>
      <c r="CW85" s="5">
        <v>3151</v>
      </c>
      <c r="CX85" s="5">
        <v>4.84E-4</v>
      </c>
      <c r="CY85" s="5">
        <f t="shared" si="92"/>
        <v>1.5250840000000001</v>
      </c>
      <c r="CZ85" s="5">
        <v>2859</v>
      </c>
      <c r="DA85" s="5">
        <v>4.7470000000000004E-3</v>
      </c>
      <c r="DB85" s="5">
        <f t="shared" si="93"/>
        <v>13.571673000000001</v>
      </c>
      <c r="DC85" s="5">
        <v>2569</v>
      </c>
      <c r="DD85" s="5">
        <v>3.6649999999999999E-3</v>
      </c>
      <c r="DE85" s="5">
        <f t="shared" si="94"/>
        <v>9.4153849999999988</v>
      </c>
      <c r="DF85" s="5">
        <v>1793</v>
      </c>
      <c r="DG85" s="5">
        <v>5.9119999999999997E-3</v>
      </c>
      <c r="DH85" s="5">
        <f t="shared" si="95"/>
        <v>10.600216</v>
      </c>
      <c r="DI85" s="5"/>
      <c r="DJ85" s="5"/>
      <c r="DK85" s="5">
        <f t="shared" si="96"/>
        <v>0</v>
      </c>
      <c r="DL85" s="5">
        <v>606</v>
      </c>
      <c r="DM85" s="5">
        <v>2.2055999999999999E-2</v>
      </c>
      <c r="DN85" s="5">
        <f t="shared" si="97"/>
        <v>13.365936</v>
      </c>
      <c r="DO85" s="5">
        <v>1256</v>
      </c>
      <c r="DP85" s="5">
        <v>1.9999999999999999E-6</v>
      </c>
      <c r="DQ85" s="5">
        <f t="shared" si="98"/>
        <v>2.5119999999999999E-3</v>
      </c>
      <c r="DR85" s="5">
        <v>1797</v>
      </c>
      <c r="DS85" s="5">
        <v>3.9870000000000001E-3</v>
      </c>
      <c r="DT85" s="5">
        <f t="shared" si="99"/>
        <v>7.1646390000000002</v>
      </c>
      <c r="DU85" s="5">
        <v>2017</v>
      </c>
      <c r="DV85" s="5">
        <v>1.0836999999999999E-2</v>
      </c>
      <c r="DW85" s="5">
        <f t="shared" si="100"/>
        <v>21.858228999999998</v>
      </c>
      <c r="DX85" s="5">
        <v>1707</v>
      </c>
      <c r="DY85" s="5">
        <v>5.5400000000000002E-4</v>
      </c>
      <c r="DZ85" s="5">
        <f t="shared" si="101"/>
        <v>0.94567800000000002</v>
      </c>
      <c r="EA85" s="5">
        <v>1964</v>
      </c>
      <c r="EB85" s="5">
        <v>7.0730000000000003E-3</v>
      </c>
      <c r="EC85" s="5">
        <f t="shared" si="102"/>
        <v>13.891372</v>
      </c>
      <c r="ED85" s="5">
        <v>1792</v>
      </c>
      <c r="EE85" s="5">
        <v>6.9449999999999998E-3</v>
      </c>
      <c r="EF85" s="5">
        <f t="shared" si="103"/>
        <v>12.44544</v>
      </c>
      <c r="EG85" s="5">
        <v>2085</v>
      </c>
      <c r="EH85" s="5">
        <v>2.5000000000000001E-5</v>
      </c>
      <c r="EI85" s="5">
        <f t="shared" si="104"/>
        <v>5.2125000000000005E-2</v>
      </c>
      <c r="EJ85" s="5">
        <v>1916</v>
      </c>
      <c r="EK85" s="5">
        <v>2.32E-4</v>
      </c>
      <c r="EL85" s="5">
        <f t="shared" si="105"/>
        <v>0.44451200000000002</v>
      </c>
      <c r="EM85" s="5">
        <v>2432</v>
      </c>
      <c r="EN85" s="5">
        <v>1.6119999999999999E-3</v>
      </c>
      <c r="EO85" s="5">
        <f t="shared" si="106"/>
        <v>3.9203839999999999</v>
      </c>
      <c r="EP85" s="5">
        <v>2078</v>
      </c>
      <c r="EQ85" s="5">
        <v>1.415E-3</v>
      </c>
      <c r="ER85" s="5">
        <f t="shared" si="107"/>
        <v>2.9403700000000002</v>
      </c>
      <c r="ES85" s="5">
        <v>3031</v>
      </c>
      <c r="ET85" s="5">
        <v>4.0260000000000001E-3</v>
      </c>
      <c r="EU85" s="5">
        <f t="shared" si="108"/>
        <v>12.202806000000001</v>
      </c>
      <c r="EV85" s="5">
        <v>3081</v>
      </c>
      <c r="EW85" s="5">
        <v>3.0040000000000002E-3</v>
      </c>
      <c r="EX85" s="5">
        <f t="shared" si="109"/>
        <v>9.2553239999999999</v>
      </c>
      <c r="EY85" s="5">
        <v>3012</v>
      </c>
      <c r="EZ85" s="5">
        <v>6.5929999999999999E-3</v>
      </c>
      <c r="FA85" s="5">
        <f t="shared" si="110"/>
        <v>19.858115999999999</v>
      </c>
      <c r="FB85" s="5">
        <v>3080</v>
      </c>
      <c r="FC85" s="5">
        <v>9.2400000000000002E-4</v>
      </c>
      <c r="FD85" s="5">
        <f t="shared" si="111"/>
        <v>2.84592</v>
      </c>
      <c r="FE85" s="5">
        <v>3042</v>
      </c>
      <c r="FF85" s="5">
        <v>6.1799999999999995E-4</v>
      </c>
      <c r="FG85" s="5">
        <f t="shared" si="112"/>
        <v>1.879956</v>
      </c>
      <c r="FH85" s="5">
        <v>3246</v>
      </c>
      <c r="FI85" s="5">
        <v>4.4349999999999997E-3</v>
      </c>
      <c r="FJ85" s="5">
        <f t="shared" si="113"/>
        <v>14.396009999999999</v>
      </c>
      <c r="FK85" s="5">
        <v>2839</v>
      </c>
      <c r="FL85" s="5">
        <v>1.5499999999999999E-3</v>
      </c>
      <c r="FM85" s="5">
        <f t="shared" si="114"/>
        <v>4.4004500000000002</v>
      </c>
      <c r="FN85" s="5">
        <v>2005</v>
      </c>
      <c r="FO85" s="5">
        <v>8.1639999999999994E-3</v>
      </c>
      <c r="FP85" s="5">
        <f t="shared" si="115"/>
        <v>16.368819999999999</v>
      </c>
      <c r="FQ85" s="5">
        <v>2181</v>
      </c>
      <c r="FR85" s="5">
        <v>7.6660000000000001E-3</v>
      </c>
      <c r="FS85" s="5">
        <f t="shared" si="116"/>
        <v>16.719546000000001</v>
      </c>
      <c r="FT85" s="5">
        <v>2020</v>
      </c>
      <c r="FU85" s="5">
        <v>7.9609999999999993E-3</v>
      </c>
      <c r="FV85" s="5">
        <f t="shared" si="117"/>
        <v>16.081219999999998</v>
      </c>
    </row>
    <row r="86" spans="2:178" x14ac:dyDescent="0.2">
      <c r="B86" s="5">
        <v>1917</v>
      </c>
      <c r="C86" s="5">
        <v>1.3999999999999999E-4</v>
      </c>
      <c r="D86" s="5">
        <f t="shared" si="59"/>
        <v>0.26837999999999995</v>
      </c>
      <c r="E86" s="5">
        <v>2085</v>
      </c>
      <c r="F86" s="5">
        <v>2.8E-5</v>
      </c>
      <c r="G86" s="5">
        <f t="shared" si="60"/>
        <v>5.8380000000000001E-2</v>
      </c>
      <c r="H86" s="5">
        <v>2071</v>
      </c>
      <c r="I86" s="5">
        <v>2.6510000000000001E-3</v>
      </c>
      <c r="J86" s="5">
        <f t="shared" si="61"/>
        <v>5.490221</v>
      </c>
      <c r="K86" s="5">
        <v>1691</v>
      </c>
      <c r="L86" s="5">
        <v>1.8E-5</v>
      </c>
      <c r="M86" s="5">
        <f t="shared" si="62"/>
        <v>3.0438E-2</v>
      </c>
      <c r="N86" s="5">
        <v>1679</v>
      </c>
      <c r="O86" s="5">
        <v>6.9999999999999999E-6</v>
      </c>
      <c r="P86" s="5">
        <f t="shared" si="63"/>
        <v>1.1753E-2</v>
      </c>
      <c r="Q86" s="5">
        <v>2189</v>
      </c>
      <c r="R86" s="5">
        <v>8.2360000000000003E-3</v>
      </c>
      <c r="S86" s="5">
        <f t="shared" si="64"/>
        <v>18.028604000000001</v>
      </c>
      <c r="T86" s="5">
        <v>1392</v>
      </c>
      <c r="U86" s="5">
        <v>3.862E-3</v>
      </c>
      <c r="V86" s="5">
        <f t="shared" si="65"/>
        <v>5.3759040000000002</v>
      </c>
      <c r="W86" s="5">
        <v>1393</v>
      </c>
      <c r="X86" s="5">
        <v>4.8710000000000003E-3</v>
      </c>
      <c r="Y86" s="5">
        <f t="shared" si="66"/>
        <v>6.7853030000000008</v>
      </c>
      <c r="Z86" s="5">
        <v>2435</v>
      </c>
      <c r="AA86" s="5">
        <v>2.9399999999999999E-4</v>
      </c>
      <c r="AB86" s="5">
        <f t="shared" si="67"/>
        <v>0.71589000000000003</v>
      </c>
      <c r="AC86" s="5">
        <v>2456</v>
      </c>
      <c r="AD86" s="5">
        <v>1.4E-5</v>
      </c>
      <c r="AE86" s="5">
        <f t="shared" si="68"/>
        <v>3.4383999999999998E-2</v>
      </c>
      <c r="AF86" s="5">
        <v>1493</v>
      </c>
      <c r="AG86" s="5">
        <v>7.9999999999999996E-6</v>
      </c>
      <c r="AH86" s="5">
        <f t="shared" si="69"/>
        <v>1.1944E-2</v>
      </c>
      <c r="AI86" s="5">
        <v>1910</v>
      </c>
      <c r="AJ86" s="5">
        <v>4.8899999999999996E-4</v>
      </c>
      <c r="AK86" s="5">
        <f t="shared" si="70"/>
        <v>0.93398999999999988</v>
      </c>
      <c r="AL86" s="5">
        <v>1973</v>
      </c>
      <c r="AM86" s="5">
        <v>1.07E-4</v>
      </c>
      <c r="AN86" s="5">
        <f t="shared" si="71"/>
        <v>0.21111099999999999</v>
      </c>
      <c r="AO86" s="5">
        <v>1791</v>
      </c>
      <c r="AP86" s="5">
        <v>8.52E-4</v>
      </c>
      <c r="AQ86" s="5">
        <f t="shared" si="72"/>
        <v>1.5259320000000001</v>
      </c>
      <c r="AR86" s="5">
        <v>2006</v>
      </c>
      <c r="AS86" s="5">
        <v>1.1919999999999999E-3</v>
      </c>
      <c r="AT86" s="5">
        <f t="shared" si="73"/>
        <v>2.3911519999999999</v>
      </c>
      <c r="AU86" s="5">
        <v>1369</v>
      </c>
      <c r="AV86" s="5">
        <v>1.099E-2</v>
      </c>
      <c r="AW86" s="5">
        <f t="shared" si="74"/>
        <v>15.045309999999999</v>
      </c>
      <c r="AX86" s="5">
        <v>1363</v>
      </c>
      <c r="AY86" s="5">
        <v>1.2519000000000001E-2</v>
      </c>
      <c r="AZ86" s="5">
        <f t="shared" si="75"/>
        <v>17.063397000000002</v>
      </c>
      <c r="BA86" s="5">
        <v>1818</v>
      </c>
      <c r="BB86" s="5">
        <v>5.8E-5</v>
      </c>
      <c r="BC86" s="5">
        <f t="shared" si="76"/>
        <v>0.105444</v>
      </c>
      <c r="BD86" s="5">
        <v>808</v>
      </c>
      <c r="BE86" s="5">
        <v>5.156E-3</v>
      </c>
      <c r="BF86" s="5">
        <f t="shared" si="77"/>
        <v>4.166048</v>
      </c>
      <c r="BG86" s="5">
        <v>1649</v>
      </c>
      <c r="BH86" s="5">
        <v>8.4650000000000003E-3</v>
      </c>
      <c r="BI86" s="5">
        <f t="shared" si="78"/>
        <v>13.958785000000001</v>
      </c>
      <c r="BJ86" s="5">
        <v>1704</v>
      </c>
      <c r="BK86" s="5">
        <v>1.3300000000000001E-4</v>
      </c>
      <c r="BL86" s="5">
        <f t="shared" si="79"/>
        <v>0.226632</v>
      </c>
      <c r="BM86" s="5">
        <v>2236</v>
      </c>
      <c r="BN86" s="5">
        <v>7.2000000000000002E-5</v>
      </c>
      <c r="BO86" s="5">
        <f t="shared" si="80"/>
        <v>0.160992</v>
      </c>
      <c r="BP86" s="5">
        <v>2824</v>
      </c>
      <c r="BQ86" s="5">
        <v>1.0116999999999999E-2</v>
      </c>
      <c r="BR86" s="5">
        <f t="shared" si="81"/>
        <v>28.570407999999997</v>
      </c>
      <c r="BS86" s="5">
        <v>3155</v>
      </c>
      <c r="BT86" s="5">
        <v>7.1000000000000005E-5</v>
      </c>
      <c r="BU86" s="5">
        <f t="shared" si="82"/>
        <v>0.22400500000000001</v>
      </c>
      <c r="BV86" s="5">
        <v>3288</v>
      </c>
      <c r="BW86" s="5">
        <v>3.0739999999999999E-3</v>
      </c>
      <c r="BX86" s="5">
        <f t="shared" si="83"/>
        <v>10.107312</v>
      </c>
      <c r="BY86" s="5">
        <v>4062</v>
      </c>
      <c r="BZ86" s="5">
        <v>2.0000000000000002E-5</v>
      </c>
      <c r="CA86" s="5">
        <f t="shared" si="84"/>
        <v>8.1240000000000007E-2</v>
      </c>
      <c r="CB86" s="5">
        <v>1722</v>
      </c>
      <c r="CC86" s="5">
        <v>1.0803E-2</v>
      </c>
      <c r="CD86" s="5">
        <f t="shared" si="85"/>
        <v>18.602765999999999</v>
      </c>
      <c r="CE86" s="5">
        <v>1626</v>
      </c>
      <c r="CF86" s="5">
        <v>1.6088000000000002E-2</v>
      </c>
      <c r="CG86" s="5">
        <f t="shared" si="86"/>
        <v>26.159088000000004</v>
      </c>
      <c r="CH86" s="5">
        <v>1459</v>
      </c>
      <c r="CI86" s="5">
        <v>7.1939999999999999E-3</v>
      </c>
      <c r="CJ86" s="5">
        <f t="shared" si="87"/>
        <v>10.496046</v>
      </c>
      <c r="CK86" s="5">
        <v>1603</v>
      </c>
      <c r="CL86" s="5">
        <v>8.9610000000000002E-3</v>
      </c>
      <c r="CM86" s="5">
        <f t="shared" si="88"/>
        <v>14.364483</v>
      </c>
      <c r="CN86" s="5">
        <v>1036</v>
      </c>
      <c r="CO86" s="5">
        <v>1.088E-3</v>
      </c>
      <c r="CP86" s="5">
        <f t="shared" si="89"/>
        <v>1.1271679999999999</v>
      </c>
      <c r="CQ86" s="5">
        <v>3247</v>
      </c>
      <c r="CR86" s="5">
        <v>7.7869999999999997E-3</v>
      </c>
      <c r="CS86" s="5">
        <f t="shared" si="90"/>
        <v>25.284388999999997</v>
      </c>
      <c r="CT86" s="5">
        <v>3245</v>
      </c>
      <c r="CU86" s="5">
        <v>8.4060000000000003E-3</v>
      </c>
      <c r="CV86" s="5">
        <f t="shared" si="91"/>
        <v>27.277470000000001</v>
      </c>
      <c r="CW86" s="5">
        <v>3152</v>
      </c>
      <c r="CX86" s="5">
        <v>4.26E-4</v>
      </c>
      <c r="CY86" s="5">
        <f t="shared" si="92"/>
        <v>1.3427519999999999</v>
      </c>
      <c r="CZ86" s="5">
        <v>2860</v>
      </c>
      <c r="DA86" s="5">
        <v>4.9899999999999996E-3</v>
      </c>
      <c r="DB86" s="5">
        <f t="shared" si="93"/>
        <v>14.2714</v>
      </c>
      <c r="DC86" s="5">
        <v>2570</v>
      </c>
      <c r="DD86" s="5">
        <v>4.0099999999999997E-3</v>
      </c>
      <c r="DE86" s="5">
        <f t="shared" si="94"/>
        <v>10.3057</v>
      </c>
      <c r="DF86" s="5">
        <v>1794</v>
      </c>
      <c r="DG86" s="5">
        <v>6.2329999999999998E-3</v>
      </c>
      <c r="DH86" s="5">
        <f t="shared" si="95"/>
        <v>11.182001999999999</v>
      </c>
      <c r="DI86" s="5"/>
      <c r="DJ86" s="5"/>
      <c r="DK86" s="5">
        <f t="shared" si="96"/>
        <v>0</v>
      </c>
      <c r="DL86" s="5">
        <v>607</v>
      </c>
      <c r="DM86" s="5">
        <v>2.2055999999999999E-2</v>
      </c>
      <c r="DN86" s="5">
        <f t="shared" si="97"/>
        <v>13.387991999999999</v>
      </c>
      <c r="DO86" s="5">
        <v>1257</v>
      </c>
      <c r="DP86" s="5">
        <v>1.9999999999999999E-6</v>
      </c>
      <c r="DQ86" s="5">
        <f t="shared" si="98"/>
        <v>2.5139999999999997E-3</v>
      </c>
      <c r="DR86" s="5">
        <v>1798</v>
      </c>
      <c r="DS86" s="5">
        <v>4.2529999999999998E-3</v>
      </c>
      <c r="DT86" s="5">
        <f t="shared" si="99"/>
        <v>7.6468939999999996</v>
      </c>
      <c r="DU86" s="5">
        <v>2018</v>
      </c>
      <c r="DV86" s="5">
        <v>1.1110999999999999E-2</v>
      </c>
      <c r="DW86" s="5">
        <f t="shared" si="100"/>
        <v>22.421997999999999</v>
      </c>
      <c r="DX86" s="5">
        <v>1708</v>
      </c>
      <c r="DY86" s="5">
        <v>7.5900000000000002E-4</v>
      </c>
      <c r="DZ86" s="5">
        <f t="shared" si="101"/>
        <v>1.2963720000000001</v>
      </c>
      <c r="EA86" s="5">
        <v>1965</v>
      </c>
      <c r="EB86" s="5">
        <v>6.0470000000000003E-3</v>
      </c>
      <c r="EC86" s="5">
        <f t="shared" si="102"/>
        <v>11.882355</v>
      </c>
      <c r="ED86" s="5">
        <v>1793</v>
      </c>
      <c r="EE86" s="5">
        <v>7.273E-3</v>
      </c>
      <c r="EF86" s="5">
        <f t="shared" si="103"/>
        <v>13.040488999999999</v>
      </c>
      <c r="EG86" s="5">
        <v>2086</v>
      </c>
      <c r="EH86" s="5">
        <v>2.1999999999999999E-5</v>
      </c>
      <c r="EI86" s="5">
        <f t="shared" si="104"/>
        <v>4.5892000000000002E-2</v>
      </c>
      <c r="EJ86" s="5">
        <v>1917</v>
      </c>
      <c r="EK86" s="5">
        <v>2.32E-4</v>
      </c>
      <c r="EL86" s="5">
        <f t="shared" si="105"/>
        <v>0.44474400000000003</v>
      </c>
      <c r="EM86" s="5">
        <v>2433</v>
      </c>
      <c r="EN86" s="5">
        <v>1.7769999999999999E-3</v>
      </c>
      <c r="EO86" s="5">
        <f t="shared" si="106"/>
        <v>4.3234409999999999</v>
      </c>
      <c r="EP86" s="5">
        <v>2079</v>
      </c>
      <c r="EQ86" s="5">
        <v>1.2979999999999999E-3</v>
      </c>
      <c r="ER86" s="5">
        <f t="shared" si="107"/>
        <v>2.6985419999999998</v>
      </c>
      <c r="ES86" s="5">
        <v>3032</v>
      </c>
      <c r="ET86" s="5">
        <v>4.2209999999999999E-3</v>
      </c>
      <c r="EU86" s="5">
        <f t="shared" si="108"/>
        <v>12.798071999999999</v>
      </c>
      <c r="EV86" s="5">
        <v>3082</v>
      </c>
      <c r="EW86" s="5">
        <v>3.4250000000000001E-3</v>
      </c>
      <c r="EX86" s="5">
        <f t="shared" si="109"/>
        <v>10.55585</v>
      </c>
      <c r="EY86" s="5">
        <v>3013</v>
      </c>
      <c r="EZ86" s="5">
        <v>6.3990000000000002E-3</v>
      </c>
      <c r="FA86" s="5">
        <f t="shared" si="110"/>
        <v>19.280187000000002</v>
      </c>
      <c r="FB86" s="5">
        <v>3081</v>
      </c>
      <c r="FC86" s="5">
        <v>1.109E-3</v>
      </c>
      <c r="FD86" s="5">
        <f t="shared" si="111"/>
        <v>3.4168289999999999</v>
      </c>
      <c r="FE86" s="5">
        <v>3043</v>
      </c>
      <c r="FF86" s="5">
        <v>5.0100000000000003E-4</v>
      </c>
      <c r="FG86" s="5">
        <f t="shared" si="112"/>
        <v>1.5245430000000002</v>
      </c>
      <c r="FH86" s="5">
        <v>3247</v>
      </c>
      <c r="FI86" s="5">
        <v>4.5890000000000002E-3</v>
      </c>
      <c r="FJ86" s="5">
        <f t="shared" si="113"/>
        <v>14.900483000000001</v>
      </c>
      <c r="FK86" s="5">
        <v>2840</v>
      </c>
      <c r="FL86" s="5">
        <v>1.665E-3</v>
      </c>
      <c r="FM86" s="5">
        <f t="shared" si="114"/>
        <v>4.7286000000000001</v>
      </c>
      <c r="FN86" s="5">
        <v>2006</v>
      </c>
      <c r="FO86" s="5">
        <v>8.3330000000000001E-3</v>
      </c>
      <c r="FP86" s="5">
        <f t="shared" si="115"/>
        <v>16.715997999999999</v>
      </c>
      <c r="FQ86" s="5">
        <v>2182</v>
      </c>
      <c r="FR86" s="5">
        <v>7.5919999999999998E-3</v>
      </c>
      <c r="FS86" s="5">
        <f t="shared" si="116"/>
        <v>16.565743999999999</v>
      </c>
      <c r="FT86" s="5">
        <v>2021</v>
      </c>
      <c r="FU86" s="5">
        <v>7.77E-3</v>
      </c>
      <c r="FV86" s="5">
        <f t="shared" si="117"/>
        <v>15.70317</v>
      </c>
    </row>
    <row r="87" spans="2:178" x14ac:dyDescent="0.2">
      <c r="B87" s="5">
        <v>1918</v>
      </c>
      <c r="C87" s="5">
        <v>1.6799999999999999E-4</v>
      </c>
      <c r="D87" s="5">
        <f t="shared" si="59"/>
        <v>0.32222399999999995</v>
      </c>
      <c r="E87" s="5">
        <v>2086</v>
      </c>
      <c r="F87" s="5">
        <v>2.5000000000000001E-5</v>
      </c>
      <c r="G87" s="5">
        <f t="shared" si="60"/>
        <v>5.2150000000000002E-2</v>
      </c>
      <c r="H87" s="5">
        <v>2072</v>
      </c>
      <c r="I87" s="5">
        <v>2.7810000000000001E-3</v>
      </c>
      <c r="J87" s="5">
        <f t="shared" si="61"/>
        <v>5.762232</v>
      </c>
      <c r="K87" s="5">
        <v>1692</v>
      </c>
      <c r="L87" s="5">
        <v>3.1000000000000001E-5</v>
      </c>
      <c r="M87" s="5">
        <f t="shared" si="62"/>
        <v>5.2452000000000006E-2</v>
      </c>
      <c r="N87" s="5">
        <v>1680</v>
      </c>
      <c r="O87" s="5">
        <v>6.0000000000000002E-6</v>
      </c>
      <c r="P87" s="5">
        <f t="shared" si="63"/>
        <v>1.008E-2</v>
      </c>
      <c r="Q87" s="5">
        <v>2190</v>
      </c>
      <c r="R87" s="5">
        <v>8.3169999999999997E-3</v>
      </c>
      <c r="S87" s="5">
        <f t="shared" si="64"/>
        <v>18.214230000000001</v>
      </c>
      <c r="T87" s="5">
        <v>1393</v>
      </c>
      <c r="U87" s="5">
        <v>3.9830000000000004E-3</v>
      </c>
      <c r="V87" s="5">
        <f t="shared" si="65"/>
        <v>5.5483190000000002</v>
      </c>
      <c r="W87" s="5">
        <v>1394</v>
      </c>
      <c r="X87" s="5">
        <v>5.0559999999999997E-3</v>
      </c>
      <c r="Y87" s="5">
        <f t="shared" si="66"/>
        <v>7.0480639999999992</v>
      </c>
      <c r="Z87" s="5">
        <v>2436</v>
      </c>
      <c r="AA87" s="5">
        <v>2.9399999999999999E-4</v>
      </c>
      <c r="AB87" s="5">
        <f t="shared" si="67"/>
        <v>0.71618399999999993</v>
      </c>
      <c r="AC87" s="5">
        <v>2457</v>
      </c>
      <c r="AD87" s="5">
        <v>1.2999999999999999E-5</v>
      </c>
      <c r="AE87" s="5">
        <f t="shared" si="68"/>
        <v>3.1940999999999997E-2</v>
      </c>
      <c r="AF87" s="5">
        <v>1494</v>
      </c>
      <c r="AG87" s="5">
        <v>1.0000000000000001E-5</v>
      </c>
      <c r="AH87" s="5">
        <f t="shared" si="69"/>
        <v>1.4940000000000002E-2</v>
      </c>
      <c r="AI87" s="5">
        <v>1911</v>
      </c>
      <c r="AJ87" s="5">
        <v>4.8899999999999996E-4</v>
      </c>
      <c r="AK87" s="5">
        <f t="shared" si="70"/>
        <v>0.93447899999999995</v>
      </c>
      <c r="AL87" s="5">
        <v>1974</v>
      </c>
      <c r="AM87" s="5">
        <v>1.07E-4</v>
      </c>
      <c r="AN87" s="5">
        <f t="shared" si="71"/>
        <v>0.21121799999999999</v>
      </c>
      <c r="AO87" s="5">
        <v>1792</v>
      </c>
      <c r="AP87" s="5">
        <v>8.9400000000000005E-4</v>
      </c>
      <c r="AQ87" s="5">
        <f t="shared" si="72"/>
        <v>1.6020480000000001</v>
      </c>
      <c r="AR87" s="5">
        <v>2007</v>
      </c>
      <c r="AS87" s="5">
        <v>1.312E-3</v>
      </c>
      <c r="AT87" s="5">
        <f t="shared" si="73"/>
        <v>2.633184</v>
      </c>
      <c r="AU87" s="5">
        <v>1370</v>
      </c>
      <c r="AV87" s="5">
        <v>1.1063999999999999E-2</v>
      </c>
      <c r="AW87" s="5">
        <f t="shared" si="74"/>
        <v>15.157679999999999</v>
      </c>
      <c r="AX87" s="5">
        <v>1364</v>
      </c>
      <c r="AY87" s="5">
        <v>1.2501E-2</v>
      </c>
      <c r="AZ87" s="5">
        <f t="shared" si="75"/>
        <v>17.051364</v>
      </c>
      <c r="BA87" s="5">
        <v>1819</v>
      </c>
      <c r="BB87" s="5">
        <v>6.9999999999999994E-5</v>
      </c>
      <c r="BC87" s="5">
        <f t="shared" si="76"/>
        <v>0.12733</v>
      </c>
      <c r="BD87" s="5">
        <v>809</v>
      </c>
      <c r="BE87" s="5">
        <v>5.7409999999999996E-3</v>
      </c>
      <c r="BF87" s="5">
        <f t="shared" si="77"/>
        <v>4.644469</v>
      </c>
      <c r="BG87" s="5">
        <v>1650</v>
      </c>
      <c r="BH87" s="5">
        <v>8.182E-3</v>
      </c>
      <c r="BI87" s="5">
        <f t="shared" si="78"/>
        <v>13.500299999999999</v>
      </c>
      <c r="BJ87" s="5">
        <v>1705</v>
      </c>
      <c r="BK87" s="5">
        <v>1.73E-4</v>
      </c>
      <c r="BL87" s="5">
        <f t="shared" si="79"/>
        <v>0.29496500000000003</v>
      </c>
      <c r="BM87" s="5">
        <v>2237</v>
      </c>
      <c r="BN87" s="5">
        <v>6.3999999999999997E-5</v>
      </c>
      <c r="BO87" s="5">
        <f t="shared" si="80"/>
        <v>0.14316799999999999</v>
      </c>
      <c r="BP87" s="5">
        <v>2825</v>
      </c>
      <c r="BQ87" s="5">
        <v>1.0085E-2</v>
      </c>
      <c r="BR87" s="5">
        <f t="shared" si="81"/>
        <v>28.490124999999999</v>
      </c>
      <c r="BS87" s="5">
        <v>3156</v>
      </c>
      <c r="BT87" s="5">
        <v>7.7000000000000001E-5</v>
      </c>
      <c r="BU87" s="5">
        <f t="shared" si="82"/>
        <v>0.24301200000000001</v>
      </c>
      <c r="BV87" s="5">
        <v>3289</v>
      </c>
      <c r="BW87" s="5">
        <v>2.614E-3</v>
      </c>
      <c r="BX87" s="5">
        <f t="shared" si="83"/>
        <v>8.5974459999999997</v>
      </c>
      <c r="BY87" s="5">
        <v>4063</v>
      </c>
      <c r="BZ87" s="5">
        <v>2.3E-5</v>
      </c>
      <c r="CA87" s="5">
        <f t="shared" si="84"/>
        <v>9.3449000000000004E-2</v>
      </c>
      <c r="CB87" s="5">
        <v>1723</v>
      </c>
      <c r="CC87" s="5">
        <v>1.0803E-2</v>
      </c>
      <c r="CD87" s="5">
        <f t="shared" si="85"/>
        <v>18.613569000000002</v>
      </c>
      <c r="CE87" s="5">
        <v>1627</v>
      </c>
      <c r="CF87" s="5">
        <v>1.6275000000000001E-2</v>
      </c>
      <c r="CG87" s="5">
        <f t="shared" si="86"/>
        <v>26.479425000000003</v>
      </c>
      <c r="CH87" s="5">
        <v>1460</v>
      </c>
      <c r="CI87" s="5">
        <v>7.1939999999999999E-3</v>
      </c>
      <c r="CJ87" s="5">
        <f t="shared" si="87"/>
        <v>10.50324</v>
      </c>
      <c r="CK87" s="5">
        <v>1604</v>
      </c>
      <c r="CL87" s="5">
        <v>8.0920000000000002E-3</v>
      </c>
      <c r="CM87" s="5">
        <f t="shared" si="88"/>
        <v>12.979568</v>
      </c>
      <c r="CN87" s="5">
        <v>1037</v>
      </c>
      <c r="CO87" s="5">
        <v>9.8400000000000007E-4</v>
      </c>
      <c r="CP87" s="5">
        <f t="shared" si="89"/>
        <v>1.020408</v>
      </c>
      <c r="CQ87" s="5">
        <v>3248</v>
      </c>
      <c r="CR87" s="5">
        <v>8.0960000000000008E-3</v>
      </c>
      <c r="CS87" s="5">
        <f t="shared" si="90"/>
        <v>26.295808000000001</v>
      </c>
      <c r="CT87" s="5">
        <v>3246</v>
      </c>
      <c r="CU87" s="5">
        <v>8.6630000000000006E-3</v>
      </c>
      <c r="CV87" s="5">
        <f t="shared" si="91"/>
        <v>28.120098000000002</v>
      </c>
      <c r="CW87" s="5">
        <v>3153</v>
      </c>
      <c r="CX87" s="5">
        <v>4.66E-4</v>
      </c>
      <c r="CY87" s="5">
        <f t="shared" si="92"/>
        <v>1.469298</v>
      </c>
      <c r="CZ87" s="5">
        <v>2861</v>
      </c>
      <c r="DA87" s="5">
        <v>5.4920000000000004E-3</v>
      </c>
      <c r="DB87" s="5">
        <f t="shared" si="93"/>
        <v>15.712612000000002</v>
      </c>
      <c r="DC87" s="5">
        <v>2571</v>
      </c>
      <c r="DD87" s="5">
        <v>4.3769999999999998E-3</v>
      </c>
      <c r="DE87" s="5">
        <f t="shared" si="94"/>
        <v>11.253266999999999</v>
      </c>
      <c r="DF87" s="5">
        <v>1795</v>
      </c>
      <c r="DG87" s="5">
        <v>6.2329999999999998E-3</v>
      </c>
      <c r="DH87" s="5">
        <f t="shared" si="95"/>
        <v>11.188234999999999</v>
      </c>
      <c r="DI87" s="5"/>
      <c r="DJ87" s="5"/>
      <c r="DK87" s="5">
        <f t="shared" si="96"/>
        <v>0</v>
      </c>
      <c r="DL87" s="5">
        <v>608</v>
      </c>
      <c r="DM87" s="5">
        <v>2.2055999999999999E-2</v>
      </c>
      <c r="DN87" s="5">
        <f t="shared" si="97"/>
        <v>13.410048</v>
      </c>
      <c r="DO87" s="5">
        <v>1258</v>
      </c>
      <c r="DP87" s="5">
        <v>3.0000000000000001E-6</v>
      </c>
      <c r="DQ87" s="5">
        <f t="shared" si="98"/>
        <v>3.774E-3</v>
      </c>
      <c r="DR87" s="5">
        <v>1799</v>
      </c>
      <c r="DS87" s="5">
        <v>4.2529999999999998E-3</v>
      </c>
      <c r="DT87" s="5">
        <f t="shared" si="99"/>
        <v>7.6511469999999999</v>
      </c>
      <c r="DU87" s="5">
        <v>2019</v>
      </c>
      <c r="DV87" s="5">
        <v>1.1596E-2</v>
      </c>
      <c r="DW87" s="5">
        <f t="shared" si="100"/>
        <v>23.412324000000002</v>
      </c>
      <c r="DX87" s="5">
        <v>1709</v>
      </c>
      <c r="DY87" s="5">
        <v>1.0219999999999999E-3</v>
      </c>
      <c r="DZ87" s="5">
        <f t="shared" si="101"/>
        <v>1.7465979999999999</v>
      </c>
      <c r="EA87" s="5">
        <v>1966</v>
      </c>
      <c r="EB87" s="5">
        <v>5.1200000000000004E-3</v>
      </c>
      <c r="EC87" s="5">
        <f t="shared" si="102"/>
        <v>10.06592</v>
      </c>
      <c r="ED87" s="5">
        <v>1794</v>
      </c>
      <c r="EE87" s="5">
        <v>7.6030000000000004E-3</v>
      </c>
      <c r="EF87" s="5">
        <f t="shared" si="103"/>
        <v>13.639782</v>
      </c>
      <c r="EG87" s="5">
        <v>2087</v>
      </c>
      <c r="EH87" s="5">
        <v>2.6999999999999999E-5</v>
      </c>
      <c r="EI87" s="5">
        <f t="shared" si="104"/>
        <v>5.6348999999999996E-2</v>
      </c>
      <c r="EJ87" s="5">
        <v>1918</v>
      </c>
      <c r="EK87" s="5">
        <v>2.8899999999999998E-4</v>
      </c>
      <c r="EL87" s="5">
        <f t="shared" si="105"/>
        <v>0.55430199999999996</v>
      </c>
      <c r="EM87" s="5">
        <v>2434</v>
      </c>
      <c r="EN87" s="5">
        <v>1.7769999999999999E-3</v>
      </c>
      <c r="EO87" s="5">
        <f t="shared" si="106"/>
        <v>4.3252179999999996</v>
      </c>
      <c r="EP87" s="5">
        <v>2080</v>
      </c>
      <c r="EQ87" s="5">
        <v>1.188E-3</v>
      </c>
      <c r="ER87" s="5">
        <f t="shared" si="107"/>
        <v>2.4710399999999999</v>
      </c>
      <c r="ES87" s="5">
        <v>3033</v>
      </c>
      <c r="ET87" s="5">
        <v>4.2680000000000001E-3</v>
      </c>
      <c r="EU87" s="5">
        <f t="shared" si="108"/>
        <v>12.944844</v>
      </c>
      <c r="EV87" s="5">
        <v>3083</v>
      </c>
      <c r="EW87" s="5">
        <v>3.8800000000000002E-3</v>
      </c>
      <c r="EX87" s="5">
        <f t="shared" si="109"/>
        <v>11.96204</v>
      </c>
      <c r="EY87" s="5">
        <v>3014</v>
      </c>
      <c r="EZ87" s="5">
        <v>6.3990000000000002E-3</v>
      </c>
      <c r="FA87" s="5">
        <f t="shared" si="110"/>
        <v>19.286586</v>
      </c>
      <c r="FB87" s="5">
        <v>3082</v>
      </c>
      <c r="FC87" s="5">
        <v>1.248E-3</v>
      </c>
      <c r="FD87" s="5">
        <f t="shared" si="111"/>
        <v>3.846336</v>
      </c>
      <c r="FE87" s="5">
        <v>3044</v>
      </c>
      <c r="FF87" s="5">
        <v>4.5399999999999998E-4</v>
      </c>
      <c r="FG87" s="5">
        <f t="shared" si="112"/>
        <v>1.3819759999999999</v>
      </c>
      <c r="FH87" s="5">
        <v>3248</v>
      </c>
      <c r="FI87" s="5">
        <v>4.8339999999999998E-3</v>
      </c>
      <c r="FJ87" s="5">
        <f t="shared" si="113"/>
        <v>15.700831999999998</v>
      </c>
      <c r="FK87" s="5">
        <v>2841</v>
      </c>
      <c r="FL87" s="5">
        <v>1.8890000000000001E-3</v>
      </c>
      <c r="FM87" s="5">
        <f t="shared" si="114"/>
        <v>5.3666489999999998</v>
      </c>
      <c r="FN87" s="5">
        <v>2007</v>
      </c>
      <c r="FO87" s="5">
        <v>8.5339999999999999E-3</v>
      </c>
      <c r="FP87" s="5">
        <f t="shared" si="115"/>
        <v>17.127738000000001</v>
      </c>
      <c r="FQ87" s="5">
        <v>2183</v>
      </c>
      <c r="FR87" s="5">
        <v>7.3730000000000002E-3</v>
      </c>
      <c r="FS87" s="5">
        <f t="shared" si="116"/>
        <v>16.095259000000002</v>
      </c>
      <c r="FT87" s="5">
        <v>2022</v>
      </c>
      <c r="FU87" s="5">
        <v>7.3639999999999999E-3</v>
      </c>
      <c r="FV87" s="5">
        <f t="shared" si="117"/>
        <v>14.890008</v>
      </c>
    </row>
    <row r="88" spans="2:178" x14ac:dyDescent="0.2">
      <c r="B88" s="5">
        <v>1919</v>
      </c>
      <c r="C88" s="5">
        <v>1.9799999999999999E-4</v>
      </c>
      <c r="D88" s="5">
        <f t="shared" si="59"/>
        <v>0.37996199999999997</v>
      </c>
      <c r="E88" s="5">
        <v>2087</v>
      </c>
      <c r="F88" s="5">
        <v>2.9E-5</v>
      </c>
      <c r="G88" s="5">
        <f t="shared" si="60"/>
        <v>6.0523E-2</v>
      </c>
      <c r="H88" s="5">
        <v>2073</v>
      </c>
      <c r="I88" s="5">
        <v>2.7810000000000001E-3</v>
      </c>
      <c r="J88" s="5">
        <f t="shared" si="61"/>
        <v>5.7650129999999997</v>
      </c>
      <c r="K88" s="5">
        <v>1693</v>
      </c>
      <c r="L88" s="5">
        <v>5.3000000000000001E-5</v>
      </c>
      <c r="M88" s="5">
        <f t="shared" si="62"/>
        <v>8.9729000000000003E-2</v>
      </c>
      <c r="N88" s="5">
        <v>1681</v>
      </c>
      <c r="O88" s="5">
        <v>5.0000000000000004E-6</v>
      </c>
      <c r="P88" s="5">
        <f t="shared" si="63"/>
        <v>8.405000000000001E-3</v>
      </c>
      <c r="Q88" s="5">
        <v>2191</v>
      </c>
      <c r="R88" s="5">
        <v>8.1930000000000006E-3</v>
      </c>
      <c r="S88" s="5">
        <f t="shared" si="64"/>
        <v>17.950863000000002</v>
      </c>
      <c r="T88" s="5">
        <v>1394</v>
      </c>
      <c r="U88" s="5">
        <v>4.1370000000000001E-3</v>
      </c>
      <c r="V88" s="5">
        <f t="shared" si="65"/>
        <v>5.7669779999999999</v>
      </c>
      <c r="W88" s="5">
        <v>1395</v>
      </c>
      <c r="X88" s="5">
        <v>5.0559999999999997E-3</v>
      </c>
      <c r="Y88" s="5">
        <f t="shared" si="66"/>
        <v>7.0531199999999998</v>
      </c>
      <c r="Z88" s="5">
        <v>2437</v>
      </c>
      <c r="AA88" s="5">
        <v>3.1500000000000001E-4</v>
      </c>
      <c r="AB88" s="5">
        <f t="shared" si="67"/>
        <v>0.76765500000000009</v>
      </c>
      <c r="AC88" s="5">
        <v>2458</v>
      </c>
      <c r="AD88" s="5">
        <v>1.5E-5</v>
      </c>
      <c r="AE88" s="5">
        <f t="shared" si="68"/>
        <v>3.687E-2</v>
      </c>
      <c r="AF88" s="5">
        <v>1495</v>
      </c>
      <c r="AG88" s="5">
        <v>1.1E-5</v>
      </c>
      <c r="AH88" s="5">
        <f t="shared" si="69"/>
        <v>1.6445000000000001E-2</v>
      </c>
      <c r="AI88" s="5">
        <v>1912</v>
      </c>
      <c r="AJ88" s="5">
        <v>4.5300000000000001E-4</v>
      </c>
      <c r="AK88" s="5">
        <f t="shared" si="70"/>
        <v>0.86613600000000002</v>
      </c>
      <c r="AL88" s="5">
        <v>1975</v>
      </c>
      <c r="AM88" s="5">
        <v>1.17E-4</v>
      </c>
      <c r="AN88" s="5">
        <f t="shared" si="71"/>
        <v>0.231075</v>
      </c>
      <c r="AO88" s="5">
        <v>1793</v>
      </c>
      <c r="AP88" s="5">
        <v>9.3800000000000003E-4</v>
      </c>
      <c r="AQ88" s="5">
        <f t="shared" si="72"/>
        <v>1.6818340000000001</v>
      </c>
      <c r="AR88" s="5">
        <v>2008</v>
      </c>
      <c r="AS88" s="5">
        <v>1.4400000000000001E-3</v>
      </c>
      <c r="AT88" s="5">
        <f t="shared" si="73"/>
        <v>2.8915200000000003</v>
      </c>
      <c r="AU88" s="5">
        <v>1371</v>
      </c>
      <c r="AV88" s="5">
        <v>1.1148999999999999E-2</v>
      </c>
      <c r="AW88" s="5">
        <f t="shared" si="74"/>
        <v>15.285278999999999</v>
      </c>
      <c r="AX88" s="5">
        <v>1365</v>
      </c>
      <c r="AY88" s="5">
        <v>1.2407E-2</v>
      </c>
      <c r="AZ88" s="5">
        <f t="shared" si="75"/>
        <v>16.935555000000001</v>
      </c>
      <c r="BA88" s="5">
        <v>1820</v>
      </c>
      <c r="BB88" s="5">
        <v>8.3999999999999995E-5</v>
      </c>
      <c r="BC88" s="5">
        <f t="shared" si="76"/>
        <v>0.15287999999999999</v>
      </c>
      <c r="BD88" s="5">
        <v>810</v>
      </c>
      <c r="BE88" s="5">
        <v>6.3439999999999998E-3</v>
      </c>
      <c r="BF88" s="5">
        <f t="shared" si="77"/>
        <v>5.1386399999999997</v>
      </c>
      <c r="BG88" s="5">
        <v>1651</v>
      </c>
      <c r="BH88" s="5">
        <v>7.6220000000000003E-3</v>
      </c>
      <c r="BI88" s="5">
        <f t="shared" si="78"/>
        <v>12.583922000000001</v>
      </c>
      <c r="BJ88" s="5">
        <v>1706</v>
      </c>
      <c r="BK88" s="5">
        <v>2.23E-4</v>
      </c>
      <c r="BL88" s="5">
        <f t="shared" si="79"/>
        <v>0.380438</v>
      </c>
      <c r="BM88" s="5">
        <v>2238</v>
      </c>
      <c r="BN88" s="5">
        <v>5.5999999999999999E-5</v>
      </c>
      <c r="BO88" s="5">
        <f t="shared" si="80"/>
        <v>0.12532799999999999</v>
      </c>
      <c r="BP88" s="5">
        <v>2826</v>
      </c>
      <c r="BQ88" s="5">
        <v>1.0057E-2</v>
      </c>
      <c r="BR88" s="5">
        <f t="shared" si="81"/>
        <v>28.421081999999998</v>
      </c>
      <c r="BS88" s="5">
        <v>3157</v>
      </c>
      <c r="BT88" s="5">
        <v>7.7000000000000001E-5</v>
      </c>
      <c r="BU88" s="5">
        <f t="shared" si="82"/>
        <v>0.243089</v>
      </c>
      <c r="BV88" s="5">
        <v>3290</v>
      </c>
      <c r="BW88" s="5">
        <v>2.336E-3</v>
      </c>
      <c r="BX88" s="5">
        <f t="shared" si="83"/>
        <v>7.6854399999999998</v>
      </c>
      <c r="BY88" s="5">
        <v>4064</v>
      </c>
      <c r="BZ88" s="5">
        <v>2.5999999999999998E-5</v>
      </c>
      <c r="CA88" s="5">
        <f t="shared" si="84"/>
        <v>0.10566399999999999</v>
      </c>
      <c r="CB88" s="5">
        <v>1724</v>
      </c>
      <c r="CC88" s="5">
        <v>1.0808999999999999E-2</v>
      </c>
      <c r="CD88" s="5">
        <f t="shared" si="85"/>
        <v>18.634715999999997</v>
      </c>
      <c r="CE88" s="5">
        <v>1628</v>
      </c>
      <c r="CF88" s="5">
        <v>1.6275000000000001E-2</v>
      </c>
      <c r="CG88" s="5">
        <f t="shared" si="86"/>
        <v>26.495700000000003</v>
      </c>
      <c r="CH88" s="5">
        <v>1461</v>
      </c>
      <c r="CI88" s="5">
        <v>6.8979999999999996E-3</v>
      </c>
      <c r="CJ88" s="5">
        <f t="shared" si="87"/>
        <v>10.077978</v>
      </c>
      <c r="CK88" s="5">
        <v>1605</v>
      </c>
      <c r="CL88" s="5">
        <v>7.7929999999999996E-3</v>
      </c>
      <c r="CM88" s="5">
        <f t="shared" si="88"/>
        <v>12.507764999999999</v>
      </c>
      <c r="CN88" s="5">
        <v>1038</v>
      </c>
      <c r="CO88" s="5">
        <v>8.0099999999999995E-4</v>
      </c>
      <c r="CP88" s="5">
        <f t="shared" si="89"/>
        <v>0.8314379999999999</v>
      </c>
      <c r="CQ88" s="5">
        <v>3249</v>
      </c>
      <c r="CR88" s="5">
        <v>8.6920000000000001E-3</v>
      </c>
      <c r="CS88" s="5">
        <f t="shared" si="90"/>
        <v>28.240307999999999</v>
      </c>
      <c r="CT88" s="5">
        <v>3247</v>
      </c>
      <c r="CU88" s="5">
        <v>9.1000000000000004E-3</v>
      </c>
      <c r="CV88" s="5">
        <f t="shared" si="91"/>
        <v>29.547700000000003</v>
      </c>
      <c r="CW88" s="5">
        <v>3154</v>
      </c>
      <c r="CX88" s="5">
        <v>5.1000000000000004E-4</v>
      </c>
      <c r="CY88" s="5">
        <f t="shared" si="92"/>
        <v>1.6085400000000001</v>
      </c>
      <c r="CZ88" s="5">
        <v>2862</v>
      </c>
      <c r="DA88" s="5">
        <v>5.7489999999999998E-3</v>
      </c>
      <c r="DB88" s="5">
        <f t="shared" si="93"/>
        <v>16.453637999999998</v>
      </c>
      <c r="DC88" s="5">
        <v>2572</v>
      </c>
      <c r="DD88" s="5">
        <v>5.176E-3</v>
      </c>
      <c r="DE88" s="5">
        <f t="shared" si="94"/>
        <v>13.312672000000001</v>
      </c>
      <c r="DF88" s="5">
        <v>1796</v>
      </c>
      <c r="DG88" s="5">
        <v>6.5599999999999999E-3</v>
      </c>
      <c r="DH88" s="5">
        <f t="shared" si="95"/>
        <v>11.78176</v>
      </c>
      <c r="DI88" s="5"/>
      <c r="DJ88" s="5"/>
      <c r="DK88" s="5">
        <f t="shared" si="96"/>
        <v>0</v>
      </c>
      <c r="DL88" s="5">
        <v>609</v>
      </c>
      <c r="DM88" s="5">
        <v>2.2055999999999999E-2</v>
      </c>
      <c r="DN88" s="5">
        <f t="shared" si="97"/>
        <v>13.432103999999999</v>
      </c>
      <c r="DO88" s="5">
        <v>1259</v>
      </c>
      <c r="DP88" s="5">
        <v>3.9999999999999998E-6</v>
      </c>
      <c r="DQ88" s="5">
        <f t="shared" si="98"/>
        <v>5.0359999999999997E-3</v>
      </c>
      <c r="DR88" s="5">
        <v>1800</v>
      </c>
      <c r="DS88" s="5">
        <v>4.2529999999999998E-3</v>
      </c>
      <c r="DT88" s="5">
        <f t="shared" si="99"/>
        <v>7.6553999999999993</v>
      </c>
      <c r="DU88" s="5">
        <v>2020</v>
      </c>
      <c r="DV88" s="5">
        <v>1.1989E-2</v>
      </c>
      <c r="DW88" s="5">
        <f t="shared" si="100"/>
        <v>24.217779999999998</v>
      </c>
      <c r="DX88" s="5">
        <v>1710</v>
      </c>
      <c r="DY88" s="5">
        <v>1.4829999999999999E-3</v>
      </c>
      <c r="DZ88" s="5">
        <f t="shared" si="101"/>
        <v>2.53593</v>
      </c>
      <c r="EA88" s="5">
        <v>1967</v>
      </c>
      <c r="EB88" s="5">
        <v>4.6950000000000004E-3</v>
      </c>
      <c r="EC88" s="5">
        <f t="shared" si="102"/>
        <v>9.2350650000000005</v>
      </c>
      <c r="ED88" s="5">
        <v>1795</v>
      </c>
      <c r="EE88" s="5">
        <v>7.6030000000000004E-3</v>
      </c>
      <c r="EF88" s="5">
        <f t="shared" si="103"/>
        <v>13.647385</v>
      </c>
      <c r="EG88" s="5">
        <v>2088</v>
      </c>
      <c r="EH88" s="5">
        <v>2.4000000000000001E-5</v>
      </c>
      <c r="EI88" s="5">
        <f t="shared" si="104"/>
        <v>5.0112000000000004E-2</v>
      </c>
      <c r="EJ88" s="5">
        <v>1919</v>
      </c>
      <c r="EK88" s="5">
        <v>3.4900000000000003E-4</v>
      </c>
      <c r="EL88" s="5">
        <f t="shared" si="105"/>
        <v>0.66973100000000008</v>
      </c>
      <c r="EM88" s="5">
        <v>2435</v>
      </c>
      <c r="EN88" s="5">
        <v>1.8890000000000001E-3</v>
      </c>
      <c r="EO88" s="5">
        <f t="shared" si="106"/>
        <v>4.5997149999999998</v>
      </c>
      <c r="EP88" s="5">
        <v>2081</v>
      </c>
      <c r="EQ88" s="5">
        <v>1.0859999999999999E-3</v>
      </c>
      <c r="ER88" s="5">
        <f t="shared" si="107"/>
        <v>2.2599659999999999</v>
      </c>
      <c r="ES88" s="5">
        <v>3034</v>
      </c>
      <c r="ET88" s="5">
        <v>4.4580000000000002E-3</v>
      </c>
      <c r="EU88" s="5">
        <f t="shared" si="108"/>
        <v>13.525572</v>
      </c>
      <c r="EV88" s="5">
        <v>3084</v>
      </c>
      <c r="EW88" s="5">
        <v>4.1200000000000004E-3</v>
      </c>
      <c r="EX88" s="5">
        <f t="shared" si="109"/>
        <v>12.706080000000002</v>
      </c>
      <c r="EY88" s="5">
        <v>3015</v>
      </c>
      <c r="EZ88" s="5">
        <v>6.2030000000000002E-3</v>
      </c>
      <c r="FA88" s="5">
        <f t="shared" si="110"/>
        <v>18.702045000000002</v>
      </c>
      <c r="FB88" s="5">
        <v>3083</v>
      </c>
      <c r="FC88" s="5">
        <v>1.3979999999999999E-3</v>
      </c>
      <c r="FD88" s="5">
        <f t="shared" si="111"/>
        <v>4.3100339999999999</v>
      </c>
      <c r="FE88" s="5">
        <v>3045</v>
      </c>
      <c r="FF88" s="5">
        <v>4.1199999999999999E-4</v>
      </c>
      <c r="FG88" s="5">
        <f t="shared" si="112"/>
        <v>1.25454</v>
      </c>
      <c r="FH88" s="5">
        <v>3249</v>
      </c>
      <c r="FI88" s="5">
        <v>5.3379999999999999E-3</v>
      </c>
      <c r="FJ88" s="5">
        <f t="shared" si="113"/>
        <v>17.343162</v>
      </c>
      <c r="FK88" s="5">
        <v>2842</v>
      </c>
      <c r="FL88" s="5">
        <v>2.1350000000000002E-3</v>
      </c>
      <c r="FM88" s="5">
        <f t="shared" si="114"/>
        <v>6.0676700000000006</v>
      </c>
      <c r="FN88" s="5">
        <v>2008</v>
      </c>
      <c r="FO88" s="5">
        <v>8.6440000000000006E-3</v>
      </c>
      <c r="FP88" s="5">
        <f t="shared" si="115"/>
        <v>17.357152000000003</v>
      </c>
      <c r="FQ88" s="5">
        <v>2184</v>
      </c>
      <c r="FR88" s="5">
        <v>6.9220000000000002E-3</v>
      </c>
      <c r="FS88" s="5">
        <f t="shared" si="116"/>
        <v>15.117648000000001</v>
      </c>
      <c r="FT88" s="5">
        <v>2023</v>
      </c>
      <c r="FU88" s="5">
        <v>6.9319999999999998E-3</v>
      </c>
      <c r="FV88" s="5">
        <f t="shared" si="117"/>
        <v>14.023436</v>
      </c>
    </row>
    <row r="89" spans="2:178" x14ac:dyDescent="0.2">
      <c r="B89" s="5">
        <v>1920</v>
      </c>
      <c r="C89" s="5">
        <v>2.1599999999999999E-4</v>
      </c>
      <c r="D89" s="5">
        <f t="shared" si="59"/>
        <v>0.41471999999999998</v>
      </c>
      <c r="E89" s="5">
        <v>2088</v>
      </c>
      <c r="F89" s="5">
        <v>2.5999999999999998E-5</v>
      </c>
      <c r="G89" s="5">
        <f t="shared" si="60"/>
        <v>5.4287999999999996E-2</v>
      </c>
      <c r="H89" s="5">
        <v>2074</v>
      </c>
      <c r="I89" s="5">
        <v>2.9139999999999999E-3</v>
      </c>
      <c r="J89" s="5">
        <f t="shared" si="61"/>
        <v>6.0436360000000002</v>
      </c>
      <c r="K89" s="5">
        <v>1694</v>
      </c>
      <c r="L89" s="5">
        <v>8.0000000000000007E-5</v>
      </c>
      <c r="M89" s="5">
        <f t="shared" si="62"/>
        <v>0.13552</v>
      </c>
      <c r="N89" s="5">
        <v>1682</v>
      </c>
      <c r="O89" s="5">
        <v>5.0000000000000004E-6</v>
      </c>
      <c r="P89" s="5">
        <f t="shared" si="63"/>
        <v>8.4100000000000008E-3</v>
      </c>
      <c r="Q89" s="5">
        <v>2192</v>
      </c>
      <c r="R89" s="5">
        <v>8.0739999999999996E-3</v>
      </c>
      <c r="S89" s="5">
        <f t="shared" si="64"/>
        <v>17.698207999999997</v>
      </c>
      <c r="T89" s="5">
        <v>1395</v>
      </c>
      <c r="U89" s="5">
        <v>4.1370000000000001E-3</v>
      </c>
      <c r="V89" s="5">
        <f t="shared" si="65"/>
        <v>5.771115</v>
      </c>
      <c r="W89" s="5">
        <v>1396</v>
      </c>
      <c r="X89" s="5">
        <v>5.2430000000000003E-3</v>
      </c>
      <c r="Y89" s="5">
        <f t="shared" si="66"/>
        <v>7.3192280000000007</v>
      </c>
      <c r="Z89" s="5">
        <v>2438</v>
      </c>
      <c r="AA89" s="5">
        <v>3.1500000000000001E-4</v>
      </c>
      <c r="AB89" s="5">
        <f t="shared" si="67"/>
        <v>0.76797000000000004</v>
      </c>
      <c r="AC89" s="5">
        <v>2459</v>
      </c>
      <c r="AD89" s="5">
        <v>1.5999999999999999E-5</v>
      </c>
      <c r="AE89" s="5">
        <f t="shared" si="68"/>
        <v>3.9343999999999997E-2</v>
      </c>
      <c r="AF89" s="5">
        <v>1496</v>
      </c>
      <c r="AG89" s="5">
        <v>1.2999999999999999E-5</v>
      </c>
      <c r="AH89" s="5">
        <f t="shared" si="69"/>
        <v>1.9448E-2</v>
      </c>
      <c r="AI89" s="5">
        <v>1913</v>
      </c>
      <c r="AJ89" s="5">
        <v>4.1899999999999999E-4</v>
      </c>
      <c r="AK89" s="5">
        <f t="shared" si="70"/>
        <v>0.80154700000000001</v>
      </c>
      <c r="AL89" s="5">
        <v>1976</v>
      </c>
      <c r="AM89" s="5">
        <v>1.17E-4</v>
      </c>
      <c r="AN89" s="5">
        <f t="shared" si="71"/>
        <v>0.23119200000000001</v>
      </c>
      <c r="AO89" s="5">
        <v>1794</v>
      </c>
      <c r="AP89" s="5">
        <v>9.3800000000000003E-4</v>
      </c>
      <c r="AQ89" s="5">
        <f t="shared" si="72"/>
        <v>1.6827720000000002</v>
      </c>
      <c r="AR89" s="5">
        <v>2009</v>
      </c>
      <c r="AS89" s="5">
        <v>1.529E-3</v>
      </c>
      <c r="AT89" s="5">
        <f t="shared" si="73"/>
        <v>3.071761</v>
      </c>
      <c r="AU89" s="5">
        <v>1372</v>
      </c>
      <c r="AV89" s="5">
        <v>1.115E-2</v>
      </c>
      <c r="AW89" s="5">
        <f t="shared" si="74"/>
        <v>15.297800000000001</v>
      </c>
      <c r="AX89" s="5">
        <v>1366</v>
      </c>
      <c r="AY89" s="5">
        <v>1.2383E-2</v>
      </c>
      <c r="AZ89" s="5">
        <f t="shared" si="75"/>
        <v>16.915178000000001</v>
      </c>
      <c r="BA89" s="5">
        <v>1821</v>
      </c>
      <c r="BB89" s="5">
        <v>1.1E-4</v>
      </c>
      <c r="BC89" s="5">
        <f t="shared" si="76"/>
        <v>0.20031000000000002</v>
      </c>
      <c r="BD89" s="5">
        <v>811</v>
      </c>
      <c r="BE89" s="5">
        <v>6.9560000000000004E-3</v>
      </c>
      <c r="BF89" s="5">
        <f t="shared" si="77"/>
        <v>5.6413160000000007</v>
      </c>
      <c r="BG89" s="5">
        <v>1652</v>
      </c>
      <c r="BH89" s="5">
        <v>7.0730000000000003E-3</v>
      </c>
      <c r="BI89" s="5">
        <f t="shared" si="78"/>
        <v>11.684596000000001</v>
      </c>
      <c r="BJ89" s="5">
        <v>1707</v>
      </c>
      <c r="BK89" s="5">
        <v>2.8499999999999999E-4</v>
      </c>
      <c r="BL89" s="5">
        <f t="shared" si="79"/>
        <v>0.48649499999999996</v>
      </c>
      <c r="BM89" s="5">
        <v>2239</v>
      </c>
      <c r="BN89" s="5">
        <v>4.8999999999999998E-5</v>
      </c>
      <c r="BO89" s="5">
        <f t="shared" si="80"/>
        <v>0.109711</v>
      </c>
      <c r="BP89" s="5">
        <v>2827</v>
      </c>
      <c r="BQ89" s="5">
        <v>9.9780000000000008E-3</v>
      </c>
      <c r="BR89" s="5">
        <f t="shared" si="81"/>
        <v>28.207806000000001</v>
      </c>
      <c r="BS89" s="5">
        <v>3158</v>
      </c>
      <c r="BT89" s="5">
        <v>8.3999999999999995E-5</v>
      </c>
      <c r="BU89" s="5">
        <f t="shared" si="82"/>
        <v>0.26527200000000001</v>
      </c>
      <c r="BV89" s="5">
        <v>3291</v>
      </c>
      <c r="BW89" s="5">
        <v>1.9599999999999999E-3</v>
      </c>
      <c r="BX89" s="5">
        <f t="shared" si="83"/>
        <v>6.4503599999999999</v>
      </c>
      <c r="BY89" s="5">
        <v>4065</v>
      </c>
      <c r="BZ89" s="5">
        <v>3.0000000000000001E-5</v>
      </c>
      <c r="CA89" s="5">
        <f t="shared" si="84"/>
        <v>0.12195</v>
      </c>
      <c r="CB89" s="5">
        <v>1725</v>
      </c>
      <c r="CC89" s="5">
        <v>1.1315E-2</v>
      </c>
      <c r="CD89" s="5">
        <f t="shared" si="85"/>
        <v>19.518375000000002</v>
      </c>
      <c r="CE89" s="5">
        <v>1629</v>
      </c>
      <c r="CF89" s="5">
        <v>1.6275000000000001E-2</v>
      </c>
      <c r="CG89" s="5">
        <f t="shared" si="86"/>
        <v>26.511975000000003</v>
      </c>
      <c r="CH89" s="5">
        <v>1462</v>
      </c>
      <c r="CI89" s="5">
        <v>6.8979999999999996E-3</v>
      </c>
      <c r="CJ89" s="5">
        <f t="shared" si="87"/>
        <v>10.084876</v>
      </c>
      <c r="CK89" s="5">
        <v>1606</v>
      </c>
      <c r="CL89" s="5">
        <v>7.5059999999999997E-3</v>
      </c>
      <c r="CM89" s="5">
        <f t="shared" si="88"/>
        <v>12.054635999999999</v>
      </c>
      <c r="CN89" s="5">
        <v>1039</v>
      </c>
      <c r="CO89" s="5">
        <v>7.2099999999999996E-4</v>
      </c>
      <c r="CP89" s="5">
        <f t="shared" si="89"/>
        <v>0.74911899999999998</v>
      </c>
      <c r="CQ89" s="5">
        <v>3250</v>
      </c>
      <c r="CR89" s="5">
        <v>9.2499999999999995E-3</v>
      </c>
      <c r="CS89" s="5">
        <f t="shared" si="90"/>
        <v>30.0625</v>
      </c>
      <c r="CT89" s="5">
        <v>3248</v>
      </c>
      <c r="CU89" s="5">
        <v>9.3570000000000007E-3</v>
      </c>
      <c r="CV89" s="5">
        <f t="shared" si="91"/>
        <v>30.391536000000002</v>
      </c>
      <c r="CW89" s="5">
        <v>3155</v>
      </c>
      <c r="CX89" s="5">
        <v>4.4900000000000002E-4</v>
      </c>
      <c r="CY89" s="5">
        <f t="shared" si="92"/>
        <v>1.416595</v>
      </c>
      <c r="CZ89" s="5">
        <v>2863</v>
      </c>
      <c r="DA89" s="5">
        <v>6.0089999999999996E-3</v>
      </c>
      <c r="DB89" s="5">
        <f t="shared" si="93"/>
        <v>17.203766999999999</v>
      </c>
      <c r="DC89" s="5">
        <v>2573</v>
      </c>
      <c r="DD89" s="5">
        <v>5.3340000000000002E-3</v>
      </c>
      <c r="DE89" s="5">
        <f t="shared" si="94"/>
        <v>13.724382</v>
      </c>
      <c r="DF89" s="5">
        <v>1797</v>
      </c>
      <c r="DG89" s="5">
        <v>6.8929999999999998E-3</v>
      </c>
      <c r="DH89" s="5">
        <f t="shared" si="95"/>
        <v>12.386721</v>
      </c>
      <c r="DI89" s="5"/>
      <c r="DJ89" s="5"/>
      <c r="DK89" s="5">
        <f t="shared" si="96"/>
        <v>0</v>
      </c>
      <c r="DL89" s="5">
        <v>610</v>
      </c>
      <c r="DM89" s="5">
        <v>2.2055999999999999E-2</v>
      </c>
      <c r="DN89" s="5">
        <f t="shared" si="97"/>
        <v>13.45416</v>
      </c>
      <c r="DO89" s="5">
        <v>1260</v>
      </c>
      <c r="DP89" s="5">
        <v>5.0000000000000004E-6</v>
      </c>
      <c r="DQ89" s="5">
        <f t="shared" si="98"/>
        <v>6.3000000000000009E-3</v>
      </c>
      <c r="DR89" s="5">
        <v>1801</v>
      </c>
      <c r="DS89" s="5">
        <v>4.2529999999999998E-3</v>
      </c>
      <c r="DT89" s="5">
        <f t="shared" si="99"/>
        <v>7.6596529999999996</v>
      </c>
      <c r="DU89" s="5">
        <v>2021</v>
      </c>
      <c r="DV89" s="5">
        <v>1.2146000000000001E-2</v>
      </c>
      <c r="DW89" s="5">
        <f t="shared" si="100"/>
        <v>24.547066000000001</v>
      </c>
      <c r="DX89" s="5">
        <v>1711</v>
      </c>
      <c r="DY89" s="5">
        <v>1.926E-3</v>
      </c>
      <c r="DZ89" s="5">
        <f t="shared" si="101"/>
        <v>3.2953860000000001</v>
      </c>
      <c r="EA89" s="5">
        <v>1968</v>
      </c>
      <c r="EB89" s="5">
        <v>5.0429999999999997E-3</v>
      </c>
      <c r="EC89" s="5">
        <f t="shared" si="102"/>
        <v>9.9246239999999997</v>
      </c>
      <c r="ED89" s="5">
        <v>1796</v>
      </c>
      <c r="EE89" s="5">
        <v>7.9360000000000003E-3</v>
      </c>
      <c r="EF89" s="5">
        <f t="shared" si="103"/>
        <v>14.253056000000001</v>
      </c>
      <c r="EG89" s="5">
        <v>2089</v>
      </c>
      <c r="EH89" s="5">
        <v>2.0999999999999999E-5</v>
      </c>
      <c r="EI89" s="5">
        <f t="shared" si="104"/>
        <v>4.3868999999999998E-2</v>
      </c>
      <c r="EJ89" s="5">
        <v>1920</v>
      </c>
      <c r="EK89" s="5">
        <v>3.8299999999999999E-4</v>
      </c>
      <c r="EL89" s="5">
        <f t="shared" si="105"/>
        <v>0.73536000000000001</v>
      </c>
      <c r="EM89" s="5">
        <v>2436</v>
      </c>
      <c r="EN89" s="5">
        <v>1.8890000000000001E-3</v>
      </c>
      <c r="EO89" s="5">
        <f t="shared" si="106"/>
        <v>4.601604</v>
      </c>
      <c r="EP89" s="5">
        <v>2082</v>
      </c>
      <c r="EQ89" s="5">
        <v>9.9099999999999991E-4</v>
      </c>
      <c r="ER89" s="5">
        <f t="shared" si="107"/>
        <v>2.0632619999999999</v>
      </c>
      <c r="ES89" s="5">
        <v>3035</v>
      </c>
      <c r="ET89" s="5">
        <v>4.4580000000000002E-3</v>
      </c>
      <c r="EU89" s="5">
        <f t="shared" si="108"/>
        <v>13.53003</v>
      </c>
      <c r="EV89" s="5">
        <v>3085</v>
      </c>
      <c r="EW89" s="5">
        <v>4.2529999999999998E-3</v>
      </c>
      <c r="EX89" s="5">
        <f t="shared" si="109"/>
        <v>13.120505</v>
      </c>
      <c r="EY89" s="5">
        <v>3016</v>
      </c>
      <c r="EZ89" s="5">
        <v>6.0029999999999997E-3</v>
      </c>
      <c r="FA89" s="5">
        <f t="shared" si="110"/>
        <v>18.105048</v>
      </c>
      <c r="FB89" s="5">
        <v>3084</v>
      </c>
      <c r="FC89" s="5">
        <v>1.4779999999999999E-3</v>
      </c>
      <c r="FD89" s="5">
        <f t="shared" si="111"/>
        <v>4.5581519999999998</v>
      </c>
      <c r="FE89" s="5">
        <v>3046</v>
      </c>
      <c r="FF89" s="5">
        <v>4.6900000000000002E-4</v>
      </c>
      <c r="FG89" s="5">
        <f t="shared" si="112"/>
        <v>1.428574</v>
      </c>
      <c r="FH89" s="5">
        <v>3250</v>
      </c>
      <c r="FI89" s="5">
        <v>5.8570000000000002E-3</v>
      </c>
      <c r="FJ89" s="5">
        <f t="shared" si="113"/>
        <v>19.035250000000001</v>
      </c>
      <c r="FK89" s="5">
        <v>2843</v>
      </c>
      <c r="FL89" s="5">
        <v>2.5439999999999998E-3</v>
      </c>
      <c r="FM89" s="5">
        <f t="shared" si="114"/>
        <v>7.2325919999999995</v>
      </c>
      <c r="FN89" s="5">
        <v>2009</v>
      </c>
      <c r="FO89" s="5">
        <v>8.6650000000000008E-3</v>
      </c>
      <c r="FP89" s="5">
        <f t="shared" si="115"/>
        <v>17.407985</v>
      </c>
      <c r="FQ89" s="5">
        <v>2185</v>
      </c>
      <c r="FR89" s="5">
        <v>6.6E-3</v>
      </c>
      <c r="FS89" s="5">
        <f t="shared" si="116"/>
        <v>14.420999999999999</v>
      </c>
      <c r="FT89" s="5">
        <v>2024</v>
      </c>
      <c r="FU89" s="5">
        <v>6.7089999999999997E-3</v>
      </c>
      <c r="FV89" s="5">
        <f t="shared" si="117"/>
        <v>13.579015999999999</v>
      </c>
    </row>
    <row r="90" spans="2:178" x14ac:dyDescent="0.2">
      <c r="B90" s="5">
        <v>1921</v>
      </c>
      <c r="C90" s="5">
        <v>2.5399999999999999E-4</v>
      </c>
      <c r="D90" s="5">
        <f t="shared" si="59"/>
        <v>0.48793399999999998</v>
      </c>
      <c r="E90" s="5">
        <v>2089</v>
      </c>
      <c r="F90" s="5">
        <v>2.3E-5</v>
      </c>
      <c r="G90" s="5">
        <f t="shared" si="60"/>
        <v>4.8046999999999999E-2</v>
      </c>
      <c r="H90" s="5">
        <v>2075</v>
      </c>
      <c r="I90" s="5">
        <v>2.9139999999999999E-3</v>
      </c>
      <c r="J90" s="5">
        <f t="shared" si="61"/>
        <v>6.0465499999999999</v>
      </c>
      <c r="K90" s="5">
        <v>1695</v>
      </c>
      <c r="L90" s="5">
        <v>1.2899999999999999E-4</v>
      </c>
      <c r="M90" s="5">
        <f t="shared" si="62"/>
        <v>0.21865499999999999</v>
      </c>
      <c r="N90" s="5">
        <v>1683</v>
      </c>
      <c r="O90" s="5">
        <v>6.0000000000000002E-6</v>
      </c>
      <c r="P90" s="5">
        <f t="shared" si="63"/>
        <v>1.0098000000000001E-2</v>
      </c>
      <c r="Q90" s="5">
        <v>2193</v>
      </c>
      <c r="R90" s="5">
        <v>7.7559999999999999E-3</v>
      </c>
      <c r="S90" s="5">
        <f t="shared" si="64"/>
        <v>17.008907999999998</v>
      </c>
      <c r="T90" s="5">
        <v>1396</v>
      </c>
      <c r="U90" s="5">
        <v>4.2929999999999999E-3</v>
      </c>
      <c r="V90" s="5">
        <f t="shared" si="65"/>
        <v>5.9930279999999998</v>
      </c>
      <c r="W90" s="5">
        <v>1397</v>
      </c>
      <c r="X90" s="5">
        <v>5.4299999999999999E-3</v>
      </c>
      <c r="Y90" s="5">
        <f t="shared" si="66"/>
        <v>7.5857099999999997</v>
      </c>
      <c r="Z90" s="5">
        <v>2439</v>
      </c>
      <c r="AA90" s="5">
        <v>3.2000000000000003E-4</v>
      </c>
      <c r="AB90" s="5">
        <f t="shared" si="67"/>
        <v>0.78048000000000006</v>
      </c>
      <c r="AC90" s="5">
        <v>2460</v>
      </c>
      <c r="AD90" s="5">
        <v>1.5999999999999999E-5</v>
      </c>
      <c r="AE90" s="5">
        <f t="shared" si="68"/>
        <v>3.9359999999999999E-2</v>
      </c>
      <c r="AF90" s="5">
        <v>1497</v>
      </c>
      <c r="AG90" s="5">
        <v>1.4E-5</v>
      </c>
      <c r="AH90" s="5">
        <f t="shared" si="69"/>
        <v>2.0958000000000001E-2</v>
      </c>
      <c r="AI90" s="5">
        <v>1914</v>
      </c>
      <c r="AJ90" s="5">
        <v>3.8699999999999997E-4</v>
      </c>
      <c r="AK90" s="5">
        <f t="shared" si="70"/>
        <v>0.74071799999999999</v>
      </c>
      <c r="AL90" s="5">
        <v>1977</v>
      </c>
      <c r="AM90" s="5">
        <v>1.17E-4</v>
      </c>
      <c r="AN90" s="5">
        <f t="shared" si="71"/>
        <v>0.23130899999999999</v>
      </c>
      <c r="AO90" s="5">
        <v>1795</v>
      </c>
      <c r="AP90" s="5">
        <v>9.8400000000000007E-4</v>
      </c>
      <c r="AQ90" s="5">
        <f t="shared" si="72"/>
        <v>1.7662800000000001</v>
      </c>
      <c r="AR90" s="5">
        <v>2010</v>
      </c>
      <c r="AS90" s="5">
        <v>1.575E-3</v>
      </c>
      <c r="AT90" s="5">
        <f t="shared" si="73"/>
        <v>3.1657500000000001</v>
      </c>
      <c r="AU90" s="5">
        <v>1373</v>
      </c>
      <c r="AV90" s="5">
        <v>1.1221999999999999E-2</v>
      </c>
      <c r="AW90" s="5">
        <f t="shared" si="74"/>
        <v>15.407805999999999</v>
      </c>
      <c r="AX90" s="5">
        <v>1367</v>
      </c>
      <c r="AY90" s="5">
        <v>1.2383E-2</v>
      </c>
      <c r="AZ90" s="5">
        <f t="shared" si="75"/>
        <v>16.927561000000001</v>
      </c>
      <c r="BA90" s="5">
        <v>1822</v>
      </c>
      <c r="BB90" s="5">
        <v>1.56E-4</v>
      </c>
      <c r="BC90" s="5">
        <f t="shared" si="76"/>
        <v>0.28423199999999998</v>
      </c>
      <c r="BD90" s="5">
        <v>812</v>
      </c>
      <c r="BE90" s="5">
        <v>7.5690000000000002E-3</v>
      </c>
      <c r="BF90" s="5">
        <f t="shared" si="77"/>
        <v>6.1460280000000003</v>
      </c>
      <c r="BG90" s="5">
        <v>1653</v>
      </c>
      <c r="BH90" s="5">
        <v>6.5389999999999997E-3</v>
      </c>
      <c r="BI90" s="5">
        <f t="shared" si="78"/>
        <v>10.808966999999999</v>
      </c>
      <c r="BJ90" s="5">
        <v>1708</v>
      </c>
      <c r="BK90" s="5">
        <v>3.6099999999999999E-4</v>
      </c>
      <c r="BL90" s="5">
        <f t="shared" si="79"/>
        <v>0.61658800000000002</v>
      </c>
      <c r="BM90" s="5">
        <v>2240</v>
      </c>
      <c r="BN90" s="5">
        <v>4.3000000000000002E-5</v>
      </c>
      <c r="BO90" s="5">
        <f t="shared" si="80"/>
        <v>9.6320000000000003E-2</v>
      </c>
      <c r="BP90" s="5">
        <v>2828</v>
      </c>
      <c r="BQ90" s="5">
        <v>9.9260000000000008E-3</v>
      </c>
      <c r="BR90" s="5">
        <f t="shared" si="81"/>
        <v>28.070728000000003</v>
      </c>
      <c r="BS90" s="5">
        <v>3159</v>
      </c>
      <c r="BT90" s="5">
        <v>9.2E-5</v>
      </c>
      <c r="BU90" s="5">
        <f t="shared" si="82"/>
        <v>0.290628</v>
      </c>
      <c r="BV90" s="5">
        <v>3292</v>
      </c>
      <c r="BW90" s="5">
        <v>1.737E-3</v>
      </c>
      <c r="BX90" s="5">
        <f t="shared" si="83"/>
        <v>5.7182040000000001</v>
      </c>
      <c r="BY90" s="5">
        <v>4066</v>
      </c>
      <c r="BZ90" s="5">
        <v>4.5000000000000003E-5</v>
      </c>
      <c r="CA90" s="5">
        <f t="shared" si="84"/>
        <v>0.18297000000000002</v>
      </c>
      <c r="CB90" s="5">
        <v>1726</v>
      </c>
      <c r="CC90" s="5">
        <v>1.1315E-2</v>
      </c>
      <c r="CD90" s="5">
        <f t="shared" si="85"/>
        <v>19.529690000000002</v>
      </c>
      <c r="CE90" s="5">
        <v>1630</v>
      </c>
      <c r="CF90" s="5">
        <v>1.6205000000000001E-2</v>
      </c>
      <c r="CG90" s="5">
        <f t="shared" si="86"/>
        <v>26.414149999999999</v>
      </c>
      <c r="CH90" s="5">
        <v>1463</v>
      </c>
      <c r="CI90" s="5">
        <v>6.5960000000000003E-3</v>
      </c>
      <c r="CJ90" s="5">
        <f t="shared" si="87"/>
        <v>9.6499480000000002</v>
      </c>
      <c r="CK90" s="5">
        <v>1607</v>
      </c>
      <c r="CL90" s="5">
        <v>7.5059999999999997E-3</v>
      </c>
      <c r="CM90" s="5">
        <f t="shared" si="88"/>
        <v>12.062142</v>
      </c>
      <c r="CN90" s="5">
        <v>1040</v>
      </c>
      <c r="CO90" s="5">
        <v>7.2099999999999996E-4</v>
      </c>
      <c r="CP90" s="5">
        <f t="shared" si="89"/>
        <v>0.74983999999999995</v>
      </c>
      <c r="CQ90" s="5">
        <v>3251</v>
      </c>
      <c r="CR90" s="5">
        <v>9.757E-3</v>
      </c>
      <c r="CS90" s="5">
        <f t="shared" si="90"/>
        <v>31.720006999999999</v>
      </c>
      <c r="CT90" s="5">
        <v>3249</v>
      </c>
      <c r="CU90" s="5">
        <v>9.8250000000000004E-3</v>
      </c>
      <c r="CV90" s="5">
        <f t="shared" si="91"/>
        <v>31.921425000000003</v>
      </c>
      <c r="CW90" s="5">
        <v>3156</v>
      </c>
      <c r="CX90" s="5">
        <v>4.9299999999999995E-4</v>
      </c>
      <c r="CY90" s="5">
        <f t="shared" si="92"/>
        <v>1.5559079999999998</v>
      </c>
      <c r="CZ90" s="5">
        <v>2864</v>
      </c>
      <c r="DA90" s="5">
        <v>6.0089999999999996E-3</v>
      </c>
      <c r="DB90" s="5">
        <f t="shared" si="93"/>
        <v>17.209775999999998</v>
      </c>
      <c r="DC90" s="5">
        <v>2574</v>
      </c>
      <c r="DD90" s="5">
        <v>6.2760000000000003E-3</v>
      </c>
      <c r="DE90" s="5">
        <f t="shared" si="94"/>
        <v>16.154424000000002</v>
      </c>
      <c r="DF90" s="5">
        <v>1798</v>
      </c>
      <c r="DG90" s="5">
        <v>7.2309999999999996E-3</v>
      </c>
      <c r="DH90" s="5">
        <f t="shared" si="95"/>
        <v>13.001337999999999</v>
      </c>
      <c r="DI90" s="5"/>
      <c r="DJ90" s="5"/>
      <c r="DK90" s="5">
        <f t="shared" si="96"/>
        <v>0</v>
      </c>
      <c r="DL90" s="5">
        <v>611</v>
      </c>
      <c r="DM90" s="5">
        <v>2.2055999999999999E-2</v>
      </c>
      <c r="DN90" s="5">
        <f t="shared" si="97"/>
        <v>13.476215999999999</v>
      </c>
      <c r="DO90" s="5">
        <v>1261</v>
      </c>
      <c r="DP90" s="5">
        <v>6.9999999999999999E-6</v>
      </c>
      <c r="DQ90" s="5">
        <f t="shared" si="98"/>
        <v>8.8269999999999998E-3</v>
      </c>
      <c r="DR90" s="5">
        <v>1802</v>
      </c>
      <c r="DS90" s="5">
        <v>4.2529999999999998E-3</v>
      </c>
      <c r="DT90" s="5">
        <f t="shared" si="99"/>
        <v>7.6639059999999999</v>
      </c>
      <c r="DU90" s="5">
        <v>2022</v>
      </c>
      <c r="DV90" s="5">
        <v>1.2378999999999999E-2</v>
      </c>
      <c r="DW90" s="5">
        <f t="shared" si="100"/>
        <v>25.030338</v>
      </c>
      <c r="DX90" s="5">
        <v>1712</v>
      </c>
      <c r="DY90" s="5">
        <v>2.6610000000000002E-3</v>
      </c>
      <c r="DZ90" s="5">
        <f t="shared" si="101"/>
        <v>4.5556320000000001</v>
      </c>
      <c r="EA90" s="5">
        <v>1969</v>
      </c>
      <c r="EB90" s="5">
        <v>5.0429999999999997E-3</v>
      </c>
      <c r="EC90" s="5">
        <f t="shared" si="102"/>
        <v>9.9296670000000002</v>
      </c>
      <c r="ED90" s="5">
        <v>1797</v>
      </c>
      <c r="EE90" s="5">
        <v>8.2690000000000003E-3</v>
      </c>
      <c r="EF90" s="5">
        <f t="shared" si="103"/>
        <v>14.859393000000001</v>
      </c>
      <c r="EG90" s="5">
        <v>2090</v>
      </c>
      <c r="EH90" s="5">
        <v>2.0999999999999999E-5</v>
      </c>
      <c r="EI90" s="5">
        <f t="shared" si="104"/>
        <v>4.3889999999999998E-2</v>
      </c>
      <c r="EJ90" s="5">
        <v>1921</v>
      </c>
      <c r="EK90" s="5">
        <v>4.5899999999999999E-4</v>
      </c>
      <c r="EL90" s="5">
        <f t="shared" si="105"/>
        <v>0.88173899999999994</v>
      </c>
      <c r="EM90" s="5">
        <v>2437</v>
      </c>
      <c r="EN90" s="5">
        <v>2.0049999999999998E-3</v>
      </c>
      <c r="EO90" s="5">
        <f t="shared" si="106"/>
        <v>4.8861849999999993</v>
      </c>
      <c r="EP90" s="5">
        <v>2083</v>
      </c>
      <c r="EQ90" s="5">
        <v>9.0300000000000005E-4</v>
      </c>
      <c r="ER90" s="5">
        <f t="shared" si="107"/>
        <v>1.8809490000000002</v>
      </c>
      <c r="ES90" s="5">
        <v>3036</v>
      </c>
      <c r="ET90" s="5">
        <v>4.6490000000000004E-3</v>
      </c>
      <c r="EU90" s="5">
        <f t="shared" si="108"/>
        <v>14.114364000000002</v>
      </c>
      <c r="EV90" s="5">
        <v>3086</v>
      </c>
      <c r="EW90" s="5">
        <v>4.2529999999999998E-3</v>
      </c>
      <c r="EX90" s="5">
        <f t="shared" si="109"/>
        <v>13.124758</v>
      </c>
      <c r="EY90" s="5">
        <v>3017</v>
      </c>
      <c r="EZ90" s="5">
        <v>5.8019999999999999E-3</v>
      </c>
      <c r="FA90" s="5">
        <f t="shared" si="110"/>
        <v>17.504633999999999</v>
      </c>
      <c r="FB90" s="5">
        <v>3085</v>
      </c>
      <c r="FC90" s="5">
        <v>1.5139999999999999E-3</v>
      </c>
      <c r="FD90" s="5">
        <f t="shared" si="111"/>
        <v>4.6706899999999996</v>
      </c>
      <c r="FE90" s="5">
        <v>3047</v>
      </c>
      <c r="FF90" s="5">
        <v>4.26E-4</v>
      </c>
      <c r="FG90" s="5">
        <f t="shared" si="112"/>
        <v>1.298022</v>
      </c>
      <c r="FH90" s="5">
        <v>3251</v>
      </c>
      <c r="FI90" s="5">
        <v>6.3860000000000002E-3</v>
      </c>
      <c r="FJ90" s="5">
        <f t="shared" si="113"/>
        <v>20.760885999999999</v>
      </c>
      <c r="FK90" s="5">
        <v>2844</v>
      </c>
      <c r="FL90" s="5">
        <v>2.9039999999999999E-3</v>
      </c>
      <c r="FM90" s="5">
        <f t="shared" si="114"/>
        <v>8.2589760000000005</v>
      </c>
      <c r="FN90" s="5">
        <v>2010</v>
      </c>
      <c r="FO90" s="5">
        <v>8.659E-3</v>
      </c>
      <c r="FP90" s="5">
        <f t="shared" si="115"/>
        <v>17.404589999999999</v>
      </c>
      <c r="FQ90" s="5">
        <v>2186</v>
      </c>
      <c r="FR90" s="5">
        <v>6.4809999999999998E-3</v>
      </c>
      <c r="FS90" s="5">
        <f t="shared" si="116"/>
        <v>14.167465999999999</v>
      </c>
      <c r="FT90" s="5">
        <v>2025</v>
      </c>
      <c r="FU90" s="5">
        <v>6.2519999999999997E-3</v>
      </c>
      <c r="FV90" s="5">
        <f t="shared" si="117"/>
        <v>12.660299999999999</v>
      </c>
    </row>
    <row r="91" spans="2:178" x14ac:dyDescent="0.2">
      <c r="B91" s="5">
        <v>1922</v>
      </c>
      <c r="C91" s="5">
        <v>2.9799999999999998E-4</v>
      </c>
      <c r="D91" s="5">
        <f t="shared" si="59"/>
        <v>0.57275599999999993</v>
      </c>
      <c r="E91" s="5">
        <v>2090</v>
      </c>
      <c r="F91" s="5">
        <v>2.3E-5</v>
      </c>
      <c r="G91" s="5">
        <f t="shared" si="60"/>
        <v>4.8070000000000002E-2</v>
      </c>
      <c r="H91" s="5">
        <v>2076</v>
      </c>
      <c r="I91" s="5">
        <v>2.9139999999999999E-3</v>
      </c>
      <c r="J91" s="5">
        <f t="shared" si="61"/>
        <v>6.0494639999999995</v>
      </c>
      <c r="K91" s="5">
        <v>1696</v>
      </c>
      <c r="L91" s="5">
        <v>1.7000000000000001E-4</v>
      </c>
      <c r="M91" s="5">
        <f t="shared" si="62"/>
        <v>0.28832000000000002</v>
      </c>
      <c r="N91" s="5">
        <v>1684</v>
      </c>
      <c r="O91" s="5">
        <v>6.9999999999999999E-6</v>
      </c>
      <c r="P91" s="5">
        <f t="shared" si="63"/>
        <v>1.1788E-2</v>
      </c>
      <c r="Q91" s="5">
        <v>2194</v>
      </c>
      <c r="R91" s="5">
        <v>7.5789999999999998E-3</v>
      </c>
      <c r="S91" s="5">
        <f t="shared" si="64"/>
        <v>16.628326000000001</v>
      </c>
      <c r="T91" s="5">
        <v>1397</v>
      </c>
      <c r="U91" s="5">
        <v>4.45E-3</v>
      </c>
      <c r="V91" s="5">
        <f t="shared" si="65"/>
        <v>6.2166499999999996</v>
      </c>
      <c r="W91" s="5">
        <v>1398</v>
      </c>
      <c r="X91" s="5">
        <v>5.6189999999999999E-3</v>
      </c>
      <c r="Y91" s="5">
        <f t="shared" si="66"/>
        <v>7.8553619999999995</v>
      </c>
      <c r="Z91" s="5">
        <v>2440</v>
      </c>
      <c r="AA91" s="5">
        <v>3.2000000000000003E-4</v>
      </c>
      <c r="AB91" s="5">
        <f t="shared" si="67"/>
        <v>0.78080000000000005</v>
      </c>
      <c r="AC91" s="5">
        <v>2461</v>
      </c>
      <c r="AD91" s="5">
        <v>1.8E-5</v>
      </c>
      <c r="AE91" s="5">
        <f t="shared" si="68"/>
        <v>4.4298000000000004E-2</v>
      </c>
      <c r="AF91" s="5">
        <v>1498</v>
      </c>
      <c r="AG91" s="5">
        <v>1.4E-5</v>
      </c>
      <c r="AH91" s="5">
        <f t="shared" si="69"/>
        <v>2.0972000000000001E-2</v>
      </c>
      <c r="AI91" s="5">
        <v>1915</v>
      </c>
      <c r="AJ91" s="5">
        <v>4.1899999999999999E-4</v>
      </c>
      <c r="AK91" s="5">
        <f t="shared" si="70"/>
        <v>0.80238500000000001</v>
      </c>
      <c r="AL91" s="5">
        <v>1978</v>
      </c>
      <c r="AM91" s="5">
        <v>1.17E-4</v>
      </c>
      <c r="AN91" s="5">
        <f t="shared" si="71"/>
        <v>0.23142599999999999</v>
      </c>
      <c r="AO91" s="5">
        <v>1796</v>
      </c>
      <c r="AP91" s="5">
        <v>1.0319999999999999E-3</v>
      </c>
      <c r="AQ91" s="5">
        <f t="shared" si="72"/>
        <v>1.8534719999999998</v>
      </c>
      <c r="AR91" s="5">
        <v>2011</v>
      </c>
      <c r="AS91" s="5">
        <v>1.575E-3</v>
      </c>
      <c r="AT91" s="5">
        <f t="shared" si="73"/>
        <v>3.1673249999999999</v>
      </c>
      <c r="AU91" s="5">
        <v>1374</v>
      </c>
      <c r="AV91" s="5">
        <v>1.1287999999999999E-2</v>
      </c>
      <c r="AW91" s="5">
        <f t="shared" si="74"/>
        <v>15.509711999999999</v>
      </c>
      <c r="AX91" s="5">
        <v>1368</v>
      </c>
      <c r="AY91" s="5">
        <v>1.2352E-2</v>
      </c>
      <c r="AZ91" s="5">
        <f t="shared" si="75"/>
        <v>16.897535999999999</v>
      </c>
      <c r="BA91" s="5">
        <v>1823</v>
      </c>
      <c r="BB91" s="5">
        <v>2.1800000000000001E-4</v>
      </c>
      <c r="BC91" s="5">
        <f t="shared" si="76"/>
        <v>0.39741400000000004</v>
      </c>
      <c r="BD91" s="5">
        <v>813</v>
      </c>
      <c r="BE91" s="5">
        <v>8.2220000000000001E-3</v>
      </c>
      <c r="BF91" s="5">
        <f t="shared" si="77"/>
        <v>6.6844859999999997</v>
      </c>
      <c r="BG91" s="5">
        <v>1654</v>
      </c>
      <c r="BH91" s="5">
        <v>6.0219999999999996E-3</v>
      </c>
      <c r="BI91" s="5">
        <f t="shared" si="78"/>
        <v>9.960388</v>
      </c>
      <c r="BJ91" s="5">
        <v>1709</v>
      </c>
      <c r="BK91" s="5">
        <v>4.5399999999999998E-4</v>
      </c>
      <c r="BL91" s="5">
        <f t="shared" si="79"/>
        <v>0.77588599999999996</v>
      </c>
      <c r="BM91" s="5">
        <v>2241</v>
      </c>
      <c r="BN91" s="5">
        <v>3.8000000000000002E-5</v>
      </c>
      <c r="BO91" s="5">
        <f t="shared" si="80"/>
        <v>8.5158000000000011E-2</v>
      </c>
      <c r="BP91" s="5">
        <v>2829</v>
      </c>
      <c r="BQ91" s="5">
        <v>9.9380000000000007E-3</v>
      </c>
      <c r="BR91" s="5">
        <f t="shared" si="81"/>
        <v>28.114602000000001</v>
      </c>
      <c r="BS91" s="5">
        <v>3160</v>
      </c>
      <c r="BT91" s="5">
        <v>1.08E-4</v>
      </c>
      <c r="BU91" s="5">
        <f t="shared" si="82"/>
        <v>0.34127999999999997</v>
      </c>
      <c r="BV91" s="5">
        <v>3293</v>
      </c>
      <c r="BW91" s="5">
        <v>1.6329999999999999E-3</v>
      </c>
      <c r="BX91" s="5">
        <f t="shared" si="83"/>
        <v>5.3774689999999996</v>
      </c>
      <c r="BY91" s="5">
        <v>4067</v>
      </c>
      <c r="BZ91" s="5">
        <v>5.1E-5</v>
      </c>
      <c r="CA91" s="5">
        <f t="shared" si="84"/>
        <v>0.20741699999999999</v>
      </c>
      <c r="CB91" s="5">
        <v>1727</v>
      </c>
      <c r="CC91" s="5">
        <v>1.1315E-2</v>
      </c>
      <c r="CD91" s="5">
        <f t="shared" si="85"/>
        <v>19.541005000000002</v>
      </c>
      <c r="CE91" s="5">
        <v>1631</v>
      </c>
      <c r="CF91" s="5">
        <v>1.6205000000000001E-2</v>
      </c>
      <c r="CG91" s="5">
        <f t="shared" si="86"/>
        <v>26.430355000000002</v>
      </c>
      <c r="CH91" s="5">
        <v>1464</v>
      </c>
      <c r="CI91" s="5">
        <v>6.6369999999999997E-3</v>
      </c>
      <c r="CJ91" s="5">
        <f t="shared" si="87"/>
        <v>9.7165679999999988</v>
      </c>
      <c r="CK91" s="5">
        <v>1608</v>
      </c>
      <c r="CL91" s="5">
        <v>7.1879999999999999E-3</v>
      </c>
      <c r="CM91" s="5">
        <f t="shared" si="88"/>
        <v>11.558304</v>
      </c>
      <c r="CN91" s="5">
        <v>1041</v>
      </c>
      <c r="CO91" s="5">
        <v>6.4700000000000001E-4</v>
      </c>
      <c r="CP91" s="5">
        <f t="shared" si="89"/>
        <v>0.67352699999999999</v>
      </c>
      <c r="CQ91" s="5">
        <v>3252</v>
      </c>
      <c r="CR91" s="5">
        <v>1.0395E-2</v>
      </c>
      <c r="CS91" s="5">
        <f t="shared" si="90"/>
        <v>33.804539999999996</v>
      </c>
      <c r="CT91" s="5">
        <v>3250</v>
      </c>
      <c r="CU91" s="5">
        <v>1.0226000000000001E-2</v>
      </c>
      <c r="CV91" s="5">
        <f t="shared" si="91"/>
        <v>33.234500000000004</v>
      </c>
      <c r="CW91" s="5">
        <v>3157</v>
      </c>
      <c r="CX91" s="5">
        <v>4.9299999999999995E-4</v>
      </c>
      <c r="CY91" s="5">
        <f t="shared" si="92"/>
        <v>1.5564009999999999</v>
      </c>
      <c r="CZ91" s="5">
        <v>2865</v>
      </c>
      <c r="DA91" s="5">
        <v>6.2719999999999998E-3</v>
      </c>
      <c r="DB91" s="5">
        <f t="shared" si="93"/>
        <v>17.969279999999998</v>
      </c>
      <c r="DC91" s="5">
        <v>2575</v>
      </c>
      <c r="DD91" s="5">
        <v>6.7799999999999996E-3</v>
      </c>
      <c r="DE91" s="5">
        <f t="shared" si="94"/>
        <v>17.458499999999997</v>
      </c>
      <c r="DF91" s="5">
        <v>1799</v>
      </c>
      <c r="DG91" s="5">
        <v>7.2309999999999996E-3</v>
      </c>
      <c r="DH91" s="5">
        <f t="shared" si="95"/>
        <v>13.008569</v>
      </c>
      <c r="DI91" s="5"/>
      <c r="DJ91" s="5"/>
      <c r="DK91" s="5">
        <f t="shared" si="96"/>
        <v>0</v>
      </c>
      <c r="DL91" s="5">
        <v>612</v>
      </c>
      <c r="DM91" s="5">
        <v>2.2055999999999999E-2</v>
      </c>
      <c r="DN91" s="5">
        <f t="shared" si="97"/>
        <v>13.498272</v>
      </c>
      <c r="DO91" s="5">
        <v>1262</v>
      </c>
      <c r="DP91" s="5">
        <v>1.2E-5</v>
      </c>
      <c r="DQ91" s="5">
        <f t="shared" si="98"/>
        <v>1.5144000000000001E-2</v>
      </c>
      <c r="DR91" s="5">
        <v>1803</v>
      </c>
      <c r="DS91" s="5">
        <v>4.2529999999999998E-3</v>
      </c>
      <c r="DT91" s="5">
        <f t="shared" si="99"/>
        <v>7.6681589999999993</v>
      </c>
      <c r="DU91" s="5">
        <v>2023</v>
      </c>
      <c r="DV91" s="5">
        <v>1.2496999999999999E-2</v>
      </c>
      <c r="DW91" s="5">
        <f t="shared" si="100"/>
        <v>25.281430999999998</v>
      </c>
      <c r="DX91" s="5">
        <v>1713</v>
      </c>
      <c r="DY91" s="5">
        <v>3.3289999999999999E-3</v>
      </c>
      <c r="DZ91" s="5">
        <f t="shared" si="101"/>
        <v>5.7025769999999998</v>
      </c>
      <c r="EA91" s="5">
        <v>1970</v>
      </c>
      <c r="EB91" s="5">
        <v>5.0429999999999997E-3</v>
      </c>
      <c r="EC91" s="5">
        <f t="shared" si="102"/>
        <v>9.934709999999999</v>
      </c>
      <c r="ED91" s="5">
        <v>1798</v>
      </c>
      <c r="EE91" s="5">
        <v>8.6009999999999993E-3</v>
      </c>
      <c r="EF91" s="5">
        <f t="shared" si="103"/>
        <v>15.464597999999999</v>
      </c>
      <c r="EG91" s="5">
        <v>2091</v>
      </c>
      <c r="EH91" s="5">
        <v>1.9000000000000001E-5</v>
      </c>
      <c r="EI91" s="5">
        <f t="shared" si="104"/>
        <v>3.9729E-2</v>
      </c>
      <c r="EJ91" s="5">
        <v>1922</v>
      </c>
      <c r="EK91" s="5">
        <v>5.4299999999999997E-4</v>
      </c>
      <c r="EL91" s="5">
        <f t="shared" si="105"/>
        <v>1.0436459999999999</v>
      </c>
      <c r="EM91" s="5">
        <v>2438</v>
      </c>
      <c r="EN91" s="5">
        <v>2.0049999999999998E-3</v>
      </c>
      <c r="EO91" s="5">
        <f t="shared" si="106"/>
        <v>4.8881899999999998</v>
      </c>
      <c r="EP91" s="5">
        <v>2084</v>
      </c>
      <c r="EQ91" s="5">
        <v>9.0300000000000005E-4</v>
      </c>
      <c r="ER91" s="5">
        <f t="shared" si="107"/>
        <v>1.8818520000000001</v>
      </c>
      <c r="ES91" s="5">
        <v>3037</v>
      </c>
      <c r="ET91" s="5">
        <v>4.6490000000000004E-3</v>
      </c>
      <c r="EU91" s="5">
        <f t="shared" si="108"/>
        <v>14.119013000000001</v>
      </c>
      <c r="EV91" s="5">
        <v>3087</v>
      </c>
      <c r="EW91" s="5">
        <v>4.3680000000000004E-3</v>
      </c>
      <c r="EX91" s="5">
        <f t="shared" si="109"/>
        <v>13.484016</v>
      </c>
      <c r="EY91" s="5">
        <v>3018</v>
      </c>
      <c r="EZ91" s="5">
        <v>5.5989999999999998E-3</v>
      </c>
      <c r="FA91" s="5">
        <f t="shared" si="110"/>
        <v>16.897781999999999</v>
      </c>
      <c r="FB91" s="5">
        <v>3086</v>
      </c>
      <c r="FC91" s="5">
        <v>1.5139999999999999E-3</v>
      </c>
      <c r="FD91" s="5">
        <f t="shared" si="111"/>
        <v>4.6722039999999998</v>
      </c>
      <c r="FE91" s="5">
        <v>3048</v>
      </c>
      <c r="FF91" s="5">
        <v>3.8699999999999997E-4</v>
      </c>
      <c r="FG91" s="5">
        <f t="shared" si="112"/>
        <v>1.179576</v>
      </c>
      <c r="FH91" s="5">
        <v>3252</v>
      </c>
      <c r="FI91" s="5">
        <v>7.182E-3</v>
      </c>
      <c r="FJ91" s="5">
        <f t="shared" si="113"/>
        <v>23.355864</v>
      </c>
      <c r="FK91" s="5">
        <v>2845</v>
      </c>
      <c r="FL91" s="5">
        <v>3.4160000000000002E-3</v>
      </c>
      <c r="FM91" s="5">
        <f t="shared" si="114"/>
        <v>9.7185199999999998</v>
      </c>
      <c r="FN91" s="5">
        <v>2011</v>
      </c>
      <c r="FO91" s="5">
        <v>8.659E-3</v>
      </c>
      <c r="FP91" s="5">
        <f t="shared" si="115"/>
        <v>17.413249</v>
      </c>
      <c r="FQ91" s="5">
        <v>2187</v>
      </c>
      <c r="FR91" s="5">
        <v>6.3559999999999997E-3</v>
      </c>
      <c r="FS91" s="5">
        <f t="shared" si="116"/>
        <v>13.900571999999999</v>
      </c>
      <c r="FT91" s="5">
        <v>2026</v>
      </c>
      <c r="FU91" s="5">
        <v>6.0210000000000003E-3</v>
      </c>
      <c r="FV91" s="5">
        <f t="shared" si="117"/>
        <v>12.198546</v>
      </c>
    </row>
    <row r="92" spans="2:178" x14ac:dyDescent="0.2">
      <c r="B92" s="5">
        <v>1923</v>
      </c>
      <c r="C92" s="5">
        <v>3.4900000000000003E-4</v>
      </c>
      <c r="D92" s="5">
        <f t="shared" si="59"/>
        <v>0.67112700000000003</v>
      </c>
      <c r="E92" s="5">
        <v>2091</v>
      </c>
      <c r="F92" s="5">
        <v>2.0999999999999999E-5</v>
      </c>
      <c r="G92" s="5">
        <f t="shared" si="60"/>
        <v>4.3910999999999999E-2</v>
      </c>
      <c r="H92" s="5">
        <v>2077</v>
      </c>
      <c r="I92" s="5">
        <v>2.7810000000000001E-3</v>
      </c>
      <c r="J92" s="5">
        <f t="shared" si="61"/>
        <v>5.7761370000000003</v>
      </c>
      <c r="K92" s="5">
        <v>1697</v>
      </c>
      <c r="L92" s="5">
        <v>2.43E-4</v>
      </c>
      <c r="M92" s="5">
        <f t="shared" si="62"/>
        <v>0.41237099999999999</v>
      </c>
      <c r="N92" s="5">
        <v>1685</v>
      </c>
      <c r="O92" s="5">
        <v>1.0000000000000001E-5</v>
      </c>
      <c r="P92" s="5">
        <f t="shared" si="63"/>
        <v>1.685E-2</v>
      </c>
      <c r="Q92" s="5">
        <v>2195</v>
      </c>
      <c r="R92" s="5">
        <v>7.2719999999999998E-3</v>
      </c>
      <c r="S92" s="5">
        <f t="shared" si="64"/>
        <v>15.96204</v>
      </c>
      <c r="T92" s="5">
        <v>1398</v>
      </c>
      <c r="U92" s="5">
        <v>4.6090000000000002E-3</v>
      </c>
      <c r="V92" s="5">
        <f t="shared" si="65"/>
        <v>6.4433820000000006</v>
      </c>
      <c r="W92" s="5">
        <v>1399</v>
      </c>
      <c r="X92" s="5">
        <v>5.8069999999999997E-3</v>
      </c>
      <c r="Y92" s="5">
        <f t="shared" si="66"/>
        <v>8.1239929999999987</v>
      </c>
      <c r="Z92" s="5">
        <v>2441</v>
      </c>
      <c r="AA92" s="5">
        <v>3.2000000000000003E-4</v>
      </c>
      <c r="AB92" s="5">
        <f t="shared" si="67"/>
        <v>0.78112000000000004</v>
      </c>
      <c r="AC92" s="5">
        <v>2462</v>
      </c>
      <c r="AD92" s="5">
        <v>2.0000000000000002E-5</v>
      </c>
      <c r="AE92" s="5">
        <f t="shared" si="68"/>
        <v>4.9240000000000006E-2</v>
      </c>
      <c r="AF92" s="5">
        <v>1499</v>
      </c>
      <c r="AG92" s="5">
        <v>1.2999999999999999E-5</v>
      </c>
      <c r="AH92" s="5">
        <f t="shared" si="69"/>
        <v>1.9486999999999997E-2</v>
      </c>
      <c r="AI92" s="5">
        <v>1916</v>
      </c>
      <c r="AJ92" s="5">
        <v>4.1899999999999999E-4</v>
      </c>
      <c r="AK92" s="5">
        <f t="shared" si="70"/>
        <v>0.80280399999999996</v>
      </c>
      <c r="AL92" s="5">
        <v>1979</v>
      </c>
      <c r="AM92" s="5">
        <v>1.17E-4</v>
      </c>
      <c r="AN92" s="5">
        <f t="shared" si="71"/>
        <v>0.231543</v>
      </c>
      <c r="AO92" s="5">
        <v>1797</v>
      </c>
      <c r="AP92" s="5">
        <v>1.0809999999999999E-3</v>
      </c>
      <c r="AQ92" s="5">
        <f t="shared" si="72"/>
        <v>1.9425569999999999</v>
      </c>
      <c r="AR92" s="5">
        <v>2012</v>
      </c>
      <c r="AS92" s="5">
        <v>1.575E-3</v>
      </c>
      <c r="AT92" s="5">
        <f t="shared" si="73"/>
        <v>3.1688999999999998</v>
      </c>
      <c r="AU92" s="5">
        <v>1375</v>
      </c>
      <c r="AV92" s="5">
        <v>1.1346999999999999E-2</v>
      </c>
      <c r="AW92" s="5">
        <f t="shared" si="74"/>
        <v>15.602124999999999</v>
      </c>
      <c r="AX92" s="5">
        <v>1369</v>
      </c>
      <c r="AY92" s="5">
        <v>1.2314E-2</v>
      </c>
      <c r="AZ92" s="5">
        <f t="shared" si="75"/>
        <v>16.857866000000001</v>
      </c>
      <c r="BA92" s="5">
        <v>1824</v>
      </c>
      <c r="BB92" s="5">
        <v>3.2400000000000001E-4</v>
      </c>
      <c r="BC92" s="5">
        <f t="shared" si="76"/>
        <v>0.59097600000000006</v>
      </c>
      <c r="BD92" s="5">
        <v>814</v>
      </c>
      <c r="BE92" s="5">
        <v>8.5319999999999997E-3</v>
      </c>
      <c r="BF92" s="5">
        <f t="shared" si="77"/>
        <v>6.9450479999999999</v>
      </c>
      <c r="BG92" s="5">
        <v>1655</v>
      </c>
      <c r="BH92" s="5">
        <v>5.7710000000000001E-3</v>
      </c>
      <c r="BI92" s="5">
        <f t="shared" si="78"/>
        <v>9.551005</v>
      </c>
      <c r="BJ92" s="5">
        <v>1710</v>
      </c>
      <c r="BK92" s="5">
        <v>6.0800000000000003E-4</v>
      </c>
      <c r="BL92" s="5">
        <f t="shared" si="79"/>
        <v>1.0396800000000002</v>
      </c>
      <c r="BM92" s="5">
        <v>2242</v>
      </c>
      <c r="BN92" s="5">
        <v>3.8000000000000002E-5</v>
      </c>
      <c r="BO92" s="5">
        <f t="shared" si="80"/>
        <v>8.5196000000000008E-2</v>
      </c>
      <c r="BP92" s="5">
        <v>2830</v>
      </c>
      <c r="BQ92" s="5">
        <v>9.8619999999999992E-3</v>
      </c>
      <c r="BR92" s="5">
        <f t="shared" si="81"/>
        <v>27.909459999999999</v>
      </c>
      <c r="BS92" s="5">
        <v>3161</v>
      </c>
      <c r="BT92" s="5">
        <v>1.06E-4</v>
      </c>
      <c r="BU92" s="5">
        <f t="shared" si="82"/>
        <v>0.33506600000000003</v>
      </c>
      <c r="BV92" s="5">
        <v>3294</v>
      </c>
      <c r="BW92" s="5">
        <v>1.439E-3</v>
      </c>
      <c r="BX92" s="5">
        <f t="shared" si="83"/>
        <v>4.7400659999999997</v>
      </c>
      <c r="BY92" s="5">
        <v>4068</v>
      </c>
      <c r="BZ92" s="5">
        <v>5.7000000000000003E-5</v>
      </c>
      <c r="CA92" s="5">
        <f t="shared" si="84"/>
        <v>0.23187600000000003</v>
      </c>
      <c r="CB92" s="5">
        <v>1728</v>
      </c>
      <c r="CC92" s="5">
        <v>1.1315E-2</v>
      </c>
      <c r="CD92" s="5">
        <f t="shared" si="85"/>
        <v>19.552320000000002</v>
      </c>
      <c r="CE92" s="5">
        <v>1632</v>
      </c>
      <c r="CF92" s="5">
        <v>1.6088000000000002E-2</v>
      </c>
      <c r="CG92" s="5">
        <f t="shared" si="86"/>
        <v>26.255616000000003</v>
      </c>
      <c r="CH92" s="5">
        <v>1465</v>
      </c>
      <c r="CI92" s="5">
        <v>6.6369999999999997E-3</v>
      </c>
      <c r="CJ92" s="5">
        <f t="shared" si="87"/>
        <v>9.7232050000000001</v>
      </c>
      <c r="CK92" s="5">
        <v>1609</v>
      </c>
      <c r="CL92" s="5">
        <v>7.1879999999999999E-3</v>
      </c>
      <c r="CM92" s="5">
        <f t="shared" si="88"/>
        <v>11.565492000000001</v>
      </c>
      <c r="CN92" s="5">
        <v>1042</v>
      </c>
      <c r="CO92" s="5">
        <v>7.2800000000000002E-4</v>
      </c>
      <c r="CP92" s="5">
        <f t="shared" si="89"/>
        <v>0.75857600000000003</v>
      </c>
      <c r="CQ92" s="5">
        <v>3253</v>
      </c>
      <c r="CR92" s="5">
        <v>1.0723999999999999E-2</v>
      </c>
      <c r="CS92" s="5">
        <f t="shared" si="90"/>
        <v>34.885171999999997</v>
      </c>
      <c r="CT92" s="5">
        <v>3251</v>
      </c>
      <c r="CU92" s="5">
        <v>1.055E-2</v>
      </c>
      <c r="CV92" s="5">
        <f t="shared" si="91"/>
        <v>34.298050000000003</v>
      </c>
      <c r="CW92" s="5">
        <v>3158</v>
      </c>
      <c r="CX92" s="5">
        <v>5.3899999999999998E-4</v>
      </c>
      <c r="CY92" s="5">
        <f t="shared" si="92"/>
        <v>1.702162</v>
      </c>
      <c r="CZ92" s="5">
        <v>2866</v>
      </c>
      <c r="DA92" s="5">
        <v>6.5550000000000001E-3</v>
      </c>
      <c r="DB92" s="5">
        <f t="shared" si="93"/>
        <v>18.786629999999999</v>
      </c>
      <c r="DC92" s="5">
        <v>2576</v>
      </c>
      <c r="DD92" s="5">
        <v>7.3039999999999997E-3</v>
      </c>
      <c r="DE92" s="5">
        <f t="shared" si="94"/>
        <v>18.815103999999998</v>
      </c>
      <c r="DF92" s="5">
        <v>1800</v>
      </c>
      <c r="DG92" s="5">
        <v>7.2309999999999996E-3</v>
      </c>
      <c r="DH92" s="5">
        <f t="shared" si="95"/>
        <v>13.015799999999999</v>
      </c>
      <c r="DI92" s="5"/>
      <c r="DJ92" s="5"/>
      <c r="DK92" s="5">
        <f t="shared" si="96"/>
        <v>0</v>
      </c>
      <c r="DL92" s="5">
        <v>613</v>
      </c>
      <c r="DM92" s="5">
        <v>2.2158000000000001E-2</v>
      </c>
      <c r="DN92" s="5">
        <f t="shared" si="97"/>
        <v>13.582854000000001</v>
      </c>
      <c r="DO92" s="5">
        <v>1263</v>
      </c>
      <c r="DP92" s="5">
        <v>1.5999999999999999E-5</v>
      </c>
      <c r="DQ92" s="5">
        <f t="shared" si="98"/>
        <v>2.0208E-2</v>
      </c>
      <c r="DR92" s="5">
        <v>1804</v>
      </c>
      <c r="DS92" s="5">
        <v>3.9870000000000001E-3</v>
      </c>
      <c r="DT92" s="5">
        <f t="shared" si="99"/>
        <v>7.1925480000000004</v>
      </c>
      <c r="DU92" s="5">
        <v>2024</v>
      </c>
      <c r="DV92" s="5">
        <v>1.2512000000000001E-2</v>
      </c>
      <c r="DW92" s="5">
        <f t="shared" si="100"/>
        <v>25.324288000000003</v>
      </c>
      <c r="DX92" s="5">
        <v>1714</v>
      </c>
      <c r="DY92" s="5">
        <v>4.3790000000000001E-3</v>
      </c>
      <c r="DZ92" s="5">
        <f t="shared" si="101"/>
        <v>7.5056060000000002</v>
      </c>
      <c r="EA92" s="5">
        <v>1971</v>
      </c>
      <c r="EB92" s="5">
        <v>5.0429999999999997E-3</v>
      </c>
      <c r="EC92" s="5">
        <f t="shared" si="102"/>
        <v>9.9397529999999996</v>
      </c>
      <c r="ED92" s="5">
        <v>1799</v>
      </c>
      <c r="EE92" s="5">
        <v>8.6009999999999993E-3</v>
      </c>
      <c r="EF92" s="5">
        <f t="shared" si="103"/>
        <v>15.473198999999999</v>
      </c>
      <c r="EG92" s="5">
        <v>2092</v>
      </c>
      <c r="EH92" s="5">
        <v>1.9000000000000001E-5</v>
      </c>
      <c r="EI92" s="5">
        <f t="shared" si="104"/>
        <v>3.9748000000000006E-2</v>
      </c>
      <c r="EJ92" s="5">
        <v>1923</v>
      </c>
      <c r="EK92" s="5">
        <v>6.4800000000000003E-4</v>
      </c>
      <c r="EL92" s="5">
        <f t="shared" si="105"/>
        <v>1.2461040000000001</v>
      </c>
      <c r="EM92" s="5">
        <v>2439</v>
      </c>
      <c r="EN92" s="5">
        <v>2.0760000000000002E-3</v>
      </c>
      <c r="EO92" s="5">
        <f t="shared" si="106"/>
        <v>5.063364</v>
      </c>
      <c r="EP92" s="5">
        <v>2085</v>
      </c>
      <c r="EQ92" s="5">
        <v>8.2200000000000003E-4</v>
      </c>
      <c r="ER92" s="5">
        <f t="shared" si="107"/>
        <v>1.71387</v>
      </c>
      <c r="ES92" s="5">
        <v>3038</v>
      </c>
      <c r="ET92" s="5">
        <v>4.6490000000000004E-3</v>
      </c>
      <c r="EU92" s="5">
        <f t="shared" si="108"/>
        <v>14.123662000000001</v>
      </c>
      <c r="EV92" s="5">
        <v>3088</v>
      </c>
      <c r="EW92" s="5">
        <v>4.1200000000000004E-3</v>
      </c>
      <c r="EX92" s="5">
        <f t="shared" si="109"/>
        <v>12.722560000000001</v>
      </c>
      <c r="EY92" s="5">
        <v>3019</v>
      </c>
      <c r="EZ92" s="5">
        <v>5.3959999999999998E-3</v>
      </c>
      <c r="FA92" s="5">
        <f t="shared" si="110"/>
        <v>16.290523999999998</v>
      </c>
      <c r="FB92" s="5">
        <v>3087</v>
      </c>
      <c r="FC92" s="5">
        <v>1.5610000000000001E-3</v>
      </c>
      <c r="FD92" s="5">
        <f t="shared" si="111"/>
        <v>4.8188070000000005</v>
      </c>
      <c r="FE92" s="5">
        <v>3049</v>
      </c>
      <c r="FF92" s="5">
        <v>4.4200000000000001E-4</v>
      </c>
      <c r="FG92" s="5">
        <f t="shared" si="112"/>
        <v>1.347658</v>
      </c>
      <c r="FH92" s="5">
        <v>3253</v>
      </c>
      <c r="FI92" s="5">
        <v>7.7060000000000002E-3</v>
      </c>
      <c r="FJ92" s="5">
        <f t="shared" si="113"/>
        <v>25.067618</v>
      </c>
      <c r="FK92" s="5">
        <v>2846</v>
      </c>
      <c r="FL92" s="5">
        <v>3.9789999999999999E-3</v>
      </c>
      <c r="FM92" s="5">
        <f t="shared" si="114"/>
        <v>11.324234000000001</v>
      </c>
      <c r="FN92" s="5">
        <v>2012</v>
      </c>
      <c r="FO92" s="5">
        <v>8.659E-3</v>
      </c>
      <c r="FP92" s="5">
        <f t="shared" si="115"/>
        <v>17.421907999999998</v>
      </c>
      <c r="FQ92" s="5">
        <v>2188</v>
      </c>
      <c r="FR92" s="5">
        <v>6.3559999999999997E-3</v>
      </c>
      <c r="FS92" s="5">
        <f t="shared" si="116"/>
        <v>13.906927999999999</v>
      </c>
      <c r="FT92" s="5">
        <v>2027</v>
      </c>
      <c r="FU92" s="5">
        <v>5.7879999999999997E-3</v>
      </c>
      <c r="FV92" s="5">
        <f t="shared" si="117"/>
        <v>11.732275999999999</v>
      </c>
    </row>
    <row r="93" spans="2:178" x14ac:dyDescent="0.2">
      <c r="B93" s="5">
        <v>1924</v>
      </c>
      <c r="C93" s="5">
        <v>4.4000000000000002E-4</v>
      </c>
      <c r="D93" s="5">
        <f t="shared" si="59"/>
        <v>0.84655999999999998</v>
      </c>
      <c r="E93" s="5">
        <v>2092</v>
      </c>
      <c r="F93" s="5">
        <v>2.0999999999999999E-5</v>
      </c>
      <c r="G93" s="5">
        <f t="shared" si="60"/>
        <v>4.3931999999999999E-2</v>
      </c>
      <c r="H93" s="5">
        <v>2078</v>
      </c>
      <c r="I93" s="5">
        <v>2.7810000000000001E-3</v>
      </c>
      <c r="J93" s="5">
        <f t="shared" si="61"/>
        <v>5.778918</v>
      </c>
      <c r="K93" s="5">
        <v>1698</v>
      </c>
      <c r="L93" s="5">
        <v>2.9100000000000003E-4</v>
      </c>
      <c r="M93" s="5">
        <f t="shared" si="62"/>
        <v>0.49411800000000006</v>
      </c>
      <c r="N93" s="5">
        <v>1686</v>
      </c>
      <c r="O93" s="5">
        <v>1.5E-5</v>
      </c>
      <c r="P93" s="5">
        <f t="shared" si="63"/>
        <v>2.529E-2</v>
      </c>
      <c r="Q93" s="5">
        <v>2196</v>
      </c>
      <c r="R93" s="5">
        <v>7.0910000000000001E-3</v>
      </c>
      <c r="S93" s="5">
        <f t="shared" si="64"/>
        <v>15.571835999999999</v>
      </c>
      <c r="T93" s="5">
        <v>1399</v>
      </c>
      <c r="U93" s="5">
        <v>4.7689999999999998E-3</v>
      </c>
      <c r="V93" s="5">
        <f t="shared" si="65"/>
        <v>6.6718310000000001</v>
      </c>
      <c r="W93" s="5">
        <v>1400</v>
      </c>
      <c r="X93" s="5">
        <v>6.1850000000000004E-3</v>
      </c>
      <c r="Y93" s="5">
        <f t="shared" si="66"/>
        <v>8.6590000000000007</v>
      </c>
      <c r="Z93" s="5">
        <v>2442</v>
      </c>
      <c r="AA93" s="5">
        <v>3.2000000000000003E-4</v>
      </c>
      <c r="AB93" s="5">
        <f t="shared" si="67"/>
        <v>0.78144000000000002</v>
      </c>
      <c r="AC93" s="5">
        <v>2463</v>
      </c>
      <c r="AD93" s="5">
        <v>2.5000000000000001E-5</v>
      </c>
      <c r="AE93" s="5">
        <f t="shared" si="68"/>
        <v>6.1575000000000005E-2</v>
      </c>
      <c r="AF93" s="5">
        <v>1500</v>
      </c>
      <c r="AG93" s="5">
        <v>1.0000000000000001E-5</v>
      </c>
      <c r="AH93" s="5">
        <f t="shared" si="69"/>
        <v>1.5000000000000001E-2</v>
      </c>
      <c r="AI93" s="5">
        <v>1917</v>
      </c>
      <c r="AJ93" s="5">
        <v>4.1899999999999999E-4</v>
      </c>
      <c r="AK93" s="5">
        <f t="shared" si="70"/>
        <v>0.80322300000000002</v>
      </c>
      <c r="AL93" s="5">
        <v>1980</v>
      </c>
      <c r="AM93" s="5">
        <v>1.07E-4</v>
      </c>
      <c r="AN93" s="5">
        <f t="shared" si="71"/>
        <v>0.21185999999999999</v>
      </c>
      <c r="AO93" s="5">
        <v>1798</v>
      </c>
      <c r="AP93" s="5">
        <v>1.0809999999999999E-3</v>
      </c>
      <c r="AQ93" s="5">
        <f t="shared" si="72"/>
        <v>1.943638</v>
      </c>
      <c r="AR93" s="5">
        <v>2013</v>
      </c>
      <c r="AS93" s="5">
        <v>1.575E-3</v>
      </c>
      <c r="AT93" s="5">
        <f t="shared" si="73"/>
        <v>3.1704750000000002</v>
      </c>
      <c r="AU93" s="5">
        <v>1376</v>
      </c>
      <c r="AV93" s="5">
        <v>1.1449000000000001E-2</v>
      </c>
      <c r="AW93" s="5">
        <f t="shared" si="74"/>
        <v>15.753824000000002</v>
      </c>
      <c r="AX93" s="5">
        <v>1370</v>
      </c>
      <c r="AY93" s="5">
        <v>1.2406E-2</v>
      </c>
      <c r="AZ93" s="5">
        <f t="shared" si="75"/>
        <v>16.996220000000001</v>
      </c>
      <c r="BA93" s="5">
        <v>1825</v>
      </c>
      <c r="BB93" s="5">
        <v>4.3800000000000002E-4</v>
      </c>
      <c r="BC93" s="5">
        <f t="shared" si="76"/>
        <v>0.79935</v>
      </c>
      <c r="BD93" s="5">
        <v>815</v>
      </c>
      <c r="BE93" s="5">
        <v>8.5319999999999997E-3</v>
      </c>
      <c r="BF93" s="5">
        <f t="shared" si="77"/>
        <v>6.9535799999999997</v>
      </c>
      <c r="BG93" s="5">
        <v>1656</v>
      </c>
      <c r="BH93" s="5">
        <v>5.2839999999999996E-3</v>
      </c>
      <c r="BI93" s="5">
        <f t="shared" si="78"/>
        <v>8.7503039999999999</v>
      </c>
      <c r="BJ93" s="5">
        <v>1711</v>
      </c>
      <c r="BK93" s="5">
        <v>7.5000000000000002E-4</v>
      </c>
      <c r="BL93" s="5">
        <f t="shared" si="79"/>
        <v>1.28325</v>
      </c>
      <c r="BM93" s="5">
        <v>2243</v>
      </c>
      <c r="BN93" s="5">
        <v>3.8000000000000002E-5</v>
      </c>
      <c r="BO93" s="5">
        <f t="shared" si="80"/>
        <v>8.5234000000000004E-2</v>
      </c>
      <c r="BP93" s="5">
        <v>2831</v>
      </c>
      <c r="BQ93" s="5">
        <v>9.6860000000000002E-3</v>
      </c>
      <c r="BR93" s="5">
        <f t="shared" si="81"/>
        <v>27.421066</v>
      </c>
      <c r="BS93" s="5">
        <v>3162</v>
      </c>
      <c r="BT93" s="5">
        <v>1.25E-4</v>
      </c>
      <c r="BU93" s="5">
        <f t="shared" si="82"/>
        <v>0.39524999999999999</v>
      </c>
      <c r="BV93" s="5">
        <v>3295</v>
      </c>
      <c r="BW93" s="5">
        <v>1.3489999999999999E-3</v>
      </c>
      <c r="BX93" s="5">
        <f t="shared" si="83"/>
        <v>4.4449550000000002</v>
      </c>
      <c r="BY93" s="5">
        <v>4069</v>
      </c>
      <c r="BZ93" s="5">
        <v>6.4999999999999994E-5</v>
      </c>
      <c r="CA93" s="5">
        <f t="shared" si="84"/>
        <v>0.26448499999999997</v>
      </c>
      <c r="CB93" s="5">
        <v>1729</v>
      </c>
      <c r="CC93" s="5">
        <v>1.1251000000000001E-2</v>
      </c>
      <c r="CD93" s="5">
        <f t="shared" si="85"/>
        <v>19.452979000000003</v>
      </c>
      <c r="CE93" s="5">
        <v>1633</v>
      </c>
      <c r="CF93" s="5">
        <v>1.5720000000000001E-2</v>
      </c>
      <c r="CG93" s="5">
        <f t="shared" si="86"/>
        <v>25.670760000000001</v>
      </c>
      <c r="CH93" s="5">
        <v>1466</v>
      </c>
      <c r="CI93" s="5">
        <v>6.6369999999999997E-3</v>
      </c>
      <c r="CJ93" s="5">
        <f t="shared" si="87"/>
        <v>9.7298419999999997</v>
      </c>
      <c r="CK93" s="5">
        <v>1610</v>
      </c>
      <c r="CL93" s="5">
        <v>6.8710000000000004E-3</v>
      </c>
      <c r="CM93" s="5">
        <f t="shared" si="88"/>
        <v>11.06231</v>
      </c>
      <c r="CN93" s="5">
        <v>1043</v>
      </c>
      <c r="CO93" s="5">
        <v>7.2800000000000002E-4</v>
      </c>
      <c r="CP93" s="5">
        <f t="shared" si="89"/>
        <v>0.75930399999999998</v>
      </c>
      <c r="CQ93" s="5">
        <v>3254</v>
      </c>
      <c r="CR93" s="5">
        <v>1.0965000000000001E-2</v>
      </c>
      <c r="CS93" s="5">
        <f t="shared" si="90"/>
        <v>35.680109999999999</v>
      </c>
      <c r="CT93" s="5">
        <v>3252</v>
      </c>
      <c r="CU93" s="5">
        <v>1.0871E-2</v>
      </c>
      <c r="CV93" s="5">
        <f t="shared" si="91"/>
        <v>35.352491999999998</v>
      </c>
      <c r="CW93" s="5">
        <v>3159</v>
      </c>
      <c r="CX93" s="5">
        <v>5.9000000000000003E-4</v>
      </c>
      <c r="CY93" s="5">
        <f t="shared" si="92"/>
        <v>1.8638100000000002</v>
      </c>
      <c r="CZ93" s="5">
        <v>2867</v>
      </c>
      <c r="DA93" s="5">
        <v>6.8089999999999999E-3</v>
      </c>
      <c r="DB93" s="5">
        <f t="shared" si="93"/>
        <v>19.521402999999999</v>
      </c>
      <c r="DC93" s="5">
        <v>2577</v>
      </c>
      <c r="DD93" s="5">
        <v>7.3039999999999997E-3</v>
      </c>
      <c r="DE93" s="5">
        <f t="shared" si="94"/>
        <v>18.822407999999999</v>
      </c>
      <c r="DF93" s="5">
        <v>1801</v>
      </c>
      <c r="DG93" s="5">
        <v>7.2309999999999996E-3</v>
      </c>
      <c r="DH93" s="5">
        <f t="shared" si="95"/>
        <v>13.023031</v>
      </c>
      <c r="DI93" s="5"/>
      <c r="DJ93" s="5"/>
      <c r="DK93" s="5">
        <f t="shared" si="96"/>
        <v>0</v>
      </c>
      <c r="DL93" s="5">
        <v>614</v>
      </c>
      <c r="DM93" s="5">
        <v>2.2192E-2</v>
      </c>
      <c r="DN93" s="5">
        <f t="shared" si="97"/>
        <v>13.625888</v>
      </c>
      <c r="DO93" s="5">
        <v>1264</v>
      </c>
      <c r="DP93" s="5">
        <v>3.1999999999999999E-5</v>
      </c>
      <c r="DQ93" s="5">
        <f t="shared" si="98"/>
        <v>4.0447999999999998E-2</v>
      </c>
      <c r="DR93" s="5">
        <v>1805</v>
      </c>
      <c r="DS93" s="5">
        <v>3.9870000000000001E-3</v>
      </c>
      <c r="DT93" s="5">
        <f t="shared" si="99"/>
        <v>7.1965349999999999</v>
      </c>
      <c r="DU93" s="5">
        <v>2025</v>
      </c>
      <c r="DV93" s="5">
        <v>1.2453000000000001E-2</v>
      </c>
      <c r="DW93" s="5">
        <f t="shared" si="100"/>
        <v>25.217325000000002</v>
      </c>
      <c r="DX93" s="5">
        <v>1715</v>
      </c>
      <c r="DY93" s="5">
        <v>5.2810000000000001E-3</v>
      </c>
      <c r="DZ93" s="5">
        <f t="shared" si="101"/>
        <v>9.056915</v>
      </c>
      <c r="EA93" s="5">
        <v>1972</v>
      </c>
      <c r="EB93" s="5">
        <v>4.6950000000000004E-3</v>
      </c>
      <c r="EC93" s="5">
        <f t="shared" si="102"/>
        <v>9.25854</v>
      </c>
      <c r="ED93" s="5">
        <v>1800</v>
      </c>
      <c r="EE93" s="5">
        <v>8.6009999999999993E-3</v>
      </c>
      <c r="EF93" s="5">
        <f t="shared" si="103"/>
        <v>15.481799999999998</v>
      </c>
      <c r="EG93" s="5">
        <v>2093</v>
      </c>
      <c r="EH93" s="5">
        <v>1.7E-5</v>
      </c>
      <c r="EI93" s="5">
        <f t="shared" si="104"/>
        <v>3.5581000000000002E-2</v>
      </c>
      <c r="EJ93" s="5">
        <v>1924</v>
      </c>
      <c r="EK93" s="5">
        <v>8.3500000000000002E-4</v>
      </c>
      <c r="EL93" s="5">
        <f t="shared" si="105"/>
        <v>1.6065400000000001</v>
      </c>
      <c r="EM93" s="5">
        <v>2440</v>
      </c>
      <c r="EN93" s="5">
        <v>2.0760000000000002E-3</v>
      </c>
      <c r="EO93" s="5">
        <f t="shared" si="106"/>
        <v>5.0654400000000006</v>
      </c>
      <c r="EP93" s="5">
        <v>2086</v>
      </c>
      <c r="EQ93" s="5">
        <v>7.4600000000000003E-4</v>
      </c>
      <c r="ER93" s="5">
        <f t="shared" si="107"/>
        <v>1.5561560000000001</v>
      </c>
      <c r="ES93" s="5">
        <v>3039</v>
      </c>
      <c r="ET93" s="5">
        <v>4.6490000000000004E-3</v>
      </c>
      <c r="EU93" s="5">
        <f t="shared" si="108"/>
        <v>14.128311000000002</v>
      </c>
      <c r="EV93" s="5">
        <v>3089</v>
      </c>
      <c r="EW93" s="5">
        <v>3.6480000000000002E-3</v>
      </c>
      <c r="EX93" s="5">
        <f t="shared" si="109"/>
        <v>11.268672</v>
      </c>
      <c r="EY93" s="5">
        <v>3020</v>
      </c>
      <c r="EZ93" s="5">
        <v>5.1970000000000002E-3</v>
      </c>
      <c r="FA93" s="5">
        <f t="shared" si="110"/>
        <v>15.694940000000001</v>
      </c>
      <c r="FB93" s="5">
        <v>3088</v>
      </c>
      <c r="FC93" s="5">
        <v>1.4779999999999999E-3</v>
      </c>
      <c r="FD93" s="5">
        <f t="shared" si="111"/>
        <v>4.5640640000000001</v>
      </c>
      <c r="FE93" s="5">
        <v>3050</v>
      </c>
      <c r="FF93" s="5">
        <v>4.0299999999999998E-4</v>
      </c>
      <c r="FG93" s="5">
        <f t="shared" si="112"/>
        <v>1.22915</v>
      </c>
      <c r="FH93" s="5">
        <v>3254</v>
      </c>
      <c r="FI93" s="5">
        <v>8.2159999999999993E-3</v>
      </c>
      <c r="FJ93" s="5">
        <f t="shared" si="113"/>
        <v>26.734863999999998</v>
      </c>
      <c r="FK93" s="5">
        <v>2847</v>
      </c>
      <c r="FL93" s="5">
        <v>4.5900000000000003E-3</v>
      </c>
      <c r="FM93" s="5">
        <f t="shared" si="114"/>
        <v>13.067730000000001</v>
      </c>
      <c r="FN93" s="5">
        <v>2013</v>
      </c>
      <c r="FO93" s="5">
        <v>8.659E-3</v>
      </c>
      <c r="FP93" s="5">
        <f t="shared" si="115"/>
        <v>17.430567</v>
      </c>
      <c r="FQ93" s="5">
        <v>2189</v>
      </c>
      <c r="FR93" s="5">
        <v>6.6E-3</v>
      </c>
      <c r="FS93" s="5">
        <f t="shared" si="116"/>
        <v>14.4474</v>
      </c>
      <c r="FT93" s="5">
        <v>2028</v>
      </c>
      <c r="FU93" s="5">
        <v>5.3220000000000003E-3</v>
      </c>
      <c r="FV93" s="5">
        <f t="shared" si="117"/>
        <v>10.793016000000001</v>
      </c>
    </row>
    <row r="94" spans="2:178" x14ac:dyDescent="0.2">
      <c r="B94" s="5">
        <v>1925</v>
      </c>
      <c r="C94" s="5">
        <v>5.5099999999999995E-4</v>
      </c>
      <c r="D94" s="5">
        <f t="shared" si="59"/>
        <v>1.0606749999999998</v>
      </c>
      <c r="E94" s="5">
        <v>2093</v>
      </c>
      <c r="F94" s="5">
        <v>1.9000000000000001E-5</v>
      </c>
      <c r="G94" s="5">
        <f t="shared" si="60"/>
        <v>3.9767000000000004E-2</v>
      </c>
      <c r="H94" s="5">
        <v>2079</v>
      </c>
      <c r="I94" s="5">
        <v>2.6510000000000001E-3</v>
      </c>
      <c r="J94" s="5">
        <f t="shared" si="61"/>
        <v>5.5114290000000006</v>
      </c>
      <c r="K94" s="5">
        <v>1699</v>
      </c>
      <c r="L94" s="5">
        <v>3.7500000000000001E-4</v>
      </c>
      <c r="M94" s="5">
        <f t="shared" si="62"/>
        <v>0.63712500000000005</v>
      </c>
      <c r="N94" s="5">
        <v>1687</v>
      </c>
      <c r="O94" s="5">
        <v>2.5999999999999998E-5</v>
      </c>
      <c r="P94" s="5">
        <f t="shared" si="63"/>
        <v>4.3861999999999998E-2</v>
      </c>
      <c r="Q94" s="5">
        <v>2197</v>
      </c>
      <c r="R94" s="5">
        <v>6.9779999999999998E-3</v>
      </c>
      <c r="S94" s="5">
        <f t="shared" si="64"/>
        <v>15.330665999999999</v>
      </c>
      <c r="T94" s="5">
        <v>1400</v>
      </c>
      <c r="U94" s="5">
        <v>5.0920000000000002E-3</v>
      </c>
      <c r="V94" s="5">
        <f t="shared" si="65"/>
        <v>7.1288</v>
      </c>
      <c r="W94" s="5">
        <v>1401</v>
      </c>
      <c r="X94" s="5">
        <v>6.5589999999999997E-3</v>
      </c>
      <c r="Y94" s="5">
        <f t="shared" si="66"/>
        <v>9.1891590000000001</v>
      </c>
      <c r="Z94" s="5">
        <v>2443</v>
      </c>
      <c r="AA94" s="5">
        <v>3.2000000000000003E-4</v>
      </c>
      <c r="AB94" s="5">
        <f t="shared" si="67"/>
        <v>0.78176000000000001</v>
      </c>
      <c r="AC94" s="5">
        <v>2464</v>
      </c>
      <c r="AD94" s="5">
        <v>3.0000000000000001E-5</v>
      </c>
      <c r="AE94" s="5">
        <f t="shared" si="68"/>
        <v>7.392E-2</v>
      </c>
      <c r="AF94" s="5">
        <v>1501</v>
      </c>
      <c r="AG94" s="5">
        <v>6.9999999999999999E-6</v>
      </c>
      <c r="AH94" s="5">
        <f t="shared" si="69"/>
        <v>1.0506999999999999E-2</v>
      </c>
      <c r="AI94" s="5">
        <v>1918</v>
      </c>
      <c r="AJ94" s="5">
        <v>4.8899999999999996E-4</v>
      </c>
      <c r="AK94" s="5">
        <f t="shared" si="70"/>
        <v>0.9379019999999999</v>
      </c>
      <c r="AL94" s="5">
        <v>1981</v>
      </c>
      <c r="AM94" s="5">
        <v>1.17E-4</v>
      </c>
      <c r="AN94" s="5">
        <f t="shared" si="71"/>
        <v>0.23177699999999998</v>
      </c>
      <c r="AO94" s="5">
        <v>1799</v>
      </c>
      <c r="AP94" s="5">
        <v>1.0809999999999999E-3</v>
      </c>
      <c r="AQ94" s="5">
        <f t="shared" si="72"/>
        <v>1.9447189999999999</v>
      </c>
      <c r="AR94" s="5">
        <v>2014</v>
      </c>
      <c r="AS94" s="5">
        <v>1.529E-3</v>
      </c>
      <c r="AT94" s="5">
        <f t="shared" si="73"/>
        <v>3.0794060000000001</v>
      </c>
      <c r="AU94" s="5">
        <v>1377</v>
      </c>
      <c r="AV94" s="5">
        <v>1.1575999999999999E-2</v>
      </c>
      <c r="AW94" s="5">
        <f t="shared" si="74"/>
        <v>15.940151999999999</v>
      </c>
      <c r="AX94" s="5">
        <v>1371</v>
      </c>
      <c r="AY94" s="5">
        <v>1.2361E-2</v>
      </c>
      <c r="AZ94" s="5">
        <f t="shared" si="75"/>
        <v>16.946930999999999</v>
      </c>
      <c r="BA94" s="5">
        <v>1826</v>
      </c>
      <c r="BB94" s="5">
        <v>6.2500000000000001E-4</v>
      </c>
      <c r="BC94" s="5">
        <f t="shared" si="76"/>
        <v>1.1412500000000001</v>
      </c>
      <c r="BD94" s="5">
        <v>816</v>
      </c>
      <c r="BE94" s="5">
        <v>8.2220000000000001E-3</v>
      </c>
      <c r="BF94" s="5">
        <f t="shared" si="77"/>
        <v>6.7091520000000004</v>
      </c>
      <c r="BG94" s="5">
        <v>1657</v>
      </c>
      <c r="BH94" s="5">
        <v>5.0489999999999997E-3</v>
      </c>
      <c r="BI94" s="5">
        <f t="shared" si="78"/>
        <v>8.3661929999999991</v>
      </c>
      <c r="BJ94" s="5">
        <v>1712</v>
      </c>
      <c r="BK94" s="5">
        <v>9.7799999999999992E-4</v>
      </c>
      <c r="BL94" s="5">
        <f t="shared" si="79"/>
        <v>1.6743359999999998</v>
      </c>
      <c r="BM94" s="5">
        <v>2244</v>
      </c>
      <c r="BN94" s="5">
        <v>3.0000000000000001E-5</v>
      </c>
      <c r="BO94" s="5">
        <f t="shared" si="80"/>
        <v>6.7320000000000005E-2</v>
      </c>
      <c r="BP94" s="5">
        <v>2832</v>
      </c>
      <c r="BQ94" s="5">
        <v>9.5879999999999993E-3</v>
      </c>
      <c r="BR94" s="5">
        <f t="shared" si="81"/>
        <v>27.153215999999997</v>
      </c>
      <c r="BS94" s="5">
        <v>3163</v>
      </c>
      <c r="BT94" s="5">
        <v>1.45E-4</v>
      </c>
      <c r="BU94" s="5">
        <f t="shared" si="82"/>
        <v>0.45863500000000001</v>
      </c>
      <c r="BV94" s="5">
        <v>3296</v>
      </c>
      <c r="BW94" s="5">
        <v>1.183E-3</v>
      </c>
      <c r="BX94" s="5">
        <f t="shared" si="83"/>
        <v>3.899168</v>
      </c>
      <c r="BY94" s="5">
        <v>4070</v>
      </c>
      <c r="BZ94" s="5">
        <v>7.2999999999999999E-5</v>
      </c>
      <c r="CA94" s="5">
        <f t="shared" si="84"/>
        <v>0.29710999999999999</v>
      </c>
      <c r="CB94" s="5">
        <v>1730</v>
      </c>
      <c r="CC94" s="5">
        <v>1.1723000000000001E-2</v>
      </c>
      <c r="CD94" s="5">
        <f t="shared" si="85"/>
        <v>20.28079</v>
      </c>
      <c r="CE94" s="5">
        <v>1634</v>
      </c>
      <c r="CF94" s="5">
        <v>1.5472E-2</v>
      </c>
      <c r="CG94" s="5">
        <f t="shared" si="86"/>
        <v>25.281247999999998</v>
      </c>
      <c r="CH94" s="5">
        <v>1467</v>
      </c>
      <c r="CI94" s="5">
        <v>6.9610000000000002E-3</v>
      </c>
      <c r="CJ94" s="5">
        <f t="shared" si="87"/>
        <v>10.211787000000001</v>
      </c>
      <c r="CK94" s="5">
        <v>1611</v>
      </c>
      <c r="CL94" s="5">
        <v>6.2430000000000003E-3</v>
      </c>
      <c r="CM94" s="5">
        <f t="shared" si="88"/>
        <v>10.057473</v>
      </c>
      <c r="CN94" s="5">
        <v>1044</v>
      </c>
      <c r="CO94" s="5">
        <v>7.2800000000000002E-4</v>
      </c>
      <c r="CP94" s="5">
        <f t="shared" si="89"/>
        <v>0.76003200000000004</v>
      </c>
      <c r="CQ94" s="5">
        <v>3255</v>
      </c>
      <c r="CR94" s="5">
        <v>1.1112E-2</v>
      </c>
      <c r="CS94" s="5">
        <f t="shared" si="90"/>
        <v>36.169560000000004</v>
      </c>
      <c r="CT94" s="5">
        <v>3253</v>
      </c>
      <c r="CU94" s="5">
        <v>1.0968E-2</v>
      </c>
      <c r="CV94" s="5">
        <f t="shared" si="91"/>
        <v>35.678904000000003</v>
      </c>
      <c r="CW94" s="5">
        <v>3160</v>
      </c>
      <c r="CX94" s="5">
        <v>7.0200000000000004E-4</v>
      </c>
      <c r="CY94" s="5">
        <f t="shared" si="92"/>
        <v>2.2183200000000003</v>
      </c>
      <c r="CZ94" s="5">
        <v>2868</v>
      </c>
      <c r="DA94" s="5">
        <v>7.0619999999999997E-3</v>
      </c>
      <c r="DB94" s="5">
        <f t="shared" si="93"/>
        <v>20.253816</v>
      </c>
      <c r="DC94" s="5">
        <v>2578</v>
      </c>
      <c r="DD94" s="5">
        <v>6.7799999999999996E-3</v>
      </c>
      <c r="DE94" s="5">
        <f t="shared" si="94"/>
        <v>17.478839999999998</v>
      </c>
      <c r="DF94" s="5">
        <v>1802</v>
      </c>
      <c r="DG94" s="5">
        <v>7.2309999999999996E-3</v>
      </c>
      <c r="DH94" s="5">
        <f t="shared" si="95"/>
        <v>13.030261999999999</v>
      </c>
      <c r="DI94" s="5"/>
      <c r="DJ94" s="5"/>
      <c r="DK94" s="5">
        <f t="shared" si="96"/>
        <v>0</v>
      </c>
      <c r="DL94" s="5">
        <v>615</v>
      </c>
      <c r="DM94" s="5">
        <v>2.2055999999999999E-2</v>
      </c>
      <c r="DN94" s="5">
        <f t="shared" si="97"/>
        <v>13.564439999999999</v>
      </c>
      <c r="DO94" s="5">
        <v>1265</v>
      </c>
      <c r="DP94" s="5">
        <v>3.6999999999999998E-5</v>
      </c>
      <c r="DQ94" s="5">
        <f t="shared" si="98"/>
        <v>4.6804999999999999E-2</v>
      </c>
      <c r="DR94" s="5">
        <v>1806</v>
      </c>
      <c r="DS94" s="5">
        <v>3.7320000000000001E-3</v>
      </c>
      <c r="DT94" s="5">
        <f t="shared" si="99"/>
        <v>6.739992</v>
      </c>
      <c r="DU94" s="5">
        <v>2026</v>
      </c>
      <c r="DV94" s="5">
        <v>1.2378999999999999E-2</v>
      </c>
      <c r="DW94" s="5">
        <f t="shared" si="100"/>
        <v>25.079853999999997</v>
      </c>
      <c r="DX94" s="5">
        <v>1716</v>
      </c>
      <c r="DY94" s="5">
        <v>6.267E-3</v>
      </c>
      <c r="DZ94" s="5">
        <f t="shared" si="101"/>
        <v>10.754172000000001</v>
      </c>
      <c r="EA94" s="5">
        <v>1973</v>
      </c>
      <c r="EB94" s="5">
        <v>5.1200000000000004E-3</v>
      </c>
      <c r="EC94" s="5">
        <f t="shared" si="102"/>
        <v>10.101760000000001</v>
      </c>
      <c r="ED94" s="5">
        <v>1801</v>
      </c>
      <c r="EE94" s="5">
        <v>8.6009999999999993E-3</v>
      </c>
      <c r="EF94" s="5">
        <f t="shared" si="103"/>
        <v>15.490400999999999</v>
      </c>
      <c r="EG94" s="5">
        <v>2094</v>
      </c>
      <c r="EH94" s="5">
        <v>1.9000000000000001E-5</v>
      </c>
      <c r="EI94" s="5">
        <f t="shared" si="104"/>
        <v>3.9786000000000002E-2</v>
      </c>
      <c r="EJ94" s="5">
        <v>1925</v>
      </c>
      <c r="EK94" s="5">
        <v>1.065E-3</v>
      </c>
      <c r="EL94" s="5">
        <f t="shared" si="105"/>
        <v>2.050125</v>
      </c>
      <c r="EM94" s="5">
        <v>2441</v>
      </c>
      <c r="EN94" s="5">
        <v>2.0760000000000002E-3</v>
      </c>
      <c r="EO94" s="5">
        <f t="shared" si="106"/>
        <v>5.0675160000000004</v>
      </c>
      <c r="EP94" s="5">
        <v>2087</v>
      </c>
      <c r="EQ94" s="5">
        <v>8.3000000000000001E-4</v>
      </c>
      <c r="ER94" s="5">
        <f t="shared" si="107"/>
        <v>1.73221</v>
      </c>
      <c r="ES94" s="5">
        <v>3040</v>
      </c>
      <c r="ET94" s="5">
        <v>4.4180000000000001E-3</v>
      </c>
      <c r="EU94" s="5">
        <f t="shared" si="108"/>
        <v>13.430720000000001</v>
      </c>
      <c r="EV94" s="5">
        <v>3090</v>
      </c>
      <c r="EW94" s="5">
        <v>3.2100000000000002E-3</v>
      </c>
      <c r="EX94" s="5">
        <f t="shared" si="109"/>
        <v>9.9189000000000007</v>
      </c>
      <c r="EY94" s="5">
        <v>3021</v>
      </c>
      <c r="EZ94" s="5">
        <v>5.0029999999999996E-3</v>
      </c>
      <c r="FA94" s="5">
        <f t="shared" si="110"/>
        <v>15.114062999999998</v>
      </c>
      <c r="FB94" s="5">
        <v>3089</v>
      </c>
      <c r="FC94" s="5">
        <v>1.3209999999999999E-3</v>
      </c>
      <c r="FD94" s="5">
        <f t="shared" si="111"/>
        <v>4.0805689999999997</v>
      </c>
      <c r="FE94" s="5">
        <v>3051</v>
      </c>
      <c r="FF94" s="5">
        <v>4.0299999999999998E-4</v>
      </c>
      <c r="FG94" s="5">
        <f t="shared" si="112"/>
        <v>1.2295529999999999</v>
      </c>
      <c r="FH94" s="5">
        <v>3255</v>
      </c>
      <c r="FI94" s="5">
        <v>8.7030000000000007E-3</v>
      </c>
      <c r="FJ94" s="5">
        <f t="shared" si="113"/>
        <v>28.328265000000002</v>
      </c>
      <c r="FK94" s="5">
        <v>2848</v>
      </c>
      <c r="FL94" s="5">
        <v>5.4679999999999998E-3</v>
      </c>
      <c r="FM94" s="5">
        <f t="shared" si="114"/>
        <v>15.572863999999999</v>
      </c>
      <c r="FN94" s="5">
        <v>2014</v>
      </c>
      <c r="FO94" s="5">
        <v>8.6650000000000008E-3</v>
      </c>
      <c r="FP94" s="5">
        <f t="shared" si="115"/>
        <v>17.451310000000003</v>
      </c>
      <c r="FQ94" s="5">
        <v>2190</v>
      </c>
      <c r="FR94" s="5">
        <v>6.803E-3</v>
      </c>
      <c r="FS94" s="5">
        <f t="shared" si="116"/>
        <v>14.898569999999999</v>
      </c>
      <c r="FT94" s="5">
        <v>2029</v>
      </c>
      <c r="FU94" s="5">
        <v>5.091E-3</v>
      </c>
      <c r="FV94" s="5">
        <f t="shared" si="117"/>
        <v>10.329639</v>
      </c>
    </row>
    <row r="95" spans="2:178" x14ac:dyDescent="0.2">
      <c r="B95" s="5">
        <v>1926</v>
      </c>
      <c r="C95" s="5">
        <v>6.3599999999999996E-4</v>
      </c>
      <c r="D95" s="5">
        <f t="shared" si="59"/>
        <v>1.2249359999999998</v>
      </c>
      <c r="E95" s="5">
        <v>2094</v>
      </c>
      <c r="F95" s="5">
        <v>2.0999999999999999E-5</v>
      </c>
      <c r="G95" s="5">
        <f t="shared" si="60"/>
        <v>4.3973999999999999E-2</v>
      </c>
      <c r="H95" s="5">
        <v>2080</v>
      </c>
      <c r="I95" s="5">
        <v>2.5249999999999999E-3</v>
      </c>
      <c r="J95" s="5">
        <f t="shared" si="61"/>
        <v>5.2519999999999998</v>
      </c>
      <c r="K95" s="5">
        <v>1700</v>
      </c>
      <c r="L95" s="5">
        <v>4.7899999999999999E-4</v>
      </c>
      <c r="M95" s="5">
        <f t="shared" si="62"/>
        <v>0.81430000000000002</v>
      </c>
      <c r="N95" s="5">
        <v>1688</v>
      </c>
      <c r="O95" s="5">
        <v>3.4999999999999997E-5</v>
      </c>
      <c r="P95" s="5">
        <f t="shared" si="63"/>
        <v>5.9079999999999994E-2</v>
      </c>
      <c r="Q95" s="5">
        <v>2198</v>
      </c>
      <c r="R95" s="5">
        <v>6.8609999999999999E-3</v>
      </c>
      <c r="S95" s="5">
        <f t="shared" si="64"/>
        <v>15.080477999999999</v>
      </c>
      <c r="T95" s="5">
        <v>1401</v>
      </c>
      <c r="U95" s="5">
        <v>5.4159999999999998E-3</v>
      </c>
      <c r="V95" s="5">
        <f t="shared" si="65"/>
        <v>7.5878160000000001</v>
      </c>
      <c r="W95" s="5">
        <v>1402</v>
      </c>
      <c r="X95" s="5">
        <v>6.927E-3</v>
      </c>
      <c r="Y95" s="5">
        <f t="shared" si="66"/>
        <v>9.7116539999999993</v>
      </c>
      <c r="Z95" s="5">
        <v>2444</v>
      </c>
      <c r="AA95" s="5">
        <v>3.2000000000000003E-4</v>
      </c>
      <c r="AB95" s="5">
        <f t="shared" si="67"/>
        <v>0.78208000000000011</v>
      </c>
      <c r="AC95" s="5">
        <v>2465</v>
      </c>
      <c r="AD95" s="5">
        <v>2.9E-5</v>
      </c>
      <c r="AE95" s="5">
        <f t="shared" si="68"/>
        <v>7.1485000000000007E-2</v>
      </c>
      <c r="AF95" s="5">
        <v>1502</v>
      </c>
      <c r="AG95" s="5">
        <v>5.0000000000000004E-6</v>
      </c>
      <c r="AH95" s="5">
        <f t="shared" si="69"/>
        <v>7.5100000000000002E-3</v>
      </c>
      <c r="AI95" s="5">
        <v>1919</v>
      </c>
      <c r="AJ95" s="5">
        <v>5.6899999999999995E-4</v>
      </c>
      <c r="AK95" s="5">
        <f t="shared" si="70"/>
        <v>1.0919109999999999</v>
      </c>
      <c r="AL95" s="5">
        <v>1982</v>
      </c>
      <c r="AM95" s="5">
        <v>1.16E-4</v>
      </c>
      <c r="AN95" s="5">
        <f t="shared" si="71"/>
        <v>0.22991200000000001</v>
      </c>
      <c r="AO95" s="5">
        <v>1800</v>
      </c>
      <c r="AP95" s="5">
        <v>1.0809999999999999E-3</v>
      </c>
      <c r="AQ95" s="5">
        <f t="shared" si="72"/>
        <v>1.9458</v>
      </c>
      <c r="AR95" s="5">
        <v>2015</v>
      </c>
      <c r="AS95" s="5">
        <v>1.4840000000000001E-3</v>
      </c>
      <c r="AT95" s="5">
        <f t="shared" si="73"/>
        <v>2.9902600000000001</v>
      </c>
      <c r="AU95" s="5">
        <v>1378</v>
      </c>
      <c r="AV95" s="5">
        <v>1.1642E-2</v>
      </c>
      <c r="AW95" s="5">
        <f t="shared" si="74"/>
        <v>16.042676</v>
      </c>
      <c r="AX95" s="5">
        <v>1372</v>
      </c>
      <c r="AY95" s="5">
        <v>1.2219000000000001E-2</v>
      </c>
      <c r="AZ95" s="5">
        <f t="shared" si="75"/>
        <v>16.764468000000001</v>
      </c>
      <c r="BA95" s="5">
        <v>1827</v>
      </c>
      <c r="BB95" s="5">
        <v>8.5499999999999997E-4</v>
      </c>
      <c r="BC95" s="5">
        <f t="shared" si="76"/>
        <v>1.5620849999999999</v>
      </c>
      <c r="BD95" s="5">
        <v>817</v>
      </c>
      <c r="BE95" s="5">
        <v>7.9080000000000001E-3</v>
      </c>
      <c r="BF95" s="5">
        <f t="shared" si="77"/>
        <v>6.4608360000000005</v>
      </c>
      <c r="BG95" s="5">
        <v>1658</v>
      </c>
      <c r="BH95" s="5">
        <v>4.5970000000000004E-3</v>
      </c>
      <c r="BI95" s="5">
        <f t="shared" si="78"/>
        <v>7.6218260000000004</v>
      </c>
      <c r="BJ95" s="5">
        <v>1713</v>
      </c>
      <c r="BK95" s="5">
        <v>1.181E-3</v>
      </c>
      <c r="BL95" s="5">
        <f t="shared" si="79"/>
        <v>2.023053</v>
      </c>
      <c r="BM95" s="5">
        <v>2245</v>
      </c>
      <c r="BN95" s="5">
        <v>2.5999999999999998E-5</v>
      </c>
      <c r="BO95" s="5">
        <f t="shared" si="80"/>
        <v>5.8369999999999998E-2</v>
      </c>
      <c r="BP95" s="5">
        <v>2833</v>
      </c>
      <c r="BQ95" s="5">
        <v>9.4820000000000008E-3</v>
      </c>
      <c r="BR95" s="5">
        <f t="shared" si="81"/>
        <v>26.862506000000003</v>
      </c>
      <c r="BS95" s="5">
        <v>3164</v>
      </c>
      <c r="BT95" s="5">
        <v>1.7100000000000001E-4</v>
      </c>
      <c r="BU95" s="5">
        <f t="shared" si="82"/>
        <v>0.54104400000000008</v>
      </c>
      <c r="BV95" s="5">
        <v>3297</v>
      </c>
      <c r="BW95" s="5">
        <v>1.106E-3</v>
      </c>
      <c r="BX95" s="5">
        <f t="shared" si="83"/>
        <v>3.6464819999999998</v>
      </c>
      <c r="BY95" s="5">
        <v>4071</v>
      </c>
      <c r="BZ95" s="5">
        <v>6.6000000000000005E-5</v>
      </c>
      <c r="CA95" s="5">
        <f t="shared" si="84"/>
        <v>0.26868600000000004</v>
      </c>
      <c r="CB95" s="5">
        <v>1731</v>
      </c>
      <c r="CC95" s="5">
        <v>1.2187999999999999E-2</v>
      </c>
      <c r="CD95" s="5">
        <f t="shared" si="85"/>
        <v>21.097427999999997</v>
      </c>
      <c r="CE95" s="5">
        <v>1635</v>
      </c>
      <c r="CF95" s="5">
        <v>1.5184E-2</v>
      </c>
      <c r="CG95" s="5">
        <f t="shared" si="86"/>
        <v>24.825839999999999</v>
      </c>
      <c r="CH95" s="5">
        <v>1468</v>
      </c>
      <c r="CI95" s="5">
        <v>6.9610000000000002E-3</v>
      </c>
      <c r="CJ95" s="5">
        <f t="shared" si="87"/>
        <v>10.218748</v>
      </c>
      <c r="CK95" s="5">
        <v>1612</v>
      </c>
      <c r="CL95" s="5">
        <v>5.3280000000000003E-3</v>
      </c>
      <c r="CM95" s="5">
        <f t="shared" si="88"/>
        <v>8.5887360000000008</v>
      </c>
      <c r="CN95" s="5">
        <v>1045</v>
      </c>
      <c r="CO95" s="5">
        <v>8.0699999999999999E-4</v>
      </c>
      <c r="CP95" s="5">
        <f t="shared" si="89"/>
        <v>0.84331500000000004</v>
      </c>
      <c r="CQ95" s="5">
        <v>3256</v>
      </c>
      <c r="CR95" s="5">
        <v>1.1161000000000001E-2</v>
      </c>
      <c r="CS95" s="5">
        <f t="shared" si="90"/>
        <v>36.340216000000005</v>
      </c>
      <c r="CT95" s="5">
        <v>3254</v>
      </c>
      <c r="CU95" s="5">
        <v>1.0968E-2</v>
      </c>
      <c r="CV95" s="5">
        <f t="shared" si="91"/>
        <v>35.689872000000001</v>
      </c>
      <c r="CW95" s="5">
        <v>3161</v>
      </c>
      <c r="CX95" s="5">
        <v>6.87E-4</v>
      </c>
      <c r="CY95" s="5">
        <f t="shared" si="92"/>
        <v>2.1716069999999998</v>
      </c>
      <c r="CZ95" s="5">
        <v>2869</v>
      </c>
      <c r="DA95" s="5">
        <v>7.5249999999999996E-3</v>
      </c>
      <c r="DB95" s="5">
        <f t="shared" si="93"/>
        <v>21.589224999999999</v>
      </c>
      <c r="DC95" s="5">
        <v>2579</v>
      </c>
      <c r="DD95" s="5">
        <v>6.2760000000000003E-3</v>
      </c>
      <c r="DE95" s="5">
        <f t="shared" si="94"/>
        <v>16.185804000000001</v>
      </c>
      <c r="DF95" s="5">
        <v>1803</v>
      </c>
      <c r="DG95" s="5">
        <v>7.2309999999999996E-3</v>
      </c>
      <c r="DH95" s="5">
        <f t="shared" si="95"/>
        <v>13.037493</v>
      </c>
      <c r="DI95" s="5"/>
      <c r="DJ95" s="5"/>
      <c r="DK95" s="5">
        <f t="shared" si="96"/>
        <v>0</v>
      </c>
      <c r="DL95" s="5">
        <v>616</v>
      </c>
      <c r="DM95" s="5">
        <v>2.1887E-2</v>
      </c>
      <c r="DN95" s="5">
        <f t="shared" si="97"/>
        <v>13.482392000000001</v>
      </c>
      <c r="DO95" s="5">
        <v>1266</v>
      </c>
      <c r="DP95" s="5">
        <v>5.1E-5</v>
      </c>
      <c r="DQ95" s="5">
        <f t="shared" si="98"/>
        <v>6.4565999999999998E-2</v>
      </c>
      <c r="DR95" s="5">
        <v>1807</v>
      </c>
      <c r="DS95" s="5">
        <v>3.4859999999999999E-3</v>
      </c>
      <c r="DT95" s="5">
        <f t="shared" si="99"/>
        <v>6.2992020000000002</v>
      </c>
      <c r="DU95" s="5">
        <v>2027</v>
      </c>
      <c r="DV95" s="5">
        <v>1.2277E-2</v>
      </c>
      <c r="DW95" s="5">
        <f t="shared" si="100"/>
        <v>24.885479</v>
      </c>
      <c r="DX95" s="5">
        <v>1717</v>
      </c>
      <c r="DY95" s="5">
        <v>7.3810000000000004E-3</v>
      </c>
      <c r="DZ95" s="5">
        <f t="shared" si="101"/>
        <v>12.673177000000001</v>
      </c>
      <c r="EA95" s="5">
        <v>1974</v>
      </c>
      <c r="EB95" s="5">
        <v>5.1200000000000004E-3</v>
      </c>
      <c r="EC95" s="5">
        <f t="shared" si="102"/>
        <v>10.10688</v>
      </c>
      <c r="ED95" s="5">
        <v>1802</v>
      </c>
      <c r="EE95" s="5">
        <v>8.6009999999999993E-3</v>
      </c>
      <c r="EF95" s="5">
        <f t="shared" si="103"/>
        <v>15.499001999999999</v>
      </c>
      <c r="EG95" s="5">
        <v>2095</v>
      </c>
      <c r="EH95" s="5">
        <v>2.0999999999999999E-5</v>
      </c>
      <c r="EI95" s="5">
        <f t="shared" si="104"/>
        <v>4.3994999999999999E-2</v>
      </c>
      <c r="EJ95" s="5">
        <v>1926</v>
      </c>
      <c r="EK95" s="5">
        <v>1.2440000000000001E-3</v>
      </c>
      <c r="EL95" s="5">
        <f t="shared" si="105"/>
        <v>2.3959440000000001</v>
      </c>
      <c r="EM95" s="5">
        <v>2442</v>
      </c>
      <c r="EN95" s="5">
        <v>2.0760000000000002E-3</v>
      </c>
      <c r="EO95" s="5">
        <f t="shared" si="106"/>
        <v>5.0695920000000001</v>
      </c>
      <c r="EP95" s="5">
        <v>2088</v>
      </c>
      <c r="EQ95" s="5">
        <v>7.5600000000000005E-4</v>
      </c>
      <c r="ER95" s="5">
        <f t="shared" si="107"/>
        <v>1.5785280000000002</v>
      </c>
      <c r="ES95" s="5">
        <v>3041</v>
      </c>
      <c r="ET95" s="5">
        <v>4.2209999999999999E-3</v>
      </c>
      <c r="EU95" s="5">
        <f t="shared" si="108"/>
        <v>12.836060999999999</v>
      </c>
      <c r="EV95" s="5">
        <v>3091</v>
      </c>
      <c r="EW95" s="5">
        <v>2.6180000000000001E-3</v>
      </c>
      <c r="EX95" s="5">
        <f t="shared" si="109"/>
        <v>8.092238</v>
      </c>
      <c r="EY95" s="5">
        <v>3022</v>
      </c>
      <c r="EZ95" s="5">
        <v>5.0029999999999996E-3</v>
      </c>
      <c r="FA95" s="5">
        <f t="shared" si="110"/>
        <v>15.119065999999998</v>
      </c>
      <c r="FB95" s="5">
        <v>3090</v>
      </c>
      <c r="FC95" s="5">
        <v>1.1770000000000001E-3</v>
      </c>
      <c r="FD95" s="5">
        <f t="shared" si="111"/>
        <v>3.6369300000000004</v>
      </c>
      <c r="FE95" s="5">
        <v>3052</v>
      </c>
      <c r="FF95" s="5">
        <v>4.0299999999999998E-4</v>
      </c>
      <c r="FG95" s="5">
        <f t="shared" si="112"/>
        <v>1.229956</v>
      </c>
      <c r="FH95" s="5">
        <v>3256</v>
      </c>
      <c r="FI95" s="5">
        <v>9.1599999999999997E-3</v>
      </c>
      <c r="FJ95" s="5">
        <f t="shared" si="113"/>
        <v>29.824960000000001</v>
      </c>
      <c r="FK95" s="5">
        <v>2849</v>
      </c>
      <c r="FL95" s="5">
        <v>6.1640000000000002E-3</v>
      </c>
      <c r="FM95" s="5">
        <f t="shared" si="114"/>
        <v>17.561236000000001</v>
      </c>
      <c r="FN95" s="5">
        <v>2015</v>
      </c>
      <c r="FO95" s="5">
        <v>8.659E-3</v>
      </c>
      <c r="FP95" s="5">
        <f t="shared" si="115"/>
        <v>17.447884999999999</v>
      </c>
      <c r="FQ95" s="5">
        <v>2191</v>
      </c>
      <c r="FR95" s="5">
        <v>7.1209999999999997E-3</v>
      </c>
      <c r="FS95" s="5">
        <f t="shared" si="116"/>
        <v>15.602110999999999</v>
      </c>
      <c r="FT95" s="5">
        <v>2030</v>
      </c>
      <c r="FU95" s="5">
        <v>4.8609999999999999E-3</v>
      </c>
      <c r="FV95" s="5">
        <f t="shared" si="117"/>
        <v>9.8678299999999997</v>
      </c>
    </row>
    <row r="96" spans="2:178" x14ac:dyDescent="0.2">
      <c r="B96" s="5">
        <v>1927</v>
      </c>
      <c r="C96" s="5">
        <v>7.8399999999999997E-4</v>
      </c>
      <c r="D96" s="5">
        <f t="shared" si="59"/>
        <v>1.5107679999999999</v>
      </c>
      <c r="E96" s="5">
        <v>2095</v>
      </c>
      <c r="F96" s="5">
        <v>2.3E-5</v>
      </c>
      <c r="G96" s="5">
        <f t="shared" si="60"/>
        <v>4.8184999999999999E-2</v>
      </c>
      <c r="H96" s="5">
        <v>2081</v>
      </c>
      <c r="I96" s="5">
        <v>2.4030000000000002E-3</v>
      </c>
      <c r="J96" s="5">
        <f t="shared" si="61"/>
        <v>5.0006430000000002</v>
      </c>
      <c r="K96" s="5">
        <v>1701</v>
      </c>
      <c r="L96" s="5">
        <v>5.62E-4</v>
      </c>
      <c r="M96" s="5">
        <f t="shared" si="62"/>
        <v>0.95596199999999998</v>
      </c>
      <c r="N96" s="5">
        <v>1689</v>
      </c>
      <c r="O96" s="5">
        <v>6.0000000000000002E-5</v>
      </c>
      <c r="P96" s="5">
        <f t="shared" si="63"/>
        <v>0.10134</v>
      </c>
      <c r="Q96" s="5">
        <v>2199</v>
      </c>
      <c r="R96" s="5">
        <v>6.6819999999999996E-3</v>
      </c>
      <c r="S96" s="5">
        <f t="shared" si="64"/>
        <v>14.693717999999999</v>
      </c>
      <c r="T96" s="5">
        <v>1402</v>
      </c>
      <c r="U96" s="5">
        <v>5.7400000000000003E-3</v>
      </c>
      <c r="V96" s="5">
        <f t="shared" si="65"/>
        <v>8.0474800000000002</v>
      </c>
      <c r="W96" s="5">
        <v>1403</v>
      </c>
      <c r="X96" s="5">
        <v>7.4590000000000004E-3</v>
      </c>
      <c r="Y96" s="5">
        <f t="shared" si="66"/>
        <v>10.464977000000001</v>
      </c>
      <c r="Z96" s="5">
        <v>2445</v>
      </c>
      <c r="AA96" s="5">
        <v>3.2000000000000003E-4</v>
      </c>
      <c r="AB96" s="5">
        <f t="shared" si="67"/>
        <v>0.7824000000000001</v>
      </c>
      <c r="AC96" s="5">
        <v>2466</v>
      </c>
      <c r="AD96" s="5">
        <v>3.6000000000000001E-5</v>
      </c>
      <c r="AE96" s="5">
        <f t="shared" si="68"/>
        <v>8.8776000000000008E-2</v>
      </c>
      <c r="AF96" s="5">
        <v>1503</v>
      </c>
      <c r="AG96" s="5">
        <v>3.9999999999999998E-6</v>
      </c>
      <c r="AH96" s="5">
        <f t="shared" si="69"/>
        <v>6.012E-3</v>
      </c>
      <c r="AI96" s="5">
        <v>1920</v>
      </c>
      <c r="AJ96" s="5">
        <v>6.1300000000000005E-4</v>
      </c>
      <c r="AK96" s="5">
        <f t="shared" si="70"/>
        <v>1.17696</v>
      </c>
      <c r="AL96" s="5">
        <v>1983</v>
      </c>
      <c r="AM96" s="5">
        <v>1.3899999999999999E-4</v>
      </c>
      <c r="AN96" s="5">
        <f t="shared" si="71"/>
        <v>0.27563699999999997</v>
      </c>
      <c r="AO96" s="5">
        <v>1801</v>
      </c>
      <c r="AP96" s="5">
        <v>1.0809999999999999E-3</v>
      </c>
      <c r="AQ96" s="5">
        <f t="shared" si="72"/>
        <v>1.9468809999999999</v>
      </c>
      <c r="AR96" s="5">
        <v>2016</v>
      </c>
      <c r="AS96" s="5">
        <v>1.4400000000000001E-3</v>
      </c>
      <c r="AT96" s="5">
        <f t="shared" si="73"/>
        <v>2.9030400000000003</v>
      </c>
      <c r="AU96" s="5">
        <v>1379</v>
      </c>
      <c r="AV96" s="5">
        <v>1.1681E-2</v>
      </c>
      <c r="AW96" s="5">
        <f t="shared" si="74"/>
        <v>16.108098999999999</v>
      </c>
      <c r="AX96" s="5">
        <v>1373</v>
      </c>
      <c r="AY96" s="5">
        <v>1.2161E-2</v>
      </c>
      <c r="AZ96" s="5">
        <f t="shared" si="75"/>
        <v>16.697053</v>
      </c>
      <c r="BA96" s="5">
        <v>1828</v>
      </c>
      <c r="BB96" s="5">
        <v>1.165E-3</v>
      </c>
      <c r="BC96" s="5">
        <f t="shared" si="76"/>
        <v>2.1296200000000001</v>
      </c>
      <c r="BD96" s="5">
        <v>818</v>
      </c>
      <c r="BE96" s="5">
        <v>7.5900000000000004E-3</v>
      </c>
      <c r="BF96" s="5">
        <f t="shared" si="77"/>
        <v>6.2086200000000007</v>
      </c>
      <c r="BG96" s="5">
        <v>1659</v>
      </c>
      <c r="BH96" s="5">
        <v>4.3790000000000001E-3</v>
      </c>
      <c r="BI96" s="5">
        <f t="shared" si="78"/>
        <v>7.264761</v>
      </c>
      <c r="BJ96" s="5">
        <v>1714</v>
      </c>
      <c r="BK96" s="5">
        <v>1.5009999999999999E-3</v>
      </c>
      <c r="BL96" s="5">
        <f t="shared" si="79"/>
        <v>2.5727139999999999</v>
      </c>
      <c r="BM96" s="5">
        <v>2246</v>
      </c>
      <c r="BN96" s="5">
        <v>2.5999999999999998E-5</v>
      </c>
      <c r="BO96" s="5">
        <f t="shared" si="80"/>
        <v>5.8395999999999997E-2</v>
      </c>
      <c r="BP96" s="5">
        <v>2834</v>
      </c>
      <c r="BQ96" s="5">
        <v>9.4820000000000008E-3</v>
      </c>
      <c r="BR96" s="5">
        <f t="shared" si="81"/>
        <v>26.871988000000002</v>
      </c>
      <c r="BS96" s="5">
        <v>3165</v>
      </c>
      <c r="BT96" s="5">
        <v>2.0000000000000001E-4</v>
      </c>
      <c r="BU96" s="5">
        <f t="shared" si="82"/>
        <v>0.63300000000000001</v>
      </c>
      <c r="BV96" s="5">
        <v>3298</v>
      </c>
      <c r="BW96" s="5">
        <v>9.6500000000000004E-4</v>
      </c>
      <c r="BX96" s="5">
        <f t="shared" si="83"/>
        <v>3.1825700000000001</v>
      </c>
      <c r="BY96" s="5">
        <v>4072</v>
      </c>
      <c r="BZ96" s="5">
        <v>7.4999999999999993E-5</v>
      </c>
      <c r="CA96" s="5">
        <f t="shared" si="84"/>
        <v>0.30539999999999995</v>
      </c>
      <c r="CB96" s="5">
        <v>1732</v>
      </c>
      <c r="CC96" s="5">
        <v>1.2643E-2</v>
      </c>
      <c r="CD96" s="5">
        <f t="shared" si="85"/>
        <v>21.897676000000001</v>
      </c>
      <c r="CE96" s="5">
        <v>1636</v>
      </c>
      <c r="CF96" s="5">
        <v>1.4859000000000001E-2</v>
      </c>
      <c r="CG96" s="5">
        <f t="shared" si="86"/>
        <v>24.309324</v>
      </c>
      <c r="CH96" s="5">
        <v>1469</v>
      </c>
      <c r="CI96" s="5">
        <v>7.5919999999999998E-3</v>
      </c>
      <c r="CJ96" s="5">
        <f t="shared" si="87"/>
        <v>11.152647999999999</v>
      </c>
      <c r="CK96" s="5">
        <v>1613</v>
      </c>
      <c r="CL96" s="5">
        <v>4.8320000000000004E-3</v>
      </c>
      <c r="CM96" s="5">
        <f t="shared" si="88"/>
        <v>7.7940160000000009</v>
      </c>
      <c r="CN96" s="5">
        <v>1046</v>
      </c>
      <c r="CO96" s="5">
        <v>8.9300000000000002E-4</v>
      </c>
      <c r="CP96" s="5">
        <f t="shared" si="89"/>
        <v>0.93407800000000007</v>
      </c>
      <c r="CQ96" s="5">
        <v>3257</v>
      </c>
      <c r="CR96" s="5">
        <v>1.1148999999999999E-2</v>
      </c>
      <c r="CS96" s="5">
        <f t="shared" si="90"/>
        <v>36.312292999999997</v>
      </c>
      <c r="CT96" s="5">
        <v>3255</v>
      </c>
      <c r="CU96" s="5">
        <v>1.0871E-2</v>
      </c>
      <c r="CV96" s="5">
        <f t="shared" si="91"/>
        <v>35.385105000000003</v>
      </c>
      <c r="CW96" s="5">
        <v>3162</v>
      </c>
      <c r="CX96" s="5">
        <v>8.1800000000000004E-4</v>
      </c>
      <c r="CY96" s="5">
        <f t="shared" si="92"/>
        <v>2.586516</v>
      </c>
      <c r="CZ96" s="5">
        <v>2870</v>
      </c>
      <c r="DA96" s="5">
        <v>7.7609999999999997E-3</v>
      </c>
      <c r="DB96" s="5">
        <f t="shared" si="93"/>
        <v>22.274069999999998</v>
      </c>
      <c r="DC96" s="5">
        <v>2580</v>
      </c>
      <c r="DD96" s="5">
        <v>5.7930000000000004E-3</v>
      </c>
      <c r="DE96" s="5">
        <f t="shared" si="94"/>
        <v>14.94594</v>
      </c>
      <c r="DF96" s="5">
        <v>1804</v>
      </c>
      <c r="DG96" s="5">
        <v>6.8929999999999998E-3</v>
      </c>
      <c r="DH96" s="5">
        <f t="shared" si="95"/>
        <v>12.434972</v>
      </c>
      <c r="DI96" s="5"/>
      <c r="DJ96" s="5"/>
      <c r="DK96" s="5">
        <f t="shared" si="96"/>
        <v>0</v>
      </c>
      <c r="DL96" s="5">
        <v>617</v>
      </c>
      <c r="DM96" s="5">
        <v>2.1652999999999999E-2</v>
      </c>
      <c r="DN96" s="5">
        <f t="shared" si="97"/>
        <v>13.359900999999999</v>
      </c>
      <c r="DO96" s="5">
        <v>1267</v>
      </c>
      <c r="DP96" s="5">
        <v>6.8999999999999997E-5</v>
      </c>
      <c r="DQ96" s="5">
        <f t="shared" si="98"/>
        <v>8.7423000000000001E-2</v>
      </c>
      <c r="DR96" s="5">
        <v>1808</v>
      </c>
      <c r="DS96" s="5">
        <v>3.2520000000000001E-3</v>
      </c>
      <c r="DT96" s="5">
        <f t="shared" si="99"/>
        <v>5.8796160000000004</v>
      </c>
      <c r="DU96" s="5">
        <v>2028</v>
      </c>
      <c r="DV96" s="5">
        <v>1.1989E-2</v>
      </c>
      <c r="DW96" s="5">
        <f t="shared" si="100"/>
        <v>24.313692</v>
      </c>
      <c r="DX96" s="5">
        <v>1718</v>
      </c>
      <c r="DY96" s="5">
        <v>8.0809999999999996E-3</v>
      </c>
      <c r="DZ96" s="5">
        <f t="shared" si="101"/>
        <v>13.883158</v>
      </c>
      <c r="EA96" s="5">
        <v>1975</v>
      </c>
      <c r="EB96" s="5">
        <v>5.5710000000000004E-3</v>
      </c>
      <c r="EC96" s="5">
        <f t="shared" si="102"/>
        <v>11.002725000000002</v>
      </c>
      <c r="ED96" s="5">
        <v>1803</v>
      </c>
      <c r="EE96" s="5">
        <v>8.6009999999999993E-3</v>
      </c>
      <c r="EF96" s="5">
        <f t="shared" si="103"/>
        <v>15.507602999999998</v>
      </c>
      <c r="EG96" s="5">
        <v>2096</v>
      </c>
      <c r="EH96" s="5">
        <v>2.4000000000000001E-5</v>
      </c>
      <c r="EI96" s="5">
        <f t="shared" si="104"/>
        <v>5.0304000000000001E-2</v>
      </c>
      <c r="EJ96" s="5">
        <v>1927</v>
      </c>
      <c r="EK96" s="5">
        <v>1.5579999999999999E-3</v>
      </c>
      <c r="EL96" s="5">
        <f t="shared" si="105"/>
        <v>3.0022659999999997</v>
      </c>
      <c r="EM96" s="5">
        <v>2443</v>
      </c>
      <c r="EN96" s="5">
        <v>2.0760000000000002E-3</v>
      </c>
      <c r="EO96" s="5">
        <f t="shared" si="106"/>
        <v>5.0716680000000007</v>
      </c>
      <c r="EP96" s="5">
        <v>2089</v>
      </c>
      <c r="EQ96" s="5">
        <v>6.8800000000000003E-4</v>
      </c>
      <c r="ER96" s="5">
        <f t="shared" si="107"/>
        <v>1.4372320000000001</v>
      </c>
      <c r="ES96" s="5">
        <v>3042</v>
      </c>
      <c r="ET96" s="5">
        <v>4.2209999999999999E-3</v>
      </c>
      <c r="EU96" s="5">
        <f t="shared" si="108"/>
        <v>12.840282</v>
      </c>
      <c r="EV96" s="5">
        <v>3092</v>
      </c>
      <c r="EW96" s="5">
        <v>2.104E-3</v>
      </c>
      <c r="EX96" s="5">
        <f t="shared" si="109"/>
        <v>6.5055680000000002</v>
      </c>
      <c r="EY96" s="5">
        <v>3023</v>
      </c>
      <c r="EZ96" s="5">
        <v>5.0029999999999996E-3</v>
      </c>
      <c r="FA96" s="5">
        <f t="shared" si="110"/>
        <v>15.124068999999999</v>
      </c>
      <c r="FB96" s="5">
        <v>3091</v>
      </c>
      <c r="FC96" s="5">
        <v>9.8299999999999993E-4</v>
      </c>
      <c r="FD96" s="5">
        <f t="shared" si="111"/>
        <v>3.0384529999999996</v>
      </c>
      <c r="FE96" s="5">
        <v>3053</v>
      </c>
      <c r="FF96" s="5">
        <v>3.8699999999999997E-4</v>
      </c>
      <c r="FG96" s="5">
        <f t="shared" si="112"/>
        <v>1.181511</v>
      </c>
      <c r="FH96" s="5">
        <v>3257</v>
      </c>
      <c r="FI96" s="5">
        <v>9.3749999999999997E-3</v>
      </c>
      <c r="FJ96" s="5">
        <f t="shared" si="113"/>
        <v>30.534374999999997</v>
      </c>
      <c r="FK96" s="5">
        <v>2850</v>
      </c>
      <c r="FL96" s="5">
        <v>7.1219999999999999E-3</v>
      </c>
      <c r="FM96" s="5">
        <f t="shared" si="114"/>
        <v>20.297699999999999</v>
      </c>
      <c r="FN96" s="5">
        <v>2016</v>
      </c>
      <c r="FO96" s="5">
        <v>8.6440000000000006E-3</v>
      </c>
      <c r="FP96" s="5">
        <f t="shared" si="115"/>
        <v>17.426304000000002</v>
      </c>
      <c r="FQ96" s="5">
        <v>2192</v>
      </c>
      <c r="FR96" s="5">
        <v>7.2969999999999997E-3</v>
      </c>
      <c r="FS96" s="5">
        <f t="shared" si="116"/>
        <v>15.995023999999999</v>
      </c>
      <c r="FT96" s="5">
        <v>2031</v>
      </c>
      <c r="FU96" s="5">
        <v>4.6340000000000001E-3</v>
      </c>
      <c r="FV96" s="5">
        <f t="shared" si="117"/>
        <v>9.4116540000000004</v>
      </c>
    </row>
    <row r="97" spans="2:178" x14ac:dyDescent="0.2">
      <c r="B97" s="5">
        <v>1928</v>
      </c>
      <c r="C97" s="5">
        <v>9.4300000000000004E-4</v>
      </c>
      <c r="D97" s="5">
        <f t="shared" si="59"/>
        <v>1.8181040000000002</v>
      </c>
      <c r="E97" s="5">
        <v>2096</v>
      </c>
      <c r="F97" s="5">
        <v>2.5999999999999998E-5</v>
      </c>
      <c r="G97" s="5">
        <f t="shared" si="60"/>
        <v>5.4495999999999996E-2</v>
      </c>
      <c r="H97" s="5">
        <v>2082</v>
      </c>
      <c r="I97" s="5">
        <v>2.284E-3</v>
      </c>
      <c r="J97" s="5">
        <f t="shared" si="61"/>
        <v>4.7552880000000002</v>
      </c>
      <c r="K97" s="5">
        <v>1702</v>
      </c>
      <c r="L97" s="5">
        <v>7.0699999999999995E-4</v>
      </c>
      <c r="M97" s="5">
        <f t="shared" si="62"/>
        <v>1.203314</v>
      </c>
      <c r="N97" s="5">
        <v>1690</v>
      </c>
      <c r="O97" s="5">
        <v>1.01E-4</v>
      </c>
      <c r="P97" s="5">
        <f t="shared" si="63"/>
        <v>0.17069000000000001</v>
      </c>
      <c r="Q97" s="5">
        <v>2200</v>
      </c>
      <c r="R97" s="5">
        <v>6.6819999999999996E-3</v>
      </c>
      <c r="S97" s="5">
        <f t="shared" si="64"/>
        <v>14.700399999999998</v>
      </c>
      <c r="T97" s="5">
        <v>1403</v>
      </c>
      <c r="U97" s="5">
        <v>6.2179999999999996E-3</v>
      </c>
      <c r="V97" s="5">
        <f t="shared" si="65"/>
        <v>8.7238539999999993</v>
      </c>
      <c r="W97" s="5">
        <v>1404</v>
      </c>
      <c r="X97" s="5">
        <v>7.9559999999999995E-3</v>
      </c>
      <c r="Y97" s="5">
        <f t="shared" si="66"/>
        <v>11.170223999999999</v>
      </c>
      <c r="Z97" s="5">
        <v>2446</v>
      </c>
      <c r="AA97" s="5">
        <v>3.1500000000000001E-4</v>
      </c>
      <c r="AB97" s="5">
        <f t="shared" si="67"/>
        <v>0.77049000000000001</v>
      </c>
      <c r="AC97" s="5">
        <v>2467</v>
      </c>
      <c r="AD97" s="5">
        <v>4.3999999999999999E-5</v>
      </c>
      <c r="AE97" s="5">
        <f t="shared" si="68"/>
        <v>0.10854799999999999</v>
      </c>
      <c r="AF97" s="5">
        <v>1504</v>
      </c>
      <c r="AG97" s="5">
        <v>3.0000000000000001E-6</v>
      </c>
      <c r="AH97" s="5">
        <f t="shared" si="69"/>
        <v>4.5120000000000004E-3</v>
      </c>
      <c r="AI97" s="5">
        <v>1921</v>
      </c>
      <c r="AJ97" s="5">
        <v>7.1000000000000002E-4</v>
      </c>
      <c r="AK97" s="5">
        <f t="shared" si="70"/>
        <v>1.36391</v>
      </c>
      <c r="AL97" s="5">
        <v>1984</v>
      </c>
      <c r="AM97" s="5">
        <v>1.65E-4</v>
      </c>
      <c r="AN97" s="5">
        <f t="shared" si="71"/>
        <v>0.32735999999999998</v>
      </c>
      <c r="AO97" s="5">
        <v>1802</v>
      </c>
      <c r="AP97" s="5">
        <v>1.0809999999999999E-3</v>
      </c>
      <c r="AQ97" s="5">
        <f t="shared" si="72"/>
        <v>1.947962</v>
      </c>
      <c r="AR97" s="5">
        <v>2017</v>
      </c>
      <c r="AS97" s="5">
        <v>1.354E-3</v>
      </c>
      <c r="AT97" s="5">
        <f t="shared" si="73"/>
        <v>2.7310179999999997</v>
      </c>
      <c r="AU97" s="5">
        <v>1380</v>
      </c>
      <c r="AV97" s="5">
        <v>1.1603E-2</v>
      </c>
      <c r="AW97" s="5">
        <f t="shared" si="74"/>
        <v>16.012140000000002</v>
      </c>
      <c r="AX97" s="5">
        <v>1374</v>
      </c>
      <c r="AY97" s="5">
        <v>1.2097E-2</v>
      </c>
      <c r="AZ97" s="5">
        <f t="shared" si="75"/>
        <v>16.621278</v>
      </c>
      <c r="BA97" s="5">
        <v>1829</v>
      </c>
      <c r="BB97" s="5">
        <v>1.387E-3</v>
      </c>
      <c r="BC97" s="5">
        <f t="shared" si="76"/>
        <v>2.5368230000000001</v>
      </c>
      <c r="BD97" s="5">
        <v>819</v>
      </c>
      <c r="BE97" s="5">
        <v>7.5900000000000004E-3</v>
      </c>
      <c r="BF97" s="5">
        <f t="shared" si="77"/>
        <v>6.2162100000000002</v>
      </c>
      <c r="BG97" s="5">
        <v>1660</v>
      </c>
      <c r="BH97" s="5">
        <v>4.0429999999999997E-3</v>
      </c>
      <c r="BI97" s="5">
        <f t="shared" si="78"/>
        <v>6.7113799999999992</v>
      </c>
      <c r="BJ97" s="5">
        <v>1715</v>
      </c>
      <c r="BK97" s="5">
        <v>1.779E-3</v>
      </c>
      <c r="BL97" s="5">
        <f t="shared" si="79"/>
        <v>3.0509849999999998</v>
      </c>
      <c r="BM97" s="5">
        <v>2247</v>
      </c>
      <c r="BN97" s="5">
        <v>2.5999999999999998E-5</v>
      </c>
      <c r="BO97" s="5">
        <f t="shared" si="80"/>
        <v>5.8421999999999995E-2</v>
      </c>
      <c r="BP97" s="5">
        <v>2835</v>
      </c>
      <c r="BQ97" s="5">
        <v>9.3710000000000009E-3</v>
      </c>
      <c r="BR97" s="5">
        <f t="shared" si="81"/>
        <v>26.566785000000003</v>
      </c>
      <c r="BS97" s="5">
        <v>3166</v>
      </c>
      <c r="BT97" s="5">
        <v>2.5399999999999999E-4</v>
      </c>
      <c r="BU97" s="5">
        <f t="shared" si="82"/>
        <v>0.80416399999999999</v>
      </c>
      <c r="BV97" s="5">
        <v>3299</v>
      </c>
      <c r="BW97" s="5">
        <v>8.9999999999999998E-4</v>
      </c>
      <c r="BX97" s="5">
        <f t="shared" si="83"/>
        <v>2.9691000000000001</v>
      </c>
      <c r="BY97" s="5">
        <v>4073</v>
      </c>
      <c r="BZ97" s="5">
        <v>9.2999999999999997E-5</v>
      </c>
      <c r="CA97" s="5">
        <f t="shared" si="84"/>
        <v>0.37878899999999999</v>
      </c>
      <c r="CB97" s="5">
        <v>1733</v>
      </c>
      <c r="CC97" s="5">
        <v>1.3514999999999999E-2</v>
      </c>
      <c r="CD97" s="5">
        <f t="shared" si="85"/>
        <v>23.421495</v>
      </c>
      <c r="CE97" s="5">
        <v>1637</v>
      </c>
      <c r="CF97" s="5">
        <v>1.4498E-2</v>
      </c>
      <c r="CG97" s="5">
        <f t="shared" si="86"/>
        <v>23.733226000000002</v>
      </c>
      <c r="CH97" s="5">
        <v>1470</v>
      </c>
      <c r="CI97" s="5">
        <v>8.1840000000000003E-3</v>
      </c>
      <c r="CJ97" s="5">
        <f t="shared" si="87"/>
        <v>12.030480000000001</v>
      </c>
      <c r="CK97" s="5">
        <v>1614</v>
      </c>
      <c r="CL97" s="5">
        <v>4.2960000000000003E-3</v>
      </c>
      <c r="CM97" s="5">
        <f t="shared" si="88"/>
        <v>6.9337440000000008</v>
      </c>
      <c r="CN97" s="5">
        <v>1047</v>
      </c>
      <c r="CO97" s="5">
        <v>1.0870000000000001E-3</v>
      </c>
      <c r="CP97" s="5">
        <f t="shared" si="89"/>
        <v>1.1380890000000001</v>
      </c>
      <c r="CQ97" s="5">
        <v>3258</v>
      </c>
      <c r="CR97" s="5">
        <v>1.1112E-2</v>
      </c>
      <c r="CS97" s="5">
        <f t="shared" si="90"/>
        <v>36.202896000000003</v>
      </c>
      <c r="CT97" s="5">
        <v>3256</v>
      </c>
      <c r="CU97" s="5">
        <v>1.0678999999999999E-2</v>
      </c>
      <c r="CV97" s="5">
        <f t="shared" si="91"/>
        <v>34.770823999999998</v>
      </c>
      <c r="CW97" s="5">
        <v>3163</v>
      </c>
      <c r="CX97" s="5">
        <v>9.6000000000000002E-4</v>
      </c>
      <c r="CY97" s="5">
        <f t="shared" si="92"/>
        <v>3.0364800000000001</v>
      </c>
      <c r="CZ97" s="5">
        <v>2871</v>
      </c>
      <c r="DA97" s="5">
        <v>8.2229999999999994E-3</v>
      </c>
      <c r="DB97" s="5">
        <f t="shared" si="93"/>
        <v>23.608232999999998</v>
      </c>
      <c r="DC97" s="5">
        <v>2581</v>
      </c>
      <c r="DD97" s="5">
        <v>5.3340000000000002E-3</v>
      </c>
      <c r="DE97" s="5">
        <f t="shared" si="94"/>
        <v>13.767054</v>
      </c>
      <c r="DF97" s="5">
        <v>1805</v>
      </c>
      <c r="DG97" s="5">
        <v>6.8929999999999998E-3</v>
      </c>
      <c r="DH97" s="5">
        <f t="shared" si="95"/>
        <v>12.441865</v>
      </c>
      <c r="DI97" s="5"/>
      <c r="DJ97" s="5"/>
      <c r="DK97" s="5">
        <f t="shared" si="96"/>
        <v>0</v>
      </c>
      <c r="DL97" s="5">
        <v>618</v>
      </c>
      <c r="DM97" s="5">
        <v>2.1354999999999999E-2</v>
      </c>
      <c r="DN97" s="5">
        <f t="shared" si="97"/>
        <v>13.197389999999999</v>
      </c>
      <c r="DO97" s="5">
        <v>1268</v>
      </c>
      <c r="DP97" s="5">
        <v>9.3999999999999994E-5</v>
      </c>
      <c r="DQ97" s="5">
        <f t="shared" si="98"/>
        <v>0.11919199999999999</v>
      </c>
      <c r="DR97" s="5">
        <v>1809</v>
      </c>
      <c r="DS97" s="5">
        <v>3.0279999999999999E-3</v>
      </c>
      <c r="DT97" s="5">
        <f t="shared" si="99"/>
        <v>5.477652</v>
      </c>
      <c r="DU97" s="5">
        <v>2029</v>
      </c>
      <c r="DV97" s="5">
        <v>1.1805E-2</v>
      </c>
      <c r="DW97" s="5">
        <f t="shared" si="100"/>
        <v>23.952344999999998</v>
      </c>
      <c r="DX97" s="5">
        <v>1719</v>
      </c>
      <c r="DY97" s="5">
        <v>8.7880000000000007E-3</v>
      </c>
      <c r="DZ97" s="5">
        <f t="shared" si="101"/>
        <v>15.106572000000002</v>
      </c>
      <c r="EA97" s="5">
        <v>1976</v>
      </c>
      <c r="EB97" s="5">
        <v>5.5710000000000004E-3</v>
      </c>
      <c r="EC97" s="5">
        <f t="shared" si="102"/>
        <v>11.008296000000001</v>
      </c>
      <c r="ED97" s="5">
        <v>1804</v>
      </c>
      <c r="EE97" s="5">
        <v>8.2690000000000003E-3</v>
      </c>
      <c r="EF97" s="5">
        <f t="shared" si="103"/>
        <v>14.917276000000001</v>
      </c>
      <c r="EG97" s="5">
        <v>2097</v>
      </c>
      <c r="EH97" s="5">
        <v>2.6999999999999999E-5</v>
      </c>
      <c r="EI97" s="5">
        <f t="shared" si="104"/>
        <v>5.6618999999999996E-2</v>
      </c>
      <c r="EJ97" s="5">
        <v>1928</v>
      </c>
      <c r="EK97" s="5">
        <v>1.8959999999999999E-3</v>
      </c>
      <c r="EL97" s="5">
        <f t="shared" si="105"/>
        <v>3.6554879999999996</v>
      </c>
      <c r="EM97" s="5">
        <v>2444</v>
      </c>
      <c r="EN97" s="5">
        <v>2.0760000000000002E-3</v>
      </c>
      <c r="EO97" s="5">
        <f t="shared" si="106"/>
        <v>5.0737440000000005</v>
      </c>
      <c r="EP97" s="5">
        <v>2090</v>
      </c>
      <c r="EQ97" s="5">
        <v>6.8800000000000003E-4</v>
      </c>
      <c r="ER97" s="5">
        <f t="shared" si="107"/>
        <v>1.4379200000000001</v>
      </c>
      <c r="ES97" s="5">
        <v>3043</v>
      </c>
      <c r="ET97" s="5">
        <v>3.9649999999999998E-3</v>
      </c>
      <c r="EU97" s="5">
        <f t="shared" si="108"/>
        <v>12.065494999999999</v>
      </c>
      <c r="EV97" s="5">
        <v>3093</v>
      </c>
      <c r="EW97" s="5">
        <v>1.549E-3</v>
      </c>
      <c r="EX97" s="5">
        <f t="shared" si="109"/>
        <v>4.7910570000000003</v>
      </c>
      <c r="EY97" s="5">
        <v>3024</v>
      </c>
      <c r="EZ97" s="5">
        <v>5.0029999999999996E-3</v>
      </c>
      <c r="FA97" s="5">
        <f t="shared" si="110"/>
        <v>15.129071999999999</v>
      </c>
      <c r="FB97" s="5">
        <v>3092</v>
      </c>
      <c r="FC97" s="5">
        <v>8.1499999999999997E-4</v>
      </c>
      <c r="FD97" s="5">
        <f t="shared" si="111"/>
        <v>2.5199799999999999</v>
      </c>
      <c r="FE97" s="5">
        <v>3054</v>
      </c>
      <c r="FF97" s="5">
        <v>3.8699999999999997E-4</v>
      </c>
      <c r="FG97" s="5">
        <f t="shared" si="112"/>
        <v>1.1818979999999999</v>
      </c>
      <c r="FH97" s="5">
        <v>3258</v>
      </c>
      <c r="FI97" s="5">
        <v>9.58E-3</v>
      </c>
      <c r="FJ97" s="5">
        <f t="shared" si="113"/>
        <v>31.211639999999999</v>
      </c>
      <c r="FK97" s="5">
        <v>2851</v>
      </c>
      <c r="FL97" s="5">
        <v>7.8230000000000001E-3</v>
      </c>
      <c r="FM97" s="5">
        <f t="shared" si="114"/>
        <v>22.303373000000001</v>
      </c>
      <c r="FN97" s="5">
        <v>2017</v>
      </c>
      <c r="FO97" s="5">
        <v>8.5810000000000001E-3</v>
      </c>
      <c r="FP97" s="5">
        <f t="shared" si="115"/>
        <v>17.307877000000001</v>
      </c>
      <c r="FQ97" s="5">
        <v>2193</v>
      </c>
      <c r="FR97" s="5">
        <v>7.3759999999999997E-3</v>
      </c>
      <c r="FS97" s="5">
        <f t="shared" si="116"/>
        <v>16.175567999999998</v>
      </c>
      <c r="FT97" s="5">
        <v>2032</v>
      </c>
      <c r="FU97" s="5">
        <v>4.4099999999999999E-3</v>
      </c>
      <c r="FV97" s="5">
        <f t="shared" si="117"/>
        <v>8.9611199999999993</v>
      </c>
    </row>
    <row r="98" spans="2:178" x14ac:dyDescent="0.2">
      <c r="B98" s="5">
        <v>1929</v>
      </c>
      <c r="C98" s="5">
        <v>1.1410000000000001E-3</v>
      </c>
      <c r="D98" s="5">
        <f t="shared" si="59"/>
        <v>2.2009890000000003</v>
      </c>
      <c r="E98" s="5">
        <v>2097</v>
      </c>
      <c r="F98" s="5">
        <v>2.9E-5</v>
      </c>
      <c r="G98" s="5">
        <f t="shared" si="60"/>
        <v>6.0812999999999999E-2</v>
      </c>
      <c r="H98" s="5">
        <v>2083</v>
      </c>
      <c r="I98" s="5">
        <v>2.1700000000000001E-3</v>
      </c>
      <c r="J98" s="5">
        <f t="shared" si="61"/>
        <v>4.5201099999999999</v>
      </c>
      <c r="K98" s="5">
        <v>1703</v>
      </c>
      <c r="L98" s="5">
        <v>8.8099999999999995E-4</v>
      </c>
      <c r="M98" s="5">
        <f t="shared" si="62"/>
        <v>1.500343</v>
      </c>
      <c r="N98" s="5">
        <v>1691</v>
      </c>
      <c r="O98" s="5">
        <v>1.8100000000000001E-4</v>
      </c>
      <c r="P98" s="5">
        <f t="shared" si="63"/>
        <v>0.30607100000000004</v>
      </c>
      <c r="Q98" s="5">
        <v>2201</v>
      </c>
      <c r="R98" s="5">
        <v>6.6819999999999996E-3</v>
      </c>
      <c r="S98" s="5">
        <f t="shared" si="64"/>
        <v>14.707082</v>
      </c>
      <c r="T98" s="5">
        <v>1404</v>
      </c>
      <c r="U98" s="5">
        <v>6.679E-3</v>
      </c>
      <c r="V98" s="5">
        <f t="shared" si="65"/>
        <v>9.3773160000000004</v>
      </c>
      <c r="W98" s="5">
        <v>1405</v>
      </c>
      <c r="X98" s="5">
        <v>8.4069999999999995E-3</v>
      </c>
      <c r="Y98" s="5">
        <f t="shared" si="66"/>
        <v>11.811834999999999</v>
      </c>
      <c r="Z98" s="5">
        <v>2447</v>
      </c>
      <c r="AA98" s="5">
        <v>3.1500000000000001E-4</v>
      </c>
      <c r="AB98" s="5">
        <f t="shared" si="67"/>
        <v>0.77080500000000007</v>
      </c>
      <c r="AC98" s="5">
        <v>2468</v>
      </c>
      <c r="AD98" s="5">
        <v>5.3999999999999998E-5</v>
      </c>
      <c r="AE98" s="5">
        <f t="shared" si="68"/>
        <v>0.133272</v>
      </c>
      <c r="AF98" s="5">
        <v>1505</v>
      </c>
      <c r="AG98" s="5">
        <v>3.0000000000000001E-6</v>
      </c>
      <c r="AH98" s="5">
        <f t="shared" si="69"/>
        <v>4.5149999999999999E-3</v>
      </c>
      <c r="AI98" s="5">
        <v>1922</v>
      </c>
      <c r="AJ98" s="5">
        <v>8.2899999999999998E-4</v>
      </c>
      <c r="AK98" s="5">
        <f t="shared" si="70"/>
        <v>1.5933379999999999</v>
      </c>
      <c r="AL98" s="5">
        <v>1985</v>
      </c>
      <c r="AM98" s="5">
        <v>1.95E-4</v>
      </c>
      <c r="AN98" s="5">
        <f t="shared" si="71"/>
        <v>0.387075</v>
      </c>
      <c r="AO98" s="5">
        <v>1803</v>
      </c>
      <c r="AP98" s="5">
        <v>1.0319999999999999E-3</v>
      </c>
      <c r="AQ98" s="5">
        <f t="shared" si="72"/>
        <v>1.8606959999999999</v>
      </c>
      <c r="AR98" s="5">
        <v>2018</v>
      </c>
      <c r="AS98" s="5">
        <v>1.312E-3</v>
      </c>
      <c r="AT98" s="5">
        <f t="shared" si="73"/>
        <v>2.6476160000000002</v>
      </c>
      <c r="AU98" s="5">
        <v>1381</v>
      </c>
      <c r="AV98" s="5">
        <v>1.1603E-2</v>
      </c>
      <c r="AW98" s="5">
        <f t="shared" si="74"/>
        <v>16.023743</v>
      </c>
      <c r="AX98" s="5">
        <v>1375</v>
      </c>
      <c r="AY98" s="5">
        <v>1.2026E-2</v>
      </c>
      <c r="AZ98" s="5">
        <f t="shared" si="75"/>
        <v>16.53575</v>
      </c>
      <c r="BA98" s="5">
        <v>1830</v>
      </c>
      <c r="BB98" s="5">
        <v>1.64E-3</v>
      </c>
      <c r="BC98" s="5">
        <f t="shared" si="76"/>
        <v>3.0011999999999999</v>
      </c>
      <c r="BD98" s="5">
        <v>820</v>
      </c>
      <c r="BE98" s="5">
        <v>7.2709999999999997E-3</v>
      </c>
      <c r="BF98" s="5">
        <f t="shared" si="77"/>
        <v>5.9622199999999994</v>
      </c>
      <c r="BG98" s="5">
        <v>1661</v>
      </c>
      <c r="BH98" s="5">
        <v>3.8449999999999999E-3</v>
      </c>
      <c r="BI98" s="5">
        <f t="shared" si="78"/>
        <v>6.3865449999999999</v>
      </c>
      <c r="BJ98" s="5">
        <v>1716</v>
      </c>
      <c r="BK98" s="5">
        <v>2.0899999999999998E-3</v>
      </c>
      <c r="BL98" s="5">
        <f t="shared" si="79"/>
        <v>3.5864399999999996</v>
      </c>
      <c r="BM98" s="5">
        <v>2248</v>
      </c>
      <c r="BN98" s="5">
        <v>3.0000000000000001E-5</v>
      </c>
      <c r="BO98" s="5">
        <f t="shared" si="80"/>
        <v>6.744E-2</v>
      </c>
      <c r="BP98" s="5">
        <v>2836</v>
      </c>
      <c r="BQ98" s="5">
        <v>9.3710000000000009E-3</v>
      </c>
      <c r="BR98" s="5">
        <f t="shared" si="81"/>
        <v>26.576156000000001</v>
      </c>
      <c r="BS98" s="5">
        <v>3167</v>
      </c>
      <c r="BT98" s="5">
        <v>2.9599999999999998E-4</v>
      </c>
      <c r="BU98" s="5">
        <f t="shared" si="82"/>
        <v>0.93743199999999993</v>
      </c>
      <c r="BV98" s="5">
        <v>3300</v>
      </c>
      <c r="BW98" s="5">
        <v>7.8100000000000001E-4</v>
      </c>
      <c r="BX98" s="5">
        <f t="shared" si="83"/>
        <v>2.5773000000000001</v>
      </c>
      <c r="BY98" s="5">
        <v>4074</v>
      </c>
      <c r="BZ98" s="5">
        <v>1.05E-4</v>
      </c>
      <c r="CA98" s="5">
        <f t="shared" si="84"/>
        <v>0.42777000000000004</v>
      </c>
      <c r="CB98" s="5">
        <v>1734</v>
      </c>
      <c r="CC98" s="5">
        <v>1.4319E-2</v>
      </c>
      <c r="CD98" s="5">
        <f t="shared" si="85"/>
        <v>24.829146000000001</v>
      </c>
      <c r="CE98" s="5">
        <v>1638</v>
      </c>
      <c r="CF98" s="5">
        <v>1.4142E-2</v>
      </c>
      <c r="CG98" s="5">
        <f t="shared" si="86"/>
        <v>23.164596</v>
      </c>
      <c r="CH98" s="5">
        <v>1471</v>
      </c>
      <c r="CI98" s="5">
        <v>8.7220000000000006E-3</v>
      </c>
      <c r="CJ98" s="5">
        <f t="shared" si="87"/>
        <v>12.830062000000002</v>
      </c>
      <c r="CK98" s="5">
        <v>1615</v>
      </c>
      <c r="CL98" s="5">
        <v>3.7910000000000001E-3</v>
      </c>
      <c r="CM98" s="5">
        <f t="shared" si="88"/>
        <v>6.122465</v>
      </c>
      <c r="CN98" s="5">
        <v>1048</v>
      </c>
      <c r="CO98" s="5">
        <v>1.196E-3</v>
      </c>
      <c r="CP98" s="5">
        <f t="shared" si="89"/>
        <v>1.2534080000000001</v>
      </c>
      <c r="CQ98" s="5">
        <v>3259</v>
      </c>
      <c r="CR98" s="5">
        <v>1.0965000000000001E-2</v>
      </c>
      <c r="CS98" s="5">
        <f t="shared" si="90"/>
        <v>35.734935</v>
      </c>
      <c r="CT98" s="5">
        <v>3257</v>
      </c>
      <c r="CU98" s="5">
        <v>1.055E-2</v>
      </c>
      <c r="CV98" s="5">
        <f t="shared" si="91"/>
        <v>34.361350000000002</v>
      </c>
      <c r="CW98" s="5">
        <v>3164</v>
      </c>
      <c r="CX98" s="5">
        <v>1.1360000000000001E-3</v>
      </c>
      <c r="CY98" s="5">
        <f t="shared" si="92"/>
        <v>3.5943040000000002</v>
      </c>
      <c r="CZ98" s="5">
        <v>2872</v>
      </c>
      <c r="DA98" s="5">
        <v>8.6669999999999994E-3</v>
      </c>
      <c r="DB98" s="5">
        <f t="shared" si="93"/>
        <v>24.891623999999997</v>
      </c>
      <c r="DC98" s="5">
        <v>2582</v>
      </c>
      <c r="DD98" s="5">
        <v>4.4850000000000003E-3</v>
      </c>
      <c r="DE98" s="5">
        <f t="shared" si="94"/>
        <v>11.580270000000001</v>
      </c>
      <c r="DF98" s="5">
        <v>1806</v>
      </c>
      <c r="DG98" s="5">
        <v>6.5599999999999999E-3</v>
      </c>
      <c r="DH98" s="5">
        <f t="shared" si="95"/>
        <v>11.84736</v>
      </c>
      <c r="DI98" s="5"/>
      <c r="DJ98" s="5"/>
      <c r="DK98" s="5">
        <f t="shared" si="96"/>
        <v>0</v>
      </c>
      <c r="DL98" s="5">
        <v>619</v>
      </c>
      <c r="DM98" s="5">
        <v>2.1354999999999999E-2</v>
      </c>
      <c r="DN98" s="5">
        <f t="shared" si="97"/>
        <v>13.218745</v>
      </c>
      <c r="DO98" s="5">
        <v>1269</v>
      </c>
      <c r="DP98" s="5">
        <v>1.25E-4</v>
      </c>
      <c r="DQ98" s="5">
        <f t="shared" si="98"/>
        <v>0.15862500000000002</v>
      </c>
      <c r="DR98" s="5">
        <v>1810</v>
      </c>
      <c r="DS98" s="5">
        <v>3.0279999999999999E-3</v>
      </c>
      <c r="DT98" s="5">
        <f t="shared" si="99"/>
        <v>5.4806799999999996</v>
      </c>
      <c r="DU98" s="5">
        <v>2030</v>
      </c>
      <c r="DV98" s="5">
        <v>1.1596E-2</v>
      </c>
      <c r="DW98" s="5">
        <f t="shared" si="100"/>
        <v>23.53988</v>
      </c>
      <c r="DX98" s="5">
        <v>1720</v>
      </c>
      <c r="DY98" s="5">
        <v>9.4940000000000007E-3</v>
      </c>
      <c r="DZ98" s="5">
        <f t="shared" si="101"/>
        <v>16.32968</v>
      </c>
      <c r="EA98" s="5">
        <v>1977</v>
      </c>
      <c r="EB98" s="5">
        <v>5.5710000000000004E-3</v>
      </c>
      <c r="EC98" s="5">
        <f t="shared" si="102"/>
        <v>11.013867000000001</v>
      </c>
      <c r="ED98" s="5">
        <v>1805</v>
      </c>
      <c r="EE98" s="5">
        <v>8.2690000000000003E-3</v>
      </c>
      <c r="EF98" s="5">
        <f t="shared" si="103"/>
        <v>14.925545000000001</v>
      </c>
      <c r="EG98" s="5">
        <v>2098</v>
      </c>
      <c r="EH98" s="5">
        <v>3.4E-5</v>
      </c>
      <c r="EI98" s="5">
        <f t="shared" si="104"/>
        <v>7.1331999999999993E-2</v>
      </c>
      <c r="EJ98" s="5">
        <v>1929</v>
      </c>
      <c r="EK98" s="5">
        <v>2.3140000000000001E-3</v>
      </c>
      <c r="EL98" s="5">
        <f t="shared" si="105"/>
        <v>4.4637060000000002</v>
      </c>
      <c r="EM98" s="5">
        <v>2445</v>
      </c>
      <c r="EN98" s="5">
        <v>2.0760000000000002E-3</v>
      </c>
      <c r="EO98" s="5">
        <f t="shared" si="106"/>
        <v>5.0758200000000002</v>
      </c>
      <c r="EP98" s="5">
        <v>2091</v>
      </c>
      <c r="EQ98" s="5">
        <v>6.2399999999999999E-4</v>
      </c>
      <c r="ER98" s="5">
        <f t="shared" si="107"/>
        <v>1.3047839999999999</v>
      </c>
      <c r="ES98" s="5">
        <v>3044</v>
      </c>
      <c r="ET98" s="5">
        <v>3.7680000000000001E-3</v>
      </c>
      <c r="EU98" s="5">
        <f t="shared" si="108"/>
        <v>11.469792</v>
      </c>
      <c r="EV98" s="5">
        <v>3094</v>
      </c>
      <c r="EW98" s="5">
        <v>1.093E-3</v>
      </c>
      <c r="EX98" s="5">
        <f t="shared" si="109"/>
        <v>3.381742</v>
      </c>
      <c r="EY98" s="5">
        <v>3025</v>
      </c>
      <c r="EZ98" s="5">
        <v>5.0029999999999996E-3</v>
      </c>
      <c r="FA98" s="5">
        <f t="shared" si="110"/>
        <v>15.134074999999999</v>
      </c>
      <c r="FB98" s="5">
        <v>3093</v>
      </c>
      <c r="FC98" s="5">
        <v>6.3500000000000004E-4</v>
      </c>
      <c r="FD98" s="5">
        <f t="shared" si="111"/>
        <v>1.9640550000000001</v>
      </c>
      <c r="FE98" s="5">
        <v>3055</v>
      </c>
      <c r="FF98" s="5">
        <v>3.7300000000000001E-4</v>
      </c>
      <c r="FG98" s="5">
        <f t="shared" si="112"/>
        <v>1.1395150000000001</v>
      </c>
      <c r="FH98" s="5">
        <v>3259</v>
      </c>
      <c r="FI98" s="5">
        <v>9.9550000000000003E-3</v>
      </c>
      <c r="FJ98" s="5">
        <f t="shared" si="113"/>
        <v>32.443345000000001</v>
      </c>
      <c r="FK98" s="5">
        <v>2852</v>
      </c>
      <c r="FL98" s="5">
        <v>8.5059999999999997E-3</v>
      </c>
      <c r="FM98" s="5">
        <f t="shared" si="114"/>
        <v>24.259111999999998</v>
      </c>
      <c r="FN98" s="5">
        <v>2018</v>
      </c>
      <c r="FO98" s="5">
        <v>8.5339999999999999E-3</v>
      </c>
      <c r="FP98" s="5">
        <f t="shared" si="115"/>
        <v>17.221612</v>
      </c>
      <c r="FQ98" s="5">
        <v>2194</v>
      </c>
      <c r="FR98" s="5">
        <v>7.463E-3</v>
      </c>
      <c r="FS98" s="5">
        <f t="shared" si="116"/>
        <v>16.373822000000001</v>
      </c>
      <c r="FT98" s="5">
        <v>2033</v>
      </c>
      <c r="FU98" s="5">
        <v>4.4099999999999999E-3</v>
      </c>
      <c r="FV98" s="5">
        <f t="shared" si="117"/>
        <v>8.9655299999999993</v>
      </c>
    </row>
    <row r="99" spans="2:178" x14ac:dyDescent="0.2">
      <c r="B99" s="5">
        <v>1930</v>
      </c>
      <c r="C99" s="5">
        <v>1.163E-3</v>
      </c>
      <c r="D99" s="5">
        <f t="shared" si="59"/>
        <v>2.2445900000000001</v>
      </c>
      <c r="E99" s="5">
        <v>2098</v>
      </c>
      <c r="F99" s="5">
        <v>3.4999999999999997E-5</v>
      </c>
      <c r="G99" s="5">
        <f t="shared" si="60"/>
        <v>7.3429999999999995E-2</v>
      </c>
      <c r="H99" s="5">
        <v>2084</v>
      </c>
      <c r="I99" s="5">
        <v>2.1700000000000001E-3</v>
      </c>
      <c r="J99" s="5">
        <f t="shared" si="61"/>
        <v>4.5222800000000003</v>
      </c>
      <c r="K99" s="5">
        <v>1704</v>
      </c>
      <c r="L99" s="5">
        <v>1.065E-3</v>
      </c>
      <c r="M99" s="5">
        <f t="shared" si="62"/>
        <v>1.8147599999999999</v>
      </c>
      <c r="N99" s="5">
        <v>1692</v>
      </c>
      <c r="O99" s="5">
        <v>2.8499999999999999E-4</v>
      </c>
      <c r="P99" s="5">
        <f t="shared" si="63"/>
        <v>0.48221999999999998</v>
      </c>
      <c r="Q99" s="5">
        <v>2202</v>
      </c>
      <c r="R99" s="5">
        <v>6.7980000000000002E-3</v>
      </c>
      <c r="S99" s="5">
        <f t="shared" si="64"/>
        <v>14.969196</v>
      </c>
      <c r="T99" s="5">
        <v>1405</v>
      </c>
      <c r="U99" s="5">
        <v>7.1139999999999997E-3</v>
      </c>
      <c r="V99" s="5">
        <f t="shared" si="65"/>
        <v>9.9951699999999999</v>
      </c>
      <c r="W99" s="5">
        <v>1406</v>
      </c>
      <c r="X99" s="5">
        <v>8.7989999999999995E-3</v>
      </c>
      <c r="Y99" s="5">
        <f t="shared" si="66"/>
        <v>12.371393999999999</v>
      </c>
      <c r="Z99" s="5">
        <v>2448</v>
      </c>
      <c r="AA99" s="5">
        <v>3.1500000000000001E-4</v>
      </c>
      <c r="AB99" s="5">
        <f t="shared" si="67"/>
        <v>0.77112000000000003</v>
      </c>
      <c r="AC99" s="5">
        <v>2469</v>
      </c>
      <c r="AD99" s="5">
        <v>6.4999999999999994E-5</v>
      </c>
      <c r="AE99" s="5">
        <f t="shared" si="68"/>
        <v>0.16048499999999999</v>
      </c>
      <c r="AF99" s="5">
        <v>1506</v>
      </c>
      <c r="AG99" s="5">
        <v>3.9999999999999998E-6</v>
      </c>
      <c r="AH99" s="5">
        <f t="shared" si="69"/>
        <v>6.0239999999999998E-3</v>
      </c>
      <c r="AI99" s="5">
        <v>1923</v>
      </c>
      <c r="AJ99" s="5">
        <v>9.5399999999999999E-4</v>
      </c>
      <c r="AK99" s="5">
        <f t="shared" si="70"/>
        <v>1.8345419999999999</v>
      </c>
      <c r="AL99" s="5">
        <v>1986</v>
      </c>
      <c r="AM99" s="5">
        <v>2.3000000000000001E-4</v>
      </c>
      <c r="AN99" s="5">
        <f t="shared" si="71"/>
        <v>0.45678000000000002</v>
      </c>
      <c r="AO99" s="5">
        <v>1804</v>
      </c>
      <c r="AP99" s="5">
        <v>1.0319999999999999E-3</v>
      </c>
      <c r="AQ99" s="5">
        <f t="shared" si="72"/>
        <v>1.8617279999999998</v>
      </c>
      <c r="AR99" s="5">
        <v>2019</v>
      </c>
      <c r="AS99" s="5">
        <v>1.2310000000000001E-3</v>
      </c>
      <c r="AT99" s="5">
        <f t="shared" si="73"/>
        <v>2.4853890000000001</v>
      </c>
      <c r="AU99" s="5">
        <v>1382</v>
      </c>
      <c r="AV99" s="5">
        <v>1.1577E-2</v>
      </c>
      <c r="AW99" s="5">
        <f t="shared" si="74"/>
        <v>15.999414</v>
      </c>
      <c r="AX99" s="5">
        <v>1376</v>
      </c>
      <c r="AY99" s="5">
        <v>1.1867000000000001E-2</v>
      </c>
      <c r="AZ99" s="5">
        <f t="shared" si="75"/>
        <v>16.328992</v>
      </c>
      <c r="BA99" s="5">
        <v>1831</v>
      </c>
      <c r="BB99" s="5">
        <v>1.9239999999999999E-3</v>
      </c>
      <c r="BC99" s="5">
        <f t="shared" si="76"/>
        <v>3.5228440000000001</v>
      </c>
      <c r="BD99" s="5">
        <v>821</v>
      </c>
      <c r="BE99" s="5">
        <v>7.2709999999999997E-3</v>
      </c>
      <c r="BF99" s="5">
        <f t="shared" si="77"/>
        <v>5.9694909999999997</v>
      </c>
      <c r="BG99" s="5">
        <v>1662</v>
      </c>
      <c r="BH99" s="5">
        <v>3.4689999999999999E-3</v>
      </c>
      <c r="BI99" s="5">
        <f t="shared" si="78"/>
        <v>5.7654779999999999</v>
      </c>
      <c r="BJ99" s="5">
        <v>1717</v>
      </c>
      <c r="BK99" s="5">
        <v>2.4849999999999998E-3</v>
      </c>
      <c r="BL99" s="5">
        <f t="shared" si="79"/>
        <v>4.2667449999999993</v>
      </c>
      <c r="BM99" s="5">
        <v>2249</v>
      </c>
      <c r="BN99" s="5">
        <v>3.0000000000000001E-5</v>
      </c>
      <c r="BO99" s="5">
        <f t="shared" si="80"/>
        <v>6.7470000000000002E-2</v>
      </c>
      <c r="BP99" s="5">
        <v>2837</v>
      </c>
      <c r="BQ99" s="5">
        <v>9.4820000000000008E-3</v>
      </c>
      <c r="BR99" s="5">
        <f t="shared" si="81"/>
        <v>26.900434000000001</v>
      </c>
      <c r="BS99" s="5">
        <v>3168</v>
      </c>
      <c r="BT99" s="5">
        <v>3.7100000000000002E-4</v>
      </c>
      <c r="BU99" s="5">
        <f t="shared" si="82"/>
        <v>1.1753280000000002</v>
      </c>
      <c r="BV99" s="5">
        <v>3301</v>
      </c>
      <c r="BW99" s="5">
        <v>7.2599999999999997E-4</v>
      </c>
      <c r="BX99" s="5">
        <f t="shared" si="83"/>
        <v>2.3965259999999997</v>
      </c>
      <c r="BY99" s="5">
        <v>4075</v>
      </c>
      <c r="BZ99" s="5">
        <v>1.18E-4</v>
      </c>
      <c r="CA99" s="5">
        <f t="shared" si="84"/>
        <v>0.48085</v>
      </c>
      <c r="CB99" s="5">
        <v>1735</v>
      </c>
      <c r="CC99" s="5">
        <v>1.5427E-2</v>
      </c>
      <c r="CD99" s="5">
        <f t="shared" si="85"/>
        <v>26.765844999999999</v>
      </c>
      <c r="CE99" s="5">
        <v>1639</v>
      </c>
      <c r="CF99" s="5">
        <v>1.3782000000000001E-2</v>
      </c>
      <c r="CG99" s="5">
        <f t="shared" si="86"/>
        <v>22.588698000000001</v>
      </c>
      <c r="CH99" s="5">
        <v>1472</v>
      </c>
      <c r="CI99" s="5">
        <v>9.5670000000000009E-3</v>
      </c>
      <c r="CJ99" s="5">
        <f t="shared" si="87"/>
        <v>14.082624000000001</v>
      </c>
      <c r="CK99" s="5">
        <v>1616</v>
      </c>
      <c r="CL99" s="5">
        <v>3.5509999999999999E-3</v>
      </c>
      <c r="CM99" s="5">
        <f t="shared" si="88"/>
        <v>5.738416</v>
      </c>
      <c r="CN99" s="5">
        <v>1049</v>
      </c>
      <c r="CO99" s="5">
        <v>1.4530000000000001E-3</v>
      </c>
      <c r="CP99" s="5">
        <f t="shared" si="89"/>
        <v>1.524197</v>
      </c>
      <c r="CQ99" s="5">
        <v>3260</v>
      </c>
      <c r="CR99" s="5">
        <v>1.0965000000000001E-2</v>
      </c>
      <c r="CS99" s="5">
        <f t="shared" si="90"/>
        <v>35.745900000000006</v>
      </c>
      <c r="CT99" s="5">
        <v>3258</v>
      </c>
      <c r="CU99" s="5">
        <v>1.0397999999999999E-2</v>
      </c>
      <c r="CV99" s="5">
        <f t="shared" si="91"/>
        <v>33.876683999999997</v>
      </c>
      <c r="CW99" s="5">
        <v>3165</v>
      </c>
      <c r="CX99" s="5">
        <v>1.341E-3</v>
      </c>
      <c r="CY99" s="5">
        <f t="shared" si="92"/>
        <v>4.2442649999999995</v>
      </c>
      <c r="CZ99" s="5">
        <v>2873</v>
      </c>
      <c r="DA99" s="5">
        <v>9.0869999999999996E-3</v>
      </c>
      <c r="DB99" s="5">
        <f t="shared" si="93"/>
        <v>26.106950999999999</v>
      </c>
      <c r="DC99" s="5">
        <v>2583</v>
      </c>
      <c r="DD99" s="5">
        <v>3.4489999999999998E-3</v>
      </c>
      <c r="DE99" s="5">
        <f t="shared" si="94"/>
        <v>8.9087669999999992</v>
      </c>
      <c r="DF99" s="5">
        <v>1807</v>
      </c>
      <c r="DG99" s="5">
        <v>6.2329999999999998E-3</v>
      </c>
      <c r="DH99" s="5">
        <f t="shared" si="95"/>
        <v>11.263031</v>
      </c>
      <c r="DI99" s="5"/>
      <c r="DJ99" s="5"/>
      <c r="DK99" s="5">
        <f t="shared" si="96"/>
        <v>0</v>
      </c>
      <c r="DL99" s="5">
        <v>620</v>
      </c>
      <c r="DM99" s="5">
        <v>2.1354999999999999E-2</v>
      </c>
      <c r="DN99" s="5">
        <f t="shared" si="97"/>
        <v>13.2401</v>
      </c>
      <c r="DO99" s="5">
        <v>1270</v>
      </c>
      <c r="DP99" s="5">
        <v>1.45E-4</v>
      </c>
      <c r="DQ99" s="5">
        <f t="shared" si="98"/>
        <v>0.18415000000000001</v>
      </c>
      <c r="DR99" s="5">
        <v>1811</v>
      </c>
      <c r="DS99" s="5">
        <v>2.8149999999999998E-3</v>
      </c>
      <c r="DT99" s="5">
        <f t="shared" si="99"/>
        <v>5.0979649999999994</v>
      </c>
      <c r="DU99" s="5">
        <v>2031</v>
      </c>
      <c r="DV99" s="5">
        <v>1.1365E-2</v>
      </c>
      <c r="DW99" s="5">
        <f t="shared" si="100"/>
        <v>23.082315000000001</v>
      </c>
      <c r="DX99" s="5">
        <v>1721</v>
      </c>
      <c r="DY99" s="5">
        <v>9.8420000000000001E-3</v>
      </c>
      <c r="DZ99" s="5">
        <f t="shared" si="101"/>
        <v>16.938082000000001</v>
      </c>
      <c r="EA99" s="5">
        <v>1978</v>
      </c>
      <c r="EB99" s="5">
        <v>5.5710000000000004E-3</v>
      </c>
      <c r="EC99" s="5">
        <f t="shared" si="102"/>
        <v>11.019438000000001</v>
      </c>
      <c r="ED99" s="5">
        <v>1806</v>
      </c>
      <c r="EE99" s="5">
        <v>7.9360000000000003E-3</v>
      </c>
      <c r="EF99" s="5">
        <f t="shared" si="103"/>
        <v>14.332416</v>
      </c>
      <c r="EG99" s="5">
        <v>2099</v>
      </c>
      <c r="EH99" s="5">
        <v>4.1999999999999998E-5</v>
      </c>
      <c r="EI99" s="5">
        <f t="shared" si="104"/>
        <v>8.8158E-2</v>
      </c>
      <c r="EJ99" s="5">
        <v>1930</v>
      </c>
      <c r="EK99" s="5">
        <v>2.3630000000000001E-3</v>
      </c>
      <c r="EL99" s="5">
        <f t="shared" si="105"/>
        <v>4.5605900000000004</v>
      </c>
      <c r="EM99" s="5">
        <v>2446</v>
      </c>
      <c r="EN99" s="5">
        <v>2.0049999999999998E-3</v>
      </c>
      <c r="EO99" s="5">
        <f t="shared" si="106"/>
        <v>4.9042299999999992</v>
      </c>
      <c r="EP99" s="5">
        <v>2092</v>
      </c>
      <c r="EQ99" s="5">
        <v>6.2399999999999999E-4</v>
      </c>
      <c r="ER99" s="5">
        <f t="shared" si="107"/>
        <v>1.3054079999999999</v>
      </c>
      <c r="ES99" s="5">
        <v>3045</v>
      </c>
      <c r="ET99" s="5">
        <v>3.5750000000000001E-3</v>
      </c>
      <c r="EU99" s="5">
        <f t="shared" si="108"/>
        <v>10.885875</v>
      </c>
      <c r="EV99" s="5">
        <v>3095</v>
      </c>
      <c r="EW99" s="5">
        <v>8.2600000000000002E-4</v>
      </c>
      <c r="EX99" s="5">
        <f t="shared" si="109"/>
        <v>2.55647</v>
      </c>
      <c r="EY99" s="5">
        <v>3026</v>
      </c>
      <c r="EZ99" s="5">
        <v>5.1970000000000002E-3</v>
      </c>
      <c r="FA99" s="5">
        <f t="shared" si="110"/>
        <v>15.726122</v>
      </c>
      <c r="FB99" s="5">
        <v>3094</v>
      </c>
      <c r="FC99" s="5">
        <v>4.7899999999999999E-4</v>
      </c>
      <c r="FD99" s="5">
        <f t="shared" si="111"/>
        <v>1.4820260000000001</v>
      </c>
      <c r="FE99" s="5">
        <v>3056</v>
      </c>
      <c r="FF99" s="5">
        <v>4.1199999999999999E-4</v>
      </c>
      <c r="FG99" s="5">
        <f t="shared" si="112"/>
        <v>1.259072</v>
      </c>
      <c r="FH99" s="5">
        <v>3260</v>
      </c>
      <c r="FI99" s="5">
        <v>9.9550000000000003E-3</v>
      </c>
      <c r="FJ99" s="5">
        <f t="shared" si="113"/>
        <v>32.453299999999999</v>
      </c>
      <c r="FK99" s="5">
        <v>2853</v>
      </c>
      <c r="FL99" s="5">
        <v>9.162E-3</v>
      </c>
      <c r="FM99" s="5">
        <f t="shared" si="114"/>
        <v>26.139185999999999</v>
      </c>
      <c r="FN99" s="5">
        <v>2019</v>
      </c>
      <c r="FO99" s="5">
        <v>8.4100000000000008E-3</v>
      </c>
      <c r="FP99" s="5">
        <f t="shared" si="115"/>
        <v>16.979790000000001</v>
      </c>
      <c r="FQ99" s="5">
        <v>2195</v>
      </c>
      <c r="FR99" s="5">
        <v>7.5300000000000002E-3</v>
      </c>
      <c r="FS99" s="5">
        <f t="shared" si="116"/>
        <v>16.52835</v>
      </c>
      <c r="FT99" s="5">
        <v>2034</v>
      </c>
      <c r="FU99" s="5">
        <v>4.1900000000000001E-3</v>
      </c>
      <c r="FV99" s="5">
        <f t="shared" si="117"/>
        <v>8.5224600000000006</v>
      </c>
    </row>
    <row r="100" spans="2:178" x14ac:dyDescent="0.2">
      <c r="B100" s="5">
        <v>1931</v>
      </c>
      <c r="C100" s="5">
        <v>1.3159999999999999E-3</v>
      </c>
      <c r="D100" s="5">
        <f t="shared" si="59"/>
        <v>2.5411959999999998</v>
      </c>
      <c r="E100" s="5">
        <v>2099</v>
      </c>
      <c r="F100" s="5">
        <v>4.3000000000000002E-5</v>
      </c>
      <c r="G100" s="5">
        <f t="shared" si="60"/>
        <v>9.0257000000000004E-2</v>
      </c>
      <c r="H100" s="5">
        <v>2085</v>
      </c>
      <c r="I100" s="5">
        <v>2.0579999999999999E-3</v>
      </c>
      <c r="J100" s="5">
        <f t="shared" si="61"/>
        <v>4.2909299999999995</v>
      </c>
      <c r="K100" s="5">
        <v>1705</v>
      </c>
      <c r="L100" s="5">
        <v>1.302E-3</v>
      </c>
      <c r="M100" s="5">
        <f t="shared" si="62"/>
        <v>2.21991</v>
      </c>
      <c r="N100" s="5">
        <v>1693</v>
      </c>
      <c r="O100" s="5">
        <v>4.37E-4</v>
      </c>
      <c r="P100" s="5">
        <f t="shared" si="63"/>
        <v>0.73984099999999997</v>
      </c>
      <c r="Q100" s="5">
        <v>2203</v>
      </c>
      <c r="R100" s="5">
        <v>6.8609999999999999E-3</v>
      </c>
      <c r="S100" s="5">
        <f t="shared" si="64"/>
        <v>15.114782999999999</v>
      </c>
      <c r="T100" s="5">
        <v>1406</v>
      </c>
      <c r="U100" s="5">
        <v>7.5139999999999998E-3</v>
      </c>
      <c r="V100" s="5">
        <f t="shared" si="65"/>
        <v>10.564684</v>
      </c>
      <c r="W100" s="5">
        <v>1407</v>
      </c>
      <c r="X100" s="5">
        <v>9.1240000000000002E-3</v>
      </c>
      <c r="Y100" s="5">
        <f t="shared" si="66"/>
        <v>12.837467999999999</v>
      </c>
      <c r="Z100" s="5">
        <v>2449</v>
      </c>
      <c r="AA100" s="5">
        <v>2.9399999999999999E-4</v>
      </c>
      <c r="AB100" s="5">
        <f t="shared" si="67"/>
        <v>0.72000599999999992</v>
      </c>
      <c r="AC100" s="5">
        <v>2470</v>
      </c>
      <c r="AD100" s="5">
        <v>7.1000000000000005E-5</v>
      </c>
      <c r="AE100" s="5">
        <f t="shared" si="68"/>
        <v>0.17537</v>
      </c>
      <c r="AF100" s="5">
        <v>1507</v>
      </c>
      <c r="AG100" s="5">
        <v>5.0000000000000004E-6</v>
      </c>
      <c r="AH100" s="5">
        <f t="shared" si="69"/>
        <v>7.5350000000000009E-3</v>
      </c>
      <c r="AI100" s="5">
        <v>1924</v>
      </c>
      <c r="AJ100" s="5">
        <v>1.17E-3</v>
      </c>
      <c r="AK100" s="5">
        <f t="shared" si="70"/>
        <v>2.25108</v>
      </c>
      <c r="AL100" s="5">
        <v>1987</v>
      </c>
      <c r="AM100" s="5">
        <v>2.9300000000000002E-4</v>
      </c>
      <c r="AN100" s="5">
        <f t="shared" si="71"/>
        <v>0.58219100000000001</v>
      </c>
      <c r="AO100" s="5">
        <v>1805</v>
      </c>
      <c r="AP100" s="5">
        <v>9.8400000000000007E-4</v>
      </c>
      <c r="AQ100" s="5">
        <f t="shared" si="72"/>
        <v>1.7761200000000001</v>
      </c>
      <c r="AR100" s="5">
        <v>2020</v>
      </c>
      <c r="AS100" s="5">
        <v>1.1529999999999999E-3</v>
      </c>
      <c r="AT100" s="5">
        <f t="shared" si="73"/>
        <v>2.3290599999999997</v>
      </c>
      <c r="AU100" s="5">
        <v>1383</v>
      </c>
      <c r="AV100" s="5">
        <v>1.1526E-2</v>
      </c>
      <c r="AW100" s="5">
        <f t="shared" si="74"/>
        <v>15.940458</v>
      </c>
      <c r="AX100" s="5">
        <v>1377</v>
      </c>
      <c r="AY100" s="5">
        <v>1.1858E-2</v>
      </c>
      <c r="AZ100" s="5">
        <f t="shared" si="75"/>
        <v>16.328466000000002</v>
      </c>
      <c r="BA100" s="5">
        <v>1832</v>
      </c>
      <c r="BB100" s="5">
        <v>2.1299999999999999E-3</v>
      </c>
      <c r="BC100" s="5">
        <f t="shared" si="76"/>
        <v>3.9021599999999999</v>
      </c>
      <c r="BD100" s="5">
        <v>822</v>
      </c>
      <c r="BE100" s="5">
        <v>6.9509999999999997E-3</v>
      </c>
      <c r="BF100" s="5">
        <f t="shared" si="77"/>
        <v>5.7137219999999997</v>
      </c>
      <c r="BG100" s="5">
        <v>1663</v>
      </c>
      <c r="BH100" s="5">
        <v>3.1180000000000001E-3</v>
      </c>
      <c r="BI100" s="5">
        <f t="shared" si="78"/>
        <v>5.1852340000000003</v>
      </c>
      <c r="BJ100" s="5">
        <v>1718</v>
      </c>
      <c r="BK100" s="5">
        <v>2.7320000000000001E-3</v>
      </c>
      <c r="BL100" s="5">
        <f t="shared" si="79"/>
        <v>4.6935760000000002</v>
      </c>
      <c r="BM100" s="5">
        <v>2250</v>
      </c>
      <c r="BN100" s="5">
        <v>3.0000000000000001E-5</v>
      </c>
      <c r="BO100" s="5">
        <f t="shared" si="80"/>
        <v>6.7500000000000004E-2</v>
      </c>
      <c r="BP100" s="5">
        <v>2838</v>
      </c>
      <c r="BQ100" s="5">
        <v>9.4820000000000008E-3</v>
      </c>
      <c r="BR100" s="5">
        <f t="shared" si="81"/>
        <v>26.909916000000003</v>
      </c>
      <c r="BS100" s="5">
        <v>3169</v>
      </c>
      <c r="BT100" s="5">
        <v>4.6099999999999998E-4</v>
      </c>
      <c r="BU100" s="5">
        <f t="shared" si="82"/>
        <v>1.460909</v>
      </c>
      <c r="BV100" s="5">
        <v>3302</v>
      </c>
      <c r="BW100" s="5">
        <v>6.2699999999999995E-4</v>
      </c>
      <c r="BX100" s="5">
        <f t="shared" si="83"/>
        <v>2.070354</v>
      </c>
      <c r="BY100" s="5">
        <v>4076</v>
      </c>
      <c r="BZ100" s="5">
        <v>1.4899999999999999E-4</v>
      </c>
      <c r="CA100" s="5">
        <f t="shared" si="84"/>
        <v>0.60732399999999997</v>
      </c>
      <c r="CB100" s="5">
        <v>1736</v>
      </c>
      <c r="CC100" s="5">
        <v>1.6101000000000001E-2</v>
      </c>
      <c r="CD100" s="5">
        <f t="shared" si="85"/>
        <v>27.951336000000001</v>
      </c>
      <c r="CE100" s="5">
        <v>1640</v>
      </c>
      <c r="CF100" s="5">
        <v>1.3782000000000001E-2</v>
      </c>
      <c r="CG100" s="5">
        <f t="shared" si="86"/>
        <v>22.60248</v>
      </c>
      <c r="CH100" s="5">
        <v>1473</v>
      </c>
      <c r="CI100" s="5">
        <v>9.9469999999999992E-3</v>
      </c>
      <c r="CJ100" s="5">
        <f t="shared" si="87"/>
        <v>14.651930999999999</v>
      </c>
      <c r="CK100" s="5">
        <v>1617</v>
      </c>
      <c r="CL100" s="5">
        <v>3.5509999999999999E-3</v>
      </c>
      <c r="CM100" s="5">
        <f t="shared" si="88"/>
        <v>5.7419669999999998</v>
      </c>
      <c r="CN100" s="5">
        <v>1050</v>
      </c>
      <c r="CO100" s="5">
        <v>1.7459999999999999E-3</v>
      </c>
      <c r="CP100" s="5">
        <f t="shared" si="89"/>
        <v>1.8332999999999999</v>
      </c>
      <c r="CQ100" s="5">
        <v>3261</v>
      </c>
      <c r="CR100" s="5">
        <v>1.0855999999999999E-2</v>
      </c>
      <c r="CS100" s="5">
        <f t="shared" si="90"/>
        <v>35.401415999999998</v>
      </c>
      <c r="CT100" s="5">
        <v>3259</v>
      </c>
      <c r="CU100" s="5">
        <v>1.0035000000000001E-2</v>
      </c>
      <c r="CV100" s="5">
        <f t="shared" si="91"/>
        <v>32.704065</v>
      </c>
      <c r="CW100" s="5">
        <v>3166</v>
      </c>
      <c r="CX100" s="5">
        <v>1.6999999999999999E-3</v>
      </c>
      <c r="CY100" s="5">
        <f t="shared" si="92"/>
        <v>5.3822000000000001</v>
      </c>
      <c r="CZ100" s="5">
        <v>2874</v>
      </c>
      <c r="DA100" s="5">
        <v>9.4769999999999993E-3</v>
      </c>
      <c r="DB100" s="5">
        <f t="shared" si="93"/>
        <v>27.236897999999997</v>
      </c>
      <c r="DC100" s="5">
        <v>2584</v>
      </c>
      <c r="DD100" s="5">
        <v>3.0690000000000001E-3</v>
      </c>
      <c r="DE100" s="5">
        <f t="shared" si="94"/>
        <v>7.9302960000000002</v>
      </c>
      <c r="DF100" s="5">
        <v>1808</v>
      </c>
      <c r="DG100" s="5">
        <v>5.9119999999999997E-3</v>
      </c>
      <c r="DH100" s="5">
        <f t="shared" si="95"/>
        <v>10.688896</v>
      </c>
      <c r="DI100" s="5"/>
      <c r="DJ100" s="5"/>
      <c r="DK100" s="5">
        <f t="shared" si="96"/>
        <v>0</v>
      </c>
      <c r="DL100" s="5">
        <v>621</v>
      </c>
      <c r="DM100" s="5">
        <v>2.1887E-2</v>
      </c>
      <c r="DN100" s="5">
        <f t="shared" si="97"/>
        <v>13.591827</v>
      </c>
      <c r="DO100" s="5">
        <v>1271</v>
      </c>
      <c r="DP100" s="5">
        <v>1.92E-4</v>
      </c>
      <c r="DQ100" s="5">
        <f t="shared" si="98"/>
        <v>0.244032</v>
      </c>
      <c r="DR100" s="5">
        <v>1812</v>
      </c>
      <c r="DS100" s="5">
        <v>2.6120000000000002E-3</v>
      </c>
      <c r="DT100" s="5">
        <f t="shared" si="99"/>
        <v>4.7329440000000007</v>
      </c>
      <c r="DU100" s="5">
        <v>2032</v>
      </c>
      <c r="DV100" s="5">
        <v>1.1110999999999999E-2</v>
      </c>
      <c r="DW100" s="5">
        <f t="shared" si="100"/>
        <v>22.577551999999997</v>
      </c>
      <c r="DX100" s="5">
        <v>1722</v>
      </c>
      <c r="DY100" s="5">
        <v>1.0187E-2</v>
      </c>
      <c r="DZ100" s="5">
        <f t="shared" si="101"/>
        <v>17.542013999999998</v>
      </c>
      <c r="EA100" s="5">
        <v>1979</v>
      </c>
      <c r="EB100" s="5">
        <v>5.5710000000000004E-3</v>
      </c>
      <c r="EC100" s="5">
        <f t="shared" si="102"/>
        <v>11.025009000000001</v>
      </c>
      <c r="ED100" s="5">
        <v>1807</v>
      </c>
      <c r="EE100" s="5">
        <v>7.6030000000000004E-3</v>
      </c>
      <c r="EF100" s="5">
        <f t="shared" si="103"/>
        <v>13.738621</v>
      </c>
      <c r="EG100" s="5">
        <v>2100</v>
      </c>
      <c r="EH100" s="5">
        <v>5.1999999999999997E-5</v>
      </c>
      <c r="EI100" s="5">
        <f t="shared" si="104"/>
        <v>0.10919999999999999</v>
      </c>
      <c r="EJ100" s="5">
        <v>1931</v>
      </c>
      <c r="EK100" s="5">
        <v>2.6879999999999999E-3</v>
      </c>
      <c r="EL100" s="5">
        <f t="shared" si="105"/>
        <v>5.1905279999999996</v>
      </c>
      <c r="EM100" s="5">
        <v>2447</v>
      </c>
      <c r="EN100" s="5">
        <v>2.0049999999999998E-3</v>
      </c>
      <c r="EO100" s="5">
        <f t="shared" si="106"/>
        <v>4.9062349999999997</v>
      </c>
      <c r="EP100" s="5">
        <v>2093</v>
      </c>
      <c r="EQ100" s="5">
        <v>5.6599999999999999E-4</v>
      </c>
      <c r="ER100" s="5">
        <f t="shared" si="107"/>
        <v>1.1846380000000001</v>
      </c>
      <c r="ES100" s="5">
        <v>3046</v>
      </c>
      <c r="ET100" s="5">
        <v>3.6480000000000002E-3</v>
      </c>
      <c r="EU100" s="5">
        <f t="shared" si="108"/>
        <v>11.111808</v>
      </c>
      <c r="EV100" s="5">
        <v>3096</v>
      </c>
      <c r="EW100" s="5">
        <v>6.2799999999999998E-4</v>
      </c>
      <c r="EX100" s="5">
        <f t="shared" si="109"/>
        <v>1.944288</v>
      </c>
      <c r="EY100" s="5">
        <v>3027</v>
      </c>
      <c r="EZ100" s="5">
        <v>5.3959999999999998E-3</v>
      </c>
      <c r="FA100" s="5">
        <f t="shared" si="110"/>
        <v>16.333691999999999</v>
      </c>
      <c r="FB100" s="5">
        <v>3095</v>
      </c>
      <c r="FC100" s="5">
        <v>3.8499999999999998E-4</v>
      </c>
      <c r="FD100" s="5">
        <f t="shared" si="111"/>
        <v>1.1915749999999998</v>
      </c>
      <c r="FE100" s="5">
        <v>3057</v>
      </c>
      <c r="FF100" s="5">
        <v>4.5399999999999998E-4</v>
      </c>
      <c r="FG100" s="5">
        <f t="shared" si="112"/>
        <v>1.3878779999999999</v>
      </c>
      <c r="FH100" s="5">
        <v>3261</v>
      </c>
      <c r="FI100" s="5">
        <v>1.0123E-2</v>
      </c>
      <c r="FJ100" s="5">
        <f t="shared" si="113"/>
        <v>33.011102999999999</v>
      </c>
      <c r="FK100" s="5">
        <v>2854</v>
      </c>
      <c r="FL100" s="5">
        <v>9.776E-3</v>
      </c>
      <c r="FM100" s="5">
        <f t="shared" si="114"/>
        <v>27.900704000000001</v>
      </c>
      <c r="FN100" s="5">
        <v>2020</v>
      </c>
      <c r="FO100" s="5">
        <v>8.2480000000000001E-3</v>
      </c>
      <c r="FP100" s="5">
        <f t="shared" si="115"/>
        <v>16.660959999999999</v>
      </c>
      <c r="FQ100" s="5">
        <v>2196</v>
      </c>
      <c r="FR100" s="5">
        <v>7.4000000000000003E-3</v>
      </c>
      <c r="FS100" s="5">
        <f t="shared" si="116"/>
        <v>16.250399999999999</v>
      </c>
      <c r="FT100" s="5">
        <v>2035</v>
      </c>
      <c r="FU100" s="5">
        <v>4.1900000000000001E-3</v>
      </c>
      <c r="FV100" s="5">
        <f t="shared" si="117"/>
        <v>8.5266500000000001</v>
      </c>
    </row>
    <row r="101" spans="2:178" x14ac:dyDescent="0.2">
      <c r="B101" s="5">
        <v>1932</v>
      </c>
      <c r="C101" s="5">
        <v>1.3990000000000001E-3</v>
      </c>
      <c r="D101" s="5">
        <f t="shared" si="59"/>
        <v>2.702868</v>
      </c>
      <c r="E101" s="5">
        <v>2100</v>
      </c>
      <c r="F101" s="5">
        <v>5.1999999999999997E-5</v>
      </c>
      <c r="G101" s="5">
        <f t="shared" si="60"/>
        <v>0.10919999999999999</v>
      </c>
      <c r="H101" s="5">
        <v>2086</v>
      </c>
      <c r="I101" s="5">
        <v>1.951E-3</v>
      </c>
      <c r="J101" s="5">
        <f t="shared" si="61"/>
        <v>4.0697859999999997</v>
      </c>
      <c r="K101" s="5">
        <v>1706</v>
      </c>
      <c r="L101" s="5">
        <v>1.5770000000000001E-3</v>
      </c>
      <c r="M101" s="5">
        <f t="shared" si="62"/>
        <v>2.6903619999999999</v>
      </c>
      <c r="N101" s="5">
        <v>1694</v>
      </c>
      <c r="O101" s="5">
        <v>6.0499999999999996E-4</v>
      </c>
      <c r="P101" s="5">
        <f t="shared" si="63"/>
        <v>1.0248699999999999</v>
      </c>
      <c r="Q101" s="5">
        <v>2204</v>
      </c>
      <c r="R101" s="5">
        <v>6.9779999999999998E-3</v>
      </c>
      <c r="S101" s="5">
        <f t="shared" si="64"/>
        <v>15.379512</v>
      </c>
      <c r="T101" s="5">
        <v>1407</v>
      </c>
      <c r="U101" s="5">
        <v>7.8709999999999995E-3</v>
      </c>
      <c r="V101" s="5">
        <f t="shared" si="65"/>
        <v>11.074496999999999</v>
      </c>
      <c r="W101" s="5">
        <v>1408</v>
      </c>
      <c r="X101" s="5">
        <v>9.4900000000000002E-3</v>
      </c>
      <c r="Y101" s="5">
        <f t="shared" si="66"/>
        <v>13.36192</v>
      </c>
      <c r="Z101" s="5">
        <v>2450</v>
      </c>
      <c r="AA101" s="5">
        <v>2.7300000000000002E-4</v>
      </c>
      <c r="AB101" s="5">
        <f t="shared" si="67"/>
        <v>0.66885000000000006</v>
      </c>
      <c r="AC101" s="5">
        <v>2471</v>
      </c>
      <c r="AD101" s="5">
        <v>7.7999999999999999E-5</v>
      </c>
      <c r="AE101" s="5">
        <f t="shared" si="68"/>
        <v>0.19273799999999999</v>
      </c>
      <c r="AF101" s="5">
        <v>1508</v>
      </c>
      <c r="AG101" s="5">
        <v>6.0000000000000002E-6</v>
      </c>
      <c r="AH101" s="5">
        <f t="shared" si="69"/>
        <v>9.0480000000000005E-3</v>
      </c>
      <c r="AI101" s="5">
        <v>1925</v>
      </c>
      <c r="AJ101" s="5">
        <v>1.4220000000000001E-3</v>
      </c>
      <c r="AK101" s="5">
        <f t="shared" si="70"/>
        <v>2.7373500000000002</v>
      </c>
      <c r="AL101" s="5">
        <v>1988</v>
      </c>
      <c r="AM101" s="5">
        <v>3.9300000000000001E-4</v>
      </c>
      <c r="AN101" s="5">
        <f t="shared" si="71"/>
        <v>0.78128399999999998</v>
      </c>
      <c r="AO101" s="5">
        <v>1806</v>
      </c>
      <c r="AP101" s="5">
        <v>9.3800000000000003E-4</v>
      </c>
      <c r="AQ101" s="5">
        <f t="shared" si="72"/>
        <v>1.6940280000000001</v>
      </c>
      <c r="AR101" s="5">
        <v>2021</v>
      </c>
      <c r="AS101" s="5">
        <v>1.116E-3</v>
      </c>
      <c r="AT101" s="5">
        <f t="shared" si="73"/>
        <v>2.255436</v>
      </c>
      <c r="AU101" s="5">
        <v>1384</v>
      </c>
      <c r="AV101" s="5">
        <v>1.1449000000000001E-2</v>
      </c>
      <c r="AW101" s="5">
        <f t="shared" si="74"/>
        <v>15.845416000000002</v>
      </c>
      <c r="AX101" s="5">
        <v>1378</v>
      </c>
      <c r="AY101" s="5">
        <v>1.1658E-2</v>
      </c>
      <c r="AZ101" s="5">
        <f t="shared" si="75"/>
        <v>16.064723999999998</v>
      </c>
      <c r="BA101" s="5">
        <v>1833</v>
      </c>
      <c r="BB101" s="5">
        <v>2.3509999999999998E-3</v>
      </c>
      <c r="BC101" s="5">
        <f t="shared" si="76"/>
        <v>4.3093829999999995</v>
      </c>
      <c r="BD101" s="5">
        <v>823</v>
      </c>
      <c r="BE101" s="5">
        <v>6.9509999999999997E-3</v>
      </c>
      <c r="BF101" s="5">
        <f t="shared" si="77"/>
        <v>5.7206729999999997</v>
      </c>
      <c r="BG101" s="5">
        <v>1664</v>
      </c>
      <c r="BH101" s="5">
        <v>2.7929999999999999E-3</v>
      </c>
      <c r="BI101" s="5">
        <f t="shared" si="78"/>
        <v>4.6475520000000001</v>
      </c>
      <c r="BJ101" s="5">
        <v>1719</v>
      </c>
      <c r="BK101" s="5">
        <v>2.993E-3</v>
      </c>
      <c r="BL101" s="5">
        <f t="shared" si="79"/>
        <v>5.1449670000000003</v>
      </c>
      <c r="BM101" s="5">
        <v>2251</v>
      </c>
      <c r="BN101" s="5">
        <v>3.0000000000000001E-5</v>
      </c>
      <c r="BO101" s="5">
        <f t="shared" si="80"/>
        <v>6.7530000000000007E-2</v>
      </c>
      <c r="BP101" s="5">
        <v>2839</v>
      </c>
      <c r="BQ101" s="5">
        <v>9.4649999999999995E-3</v>
      </c>
      <c r="BR101" s="5">
        <f t="shared" si="81"/>
        <v>26.871134999999999</v>
      </c>
      <c r="BS101" s="5">
        <v>3170</v>
      </c>
      <c r="BT101" s="5">
        <v>5.31E-4</v>
      </c>
      <c r="BU101" s="5">
        <f t="shared" si="82"/>
        <v>1.68327</v>
      </c>
      <c r="BV101" s="5">
        <v>3303</v>
      </c>
      <c r="BW101" s="5">
        <v>5.3899999999999998E-4</v>
      </c>
      <c r="BX101" s="5">
        <f t="shared" si="83"/>
        <v>1.7803169999999999</v>
      </c>
      <c r="BY101" s="5">
        <v>4077</v>
      </c>
      <c r="BZ101" s="5">
        <v>1.8599999999999999E-4</v>
      </c>
      <c r="CA101" s="5">
        <f t="shared" si="84"/>
        <v>0.75832199999999994</v>
      </c>
      <c r="CB101" s="5">
        <v>1737</v>
      </c>
      <c r="CC101" s="5">
        <v>1.6864000000000001E-2</v>
      </c>
      <c r="CD101" s="5">
        <f t="shared" si="85"/>
        <v>29.292768000000002</v>
      </c>
      <c r="CE101" s="5">
        <v>1641</v>
      </c>
      <c r="CF101" s="5">
        <v>1.3782000000000001E-2</v>
      </c>
      <c r="CG101" s="5">
        <f t="shared" si="86"/>
        <v>22.616262000000003</v>
      </c>
      <c r="CH101" s="5">
        <v>1474</v>
      </c>
      <c r="CI101" s="5">
        <v>1.0063000000000001E-2</v>
      </c>
      <c r="CJ101" s="5">
        <f t="shared" si="87"/>
        <v>14.832862</v>
      </c>
      <c r="CK101" s="5">
        <v>1618</v>
      </c>
      <c r="CL101" s="5">
        <v>3.3210000000000002E-3</v>
      </c>
      <c r="CM101" s="5">
        <f t="shared" si="88"/>
        <v>5.3733780000000007</v>
      </c>
      <c r="CN101" s="5">
        <v>1051</v>
      </c>
      <c r="CO101" s="5">
        <v>2.2690000000000002E-3</v>
      </c>
      <c r="CP101" s="5">
        <f t="shared" si="89"/>
        <v>2.384719</v>
      </c>
      <c r="CQ101" s="5">
        <v>3262</v>
      </c>
      <c r="CR101" s="5">
        <v>1.0723999999999999E-2</v>
      </c>
      <c r="CS101" s="5">
        <f t="shared" si="90"/>
        <v>34.981687999999998</v>
      </c>
      <c r="CT101" s="5">
        <v>3260</v>
      </c>
      <c r="CU101" s="5">
        <v>1.0035000000000001E-2</v>
      </c>
      <c r="CV101" s="5">
        <f t="shared" si="91"/>
        <v>32.714100000000002</v>
      </c>
      <c r="CW101" s="5">
        <v>3167</v>
      </c>
      <c r="CX101" s="5">
        <v>1.9759999999999999E-3</v>
      </c>
      <c r="CY101" s="5">
        <f t="shared" si="92"/>
        <v>6.2579919999999998</v>
      </c>
      <c r="CZ101" s="5">
        <v>2875</v>
      </c>
      <c r="DA101" s="5">
        <v>9.8320000000000005E-3</v>
      </c>
      <c r="DB101" s="5">
        <f t="shared" si="93"/>
        <v>28.267000000000003</v>
      </c>
      <c r="DC101" s="5">
        <v>2585</v>
      </c>
      <c r="DD101" s="5">
        <v>2.7720000000000002E-3</v>
      </c>
      <c r="DE101" s="5">
        <f t="shared" si="94"/>
        <v>7.1656200000000005</v>
      </c>
      <c r="DF101" s="5">
        <v>1809</v>
      </c>
      <c r="DG101" s="5">
        <v>5.5979999999999997E-3</v>
      </c>
      <c r="DH101" s="5">
        <f t="shared" si="95"/>
        <v>10.126781999999999</v>
      </c>
      <c r="DI101" s="5"/>
      <c r="DJ101" s="5"/>
      <c r="DK101" s="5">
        <f t="shared" si="96"/>
        <v>0</v>
      </c>
      <c r="DL101" s="5">
        <v>622</v>
      </c>
      <c r="DM101" s="5">
        <v>2.2158000000000001E-2</v>
      </c>
      <c r="DN101" s="5">
        <f t="shared" si="97"/>
        <v>13.782276</v>
      </c>
      <c r="DO101" s="5">
        <v>1272</v>
      </c>
      <c r="DP101" s="5">
        <v>2.5300000000000002E-4</v>
      </c>
      <c r="DQ101" s="5">
        <f t="shared" si="98"/>
        <v>0.32181600000000005</v>
      </c>
      <c r="DR101" s="5">
        <v>1813</v>
      </c>
      <c r="DS101" s="5">
        <v>2.2769999999999999E-3</v>
      </c>
      <c r="DT101" s="5">
        <f t="shared" si="99"/>
        <v>4.1282009999999998</v>
      </c>
      <c r="DU101" s="5">
        <v>2033</v>
      </c>
      <c r="DV101" s="5">
        <v>1.1110999999999999E-2</v>
      </c>
      <c r="DW101" s="5">
        <f t="shared" si="100"/>
        <v>22.588663</v>
      </c>
      <c r="DX101" s="5">
        <v>1723</v>
      </c>
      <c r="DY101" s="5">
        <v>1.0187E-2</v>
      </c>
      <c r="DZ101" s="5">
        <f t="shared" si="101"/>
        <v>17.552201</v>
      </c>
      <c r="EA101" s="5">
        <v>1980</v>
      </c>
      <c r="EB101" s="5">
        <v>5.2119999999999996E-3</v>
      </c>
      <c r="EC101" s="5">
        <f t="shared" si="102"/>
        <v>10.319759999999999</v>
      </c>
      <c r="ED101" s="5">
        <v>1808</v>
      </c>
      <c r="EE101" s="5">
        <v>7.273E-3</v>
      </c>
      <c r="EF101" s="5">
        <f t="shared" si="103"/>
        <v>13.149583999999999</v>
      </c>
      <c r="EG101" s="5">
        <v>2101</v>
      </c>
      <c r="EH101" s="5">
        <v>6.4999999999999994E-5</v>
      </c>
      <c r="EI101" s="5">
        <f t="shared" si="104"/>
        <v>0.13656499999999999</v>
      </c>
      <c r="EJ101" s="5">
        <v>1932</v>
      </c>
      <c r="EK101" s="5">
        <v>2.862E-3</v>
      </c>
      <c r="EL101" s="5">
        <f t="shared" si="105"/>
        <v>5.5293840000000003</v>
      </c>
      <c r="EM101" s="5">
        <v>2448</v>
      </c>
      <c r="EN101" s="5">
        <v>2.0049999999999998E-3</v>
      </c>
      <c r="EO101" s="5">
        <f t="shared" si="106"/>
        <v>4.9082399999999993</v>
      </c>
      <c r="EP101" s="5">
        <v>2094</v>
      </c>
      <c r="EQ101" s="5">
        <v>6.2399999999999999E-4</v>
      </c>
      <c r="ER101" s="5">
        <f t="shared" si="107"/>
        <v>1.306656</v>
      </c>
      <c r="ES101" s="5">
        <v>3047</v>
      </c>
      <c r="ET101" s="5">
        <v>3.4650000000000002E-3</v>
      </c>
      <c r="EU101" s="5">
        <f t="shared" si="108"/>
        <v>10.557855</v>
      </c>
      <c r="EV101" s="5">
        <v>3097</v>
      </c>
      <c r="EW101" s="5">
        <v>5.1500000000000005E-4</v>
      </c>
      <c r="EX101" s="5">
        <f t="shared" si="109"/>
        <v>1.5949550000000001</v>
      </c>
      <c r="EY101" s="5">
        <v>3028</v>
      </c>
      <c r="EZ101" s="5">
        <v>5.3959999999999998E-3</v>
      </c>
      <c r="FA101" s="5">
        <f t="shared" si="110"/>
        <v>16.339088</v>
      </c>
      <c r="FB101" s="5">
        <v>3096</v>
      </c>
      <c r="FC101" s="5">
        <v>3.0499999999999999E-4</v>
      </c>
      <c r="FD101" s="5">
        <f t="shared" si="111"/>
        <v>0.94428000000000001</v>
      </c>
      <c r="FE101" s="5">
        <v>3058</v>
      </c>
      <c r="FF101" s="5">
        <v>4.8799999999999999E-4</v>
      </c>
      <c r="FG101" s="5">
        <f t="shared" si="112"/>
        <v>1.4923040000000001</v>
      </c>
      <c r="FH101" s="5">
        <v>3262</v>
      </c>
      <c r="FI101" s="5">
        <v>1.0278000000000001E-2</v>
      </c>
      <c r="FJ101" s="5">
        <f t="shared" si="113"/>
        <v>33.526836000000003</v>
      </c>
      <c r="FK101" s="5">
        <v>2855</v>
      </c>
      <c r="FL101" s="5">
        <v>1.0154E-2</v>
      </c>
      <c r="FM101" s="5">
        <f t="shared" si="114"/>
        <v>28.98967</v>
      </c>
      <c r="FN101" s="5">
        <v>2021</v>
      </c>
      <c r="FO101" s="5">
        <v>8.1530000000000005E-3</v>
      </c>
      <c r="FP101" s="5">
        <f t="shared" si="115"/>
        <v>16.477213000000003</v>
      </c>
      <c r="FQ101" s="5">
        <v>2197</v>
      </c>
      <c r="FR101" s="5">
        <v>7.3959999999999998E-3</v>
      </c>
      <c r="FS101" s="5">
        <f t="shared" si="116"/>
        <v>16.249012</v>
      </c>
      <c r="FT101" s="5">
        <v>2036</v>
      </c>
      <c r="FU101" s="5">
        <v>4.4099999999999999E-3</v>
      </c>
      <c r="FV101" s="5">
        <f t="shared" si="117"/>
        <v>8.9787599999999994</v>
      </c>
    </row>
    <row r="102" spans="2:178" x14ac:dyDescent="0.2">
      <c r="B102" s="5">
        <v>1933</v>
      </c>
      <c r="C102" s="5">
        <v>1.485E-3</v>
      </c>
      <c r="D102" s="5">
        <f t="shared" si="59"/>
        <v>2.8705050000000001</v>
      </c>
      <c r="E102" s="5">
        <v>2101</v>
      </c>
      <c r="F102" s="5">
        <v>6.3E-5</v>
      </c>
      <c r="G102" s="5">
        <f t="shared" si="60"/>
        <v>0.13236300000000001</v>
      </c>
      <c r="H102" s="5">
        <v>2087</v>
      </c>
      <c r="I102" s="5">
        <v>2.0049999999999998E-3</v>
      </c>
      <c r="J102" s="5">
        <f t="shared" si="61"/>
        <v>4.1844349999999997</v>
      </c>
      <c r="K102" s="5">
        <v>1707</v>
      </c>
      <c r="L102" s="5">
        <v>1.8929999999999999E-3</v>
      </c>
      <c r="M102" s="5">
        <f t="shared" si="62"/>
        <v>3.2313510000000001</v>
      </c>
      <c r="N102" s="5">
        <v>1695</v>
      </c>
      <c r="O102" s="5">
        <v>8.8800000000000001E-4</v>
      </c>
      <c r="P102" s="5">
        <f t="shared" si="63"/>
        <v>1.5051600000000001</v>
      </c>
      <c r="Q102" s="5">
        <v>2205</v>
      </c>
      <c r="R102" s="5">
        <v>7.0910000000000001E-3</v>
      </c>
      <c r="S102" s="5">
        <f t="shared" si="64"/>
        <v>15.635655</v>
      </c>
      <c r="T102" s="5">
        <v>1408</v>
      </c>
      <c r="U102" s="5">
        <v>8.2579999999999997E-3</v>
      </c>
      <c r="V102" s="5">
        <f t="shared" si="65"/>
        <v>11.627264</v>
      </c>
      <c r="W102" s="5">
        <v>1409</v>
      </c>
      <c r="X102" s="5">
        <v>9.6600000000000002E-3</v>
      </c>
      <c r="Y102" s="5">
        <f t="shared" si="66"/>
        <v>13.610939999999999</v>
      </c>
      <c r="Z102" s="5">
        <v>2451</v>
      </c>
      <c r="AA102" s="5">
        <v>2.5500000000000002E-4</v>
      </c>
      <c r="AB102" s="5">
        <f t="shared" si="67"/>
        <v>0.62500500000000003</v>
      </c>
      <c r="AC102" s="5">
        <v>2472</v>
      </c>
      <c r="AD102" s="5">
        <v>9.5000000000000005E-5</v>
      </c>
      <c r="AE102" s="5">
        <f t="shared" si="68"/>
        <v>0.23484000000000002</v>
      </c>
      <c r="AF102" s="5">
        <v>1509</v>
      </c>
      <c r="AG102" s="5">
        <v>7.9999999999999996E-6</v>
      </c>
      <c r="AH102" s="5">
        <f t="shared" si="69"/>
        <v>1.2071999999999999E-2</v>
      </c>
      <c r="AI102" s="5">
        <v>1926</v>
      </c>
      <c r="AJ102" s="5">
        <v>1.6119999999999999E-3</v>
      </c>
      <c r="AK102" s="5">
        <f t="shared" si="70"/>
        <v>3.1047119999999997</v>
      </c>
      <c r="AL102" s="5">
        <v>1989</v>
      </c>
      <c r="AM102" s="5">
        <v>5.2400000000000005E-4</v>
      </c>
      <c r="AN102" s="5">
        <f t="shared" si="71"/>
        <v>1.0422360000000002</v>
      </c>
      <c r="AO102" s="5">
        <v>1807</v>
      </c>
      <c r="AP102" s="5">
        <v>8.9400000000000005E-4</v>
      </c>
      <c r="AQ102" s="5">
        <f t="shared" si="72"/>
        <v>1.6154580000000001</v>
      </c>
      <c r="AR102" s="5">
        <v>2022</v>
      </c>
      <c r="AS102" s="5">
        <v>1.0430000000000001E-3</v>
      </c>
      <c r="AT102" s="5">
        <f t="shared" si="73"/>
        <v>2.108946</v>
      </c>
      <c r="AU102" s="5">
        <v>1385</v>
      </c>
      <c r="AV102" s="5">
        <v>1.1429999999999999E-2</v>
      </c>
      <c r="AW102" s="5">
        <f t="shared" si="74"/>
        <v>15.830549999999999</v>
      </c>
      <c r="AX102" s="5">
        <v>1379</v>
      </c>
      <c r="AY102" s="5">
        <v>1.1436E-2</v>
      </c>
      <c r="AZ102" s="5">
        <f t="shared" si="75"/>
        <v>15.770244</v>
      </c>
      <c r="BA102" s="5">
        <v>1834</v>
      </c>
      <c r="BB102" s="5">
        <v>2.6329999999999999E-3</v>
      </c>
      <c r="BC102" s="5">
        <f t="shared" si="76"/>
        <v>4.8289219999999995</v>
      </c>
      <c r="BD102" s="5">
        <v>824</v>
      </c>
      <c r="BE102" s="5">
        <v>6.3140000000000002E-3</v>
      </c>
      <c r="BF102" s="5">
        <f t="shared" si="77"/>
        <v>5.2027359999999998</v>
      </c>
      <c r="BG102" s="5">
        <v>1665</v>
      </c>
      <c r="BH102" s="5">
        <v>2.4910000000000002E-3</v>
      </c>
      <c r="BI102" s="5">
        <f t="shared" si="78"/>
        <v>4.1475150000000003</v>
      </c>
      <c r="BJ102" s="5">
        <v>1720</v>
      </c>
      <c r="BK102" s="5">
        <v>3.2669999999999999E-3</v>
      </c>
      <c r="BL102" s="5">
        <f t="shared" si="79"/>
        <v>5.6192399999999996</v>
      </c>
      <c r="BM102" s="5">
        <v>2252</v>
      </c>
      <c r="BN102" s="5">
        <v>2.5999999999999998E-5</v>
      </c>
      <c r="BO102" s="5">
        <f t="shared" si="80"/>
        <v>5.8551999999999993E-2</v>
      </c>
      <c r="BP102" s="5">
        <v>2840</v>
      </c>
      <c r="BQ102" s="5">
        <v>9.7769999999999992E-3</v>
      </c>
      <c r="BR102" s="5">
        <f t="shared" si="81"/>
        <v>27.766679999999997</v>
      </c>
      <c r="BS102" s="5">
        <v>3171</v>
      </c>
      <c r="BT102" s="5">
        <v>6.0800000000000003E-4</v>
      </c>
      <c r="BU102" s="5">
        <f t="shared" si="82"/>
        <v>1.9279680000000001</v>
      </c>
      <c r="BV102" s="5">
        <v>3304</v>
      </c>
      <c r="BW102" s="5">
        <v>5.0000000000000001E-4</v>
      </c>
      <c r="BX102" s="5">
        <f t="shared" si="83"/>
        <v>1.6520000000000001</v>
      </c>
      <c r="BY102" s="5">
        <v>4078</v>
      </c>
      <c r="BZ102" s="5">
        <v>2.31E-4</v>
      </c>
      <c r="CA102" s="5">
        <f t="shared" si="84"/>
        <v>0.94201800000000002</v>
      </c>
      <c r="CB102" s="5">
        <v>1738</v>
      </c>
      <c r="CC102" s="5">
        <v>1.729E-2</v>
      </c>
      <c r="CD102" s="5">
        <f t="shared" si="85"/>
        <v>30.05002</v>
      </c>
      <c r="CE102" s="5">
        <v>1642</v>
      </c>
      <c r="CF102" s="5">
        <v>1.3396E-2</v>
      </c>
      <c r="CG102" s="5">
        <f t="shared" si="86"/>
        <v>21.996231999999999</v>
      </c>
      <c r="CH102" s="5">
        <v>1475</v>
      </c>
      <c r="CI102" s="5">
        <v>9.7199999999999995E-3</v>
      </c>
      <c r="CJ102" s="5">
        <f t="shared" si="87"/>
        <v>14.337</v>
      </c>
      <c r="CK102" s="5">
        <v>1619</v>
      </c>
      <c r="CL102" s="5">
        <v>3.3210000000000002E-3</v>
      </c>
      <c r="CM102" s="5">
        <f t="shared" si="88"/>
        <v>5.3766990000000003</v>
      </c>
      <c r="CN102" s="5">
        <v>1052</v>
      </c>
      <c r="CO102" s="5">
        <v>2.8999999999999998E-3</v>
      </c>
      <c r="CP102" s="5">
        <f t="shared" si="89"/>
        <v>3.0507999999999997</v>
      </c>
      <c r="CQ102" s="5">
        <v>3263</v>
      </c>
      <c r="CR102" s="5">
        <v>1.057E-2</v>
      </c>
      <c r="CS102" s="5">
        <f t="shared" si="90"/>
        <v>34.489910000000002</v>
      </c>
      <c r="CT102" s="5">
        <v>3261</v>
      </c>
      <c r="CU102" s="5">
        <v>9.8250000000000004E-3</v>
      </c>
      <c r="CV102" s="5">
        <f t="shared" si="91"/>
        <v>32.039324999999998</v>
      </c>
      <c r="CW102" s="5">
        <v>3168</v>
      </c>
      <c r="CX102" s="5">
        <v>2.447E-3</v>
      </c>
      <c r="CY102" s="5">
        <f t="shared" si="92"/>
        <v>7.7520959999999999</v>
      </c>
      <c r="CZ102" s="5">
        <v>2876</v>
      </c>
      <c r="DA102" s="5">
        <v>1.0513E-2</v>
      </c>
      <c r="DB102" s="5">
        <f t="shared" si="93"/>
        <v>30.235388</v>
      </c>
      <c r="DC102" s="5">
        <v>2586</v>
      </c>
      <c r="DD102" s="5">
        <v>2.4970000000000001E-3</v>
      </c>
      <c r="DE102" s="5">
        <f t="shared" si="94"/>
        <v>6.4572419999999999</v>
      </c>
      <c r="DF102" s="5">
        <v>1810</v>
      </c>
      <c r="DG102" s="5">
        <v>5.5979999999999997E-3</v>
      </c>
      <c r="DH102" s="5">
        <f t="shared" si="95"/>
        <v>10.132379999999999</v>
      </c>
      <c r="DI102" s="5"/>
      <c r="DJ102" s="5"/>
      <c r="DK102" s="5">
        <f t="shared" si="96"/>
        <v>0</v>
      </c>
      <c r="DL102" s="5">
        <v>623</v>
      </c>
      <c r="DM102" s="5">
        <v>2.1887E-2</v>
      </c>
      <c r="DN102" s="5">
        <f t="shared" si="97"/>
        <v>13.635600999999999</v>
      </c>
      <c r="DO102" s="5">
        <v>1273</v>
      </c>
      <c r="DP102" s="5">
        <v>3.0299999999999999E-4</v>
      </c>
      <c r="DQ102" s="5">
        <f t="shared" si="98"/>
        <v>0.38571899999999998</v>
      </c>
      <c r="DR102" s="5">
        <v>1814</v>
      </c>
      <c r="DS102" s="5">
        <v>2.098E-3</v>
      </c>
      <c r="DT102" s="5">
        <f t="shared" si="99"/>
        <v>3.8057720000000002</v>
      </c>
      <c r="DU102" s="5">
        <v>2034</v>
      </c>
      <c r="DV102" s="5">
        <v>1.0836999999999999E-2</v>
      </c>
      <c r="DW102" s="5">
        <f t="shared" si="100"/>
        <v>22.042458</v>
      </c>
      <c r="DX102" s="5">
        <v>1724</v>
      </c>
      <c r="DY102" s="5">
        <v>1.0260999999999999E-2</v>
      </c>
      <c r="DZ102" s="5">
        <f t="shared" si="101"/>
        <v>17.689964</v>
      </c>
      <c r="EA102" s="5">
        <v>1981</v>
      </c>
      <c r="EB102" s="5">
        <v>5.5710000000000004E-3</v>
      </c>
      <c r="EC102" s="5">
        <f t="shared" si="102"/>
        <v>11.036151</v>
      </c>
      <c r="ED102" s="5">
        <v>1809</v>
      </c>
      <c r="EE102" s="5">
        <v>6.9449999999999998E-3</v>
      </c>
      <c r="EF102" s="5">
        <f t="shared" si="103"/>
        <v>12.563504999999999</v>
      </c>
      <c r="EG102" s="5">
        <v>2102</v>
      </c>
      <c r="EH102" s="5">
        <v>8.2999999999999998E-5</v>
      </c>
      <c r="EI102" s="5">
        <f t="shared" si="104"/>
        <v>0.17446600000000001</v>
      </c>
      <c r="EJ102" s="5">
        <v>1933</v>
      </c>
      <c r="EK102" s="5">
        <v>3.0439999999999998E-3</v>
      </c>
      <c r="EL102" s="5">
        <f t="shared" si="105"/>
        <v>5.8840519999999996</v>
      </c>
      <c r="EM102" s="5">
        <v>2449</v>
      </c>
      <c r="EN102" s="5">
        <v>1.8890000000000001E-3</v>
      </c>
      <c r="EO102" s="5">
        <f t="shared" si="106"/>
        <v>4.6261609999999997</v>
      </c>
      <c r="EP102" s="5">
        <v>2095</v>
      </c>
      <c r="EQ102" s="5">
        <v>6.8800000000000003E-4</v>
      </c>
      <c r="ER102" s="5">
        <f t="shared" si="107"/>
        <v>1.44136</v>
      </c>
      <c r="ES102" s="5">
        <v>3048</v>
      </c>
      <c r="ET102" s="5">
        <v>3.2859999999999999E-3</v>
      </c>
      <c r="EU102" s="5">
        <f t="shared" si="108"/>
        <v>10.015727999999999</v>
      </c>
      <c r="EV102" s="5">
        <v>3098</v>
      </c>
      <c r="EW102" s="5">
        <v>4.1899999999999999E-4</v>
      </c>
      <c r="EX102" s="5">
        <f t="shared" si="109"/>
        <v>1.298062</v>
      </c>
      <c r="EY102" s="5">
        <v>3029</v>
      </c>
      <c r="EZ102" s="5">
        <v>5.5989999999999998E-3</v>
      </c>
      <c r="FA102" s="5">
        <f t="shared" si="110"/>
        <v>16.959371000000001</v>
      </c>
      <c r="FB102" s="5">
        <v>3097</v>
      </c>
      <c r="FC102" s="5">
        <v>2.61E-4</v>
      </c>
      <c r="FD102" s="5">
        <f t="shared" si="111"/>
        <v>0.80831699999999995</v>
      </c>
      <c r="FE102" s="5">
        <v>3059</v>
      </c>
      <c r="FF102" s="5">
        <v>5.3799999999999996E-4</v>
      </c>
      <c r="FG102" s="5">
        <f t="shared" si="112"/>
        <v>1.6457419999999998</v>
      </c>
      <c r="FH102" s="5">
        <v>3263</v>
      </c>
      <c r="FI102" s="5">
        <v>1.0418999999999999E-2</v>
      </c>
      <c r="FJ102" s="5">
        <f t="shared" si="113"/>
        <v>33.997197</v>
      </c>
      <c r="FK102" s="5">
        <v>2856</v>
      </c>
      <c r="FL102" s="5">
        <v>1.0501999999999999E-2</v>
      </c>
      <c r="FM102" s="5">
        <f t="shared" si="114"/>
        <v>29.993711999999999</v>
      </c>
      <c r="FN102" s="5">
        <v>2022</v>
      </c>
      <c r="FO102" s="5">
        <v>7.9369999999999996E-3</v>
      </c>
      <c r="FP102" s="5">
        <f t="shared" si="115"/>
        <v>16.048614000000001</v>
      </c>
      <c r="FQ102" s="5">
        <v>2198</v>
      </c>
      <c r="FR102" s="5">
        <v>7.3829999999999998E-3</v>
      </c>
      <c r="FS102" s="5">
        <f t="shared" si="116"/>
        <v>16.227833999999998</v>
      </c>
      <c r="FT102" s="5">
        <v>2037</v>
      </c>
      <c r="FU102" s="5">
        <v>4.4099999999999999E-3</v>
      </c>
      <c r="FV102" s="5">
        <f t="shared" si="117"/>
        <v>8.9831699999999994</v>
      </c>
    </row>
    <row r="103" spans="2:178" x14ac:dyDescent="0.2">
      <c r="B103" s="5">
        <v>1934</v>
      </c>
      <c r="C103" s="5">
        <v>1.485E-3</v>
      </c>
      <c r="D103" s="5">
        <f t="shared" si="59"/>
        <v>2.8719899999999998</v>
      </c>
      <c r="E103" s="5">
        <v>2102</v>
      </c>
      <c r="F103" s="5">
        <v>7.7000000000000001E-5</v>
      </c>
      <c r="G103" s="5">
        <f t="shared" si="60"/>
        <v>0.161854</v>
      </c>
      <c r="H103" s="5">
        <v>2088</v>
      </c>
      <c r="I103" s="5">
        <v>1.902E-3</v>
      </c>
      <c r="J103" s="5">
        <f t="shared" si="61"/>
        <v>3.9713760000000002</v>
      </c>
      <c r="K103" s="5">
        <v>1708</v>
      </c>
      <c r="L103" s="5">
        <v>2.2520000000000001E-3</v>
      </c>
      <c r="M103" s="5">
        <f t="shared" si="62"/>
        <v>3.8464160000000001</v>
      </c>
      <c r="N103" s="5">
        <v>1696</v>
      </c>
      <c r="O103" s="5">
        <v>1.1039999999999999E-3</v>
      </c>
      <c r="P103" s="5">
        <f t="shared" si="63"/>
        <v>1.8723839999999998</v>
      </c>
      <c r="Q103" s="5">
        <v>2206</v>
      </c>
      <c r="R103" s="5">
        <v>7.3020000000000003E-3</v>
      </c>
      <c r="S103" s="5">
        <f t="shared" si="64"/>
        <v>16.108212000000002</v>
      </c>
      <c r="T103" s="5">
        <v>1409</v>
      </c>
      <c r="U103" s="5">
        <v>8.5109999999999995E-3</v>
      </c>
      <c r="V103" s="5">
        <f t="shared" si="65"/>
        <v>11.991999</v>
      </c>
      <c r="W103" s="5">
        <v>1410</v>
      </c>
      <c r="X103" s="5">
        <v>9.6150000000000003E-3</v>
      </c>
      <c r="Y103" s="5">
        <f t="shared" si="66"/>
        <v>13.55715</v>
      </c>
      <c r="Z103" s="5">
        <v>2452</v>
      </c>
      <c r="AA103" s="5">
        <v>2.5500000000000002E-4</v>
      </c>
      <c r="AB103" s="5">
        <f t="shared" si="67"/>
        <v>0.62526000000000004</v>
      </c>
      <c r="AC103" s="5">
        <v>2473</v>
      </c>
      <c r="AD103" s="5">
        <v>9.5000000000000005E-5</v>
      </c>
      <c r="AE103" s="5">
        <f t="shared" si="68"/>
        <v>0.234935</v>
      </c>
      <c r="AF103" s="5">
        <v>1510</v>
      </c>
      <c r="AG103" s="5">
        <v>1.1E-5</v>
      </c>
      <c r="AH103" s="5">
        <f t="shared" si="69"/>
        <v>1.661E-2</v>
      </c>
      <c r="AI103" s="5">
        <v>1927</v>
      </c>
      <c r="AJ103" s="5">
        <v>1.9319999999999999E-3</v>
      </c>
      <c r="AK103" s="5">
        <f t="shared" si="70"/>
        <v>3.7229639999999997</v>
      </c>
      <c r="AL103" s="5">
        <v>1990</v>
      </c>
      <c r="AM103" s="5">
        <v>6.4400000000000004E-4</v>
      </c>
      <c r="AN103" s="5">
        <f t="shared" si="71"/>
        <v>1.28156</v>
      </c>
      <c r="AO103" s="5">
        <v>1808</v>
      </c>
      <c r="AP103" s="5">
        <v>8.52E-4</v>
      </c>
      <c r="AQ103" s="5">
        <f t="shared" si="72"/>
        <v>1.540416</v>
      </c>
      <c r="AR103" s="5">
        <v>2023</v>
      </c>
      <c r="AS103" s="5">
        <v>9.7300000000000002E-4</v>
      </c>
      <c r="AT103" s="5">
        <f t="shared" si="73"/>
        <v>1.9683790000000001</v>
      </c>
      <c r="AU103" s="5">
        <v>1386</v>
      </c>
      <c r="AV103" s="5">
        <v>1.1301E-2</v>
      </c>
      <c r="AW103" s="5">
        <f t="shared" si="74"/>
        <v>15.663186</v>
      </c>
      <c r="AX103" s="5">
        <v>1380</v>
      </c>
      <c r="AY103" s="5">
        <v>1.1249E-2</v>
      </c>
      <c r="AZ103" s="5">
        <f t="shared" si="75"/>
        <v>15.523620000000001</v>
      </c>
      <c r="BA103" s="5">
        <v>1835</v>
      </c>
      <c r="BB103" s="5">
        <v>2.7079999999999999E-3</v>
      </c>
      <c r="BC103" s="5">
        <f t="shared" si="76"/>
        <v>4.9691799999999997</v>
      </c>
      <c r="BD103" s="5">
        <v>825</v>
      </c>
      <c r="BE103" s="5">
        <v>6.0000000000000001E-3</v>
      </c>
      <c r="BF103" s="5">
        <f t="shared" si="77"/>
        <v>4.95</v>
      </c>
      <c r="BG103" s="5">
        <v>1666</v>
      </c>
      <c r="BH103" s="5">
        <v>2.2139999999999998E-3</v>
      </c>
      <c r="BI103" s="5">
        <f t="shared" si="78"/>
        <v>3.6885239999999997</v>
      </c>
      <c r="BJ103" s="5">
        <v>1721</v>
      </c>
      <c r="BK103" s="5">
        <v>3.4090000000000001E-3</v>
      </c>
      <c r="BL103" s="5">
        <f t="shared" si="79"/>
        <v>5.8668890000000005</v>
      </c>
      <c r="BM103" s="5">
        <v>2253</v>
      </c>
      <c r="BN103" s="5">
        <v>2.5999999999999998E-5</v>
      </c>
      <c r="BO103" s="5">
        <f t="shared" si="80"/>
        <v>5.8577999999999998E-2</v>
      </c>
      <c r="BP103" s="5">
        <v>2841</v>
      </c>
      <c r="BQ103" s="5">
        <v>9.9380000000000007E-3</v>
      </c>
      <c r="BR103" s="5">
        <f t="shared" si="81"/>
        <v>28.233858000000001</v>
      </c>
      <c r="BS103" s="5">
        <v>3172</v>
      </c>
      <c r="BT103" s="5">
        <v>6.9499999999999998E-4</v>
      </c>
      <c r="BU103" s="5">
        <f t="shared" si="82"/>
        <v>2.2045399999999997</v>
      </c>
      <c r="BV103" s="5">
        <v>3305</v>
      </c>
      <c r="BW103" s="5">
        <v>4.66E-4</v>
      </c>
      <c r="BX103" s="5">
        <f t="shared" si="83"/>
        <v>1.54013</v>
      </c>
      <c r="BY103" s="5">
        <v>4079</v>
      </c>
      <c r="BZ103" s="5">
        <v>2.8600000000000001E-4</v>
      </c>
      <c r="CA103" s="5">
        <f t="shared" si="84"/>
        <v>1.1665940000000001</v>
      </c>
      <c r="CB103" s="5">
        <v>1739</v>
      </c>
      <c r="CC103" s="5">
        <v>1.7350999999999998E-2</v>
      </c>
      <c r="CD103" s="5">
        <f t="shared" si="85"/>
        <v>30.173388999999997</v>
      </c>
      <c r="CE103" s="5">
        <v>1643</v>
      </c>
      <c r="CF103" s="5">
        <v>1.2552000000000001E-2</v>
      </c>
      <c r="CG103" s="5">
        <f t="shared" si="86"/>
        <v>20.622936000000003</v>
      </c>
      <c r="CH103" s="5">
        <v>1476</v>
      </c>
      <c r="CI103" s="5">
        <v>9.1870000000000007E-3</v>
      </c>
      <c r="CJ103" s="5">
        <f t="shared" si="87"/>
        <v>13.560012</v>
      </c>
      <c r="CK103" s="5">
        <v>1620</v>
      </c>
      <c r="CL103" s="5">
        <v>3.0999999999999999E-3</v>
      </c>
      <c r="CM103" s="5">
        <f t="shared" si="88"/>
        <v>5.0220000000000002</v>
      </c>
      <c r="CN103" s="5">
        <v>1053</v>
      </c>
      <c r="CO103" s="5">
        <v>3.6459999999999999E-3</v>
      </c>
      <c r="CP103" s="5">
        <f t="shared" si="89"/>
        <v>3.8392379999999999</v>
      </c>
      <c r="CQ103" s="5">
        <v>3264</v>
      </c>
      <c r="CR103" s="5">
        <v>1.0395E-2</v>
      </c>
      <c r="CS103" s="5">
        <f t="shared" si="90"/>
        <v>33.929279999999999</v>
      </c>
      <c r="CT103" s="5">
        <v>3262</v>
      </c>
      <c r="CU103" s="5">
        <v>9.5989999999999999E-3</v>
      </c>
      <c r="CV103" s="5">
        <f t="shared" si="91"/>
        <v>31.311938000000001</v>
      </c>
      <c r="CW103" s="5">
        <v>3169</v>
      </c>
      <c r="CX103" s="5">
        <v>2.9859999999999999E-3</v>
      </c>
      <c r="CY103" s="5">
        <f t="shared" si="92"/>
        <v>9.4626339999999995</v>
      </c>
      <c r="CZ103" s="5">
        <v>2877</v>
      </c>
      <c r="DA103" s="5">
        <v>1.0777E-2</v>
      </c>
      <c r="DB103" s="5">
        <f t="shared" si="93"/>
        <v>31.005428999999999</v>
      </c>
      <c r="DC103" s="5">
        <v>2587</v>
      </c>
      <c r="DD103" s="5">
        <v>2.2439999999999999E-3</v>
      </c>
      <c r="DE103" s="5">
        <f t="shared" si="94"/>
        <v>5.8052279999999996</v>
      </c>
      <c r="DF103" s="5">
        <v>1811</v>
      </c>
      <c r="DG103" s="5">
        <v>5.2919999999999998E-3</v>
      </c>
      <c r="DH103" s="5">
        <f t="shared" si="95"/>
        <v>9.583812</v>
      </c>
      <c r="DI103" s="5"/>
      <c r="DJ103" s="5"/>
      <c r="DK103" s="5">
        <f t="shared" si="96"/>
        <v>0</v>
      </c>
      <c r="DL103" s="5">
        <v>624</v>
      </c>
      <c r="DM103" s="5">
        <v>2.0580999999999999E-2</v>
      </c>
      <c r="DN103" s="5">
        <f t="shared" si="97"/>
        <v>12.842543999999998</v>
      </c>
      <c r="DO103" s="5">
        <v>1274</v>
      </c>
      <c r="DP103" s="5">
        <v>3.97E-4</v>
      </c>
      <c r="DQ103" s="5">
        <f t="shared" si="98"/>
        <v>0.50577799999999995</v>
      </c>
      <c r="DR103" s="5">
        <v>1815</v>
      </c>
      <c r="DS103" s="5">
        <v>2.098E-3</v>
      </c>
      <c r="DT103" s="5">
        <f t="shared" si="99"/>
        <v>3.8078699999999999</v>
      </c>
      <c r="DU103" s="5">
        <v>2035</v>
      </c>
      <c r="DV103" s="5">
        <v>1.0836999999999999E-2</v>
      </c>
      <c r="DW103" s="5">
        <f t="shared" si="100"/>
        <v>22.053294999999999</v>
      </c>
      <c r="DX103" s="5">
        <v>1725</v>
      </c>
      <c r="DY103" s="5">
        <v>1.0526000000000001E-2</v>
      </c>
      <c r="DZ103" s="5">
        <f t="shared" si="101"/>
        <v>18.157350000000001</v>
      </c>
      <c r="EA103" s="5">
        <v>1982</v>
      </c>
      <c r="EB103" s="5">
        <v>5.6889999999999996E-3</v>
      </c>
      <c r="EC103" s="5">
        <f t="shared" si="102"/>
        <v>11.275597999999999</v>
      </c>
      <c r="ED103" s="5">
        <v>1810</v>
      </c>
      <c r="EE103" s="5">
        <v>6.9449999999999998E-3</v>
      </c>
      <c r="EF103" s="5">
        <f t="shared" si="103"/>
        <v>12.570449999999999</v>
      </c>
      <c r="EG103" s="5">
        <v>2103</v>
      </c>
      <c r="EH103" s="5">
        <v>9.2E-5</v>
      </c>
      <c r="EI103" s="5">
        <f t="shared" si="104"/>
        <v>0.19347600000000001</v>
      </c>
      <c r="EJ103" s="5">
        <v>1934</v>
      </c>
      <c r="EK103" s="5">
        <v>3.0439999999999998E-3</v>
      </c>
      <c r="EL103" s="5">
        <f t="shared" si="105"/>
        <v>5.8870959999999997</v>
      </c>
      <c r="EM103" s="5">
        <v>2450</v>
      </c>
      <c r="EN103" s="5">
        <v>1.7769999999999999E-3</v>
      </c>
      <c r="EO103" s="5">
        <f t="shared" si="106"/>
        <v>4.35365</v>
      </c>
      <c r="EP103" s="5">
        <v>2096</v>
      </c>
      <c r="EQ103" s="5">
        <v>7.5600000000000005E-4</v>
      </c>
      <c r="ER103" s="5">
        <f t="shared" si="107"/>
        <v>1.5845760000000002</v>
      </c>
      <c r="ES103" s="5">
        <v>3049</v>
      </c>
      <c r="ET103" s="5">
        <v>3.3630000000000001E-3</v>
      </c>
      <c r="EU103" s="5">
        <f t="shared" si="108"/>
        <v>10.253787000000001</v>
      </c>
      <c r="EV103" s="5">
        <v>3099</v>
      </c>
      <c r="EW103" s="5">
        <v>3.7800000000000003E-4</v>
      </c>
      <c r="EX103" s="5">
        <f t="shared" si="109"/>
        <v>1.1714220000000002</v>
      </c>
      <c r="EY103" s="5">
        <v>3030</v>
      </c>
      <c r="EZ103" s="5">
        <v>5.8019999999999999E-3</v>
      </c>
      <c r="FA103" s="5">
        <f t="shared" si="110"/>
        <v>17.58006</v>
      </c>
      <c r="FB103" s="5">
        <v>3098</v>
      </c>
      <c r="FC103" s="5">
        <v>2.23E-4</v>
      </c>
      <c r="FD103" s="5">
        <f t="shared" si="111"/>
        <v>0.69085399999999997</v>
      </c>
      <c r="FE103" s="5">
        <v>3060</v>
      </c>
      <c r="FF103" s="5">
        <v>6.5200000000000002E-4</v>
      </c>
      <c r="FG103" s="5">
        <f t="shared" si="112"/>
        <v>1.99512</v>
      </c>
      <c r="FH103" s="5">
        <v>3264</v>
      </c>
      <c r="FI103" s="5">
        <v>1.0545000000000001E-2</v>
      </c>
      <c r="FJ103" s="5">
        <f t="shared" si="113"/>
        <v>34.418880000000001</v>
      </c>
      <c r="FK103" s="5">
        <v>2857</v>
      </c>
      <c r="FL103" s="5">
        <v>1.0815999999999999E-2</v>
      </c>
      <c r="FM103" s="5">
        <f t="shared" si="114"/>
        <v>30.901311999999997</v>
      </c>
      <c r="FN103" s="5">
        <v>2023</v>
      </c>
      <c r="FO103" s="5">
        <v>7.6899999999999998E-3</v>
      </c>
      <c r="FP103" s="5">
        <f t="shared" si="115"/>
        <v>15.55687</v>
      </c>
      <c r="FQ103" s="5">
        <v>2199</v>
      </c>
      <c r="FR103" s="5">
        <v>7.2300000000000003E-3</v>
      </c>
      <c r="FS103" s="5">
        <f t="shared" si="116"/>
        <v>15.898770000000001</v>
      </c>
      <c r="FT103" s="5">
        <v>2038</v>
      </c>
      <c r="FU103" s="5">
        <v>4.8609999999999999E-3</v>
      </c>
      <c r="FV103" s="5">
        <f t="shared" si="117"/>
        <v>9.9067179999999997</v>
      </c>
    </row>
    <row r="104" spans="2:178" x14ac:dyDescent="0.2">
      <c r="B104" s="5">
        <v>1935</v>
      </c>
      <c r="C104" s="5">
        <v>1.575E-3</v>
      </c>
      <c r="D104" s="5">
        <f t="shared" si="59"/>
        <v>3.047625</v>
      </c>
      <c r="E104" s="5">
        <v>2103</v>
      </c>
      <c r="F104" s="5">
        <v>8.3999999999999995E-5</v>
      </c>
      <c r="G104" s="5">
        <f t="shared" si="60"/>
        <v>0.176652</v>
      </c>
      <c r="H104" s="5">
        <v>2089</v>
      </c>
      <c r="I104" s="5">
        <v>1.802E-3</v>
      </c>
      <c r="J104" s="5">
        <f t="shared" si="61"/>
        <v>3.7643779999999998</v>
      </c>
      <c r="K104" s="5">
        <v>1709</v>
      </c>
      <c r="L104" s="5">
        <v>2.6559999999999999E-3</v>
      </c>
      <c r="M104" s="5">
        <f t="shared" si="62"/>
        <v>4.539104</v>
      </c>
      <c r="N104" s="5">
        <v>1697</v>
      </c>
      <c r="O104" s="5">
        <v>1.457E-3</v>
      </c>
      <c r="P104" s="5">
        <f t="shared" si="63"/>
        <v>2.4725289999999998</v>
      </c>
      <c r="Q104" s="5">
        <v>2207</v>
      </c>
      <c r="R104" s="5">
        <v>7.4009999999999996E-3</v>
      </c>
      <c r="S104" s="5">
        <f t="shared" si="64"/>
        <v>16.334007</v>
      </c>
      <c r="T104" s="5">
        <v>1410</v>
      </c>
      <c r="U104" s="5">
        <v>8.6420000000000004E-3</v>
      </c>
      <c r="V104" s="5">
        <f t="shared" si="65"/>
        <v>12.185220000000001</v>
      </c>
      <c r="W104" s="5">
        <v>1411</v>
      </c>
      <c r="X104" s="5">
        <v>9.5700000000000004E-3</v>
      </c>
      <c r="Y104" s="5">
        <f t="shared" si="66"/>
        <v>13.503270000000001</v>
      </c>
      <c r="Z104" s="5">
        <v>2453</v>
      </c>
      <c r="AA104" s="5">
        <v>2.22E-4</v>
      </c>
      <c r="AB104" s="5">
        <f t="shared" si="67"/>
        <v>0.54456599999999999</v>
      </c>
      <c r="AC104" s="5">
        <v>2474</v>
      </c>
      <c r="AD104" s="5">
        <v>9.5000000000000005E-5</v>
      </c>
      <c r="AE104" s="5">
        <f t="shared" si="68"/>
        <v>0.23503000000000002</v>
      </c>
      <c r="AF104" s="5">
        <v>1511</v>
      </c>
      <c r="AG104" s="5">
        <v>1.2999999999999999E-5</v>
      </c>
      <c r="AH104" s="5">
        <f t="shared" si="69"/>
        <v>1.9642999999999997E-2</v>
      </c>
      <c r="AI104" s="5">
        <v>1928</v>
      </c>
      <c r="AJ104" s="5">
        <v>2.2390000000000001E-3</v>
      </c>
      <c r="AK104" s="5">
        <f t="shared" si="70"/>
        <v>4.3167920000000004</v>
      </c>
      <c r="AL104" s="5">
        <v>1991</v>
      </c>
      <c r="AM104" s="5">
        <v>8.3799999999999999E-4</v>
      </c>
      <c r="AN104" s="5">
        <f t="shared" si="71"/>
        <v>1.668458</v>
      </c>
      <c r="AO104" s="5">
        <v>1809</v>
      </c>
      <c r="AP104" s="5">
        <v>8.52E-4</v>
      </c>
      <c r="AQ104" s="5">
        <f t="shared" si="72"/>
        <v>1.5412680000000001</v>
      </c>
      <c r="AR104" s="5">
        <v>2024</v>
      </c>
      <c r="AS104" s="5">
        <v>9.3999999999999997E-4</v>
      </c>
      <c r="AT104" s="5">
        <f t="shared" si="73"/>
        <v>1.90256</v>
      </c>
      <c r="AU104" s="5">
        <v>1387</v>
      </c>
      <c r="AV104" s="5">
        <v>1.1148999999999999E-2</v>
      </c>
      <c r="AW104" s="5">
        <f t="shared" si="74"/>
        <v>15.463662999999999</v>
      </c>
      <c r="AX104" s="5">
        <v>1381</v>
      </c>
      <c r="AY104" s="5">
        <v>1.1001E-2</v>
      </c>
      <c r="AZ104" s="5">
        <f t="shared" si="75"/>
        <v>15.192381000000001</v>
      </c>
      <c r="BA104" s="5">
        <v>1836</v>
      </c>
      <c r="BB104" s="5">
        <v>2.9619999999999998E-3</v>
      </c>
      <c r="BC104" s="5">
        <f t="shared" si="76"/>
        <v>5.4382319999999993</v>
      </c>
      <c r="BD104" s="5">
        <v>826</v>
      </c>
      <c r="BE104" s="5">
        <v>5.3860000000000002E-3</v>
      </c>
      <c r="BF104" s="5">
        <f t="shared" si="77"/>
        <v>4.448836</v>
      </c>
      <c r="BG104" s="5">
        <v>1667</v>
      </c>
      <c r="BH104" s="5">
        <v>1.843E-3</v>
      </c>
      <c r="BI104" s="5">
        <f t="shared" si="78"/>
        <v>3.0722809999999998</v>
      </c>
      <c r="BJ104" s="5">
        <v>1722</v>
      </c>
      <c r="BK104" s="5">
        <v>3.5530000000000002E-3</v>
      </c>
      <c r="BL104" s="5">
        <f t="shared" si="79"/>
        <v>6.1182660000000002</v>
      </c>
      <c r="BM104" s="5">
        <v>2254</v>
      </c>
      <c r="BN104" s="5">
        <v>3.3000000000000003E-5</v>
      </c>
      <c r="BO104" s="5">
        <f t="shared" si="80"/>
        <v>7.4382000000000004E-2</v>
      </c>
      <c r="BP104" s="5">
        <v>2842</v>
      </c>
      <c r="BQ104" s="5">
        <v>1.0069E-2</v>
      </c>
      <c r="BR104" s="5">
        <f t="shared" si="81"/>
        <v>28.616098000000001</v>
      </c>
      <c r="BS104" s="5">
        <v>3173</v>
      </c>
      <c r="BT104" s="5">
        <v>7.9199999999999995E-4</v>
      </c>
      <c r="BU104" s="5">
        <f t="shared" si="82"/>
        <v>2.5130159999999999</v>
      </c>
      <c r="BV104" s="5">
        <v>3306</v>
      </c>
      <c r="BW104" s="5">
        <v>4.3100000000000001E-4</v>
      </c>
      <c r="BX104" s="5">
        <f t="shared" si="83"/>
        <v>1.4248860000000001</v>
      </c>
      <c r="BY104" s="5">
        <v>4080</v>
      </c>
      <c r="BZ104" s="5">
        <v>3.8900000000000002E-4</v>
      </c>
      <c r="CA104" s="5">
        <f t="shared" si="84"/>
        <v>1.5871200000000001</v>
      </c>
      <c r="CB104" s="5">
        <v>1740</v>
      </c>
      <c r="CC104" s="5">
        <v>1.7045000000000001E-2</v>
      </c>
      <c r="CD104" s="5">
        <f t="shared" si="85"/>
        <v>29.658300000000001</v>
      </c>
      <c r="CE104" s="5">
        <v>1644</v>
      </c>
      <c r="CF104" s="5">
        <v>1.1635E-2</v>
      </c>
      <c r="CG104" s="5">
        <f t="shared" si="86"/>
        <v>19.127939999999999</v>
      </c>
      <c r="CH104" s="5">
        <v>1477</v>
      </c>
      <c r="CI104" s="5">
        <v>8.4609999999999998E-3</v>
      </c>
      <c r="CJ104" s="5">
        <f t="shared" si="87"/>
        <v>12.496896999999999</v>
      </c>
      <c r="CK104" s="5">
        <v>1621</v>
      </c>
      <c r="CL104" s="5">
        <v>2.686E-3</v>
      </c>
      <c r="CM104" s="5">
        <f t="shared" si="88"/>
        <v>4.354006</v>
      </c>
      <c r="CN104" s="5">
        <v>1054</v>
      </c>
      <c r="CO104" s="5">
        <v>4.8209999999999998E-3</v>
      </c>
      <c r="CP104" s="5">
        <f t="shared" si="89"/>
        <v>5.081334</v>
      </c>
      <c r="CQ104" s="5">
        <v>3265</v>
      </c>
      <c r="CR104" s="5">
        <v>1.0201E-2</v>
      </c>
      <c r="CS104" s="5">
        <f t="shared" si="90"/>
        <v>33.306265000000003</v>
      </c>
      <c r="CT104" s="5">
        <v>3263</v>
      </c>
      <c r="CU104" s="5">
        <v>9.3570000000000007E-3</v>
      </c>
      <c r="CV104" s="5">
        <f t="shared" si="91"/>
        <v>30.531891000000002</v>
      </c>
      <c r="CW104" s="5">
        <v>3170</v>
      </c>
      <c r="CX104" s="5">
        <v>3.3830000000000002E-3</v>
      </c>
      <c r="CY104" s="5">
        <f t="shared" si="92"/>
        <v>10.724110000000001</v>
      </c>
      <c r="CZ104" s="5">
        <v>2878</v>
      </c>
      <c r="DA104" s="5">
        <v>1.1339E-2</v>
      </c>
      <c r="DB104" s="5">
        <f t="shared" si="93"/>
        <v>32.633642000000002</v>
      </c>
      <c r="DC104" s="5">
        <v>2588</v>
      </c>
      <c r="DD104" s="5">
        <v>2.0110000000000002E-3</v>
      </c>
      <c r="DE104" s="5">
        <f t="shared" si="94"/>
        <v>5.2044680000000003</v>
      </c>
      <c r="DF104" s="5">
        <v>1812</v>
      </c>
      <c r="DG104" s="5">
        <v>4.9950000000000003E-3</v>
      </c>
      <c r="DH104" s="5">
        <f t="shared" si="95"/>
        <v>9.0509400000000007</v>
      </c>
      <c r="DI104" s="5"/>
      <c r="DJ104" s="5"/>
      <c r="DK104" s="5">
        <f t="shared" si="96"/>
        <v>0</v>
      </c>
      <c r="DL104" s="5">
        <v>625</v>
      </c>
      <c r="DM104" s="5">
        <v>1.7781999999999999E-2</v>
      </c>
      <c r="DN104" s="5">
        <f t="shared" si="97"/>
        <v>11.11375</v>
      </c>
      <c r="DO104" s="5">
        <v>1275</v>
      </c>
      <c r="DP104" s="5">
        <v>5.1699999999999999E-4</v>
      </c>
      <c r="DQ104" s="5">
        <f t="shared" si="98"/>
        <v>0.65917499999999996</v>
      </c>
      <c r="DR104" s="5">
        <v>1816</v>
      </c>
      <c r="DS104" s="5">
        <v>2.098E-3</v>
      </c>
      <c r="DT104" s="5">
        <f t="shared" si="99"/>
        <v>3.809968</v>
      </c>
      <c r="DU104" s="5">
        <v>2036</v>
      </c>
      <c r="DV104" s="5">
        <v>1.1110999999999999E-2</v>
      </c>
      <c r="DW104" s="5">
        <f t="shared" si="100"/>
        <v>22.621995999999999</v>
      </c>
      <c r="DX104" s="5">
        <v>1726</v>
      </c>
      <c r="DY104" s="5">
        <v>1.0526000000000001E-2</v>
      </c>
      <c r="DZ104" s="5">
        <f t="shared" si="101"/>
        <v>18.167876</v>
      </c>
      <c r="EA104" s="5">
        <v>1983</v>
      </c>
      <c r="EB104" s="5">
        <v>6.7270000000000003E-3</v>
      </c>
      <c r="EC104" s="5">
        <f t="shared" si="102"/>
        <v>13.339641</v>
      </c>
      <c r="ED104" s="5">
        <v>1811</v>
      </c>
      <c r="EE104" s="5">
        <v>6.6210000000000001E-3</v>
      </c>
      <c r="EF104" s="5">
        <f t="shared" si="103"/>
        <v>11.990631</v>
      </c>
      <c r="EG104" s="5">
        <v>2104</v>
      </c>
      <c r="EH104" s="5">
        <v>1.02E-4</v>
      </c>
      <c r="EI104" s="5">
        <f t="shared" si="104"/>
        <v>0.21460799999999999</v>
      </c>
      <c r="EJ104" s="5">
        <v>1935</v>
      </c>
      <c r="EK104" s="5">
        <v>3.2330000000000002E-3</v>
      </c>
      <c r="EL104" s="5">
        <f t="shared" si="105"/>
        <v>6.2558550000000004</v>
      </c>
      <c r="EM104" s="5">
        <v>2451</v>
      </c>
      <c r="EN104" s="5">
        <v>1.668E-3</v>
      </c>
      <c r="EO104" s="5">
        <f t="shared" si="106"/>
        <v>4.0882680000000002</v>
      </c>
      <c r="EP104" s="5">
        <v>2097</v>
      </c>
      <c r="EQ104" s="5">
        <v>8.3000000000000001E-4</v>
      </c>
      <c r="ER104" s="5">
        <f t="shared" si="107"/>
        <v>1.74051</v>
      </c>
      <c r="ES104" s="5">
        <v>3050</v>
      </c>
      <c r="ET104" s="5">
        <v>3.1930000000000001E-3</v>
      </c>
      <c r="EU104" s="5">
        <f t="shared" si="108"/>
        <v>9.7386499999999998</v>
      </c>
      <c r="EV104" s="5">
        <v>3100</v>
      </c>
      <c r="EW104" s="5">
        <v>3.7800000000000003E-4</v>
      </c>
      <c r="EX104" s="5">
        <f t="shared" si="109"/>
        <v>1.1718000000000002</v>
      </c>
      <c r="EY104" s="5">
        <v>3031</v>
      </c>
      <c r="EZ104" s="5">
        <v>6.0029999999999997E-3</v>
      </c>
      <c r="FA104" s="5">
        <f t="shared" si="110"/>
        <v>18.195093</v>
      </c>
      <c r="FB104" s="5">
        <v>3099</v>
      </c>
      <c r="FC104" s="5">
        <v>2.0599999999999999E-4</v>
      </c>
      <c r="FD104" s="5">
        <f t="shared" si="111"/>
        <v>0.63839400000000002</v>
      </c>
      <c r="FE104" s="5">
        <v>3061</v>
      </c>
      <c r="FF104" s="5">
        <v>7.1599999999999995E-4</v>
      </c>
      <c r="FG104" s="5">
        <f t="shared" si="112"/>
        <v>2.1916759999999997</v>
      </c>
      <c r="FH104" s="5">
        <v>3265</v>
      </c>
      <c r="FI104" s="5">
        <v>1.0655E-2</v>
      </c>
      <c r="FJ104" s="5">
        <f t="shared" si="113"/>
        <v>34.788575000000002</v>
      </c>
      <c r="FK104" s="5">
        <v>2858</v>
      </c>
      <c r="FL104" s="5">
        <v>1.1093E-2</v>
      </c>
      <c r="FM104" s="5">
        <f t="shared" si="114"/>
        <v>31.703794000000002</v>
      </c>
      <c r="FN104" s="5">
        <v>2024</v>
      </c>
      <c r="FO104" s="5">
        <v>7.5550000000000001E-3</v>
      </c>
      <c r="FP104" s="5">
        <f t="shared" si="115"/>
        <v>15.291320000000001</v>
      </c>
      <c r="FQ104" s="5">
        <v>2200</v>
      </c>
      <c r="FR104" s="5">
        <v>7.2300000000000003E-3</v>
      </c>
      <c r="FS104" s="5">
        <f t="shared" si="116"/>
        <v>15.906000000000001</v>
      </c>
      <c r="FT104" s="5">
        <v>2039</v>
      </c>
      <c r="FU104" s="5">
        <v>5.091E-3</v>
      </c>
      <c r="FV104" s="5">
        <f t="shared" si="117"/>
        <v>10.380549</v>
      </c>
    </row>
    <row r="105" spans="2:178" x14ac:dyDescent="0.2">
      <c r="B105" s="5">
        <v>1936</v>
      </c>
      <c r="C105" s="5">
        <v>1.6689999999999999E-3</v>
      </c>
      <c r="D105" s="5">
        <f t="shared" si="59"/>
        <v>3.2311839999999998</v>
      </c>
      <c r="E105" s="5">
        <v>2104</v>
      </c>
      <c r="F105" s="5">
        <v>9.2E-5</v>
      </c>
      <c r="G105" s="5">
        <f t="shared" si="60"/>
        <v>0.19356799999999999</v>
      </c>
      <c r="H105" s="5">
        <v>2090</v>
      </c>
      <c r="I105" s="5">
        <v>1.802E-3</v>
      </c>
      <c r="J105" s="5">
        <f t="shared" si="61"/>
        <v>3.7661799999999999</v>
      </c>
      <c r="K105" s="5">
        <v>1710</v>
      </c>
      <c r="L105" s="5">
        <v>3.2629999999999998E-3</v>
      </c>
      <c r="M105" s="5">
        <f t="shared" si="62"/>
        <v>5.5797299999999996</v>
      </c>
      <c r="N105" s="5">
        <v>1698</v>
      </c>
      <c r="O105" s="5">
        <v>1.704E-3</v>
      </c>
      <c r="P105" s="5">
        <f t="shared" si="63"/>
        <v>2.893392</v>
      </c>
      <c r="Q105" s="5">
        <v>2208</v>
      </c>
      <c r="R105" s="5">
        <v>7.5789999999999998E-3</v>
      </c>
      <c r="S105" s="5">
        <f t="shared" si="64"/>
        <v>16.734431999999998</v>
      </c>
      <c r="T105" s="5">
        <v>1411</v>
      </c>
      <c r="U105" s="5">
        <v>8.7279999999999996E-3</v>
      </c>
      <c r="V105" s="5">
        <f t="shared" si="65"/>
        <v>12.315208</v>
      </c>
      <c r="W105" s="5">
        <v>1412</v>
      </c>
      <c r="X105" s="5">
        <v>9.4350000000000007E-3</v>
      </c>
      <c r="Y105" s="5">
        <f t="shared" si="66"/>
        <v>13.322220000000002</v>
      </c>
      <c r="Z105" s="5">
        <v>2454</v>
      </c>
      <c r="AA105" s="5">
        <v>2.0599999999999999E-4</v>
      </c>
      <c r="AB105" s="5">
        <f t="shared" si="67"/>
        <v>0.50552399999999997</v>
      </c>
      <c r="AC105" s="5">
        <v>2475</v>
      </c>
      <c r="AD105" s="5">
        <v>7.7999999999999999E-5</v>
      </c>
      <c r="AE105" s="5">
        <f t="shared" si="68"/>
        <v>0.19305</v>
      </c>
      <c r="AF105" s="5">
        <v>1512</v>
      </c>
      <c r="AG105" s="5">
        <v>1.7E-5</v>
      </c>
      <c r="AH105" s="5">
        <f t="shared" si="69"/>
        <v>2.5704000000000001E-2</v>
      </c>
      <c r="AI105" s="5">
        <v>1929</v>
      </c>
      <c r="AJ105" s="5">
        <v>2.6319999999999998E-3</v>
      </c>
      <c r="AK105" s="5">
        <f t="shared" si="70"/>
        <v>5.0771279999999992</v>
      </c>
      <c r="AL105" s="5">
        <v>1992</v>
      </c>
      <c r="AM105" s="5">
        <v>1.011E-3</v>
      </c>
      <c r="AN105" s="5">
        <f t="shared" si="71"/>
        <v>2.0139119999999999</v>
      </c>
      <c r="AO105" s="5">
        <v>1810</v>
      </c>
      <c r="AP105" s="5">
        <v>8.1099999999999998E-4</v>
      </c>
      <c r="AQ105" s="5">
        <f t="shared" si="72"/>
        <v>1.46791</v>
      </c>
      <c r="AR105" s="5">
        <v>2025</v>
      </c>
      <c r="AS105" s="5">
        <v>8.7500000000000002E-4</v>
      </c>
      <c r="AT105" s="5">
        <f t="shared" si="73"/>
        <v>1.7718750000000001</v>
      </c>
      <c r="AU105" s="5">
        <v>1388</v>
      </c>
      <c r="AV105" s="5">
        <v>1.0973999999999999E-2</v>
      </c>
      <c r="AW105" s="5">
        <f t="shared" si="74"/>
        <v>15.231911999999999</v>
      </c>
      <c r="AX105" s="5">
        <v>1382</v>
      </c>
      <c r="AY105" s="5">
        <v>1.0735E-2</v>
      </c>
      <c r="AZ105" s="5">
        <f t="shared" si="75"/>
        <v>14.83577</v>
      </c>
      <c r="BA105" s="5">
        <v>1837</v>
      </c>
      <c r="BB105" s="5">
        <v>3.094E-3</v>
      </c>
      <c r="BC105" s="5">
        <f t="shared" si="76"/>
        <v>5.6836779999999996</v>
      </c>
      <c r="BD105" s="5">
        <v>827</v>
      </c>
      <c r="BE105" s="5">
        <v>5.0879999999999996E-3</v>
      </c>
      <c r="BF105" s="5">
        <f t="shared" si="77"/>
        <v>4.207776</v>
      </c>
      <c r="BG105" s="5">
        <v>1668</v>
      </c>
      <c r="BH105" s="5">
        <v>1.5889999999999999E-3</v>
      </c>
      <c r="BI105" s="5">
        <f t="shared" si="78"/>
        <v>2.650452</v>
      </c>
      <c r="BJ105" s="5">
        <v>1723</v>
      </c>
      <c r="BK105" s="5">
        <v>3.5530000000000002E-3</v>
      </c>
      <c r="BL105" s="5">
        <f t="shared" si="79"/>
        <v>6.1218190000000003</v>
      </c>
      <c r="BM105" s="5">
        <v>2255</v>
      </c>
      <c r="BN105" s="5">
        <v>2.9E-5</v>
      </c>
      <c r="BO105" s="5">
        <f t="shared" si="80"/>
        <v>6.5394999999999995E-2</v>
      </c>
      <c r="BP105" s="5">
        <v>2843</v>
      </c>
      <c r="BQ105" s="5">
        <v>1.0206E-2</v>
      </c>
      <c r="BR105" s="5">
        <f t="shared" si="81"/>
        <v>29.015657999999998</v>
      </c>
      <c r="BS105" s="5">
        <v>3174</v>
      </c>
      <c r="BT105" s="5">
        <v>8.4400000000000002E-4</v>
      </c>
      <c r="BU105" s="5">
        <f t="shared" si="82"/>
        <v>2.6788560000000001</v>
      </c>
      <c r="BV105" s="5">
        <v>3307</v>
      </c>
      <c r="BW105" s="5">
        <v>4.3600000000000003E-4</v>
      </c>
      <c r="BX105" s="5">
        <f t="shared" si="83"/>
        <v>1.4418520000000001</v>
      </c>
      <c r="BY105" s="5">
        <v>4081</v>
      </c>
      <c r="BZ105" s="5">
        <v>4.73E-4</v>
      </c>
      <c r="CA105" s="5">
        <f t="shared" si="84"/>
        <v>1.9303129999999999</v>
      </c>
      <c r="CB105" s="5">
        <v>1741</v>
      </c>
      <c r="CC105" s="5">
        <v>1.6389999999999998E-2</v>
      </c>
      <c r="CD105" s="5">
        <f t="shared" si="85"/>
        <v>28.534989999999997</v>
      </c>
      <c r="CE105" s="5">
        <v>1645</v>
      </c>
      <c r="CF105" s="5">
        <v>1.0668E-2</v>
      </c>
      <c r="CG105" s="5">
        <f t="shared" si="86"/>
        <v>17.548860000000001</v>
      </c>
      <c r="CH105" s="5">
        <v>1478</v>
      </c>
      <c r="CI105" s="5">
        <v>7.894E-3</v>
      </c>
      <c r="CJ105" s="5">
        <f t="shared" si="87"/>
        <v>11.667332</v>
      </c>
      <c r="CK105" s="5">
        <v>1622</v>
      </c>
      <c r="CL105" s="5">
        <v>2.1359999999999999E-3</v>
      </c>
      <c r="CM105" s="5">
        <f t="shared" si="88"/>
        <v>3.4645919999999997</v>
      </c>
      <c r="CN105" s="5">
        <v>1055</v>
      </c>
      <c r="CO105" s="5">
        <v>5.8320000000000004E-3</v>
      </c>
      <c r="CP105" s="5">
        <f t="shared" si="89"/>
        <v>6.1527600000000007</v>
      </c>
      <c r="CQ105" s="5">
        <v>3266</v>
      </c>
      <c r="CR105" s="5">
        <v>9.9880000000000004E-3</v>
      </c>
      <c r="CS105" s="5">
        <f t="shared" si="90"/>
        <v>32.620808000000004</v>
      </c>
      <c r="CT105" s="5">
        <v>3264</v>
      </c>
      <c r="CU105" s="5">
        <v>9.1000000000000004E-3</v>
      </c>
      <c r="CV105" s="5">
        <f t="shared" si="91"/>
        <v>29.702400000000001</v>
      </c>
      <c r="CW105" s="5">
        <v>3171</v>
      </c>
      <c r="CX105" s="5">
        <v>3.8080000000000002E-3</v>
      </c>
      <c r="CY105" s="5">
        <f t="shared" si="92"/>
        <v>12.075168000000001</v>
      </c>
      <c r="CZ105" s="5">
        <v>2879</v>
      </c>
      <c r="DA105" s="5">
        <v>1.1472E-2</v>
      </c>
      <c r="DB105" s="5">
        <f t="shared" si="93"/>
        <v>33.027887999999997</v>
      </c>
      <c r="DC105" s="5">
        <v>2589</v>
      </c>
      <c r="DD105" s="5">
        <v>2.0110000000000002E-3</v>
      </c>
      <c r="DE105" s="5">
        <f t="shared" si="94"/>
        <v>5.2064790000000007</v>
      </c>
      <c r="DF105" s="5">
        <v>1813</v>
      </c>
      <c r="DG105" s="5">
        <v>4.5739999999999999E-3</v>
      </c>
      <c r="DH105" s="5">
        <f t="shared" si="95"/>
        <v>8.292662</v>
      </c>
      <c r="DI105" s="5"/>
      <c r="DJ105" s="5"/>
      <c r="DK105" s="5">
        <f t="shared" si="96"/>
        <v>0</v>
      </c>
      <c r="DL105" s="5">
        <v>626</v>
      </c>
      <c r="DM105" s="5">
        <v>1.4968E-2</v>
      </c>
      <c r="DN105" s="5">
        <f t="shared" si="97"/>
        <v>9.3699680000000001</v>
      </c>
      <c r="DO105" s="5">
        <v>1276</v>
      </c>
      <c r="DP105" s="5">
        <v>6.6799999999999997E-4</v>
      </c>
      <c r="DQ105" s="5">
        <f t="shared" si="98"/>
        <v>0.85236800000000001</v>
      </c>
      <c r="DR105" s="5">
        <v>1817</v>
      </c>
      <c r="DS105" s="5">
        <v>2.2769999999999999E-3</v>
      </c>
      <c r="DT105" s="5">
        <f t="shared" si="99"/>
        <v>4.1373090000000001</v>
      </c>
      <c r="DU105" s="5">
        <v>2037</v>
      </c>
      <c r="DV105" s="5">
        <v>1.1110999999999999E-2</v>
      </c>
      <c r="DW105" s="5">
        <f t="shared" si="100"/>
        <v>22.633106999999999</v>
      </c>
      <c r="DX105" s="5">
        <v>1727</v>
      </c>
      <c r="DY105" s="5">
        <v>1.0526000000000001E-2</v>
      </c>
      <c r="DZ105" s="5">
        <f t="shared" si="101"/>
        <v>18.178402000000002</v>
      </c>
      <c r="EA105" s="5">
        <v>1984</v>
      </c>
      <c r="EB105" s="5">
        <v>7.8729999999999998E-3</v>
      </c>
      <c r="EC105" s="5">
        <f t="shared" si="102"/>
        <v>15.620032</v>
      </c>
      <c r="ED105" s="5">
        <v>1812</v>
      </c>
      <c r="EE105" s="5">
        <v>6.3010000000000002E-3</v>
      </c>
      <c r="EF105" s="5">
        <f t="shared" si="103"/>
        <v>11.417412000000001</v>
      </c>
      <c r="EG105" s="5">
        <v>2105</v>
      </c>
      <c r="EH105" s="5">
        <v>9.7999999999999997E-5</v>
      </c>
      <c r="EI105" s="5">
        <f t="shared" si="104"/>
        <v>0.20629</v>
      </c>
      <c r="EJ105" s="5">
        <v>1936</v>
      </c>
      <c r="EK105" s="5">
        <v>3.4299999999999999E-3</v>
      </c>
      <c r="EL105" s="5">
        <f t="shared" si="105"/>
        <v>6.6404800000000002</v>
      </c>
      <c r="EM105" s="5">
        <v>2452</v>
      </c>
      <c r="EN105" s="5">
        <v>1.668E-3</v>
      </c>
      <c r="EO105" s="5">
        <f t="shared" si="106"/>
        <v>4.0899359999999998</v>
      </c>
      <c r="EP105" s="5">
        <v>2098</v>
      </c>
      <c r="EQ105" s="5">
        <v>9.9700000000000006E-4</v>
      </c>
      <c r="ER105" s="5">
        <f t="shared" si="107"/>
        <v>2.0917060000000003</v>
      </c>
      <c r="ES105" s="5">
        <v>3051</v>
      </c>
      <c r="ET105" s="5">
        <v>3.1930000000000001E-3</v>
      </c>
      <c r="EU105" s="5">
        <f t="shared" si="108"/>
        <v>9.7418430000000011</v>
      </c>
      <c r="EV105" s="5">
        <v>3101</v>
      </c>
      <c r="EW105" s="5">
        <v>3.2600000000000001E-4</v>
      </c>
      <c r="EX105" s="5">
        <f t="shared" si="109"/>
        <v>1.010926</v>
      </c>
      <c r="EY105" s="5">
        <v>3032</v>
      </c>
      <c r="EZ105" s="5">
        <v>6.2030000000000002E-3</v>
      </c>
      <c r="FA105" s="5">
        <f t="shared" si="110"/>
        <v>18.807496</v>
      </c>
      <c r="FB105" s="5">
        <v>3100</v>
      </c>
      <c r="FC105" s="5">
        <v>2.0599999999999999E-4</v>
      </c>
      <c r="FD105" s="5">
        <f t="shared" si="111"/>
        <v>0.63859999999999995</v>
      </c>
      <c r="FE105" s="5">
        <v>3062</v>
      </c>
      <c r="FF105" s="5">
        <v>8.5899999999999995E-4</v>
      </c>
      <c r="FG105" s="5">
        <f t="shared" si="112"/>
        <v>2.630258</v>
      </c>
      <c r="FH105" s="5">
        <v>3266</v>
      </c>
      <c r="FI105" s="5">
        <v>1.0749E-2</v>
      </c>
      <c r="FJ105" s="5">
        <f t="shared" si="113"/>
        <v>35.106234000000001</v>
      </c>
      <c r="FK105" s="5">
        <v>2859</v>
      </c>
      <c r="FL105" s="5">
        <v>1.1407E-2</v>
      </c>
      <c r="FM105" s="5">
        <f t="shared" si="114"/>
        <v>32.612613000000003</v>
      </c>
      <c r="FN105" s="5">
        <v>2025</v>
      </c>
      <c r="FO105" s="5">
        <v>7.2659999999999999E-3</v>
      </c>
      <c r="FP105" s="5">
        <f t="shared" si="115"/>
        <v>14.713649999999999</v>
      </c>
      <c r="FQ105" s="5">
        <v>2201</v>
      </c>
      <c r="FR105" s="5">
        <v>7.2300000000000003E-3</v>
      </c>
      <c r="FS105" s="5">
        <f t="shared" si="116"/>
        <v>15.91323</v>
      </c>
      <c r="FT105" s="5">
        <v>2040</v>
      </c>
      <c r="FU105" s="5">
        <v>5.555E-3</v>
      </c>
      <c r="FV105" s="5">
        <f t="shared" si="117"/>
        <v>11.3322</v>
      </c>
    </row>
    <row r="106" spans="2:178" x14ac:dyDescent="0.2">
      <c r="B106" s="5">
        <v>1937</v>
      </c>
      <c r="C106" s="5">
        <v>1.6689999999999999E-3</v>
      </c>
      <c r="D106" s="5">
        <f t="shared" si="59"/>
        <v>3.232853</v>
      </c>
      <c r="E106" s="5">
        <v>2105</v>
      </c>
      <c r="F106" s="5">
        <v>9.0000000000000006E-5</v>
      </c>
      <c r="G106" s="5">
        <f t="shared" si="60"/>
        <v>0.18945000000000001</v>
      </c>
      <c r="H106" s="5">
        <v>2091</v>
      </c>
      <c r="I106" s="5">
        <v>1.7060000000000001E-3</v>
      </c>
      <c r="J106" s="5">
        <f t="shared" si="61"/>
        <v>3.5672459999999999</v>
      </c>
      <c r="K106" s="5">
        <v>1711</v>
      </c>
      <c r="L106" s="5">
        <v>3.7680000000000001E-3</v>
      </c>
      <c r="M106" s="5">
        <f t="shared" si="62"/>
        <v>6.4470480000000006</v>
      </c>
      <c r="N106" s="5">
        <v>1699</v>
      </c>
      <c r="O106" s="5">
        <v>2.068E-3</v>
      </c>
      <c r="P106" s="5">
        <f t="shared" si="63"/>
        <v>3.5135320000000001</v>
      </c>
      <c r="Q106" s="5">
        <v>2209</v>
      </c>
      <c r="R106" s="5">
        <v>7.7559999999999999E-3</v>
      </c>
      <c r="S106" s="5">
        <f t="shared" si="64"/>
        <v>17.133004</v>
      </c>
      <c r="T106" s="5">
        <v>1412</v>
      </c>
      <c r="U106" s="5">
        <v>8.7399999999999995E-3</v>
      </c>
      <c r="V106" s="5">
        <f t="shared" si="65"/>
        <v>12.340879999999999</v>
      </c>
      <c r="W106" s="5">
        <v>1413</v>
      </c>
      <c r="X106" s="5">
        <v>9.2149999999999992E-3</v>
      </c>
      <c r="Y106" s="5">
        <f t="shared" si="66"/>
        <v>13.020795</v>
      </c>
      <c r="Z106" s="5">
        <v>2455</v>
      </c>
      <c r="AA106" s="5">
        <v>2.0599999999999999E-4</v>
      </c>
      <c r="AB106" s="5">
        <f t="shared" si="67"/>
        <v>0.50573000000000001</v>
      </c>
      <c r="AC106" s="5">
        <v>2476</v>
      </c>
      <c r="AD106" s="5">
        <v>7.1000000000000005E-5</v>
      </c>
      <c r="AE106" s="5">
        <f t="shared" si="68"/>
        <v>0.17579600000000001</v>
      </c>
      <c r="AF106" s="5">
        <v>1513</v>
      </c>
      <c r="AG106" s="5">
        <v>2.5000000000000001E-5</v>
      </c>
      <c r="AH106" s="5">
        <f t="shared" si="69"/>
        <v>3.7825000000000004E-2</v>
      </c>
      <c r="AI106" s="5">
        <v>1930</v>
      </c>
      <c r="AJ106" s="5">
        <v>2.702E-3</v>
      </c>
      <c r="AK106" s="5">
        <f t="shared" si="70"/>
        <v>5.2148599999999998</v>
      </c>
      <c r="AL106" s="5">
        <v>1993</v>
      </c>
      <c r="AM106" s="5">
        <v>1.281E-3</v>
      </c>
      <c r="AN106" s="5">
        <f t="shared" si="71"/>
        <v>2.5530330000000001</v>
      </c>
      <c r="AO106" s="5">
        <v>1811</v>
      </c>
      <c r="AP106" s="5">
        <v>7.7099999999999998E-4</v>
      </c>
      <c r="AQ106" s="5">
        <f t="shared" si="72"/>
        <v>1.3962809999999999</v>
      </c>
      <c r="AR106" s="5">
        <v>2026</v>
      </c>
      <c r="AS106" s="5">
        <v>8.4400000000000002E-4</v>
      </c>
      <c r="AT106" s="5">
        <f t="shared" si="73"/>
        <v>1.7099440000000001</v>
      </c>
      <c r="AU106" s="5">
        <v>1389</v>
      </c>
      <c r="AV106" s="5">
        <v>1.0878000000000001E-2</v>
      </c>
      <c r="AW106" s="5">
        <f t="shared" si="74"/>
        <v>15.109542000000001</v>
      </c>
      <c r="AX106" s="5">
        <v>1383</v>
      </c>
      <c r="AY106" s="5">
        <v>1.0451999999999999E-2</v>
      </c>
      <c r="AZ106" s="5">
        <f t="shared" si="75"/>
        <v>14.455115999999999</v>
      </c>
      <c r="BA106" s="5">
        <v>1838</v>
      </c>
      <c r="BB106" s="5">
        <v>3.2299999999999998E-3</v>
      </c>
      <c r="BC106" s="5">
        <f t="shared" si="76"/>
        <v>5.9367399999999995</v>
      </c>
      <c r="BD106" s="5">
        <v>828</v>
      </c>
      <c r="BE106" s="5">
        <v>4.7959999999999999E-3</v>
      </c>
      <c r="BF106" s="5">
        <f t="shared" si="77"/>
        <v>3.971088</v>
      </c>
      <c r="BG106" s="5">
        <v>1669</v>
      </c>
      <c r="BH106" s="5">
        <v>1.3060000000000001E-3</v>
      </c>
      <c r="BI106" s="5">
        <f t="shared" si="78"/>
        <v>2.1797140000000002</v>
      </c>
      <c r="BJ106" s="5">
        <v>1724</v>
      </c>
      <c r="BK106" s="5">
        <v>3.5149999999999999E-3</v>
      </c>
      <c r="BL106" s="5">
        <f t="shared" si="79"/>
        <v>6.0598599999999996</v>
      </c>
      <c r="BM106" s="5">
        <v>2256</v>
      </c>
      <c r="BN106" s="5">
        <v>2.9E-5</v>
      </c>
      <c r="BO106" s="5">
        <f t="shared" si="80"/>
        <v>6.5423999999999996E-2</v>
      </c>
      <c r="BP106" s="5">
        <v>2844</v>
      </c>
      <c r="BQ106" s="5">
        <v>1.0418999999999999E-2</v>
      </c>
      <c r="BR106" s="5">
        <f t="shared" si="81"/>
        <v>29.631635999999997</v>
      </c>
      <c r="BS106" s="5">
        <v>3175</v>
      </c>
      <c r="BT106" s="5">
        <v>8.9800000000000004E-4</v>
      </c>
      <c r="BU106" s="5">
        <f t="shared" si="82"/>
        <v>2.8511500000000001</v>
      </c>
      <c r="BV106" s="5">
        <v>3308</v>
      </c>
      <c r="BW106" s="5">
        <v>4.0400000000000001E-4</v>
      </c>
      <c r="BX106" s="5">
        <f t="shared" si="83"/>
        <v>1.3364320000000001</v>
      </c>
      <c r="BY106" s="5">
        <v>4082</v>
      </c>
      <c r="BZ106" s="5">
        <v>6.8999999999999997E-4</v>
      </c>
      <c r="CA106" s="5">
        <f t="shared" si="84"/>
        <v>2.8165800000000001</v>
      </c>
      <c r="CB106" s="5">
        <v>1742</v>
      </c>
      <c r="CC106" s="5">
        <v>1.5427E-2</v>
      </c>
      <c r="CD106" s="5">
        <f t="shared" si="85"/>
        <v>26.873833999999999</v>
      </c>
      <c r="CE106" s="5">
        <v>1646</v>
      </c>
      <c r="CF106" s="5">
        <v>1.0174000000000001E-2</v>
      </c>
      <c r="CG106" s="5">
        <f t="shared" si="86"/>
        <v>16.746404000000002</v>
      </c>
      <c r="CH106" s="5">
        <v>1479</v>
      </c>
      <c r="CI106" s="5">
        <v>7.5919999999999998E-3</v>
      </c>
      <c r="CJ106" s="5">
        <f t="shared" si="87"/>
        <v>11.228567999999999</v>
      </c>
      <c r="CK106" s="5">
        <v>1623</v>
      </c>
      <c r="CL106" s="5">
        <v>1.5349999999999999E-3</v>
      </c>
      <c r="CM106" s="5">
        <f t="shared" si="88"/>
        <v>2.4913049999999997</v>
      </c>
      <c r="CN106" s="5">
        <v>1056</v>
      </c>
      <c r="CO106" s="5">
        <v>7.3239999999999998E-3</v>
      </c>
      <c r="CP106" s="5">
        <f t="shared" si="89"/>
        <v>7.7341439999999997</v>
      </c>
      <c r="CQ106" s="5">
        <v>3267</v>
      </c>
      <c r="CR106" s="5">
        <v>9.757E-3</v>
      </c>
      <c r="CS106" s="5">
        <f t="shared" si="90"/>
        <v>31.876118999999999</v>
      </c>
      <c r="CT106" s="5">
        <v>3265</v>
      </c>
      <c r="CU106" s="5">
        <v>8.8310000000000003E-3</v>
      </c>
      <c r="CV106" s="5">
        <f t="shared" si="91"/>
        <v>28.833215000000003</v>
      </c>
      <c r="CW106" s="5">
        <v>3172</v>
      </c>
      <c r="CX106" s="5">
        <v>4.2599999999999999E-3</v>
      </c>
      <c r="CY106" s="5">
        <f t="shared" si="92"/>
        <v>13.51272</v>
      </c>
      <c r="CZ106" s="5">
        <v>2880</v>
      </c>
      <c r="DA106" s="5">
        <v>1.1547E-2</v>
      </c>
      <c r="DB106" s="5">
        <f t="shared" si="93"/>
        <v>33.255360000000003</v>
      </c>
      <c r="DC106" s="5">
        <v>2590</v>
      </c>
      <c r="DD106" s="5">
        <v>1.797E-3</v>
      </c>
      <c r="DE106" s="5">
        <f t="shared" si="94"/>
        <v>4.6542300000000001</v>
      </c>
      <c r="DF106" s="5">
        <v>1814</v>
      </c>
      <c r="DG106" s="5">
        <v>4.2900000000000004E-3</v>
      </c>
      <c r="DH106" s="5">
        <f t="shared" si="95"/>
        <v>7.7820600000000004</v>
      </c>
      <c r="DI106" s="5"/>
      <c r="DJ106" s="5"/>
      <c r="DK106" s="5">
        <f t="shared" si="96"/>
        <v>0</v>
      </c>
      <c r="DL106" s="5">
        <v>627</v>
      </c>
      <c r="DM106" s="5">
        <v>1.1259999999999999E-2</v>
      </c>
      <c r="DN106" s="5">
        <f t="shared" si="97"/>
        <v>7.0600199999999997</v>
      </c>
      <c r="DO106" s="5">
        <v>1277</v>
      </c>
      <c r="DP106" s="5">
        <v>9.68E-4</v>
      </c>
      <c r="DQ106" s="5">
        <f t="shared" si="98"/>
        <v>1.2361359999999999</v>
      </c>
      <c r="DR106" s="5">
        <v>1818</v>
      </c>
      <c r="DS106" s="5">
        <v>2.467E-3</v>
      </c>
      <c r="DT106" s="5">
        <f t="shared" si="99"/>
        <v>4.4850060000000003</v>
      </c>
      <c r="DU106" s="5">
        <v>2038</v>
      </c>
      <c r="DV106" s="5">
        <v>1.1596E-2</v>
      </c>
      <c r="DW106" s="5">
        <f t="shared" si="100"/>
        <v>23.632648</v>
      </c>
      <c r="DX106" s="5">
        <v>1728</v>
      </c>
      <c r="DY106" s="5">
        <v>1.0526000000000001E-2</v>
      </c>
      <c r="DZ106" s="5">
        <f t="shared" si="101"/>
        <v>18.188928000000001</v>
      </c>
      <c r="EA106" s="5">
        <v>1985</v>
      </c>
      <c r="EB106" s="5">
        <v>9.1219999999999999E-3</v>
      </c>
      <c r="EC106" s="5">
        <f t="shared" si="102"/>
        <v>18.10717</v>
      </c>
      <c r="ED106" s="5">
        <v>1813</v>
      </c>
      <c r="EE106" s="5">
        <v>5.8970000000000003E-3</v>
      </c>
      <c r="EF106" s="5">
        <f t="shared" si="103"/>
        <v>10.691261000000001</v>
      </c>
      <c r="EG106" s="5">
        <v>2106</v>
      </c>
      <c r="EH106" s="5">
        <v>9.7999999999999997E-5</v>
      </c>
      <c r="EI106" s="5">
        <f t="shared" si="104"/>
        <v>0.20638799999999999</v>
      </c>
      <c r="EJ106" s="5">
        <v>1937</v>
      </c>
      <c r="EK106" s="5">
        <v>3.4299999999999999E-3</v>
      </c>
      <c r="EL106" s="5">
        <f t="shared" si="105"/>
        <v>6.64391</v>
      </c>
      <c r="EM106" s="5">
        <v>2453</v>
      </c>
      <c r="EN106" s="5">
        <v>1.5070000000000001E-3</v>
      </c>
      <c r="EO106" s="5">
        <f t="shared" si="106"/>
        <v>3.6966710000000003</v>
      </c>
      <c r="EP106" s="5">
        <v>2099</v>
      </c>
      <c r="EQ106" s="5">
        <v>1.188E-3</v>
      </c>
      <c r="ER106" s="5">
        <f t="shared" si="107"/>
        <v>2.4936120000000002</v>
      </c>
      <c r="ES106" s="5">
        <v>3052</v>
      </c>
      <c r="ET106" s="5">
        <v>3.1930000000000001E-3</v>
      </c>
      <c r="EU106" s="5">
        <f t="shared" si="108"/>
        <v>9.7450360000000007</v>
      </c>
      <c r="EV106" s="5">
        <v>3102</v>
      </c>
      <c r="EW106" s="5">
        <v>3.6400000000000001E-4</v>
      </c>
      <c r="EX106" s="5">
        <f t="shared" si="109"/>
        <v>1.1291280000000001</v>
      </c>
      <c r="EY106" s="5">
        <v>3033</v>
      </c>
      <c r="EZ106" s="5">
        <v>6.1549999999999999E-3</v>
      </c>
      <c r="FA106" s="5">
        <f t="shared" si="110"/>
        <v>18.668115</v>
      </c>
      <c r="FB106" s="5">
        <v>3101</v>
      </c>
      <c r="FC106" s="5">
        <v>1.8900000000000001E-4</v>
      </c>
      <c r="FD106" s="5">
        <f t="shared" si="111"/>
        <v>0.58608900000000008</v>
      </c>
      <c r="FE106" s="5">
        <v>3063</v>
      </c>
      <c r="FF106" s="5">
        <v>9.3899999999999995E-4</v>
      </c>
      <c r="FG106" s="5">
        <f t="shared" si="112"/>
        <v>2.8761569999999996</v>
      </c>
      <c r="FH106" s="5">
        <v>3267</v>
      </c>
      <c r="FI106" s="5">
        <v>1.0827E-2</v>
      </c>
      <c r="FJ106" s="5">
        <f t="shared" si="113"/>
        <v>35.371808999999999</v>
      </c>
      <c r="FK106" s="5">
        <v>2860</v>
      </c>
      <c r="FL106" s="5">
        <v>1.1526E-2</v>
      </c>
      <c r="FM106" s="5">
        <f t="shared" si="114"/>
        <v>32.964359999999999</v>
      </c>
      <c r="FN106" s="5">
        <v>2026</v>
      </c>
      <c r="FO106" s="5">
        <v>7.1130000000000004E-3</v>
      </c>
      <c r="FP106" s="5">
        <f t="shared" si="115"/>
        <v>14.410938000000002</v>
      </c>
      <c r="FQ106" s="5">
        <v>2202</v>
      </c>
      <c r="FR106" s="5">
        <v>7.2500000000000004E-3</v>
      </c>
      <c r="FS106" s="5">
        <f t="shared" si="116"/>
        <v>15.964500000000001</v>
      </c>
      <c r="FT106" s="5">
        <v>2041</v>
      </c>
      <c r="FU106" s="5">
        <v>6.0210000000000003E-3</v>
      </c>
      <c r="FV106" s="5">
        <f t="shared" si="117"/>
        <v>12.288861000000001</v>
      </c>
    </row>
    <row r="107" spans="2:178" x14ac:dyDescent="0.2">
      <c r="B107" s="5">
        <v>1938</v>
      </c>
      <c r="C107" s="5">
        <v>1.7669999999999999E-3</v>
      </c>
      <c r="D107" s="5">
        <f t="shared" si="59"/>
        <v>3.4244459999999997</v>
      </c>
      <c r="E107" s="5">
        <v>2106</v>
      </c>
      <c r="F107" s="5">
        <v>9.0000000000000006E-5</v>
      </c>
      <c r="G107" s="5">
        <f t="shared" si="60"/>
        <v>0.18954000000000001</v>
      </c>
      <c r="H107" s="5">
        <v>2092</v>
      </c>
      <c r="I107" s="5">
        <v>1.7060000000000001E-3</v>
      </c>
      <c r="J107" s="5">
        <f t="shared" si="61"/>
        <v>3.5689519999999999</v>
      </c>
      <c r="K107" s="5">
        <v>1712</v>
      </c>
      <c r="L107" s="5">
        <v>4.5030000000000001E-3</v>
      </c>
      <c r="M107" s="5">
        <f t="shared" si="62"/>
        <v>7.709136</v>
      </c>
      <c r="N107" s="5">
        <v>1700</v>
      </c>
      <c r="O107" s="5">
        <v>2.4870000000000001E-3</v>
      </c>
      <c r="P107" s="5">
        <f t="shared" si="63"/>
        <v>4.2279</v>
      </c>
      <c r="Q107" s="5">
        <v>2210</v>
      </c>
      <c r="R107" s="5">
        <v>7.8359999999999992E-3</v>
      </c>
      <c r="S107" s="5">
        <f t="shared" si="64"/>
        <v>17.317559999999997</v>
      </c>
      <c r="T107" s="5">
        <v>1413</v>
      </c>
      <c r="U107" s="5">
        <v>8.6789999999999992E-3</v>
      </c>
      <c r="V107" s="5">
        <f t="shared" si="65"/>
        <v>12.263426999999998</v>
      </c>
      <c r="W107" s="5">
        <v>1414</v>
      </c>
      <c r="X107" s="5">
        <v>8.7989999999999995E-3</v>
      </c>
      <c r="Y107" s="5">
        <f t="shared" si="66"/>
        <v>12.441785999999999</v>
      </c>
      <c r="Z107" s="5">
        <v>2456</v>
      </c>
      <c r="AA107" s="5">
        <v>2.0599999999999999E-4</v>
      </c>
      <c r="AB107" s="5">
        <f t="shared" si="67"/>
        <v>0.50593599999999994</v>
      </c>
      <c r="AC107" s="5">
        <v>2477</v>
      </c>
      <c r="AD107" s="5">
        <v>5.8999999999999998E-5</v>
      </c>
      <c r="AE107" s="5">
        <f t="shared" si="68"/>
        <v>0.146143</v>
      </c>
      <c r="AF107" s="5">
        <v>1514</v>
      </c>
      <c r="AG107" s="5">
        <v>3.6000000000000001E-5</v>
      </c>
      <c r="AH107" s="5">
        <f t="shared" si="69"/>
        <v>5.4504000000000004E-2</v>
      </c>
      <c r="AI107" s="5">
        <v>1931</v>
      </c>
      <c r="AJ107" s="5">
        <v>2.9979999999999998E-3</v>
      </c>
      <c r="AK107" s="5">
        <f t="shared" si="70"/>
        <v>5.7891379999999995</v>
      </c>
      <c r="AL107" s="5">
        <v>1994</v>
      </c>
      <c r="AM107" s="5">
        <v>1.601E-3</v>
      </c>
      <c r="AN107" s="5">
        <f t="shared" si="71"/>
        <v>3.1923940000000002</v>
      </c>
      <c r="AO107" s="5">
        <v>1812</v>
      </c>
      <c r="AP107" s="5">
        <v>7.1400000000000001E-4</v>
      </c>
      <c r="AQ107" s="5">
        <f t="shared" si="72"/>
        <v>1.293768</v>
      </c>
      <c r="AR107" s="5">
        <v>2027</v>
      </c>
      <c r="AS107" s="5">
        <v>8.1400000000000005E-4</v>
      </c>
      <c r="AT107" s="5">
        <f t="shared" si="73"/>
        <v>1.6499780000000002</v>
      </c>
      <c r="AU107" s="5">
        <v>1390</v>
      </c>
      <c r="AV107" s="5">
        <v>1.0605E-2</v>
      </c>
      <c r="AW107" s="5">
        <f t="shared" si="74"/>
        <v>14.74095</v>
      </c>
      <c r="AX107" s="5">
        <v>1384</v>
      </c>
      <c r="AY107" s="5">
        <v>1.0154E-2</v>
      </c>
      <c r="AZ107" s="5">
        <f t="shared" si="75"/>
        <v>14.053136</v>
      </c>
      <c r="BA107" s="5">
        <v>1839</v>
      </c>
      <c r="BB107" s="5">
        <v>3.509E-3</v>
      </c>
      <c r="BC107" s="5">
        <f t="shared" si="76"/>
        <v>6.4530510000000003</v>
      </c>
      <c r="BD107" s="5">
        <v>829</v>
      </c>
      <c r="BE107" s="5">
        <v>4.5120000000000004E-3</v>
      </c>
      <c r="BF107" s="5">
        <f t="shared" si="77"/>
        <v>3.7404480000000002</v>
      </c>
      <c r="BG107" s="5">
        <v>1670</v>
      </c>
      <c r="BH107" s="5">
        <v>9.9299999999999996E-4</v>
      </c>
      <c r="BI107" s="5">
        <f t="shared" si="78"/>
        <v>1.65831</v>
      </c>
      <c r="BJ107" s="5">
        <v>1725</v>
      </c>
      <c r="BK107" s="5">
        <v>3.7009999999999999E-3</v>
      </c>
      <c r="BL107" s="5">
        <f t="shared" si="79"/>
        <v>6.3842249999999998</v>
      </c>
      <c r="BM107" s="5">
        <v>2257</v>
      </c>
      <c r="BN107" s="5">
        <v>3.3000000000000003E-5</v>
      </c>
      <c r="BO107" s="5">
        <f t="shared" si="80"/>
        <v>7.4481000000000006E-2</v>
      </c>
      <c r="BP107" s="5">
        <v>2845</v>
      </c>
      <c r="BQ107" s="5">
        <v>1.0404999999999999E-2</v>
      </c>
      <c r="BR107" s="5">
        <f t="shared" si="81"/>
        <v>29.602224999999997</v>
      </c>
      <c r="BS107" s="5">
        <v>3176</v>
      </c>
      <c r="BT107" s="5">
        <v>9.5500000000000001E-4</v>
      </c>
      <c r="BU107" s="5">
        <f t="shared" si="82"/>
        <v>3.03308</v>
      </c>
      <c r="BV107" s="5">
        <v>3309</v>
      </c>
      <c r="BW107" s="5">
        <v>4.1100000000000002E-4</v>
      </c>
      <c r="BX107" s="5">
        <f t="shared" si="83"/>
        <v>1.359999</v>
      </c>
      <c r="BY107" s="5">
        <v>4083</v>
      </c>
      <c r="BZ107" s="5">
        <v>9.0200000000000002E-4</v>
      </c>
      <c r="CA107" s="5">
        <f t="shared" si="84"/>
        <v>3.6828660000000002</v>
      </c>
      <c r="CB107" s="5">
        <v>1743</v>
      </c>
      <c r="CC107" s="5">
        <v>1.3925999999999999E-2</v>
      </c>
      <c r="CD107" s="5">
        <f t="shared" si="85"/>
        <v>24.273017999999997</v>
      </c>
      <c r="CE107" s="5">
        <v>1647</v>
      </c>
      <c r="CF107" s="5">
        <v>9.1789999999999997E-3</v>
      </c>
      <c r="CG107" s="5">
        <f t="shared" si="86"/>
        <v>15.117813</v>
      </c>
      <c r="CH107" s="5">
        <v>1480</v>
      </c>
      <c r="CI107" s="5">
        <v>7.894E-3</v>
      </c>
      <c r="CJ107" s="5">
        <f t="shared" si="87"/>
        <v>11.683120000000001</v>
      </c>
      <c r="CK107" s="5">
        <v>1624</v>
      </c>
      <c r="CL107" s="5">
        <v>1.1739999999999999E-3</v>
      </c>
      <c r="CM107" s="5">
        <f t="shared" si="88"/>
        <v>1.9065759999999998</v>
      </c>
      <c r="CN107" s="5">
        <v>1057</v>
      </c>
      <c r="CO107" s="5">
        <v>8.933E-3</v>
      </c>
      <c r="CP107" s="5">
        <f t="shared" si="89"/>
        <v>9.4421809999999997</v>
      </c>
      <c r="CQ107" s="5">
        <v>3268</v>
      </c>
      <c r="CR107" s="5">
        <v>9.5110000000000004E-3</v>
      </c>
      <c r="CS107" s="5">
        <f t="shared" si="90"/>
        <v>31.081948000000001</v>
      </c>
      <c r="CT107" s="5">
        <v>3266</v>
      </c>
      <c r="CU107" s="5">
        <v>8.5509999999999996E-3</v>
      </c>
      <c r="CV107" s="5">
        <f t="shared" si="91"/>
        <v>27.927565999999999</v>
      </c>
      <c r="CW107" s="5">
        <v>3173</v>
      </c>
      <c r="CX107" s="5">
        <v>4.7340000000000004E-3</v>
      </c>
      <c r="CY107" s="5">
        <f t="shared" si="92"/>
        <v>15.020982000000002</v>
      </c>
      <c r="CZ107" s="5">
        <v>2881</v>
      </c>
      <c r="DA107" s="5">
        <v>1.1797999999999999E-2</v>
      </c>
      <c r="DB107" s="5">
        <f t="shared" si="93"/>
        <v>33.990037999999998</v>
      </c>
      <c r="DC107" s="5">
        <v>2591</v>
      </c>
      <c r="DD107" s="5">
        <v>1.601E-3</v>
      </c>
      <c r="DE107" s="5">
        <f t="shared" si="94"/>
        <v>4.1481909999999997</v>
      </c>
      <c r="DF107" s="5">
        <v>1815</v>
      </c>
      <c r="DG107" s="5">
        <v>4.2900000000000004E-3</v>
      </c>
      <c r="DH107" s="5">
        <f t="shared" si="95"/>
        <v>7.7863500000000005</v>
      </c>
      <c r="DI107" s="5"/>
      <c r="DJ107" s="5"/>
      <c r="DK107" s="5">
        <f t="shared" si="96"/>
        <v>0</v>
      </c>
      <c r="DL107" s="5">
        <v>628</v>
      </c>
      <c r="DM107" s="5">
        <v>8.4840000000000002E-3</v>
      </c>
      <c r="DN107" s="5">
        <f t="shared" si="97"/>
        <v>5.3279519999999998</v>
      </c>
      <c r="DO107" s="5">
        <v>1278</v>
      </c>
      <c r="DP107" s="5">
        <v>1.23E-3</v>
      </c>
      <c r="DQ107" s="5">
        <f t="shared" si="98"/>
        <v>1.5719399999999999</v>
      </c>
      <c r="DR107" s="5">
        <v>1819</v>
      </c>
      <c r="DS107" s="5">
        <v>2.879E-3</v>
      </c>
      <c r="DT107" s="5">
        <f t="shared" si="99"/>
        <v>5.2369010000000005</v>
      </c>
      <c r="DU107" s="5">
        <v>2039</v>
      </c>
      <c r="DV107" s="5">
        <v>1.1805E-2</v>
      </c>
      <c r="DW107" s="5">
        <f t="shared" si="100"/>
        <v>24.070394999999998</v>
      </c>
      <c r="DX107" s="5">
        <v>1729</v>
      </c>
      <c r="DY107" s="5">
        <v>1.0423999999999999E-2</v>
      </c>
      <c r="DZ107" s="5">
        <f t="shared" si="101"/>
        <v>18.023095999999999</v>
      </c>
      <c r="EA107" s="5">
        <v>1986</v>
      </c>
      <c r="EB107" s="5">
        <v>1.0462000000000001E-2</v>
      </c>
      <c r="EC107" s="5">
        <f t="shared" si="102"/>
        <v>20.777532000000001</v>
      </c>
      <c r="ED107" s="5">
        <v>1814</v>
      </c>
      <c r="EE107" s="5">
        <v>5.5789999999999998E-3</v>
      </c>
      <c r="EF107" s="5">
        <f t="shared" si="103"/>
        <v>10.120305999999999</v>
      </c>
      <c r="EG107" s="5">
        <v>2107</v>
      </c>
      <c r="EH107" s="5">
        <v>1.08E-4</v>
      </c>
      <c r="EI107" s="5">
        <f t="shared" si="104"/>
        <v>0.22755599999999998</v>
      </c>
      <c r="EJ107" s="5">
        <v>1938</v>
      </c>
      <c r="EK107" s="5">
        <v>3.6340000000000001E-3</v>
      </c>
      <c r="EL107" s="5">
        <f t="shared" si="105"/>
        <v>7.0426919999999997</v>
      </c>
      <c r="EM107" s="5">
        <v>2454</v>
      </c>
      <c r="EN107" s="5">
        <v>1.4059999999999999E-3</v>
      </c>
      <c r="EO107" s="5">
        <f t="shared" si="106"/>
        <v>3.4503239999999997</v>
      </c>
      <c r="EP107" s="5">
        <v>2100</v>
      </c>
      <c r="EQ107" s="5">
        <v>1.408E-3</v>
      </c>
      <c r="ER107" s="5">
        <f t="shared" si="107"/>
        <v>2.9567999999999999</v>
      </c>
      <c r="ES107" s="5">
        <v>3053</v>
      </c>
      <c r="ET107" s="5">
        <v>3.2859999999999999E-3</v>
      </c>
      <c r="EU107" s="5">
        <f t="shared" si="108"/>
        <v>10.032157999999999</v>
      </c>
      <c r="EV107" s="5">
        <v>3103</v>
      </c>
      <c r="EW107" s="5">
        <v>5.1500000000000005E-4</v>
      </c>
      <c r="EX107" s="5">
        <f t="shared" si="109"/>
        <v>1.5980450000000002</v>
      </c>
      <c r="EY107" s="5">
        <v>3034</v>
      </c>
      <c r="EZ107" s="5">
        <v>6.3400000000000001E-3</v>
      </c>
      <c r="FA107" s="5">
        <f t="shared" si="110"/>
        <v>19.23556</v>
      </c>
      <c r="FB107" s="5">
        <v>3102</v>
      </c>
      <c r="FC107" s="5">
        <v>2.05E-4</v>
      </c>
      <c r="FD107" s="5">
        <f t="shared" si="111"/>
        <v>0.63590999999999998</v>
      </c>
      <c r="FE107" s="5">
        <v>3064</v>
      </c>
      <c r="FF107" s="5">
        <v>1.116E-3</v>
      </c>
      <c r="FG107" s="5">
        <f t="shared" si="112"/>
        <v>3.4194240000000002</v>
      </c>
      <c r="FH107" s="5">
        <v>3268</v>
      </c>
      <c r="FI107" s="5">
        <v>1.0888E-2</v>
      </c>
      <c r="FJ107" s="5">
        <f t="shared" si="113"/>
        <v>35.581983999999999</v>
      </c>
      <c r="FK107" s="5">
        <v>2861</v>
      </c>
      <c r="FL107" s="5">
        <v>1.1729E-2</v>
      </c>
      <c r="FM107" s="5">
        <f t="shared" si="114"/>
        <v>33.556668999999999</v>
      </c>
      <c r="FN107" s="5">
        <v>2027</v>
      </c>
      <c r="FO107" s="5">
        <v>6.9550000000000002E-3</v>
      </c>
      <c r="FP107" s="5">
        <f t="shared" si="115"/>
        <v>14.097785</v>
      </c>
      <c r="FQ107" s="5">
        <v>2203</v>
      </c>
      <c r="FR107" s="5">
        <v>7.3829999999999998E-3</v>
      </c>
      <c r="FS107" s="5">
        <f t="shared" si="116"/>
        <v>16.264748999999998</v>
      </c>
      <c r="FT107" s="5">
        <v>2042</v>
      </c>
      <c r="FU107" s="5">
        <v>6.4819999999999999E-3</v>
      </c>
      <c r="FV107" s="5">
        <f t="shared" si="117"/>
        <v>13.236243999999999</v>
      </c>
    </row>
    <row r="108" spans="2:178" x14ac:dyDescent="0.2">
      <c r="B108" s="5">
        <v>1939</v>
      </c>
      <c r="C108" s="5">
        <v>1.869E-3</v>
      </c>
      <c r="D108" s="5">
        <f t="shared" si="59"/>
        <v>3.6239910000000002</v>
      </c>
      <c r="E108" s="5">
        <v>2107</v>
      </c>
      <c r="F108" s="5">
        <v>9.8999999999999994E-5</v>
      </c>
      <c r="G108" s="5">
        <f t="shared" si="60"/>
        <v>0.208593</v>
      </c>
      <c r="H108" s="5">
        <v>2093</v>
      </c>
      <c r="I108" s="5">
        <v>1.6130000000000001E-3</v>
      </c>
      <c r="J108" s="5">
        <f t="shared" si="61"/>
        <v>3.3760090000000003</v>
      </c>
      <c r="K108" s="5">
        <v>1713</v>
      </c>
      <c r="L108" s="5">
        <v>5.0939999999999996E-3</v>
      </c>
      <c r="M108" s="5">
        <f t="shared" si="62"/>
        <v>8.7260219999999986</v>
      </c>
      <c r="N108" s="5">
        <v>1701</v>
      </c>
      <c r="O108" s="5">
        <v>2.797E-3</v>
      </c>
      <c r="P108" s="5">
        <f t="shared" si="63"/>
        <v>4.7576970000000003</v>
      </c>
      <c r="Q108" s="5">
        <v>2211</v>
      </c>
      <c r="R108" s="5">
        <v>7.9769999999999997E-3</v>
      </c>
      <c r="S108" s="5">
        <f t="shared" si="64"/>
        <v>17.637146999999999</v>
      </c>
      <c r="T108" s="5">
        <v>1414</v>
      </c>
      <c r="U108" s="5">
        <v>8.4860000000000005E-3</v>
      </c>
      <c r="V108" s="5">
        <f t="shared" si="65"/>
        <v>11.999204000000001</v>
      </c>
      <c r="W108" s="5">
        <v>1415</v>
      </c>
      <c r="X108" s="5">
        <v>8.4880000000000008E-3</v>
      </c>
      <c r="Y108" s="5">
        <f t="shared" si="66"/>
        <v>12.010520000000001</v>
      </c>
      <c r="Z108" s="5">
        <v>2457</v>
      </c>
      <c r="AA108" s="5">
        <v>1.9100000000000001E-4</v>
      </c>
      <c r="AB108" s="5">
        <f t="shared" si="67"/>
        <v>0.46928700000000001</v>
      </c>
      <c r="AC108" s="5">
        <v>2478</v>
      </c>
      <c r="AD108" s="5">
        <v>4.8999999999999998E-5</v>
      </c>
      <c r="AE108" s="5">
        <f t="shared" si="68"/>
        <v>0.121422</v>
      </c>
      <c r="AF108" s="5">
        <v>1515</v>
      </c>
      <c r="AG108" s="5">
        <v>5.1999999999999997E-5</v>
      </c>
      <c r="AH108" s="5">
        <f t="shared" si="69"/>
        <v>7.8779999999999989E-2</v>
      </c>
      <c r="AI108" s="5">
        <v>1932</v>
      </c>
      <c r="AJ108" s="5">
        <v>3.1540000000000001E-3</v>
      </c>
      <c r="AK108" s="5">
        <f t="shared" si="70"/>
        <v>6.0935280000000001</v>
      </c>
      <c r="AL108" s="5">
        <v>1995</v>
      </c>
      <c r="AM108" s="5">
        <v>1.9710000000000001E-3</v>
      </c>
      <c r="AN108" s="5">
        <f t="shared" si="71"/>
        <v>3.9321450000000002</v>
      </c>
      <c r="AO108" s="5">
        <v>1813</v>
      </c>
      <c r="AP108" s="5">
        <v>6.78E-4</v>
      </c>
      <c r="AQ108" s="5">
        <f t="shared" si="72"/>
        <v>1.229214</v>
      </c>
      <c r="AR108" s="5">
        <v>2028</v>
      </c>
      <c r="AS108" s="5">
        <v>7.5600000000000005E-4</v>
      </c>
      <c r="AT108" s="5">
        <f t="shared" si="73"/>
        <v>1.5331680000000001</v>
      </c>
      <c r="AU108" s="5">
        <v>1391</v>
      </c>
      <c r="AV108" s="5">
        <v>1.0496E-2</v>
      </c>
      <c r="AW108" s="5">
        <f t="shared" si="74"/>
        <v>14.599936</v>
      </c>
      <c r="AX108" s="5">
        <v>1385</v>
      </c>
      <c r="AY108" s="5">
        <v>9.8809999999999992E-3</v>
      </c>
      <c r="AZ108" s="5">
        <f t="shared" si="75"/>
        <v>13.685184999999999</v>
      </c>
      <c r="BA108" s="5">
        <v>1840</v>
      </c>
      <c r="BB108" s="5">
        <v>3.6900000000000001E-3</v>
      </c>
      <c r="BC108" s="5">
        <f t="shared" si="76"/>
        <v>6.7896000000000001</v>
      </c>
      <c r="BD108" s="5">
        <v>830</v>
      </c>
      <c r="BE108" s="5">
        <v>4.5120000000000004E-3</v>
      </c>
      <c r="BF108" s="5">
        <f t="shared" si="77"/>
        <v>3.7449600000000003</v>
      </c>
      <c r="BG108" s="5">
        <v>1671</v>
      </c>
      <c r="BH108" s="5">
        <v>7.45E-4</v>
      </c>
      <c r="BI108" s="5">
        <f t="shared" si="78"/>
        <v>1.2448950000000001</v>
      </c>
      <c r="BJ108" s="5">
        <v>1726</v>
      </c>
      <c r="BK108" s="5">
        <v>3.7009999999999999E-3</v>
      </c>
      <c r="BL108" s="5">
        <f t="shared" si="79"/>
        <v>6.3879259999999993</v>
      </c>
      <c r="BM108" s="5">
        <v>2258</v>
      </c>
      <c r="BN108" s="5">
        <v>2.9E-5</v>
      </c>
      <c r="BO108" s="5">
        <f t="shared" si="80"/>
        <v>6.5481999999999999E-2</v>
      </c>
      <c r="BP108" s="5">
        <v>2846</v>
      </c>
      <c r="BQ108" s="5">
        <v>1.0314E-2</v>
      </c>
      <c r="BR108" s="5">
        <f t="shared" si="81"/>
        <v>29.353643999999999</v>
      </c>
      <c r="BS108" s="5">
        <v>3177</v>
      </c>
      <c r="BT108" s="5">
        <v>1.078E-3</v>
      </c>
      <c r="BU108" s="5">
        <f t="shared" si="82"/>
        <v>3.4248059999999998</v>
      </c>
      <c r="BV108" s="5">
        <v>3310</v>
      </c>
      <c r="BW108" s="5">
        <v>3.8099999999999999E-4</v>
      </c>
      <c r="BX108" s="5">
        <f t="shared" si="83"/>
        <v>1.26111</v>
      </c>
      <c r="BY108" s="5">
        <v>4084</v>
      </c>
      <c r="BZ108" s="5">
        <v>1.1640000000000001E-3</v>
      </c>
      <c r="CA108" s="5">
        <f t="shared" si="84"/>
        <v>4.7537760000000002</v>
      </c>
      <c r="CB108" s="5">
        <v>1744</v>
      </c>
      <c r="CC108" s="5">
        <v>1.3298000000000001E-2</v>
      </c>
      <c r="CD108" s="5">
        <f t="shared" si="85"/>
        <v>23.191712000000003</v>
      </c>
      <c r="CE108" s="5">
        <v>1648</v>
      </c>
      <c r="CF108" s="5">
        <v>9.1789999999999997E-3</v>
      </c>
      <c r="CG108" s="5">
        <f t="shared" si="86"/>
        <v>15.126992</v>
      </c>
      <c r="CH108" s="5">
        <v>1481</v>
      </c>
      <c r="CI108" s="5">
        <v>7.894E-3</v>
      </c>
      <c r="CJ108" s="5">
        <f t="shared" si="87"/>
        <v>11.691013999999999</v>
      </c>
      <c r="CK108" s="5">
        <v>1625</v>
      </c>
      <c r="CL108" s="5">
        <v>7.27E-4</v>
      </c>
      <c r="CM108" s="5">
        <f t="shared" si="88"/>
        <v>1.1813750000000001</v>
      </c>
      <c r="CN108" s="5">
        <v>1058</v>
      </c>
      <c r="CO108" s="5">
        <v>1.0579E-2</v>
      </c>
      <c r="CP108" s="5">
        <f t="shared" si="89"/>
        <v>11.192582</v>
      </c>
      <c r="CQ108" s="5">
        <v>3269</v>
      </c>
      <c r="CR108" s="5">
        <v>8.9770000000000006E-3</v>
      </c>
      <c r="CS108" s="5">
        <f t="shared" si="90"/>
        <v>29.345813000000003</v>
      </c>
      <c r="CT108" s="5">
        <v>3267</v>
      </c>
      <c r="CU108" s="5">
        <v>8.2620000000000002E-3</v>
      </c>
      <c r="CV108" s="5">
        <f t="shared" si="91"/>
        <v>26.991954</v>
      </c>
      <c r="CW108" s="5">
        <v>3174</v>
      </c>
      <c r="CX108" s="5">
        <v>4.9789999999999999E-3</v>
      </c>
      <c r="CY108" s="5">
        <f t="shared" si="92"/>
        <v>15.803345999999999</v>
      </c>
      <c r="CZ108" s="5">
        <v>2882</v>
      </c>
      <c r="DA108" s="5">
        <v>1.1690000000000001E-2</v>
      </c>
      <c r="DB108" s="5">
        <f t="shared" si="93"/>
        <v>33.690580000000004</v>
      </c>
      <c r="DC108" s="5">
        <v>2592</v>
      </c>
      <c r="DD108" s="5">
        <v>1.2620000000000001E-3</v>
      </c>
      <c r="DE108" s="5">
        <f t="shared" si="94"/>
        <v>3.2711040000000002</v>
      </c>
      <c r="DF108" s="5">
        <v>1816</v>
      </c>
      <c r="DG108" s="5">
        <v>4.2900000000000004E-3</v>
      </c>
      <c r="DH108" s="5">
        <f t="shared" si="95"/>
        <v>7.7906400000000007</v>
      </c>
      <c r="DI108" s="5"/>
      <c r="DJ108" s="5"/>
      <c r="DK108" s="5">
        <f t="shared" si="96"/>
        <v>0</v>
      </c>
      <c r="DL108" s="5">
        <v>629</v>
      </c>
      <c r="DM108" s="5">
        <v>6.0850000000000001E-3</v>
      </c>
      <c r="DN108" s="5">
        <f t="shared" si="97"/>
        <v>3.8274650000000001</v>
      </c>
      <c r="DO108" s="5">
        <v>1279</v>
      </c>
      <c r="DP108" s="5">
        <v>1.737E-3</v>
      </c>
      <c r="DQ108" s="5">
        <f t="shared" si="98"/>
        <v>2.2216230000000001</v>
      </c>
      <c r="DR108" s="5">
        <v>1820</v>
      </c>
      <c r="DS108" s="5">
        <v>3.3370000000000001E-3</v>
      </c>
      <c r="DT108" s="5">
        <f t="shared" si="99"/>
        <v>6.07334</v>
      </c>
      <c r="DU108" s="5">
        <v>2040</v>
      </c>
      <c r="DV108" s="5">
        <v>1.2146000000000001E-2</v>
      </c>
      <c r="DW108" s="5">
        <f t="shared" si="100"/>
        <v>24.777840000000001</v>
      </c>
      <c r="DX108" s="5">
        <v>1730</v>
      </c>
      <c r="DY108" s="5">
        <v>1.0737E-2</v>
      </c>
      <c r="DZ108" s="5">
        <f t="shared" si="101"/>
        <v>18.575009999999999</v>
      </c>
      <c r="EA108" s="5">
        <v>1987</v>
      </c>
      <c r="EB108" s="5">
        <v>1.2607E-2</v>
      </c>
      <c r="EC108" s="5">
        <f t="shared" si="102"/>
        <v>25.050108999999999</v>
      </c>
      <c r="ED108" s="5">
        <v>1815</v>
      </c>
      <c r="EE108" s="5">
        <v>5.5789999999999998E-3</v>
      </c>
      <c r="EF108" s="5">
        <f t="shared" si="103"/>
        <v>10.125885</v>
      </c>
      <c r="EG108" s="5">
        <v>2108</v>
      </c>
      <c r="EH108" s="5">
        <v>1.08E-4</v>
      </c>
      <c r="EI108" s="5">
        <f t="shared" si="104"/>
        <v>0.22766400000000001</v>
      </c>
      <c r="EJ108" s="5">
        <v>1939</v>
      </c>
      <c r="EK108" s="5">
        <v>3.846E-3</v>
      </c>
      <c r="EL108" s="5">
        <f t="shared" si="105"/>
        <v>7.4573939999999999</v>
      </c>
      <c r="EM108" s="5">
        <v>2455</v>
      </c>
      <c r="EN108" s="5">
        <v>1.4059999999999999E-3</v>
      </c>
      <c r="EO108" s="5">
        <f t="shared" si="106"/>
        <v>3.45173</v>
      </c>
      <c r="EP108" s="5">
        <v>2101</v>
      </c>
      <c r="EQ108" s="5">
        <v>1.658E-3</v>
      </c>
      <c r="ER108" s="5">
        <f t="shared" si="107"/>
        <v>3.4834579999999997</v>
      </c>
      <c r="ES108" s="5">
        <v>3054</v>
      </c>
      <c r="ET108" s="5">
        <v>3.2859999999999999E-3</v>
      </c>
      <c r="EU108" s="5">
        <f t="shared" si="108"/>
        <v>10.035444</v>
      </c>
      <c r="EV108" s="5">
        <v>3104</v>
      </c>
      <c r="EW108" s="5">
        <v>5.6899999999999995E-4</v>
      </c>
      <c r="EX108" s="5">
        <f t="shared" si="109"/>
        <v>1.7661759999999997</v>
      </c>
      <c r="EY108" s="5">
        <v>3035</v>
      </c>
      <c r="EZ108" s="5">
        <v>6.3400000000000001E-3</v>
      </c>
      <c r="FA108" s="5">
        <f t="shared" si="110"/>
        <v>19.241900000000001</v>
      </c>
      <c r="FB108" s="5">
        <v>3103</v>
      </c>
      <c r="FC108" s="5">
        <v>2.61E-4</v>
      </c>
      <c r="FD108" s="5">
        <f t="shared" si="111"/>
        <v>0.80988300000000002</v>
      </c>
      <c r="FE108" s="5">
        <v>3065</v>
      </c>
      <c r="FF108" s="5">
        <v>1.214E-3</v>
      </c>
      <c r="FG108" s="5">
        <f t="shared" si="112"/>
        <v>3.7209099999999999</v>
      </c>
      <c r="FH108" s="5">
        <v>3269</v>
      </c>
      <c r="FI108" s="5">
        <v>1.0958000000000001E-2</v>
      </c>
      <c r="FJ108" s="5">
        <f t="shared" si="113"/>
        <v>35.821702000000002</v>
      </c>
      <c r="FK108" s="5">
        <v>2862</v>
      </c>
      <c r="FL108" s="5">
        <v>1.1813000000000001E-2</v>
      </c>
      <c r="FM108" s="5">
        <f t="shared" si="114"/>
        <v>33.808806000000004</v>
      </c>
      <c r="FN108" s="5">
        <v>2028</v>
      </c>
      <c r="FO108" s="5">
        <v>6.6239999999999997E-3</v>
      </c>
      <c r="FP108" s="5">
        <f t="shared" si="115"/>
        <v>13.433472</v>
      </c>
      <c r="FQ108" s="5">
        <v>2204</v>
      </c>
      <c r="FR108" s="5">
        <v>7.3959999999999998E-3</v>
      </c>
      <c r="FS108" s="5">
        <f t="shared" si="116"/>
        <v>16.300784</v>
      </c>
      <c r="FT108" s="5">
        <v>2043</v>
      </c>
      <c r="FU108" s="5">
        <v>6.9319999999999998E-3</v>
      </c>
      <c r="FV108" s="5">
        <f t="shared" si="117"/>
        <v>14.162075999999999</v>
      </c>
    </row>
    <row r="109" spans="2:178" x14ac:dyDescent="0.2">
      <c r="B109" s="5">
        <v>1940</v>
      </c>
      <c r="C109" s="5">
        <v>2.085E-3</v>
      </c>
      <c r="D109" s="5">
        <f t="shared" si="59"/>
        <v>4.0449000000000002</v>
      </c>
      <c r="E109" s="5">
        <v>2108</v>
      </c>
      <c r="F109" s="5">
        <v>9.8999999999999994E-5</v>
      </c>
      <c r="G109" s="5">
        <f t="shared" si="60"/>
        <v>0.20869199999999999</v>
      </c>
      <c r="H109" s="5">
        <v>2094</v>
      </c>
      <c r="I109" s="5">
        <v>1.7060000000000001E-3</v>
      </c>
      <c r="J109" s="5">
        <f t="shared" si="61"/>
        <v>3.5723640000000003</v>
      </c>
      <c r="K109" s="5">
        <v>1714</v>
      </c>
      <c r="L109" s="5">
        <v>5.9220000000000002E-3</v>
      </c>
      <c r="M109" s="5">
        <f t="shared" si="62"/>
        <v>10.150308000000001</v>
      </c>
      <c r="N109" s="5">
        <v>1702</v>
      </c>
      <c r="O109" s="5">
        <v>3.3119999999999998E-3</v>
      </c>
      <c r="P109" s="5">
        <f t="shared" si="63"/>
        <v>5.6370239999999994</v>
      </c>
      <c r="Q109" s="5">
        <v>2212</v>
      </c>
      <c r="R109" s="5">
        <v>8.0370000000000007E-3</v>
      </c>
      <c r="S109" s="5">
        <f t="shared" si="64"/>
        <v>17.777844000000002</v>
      </c>
      <c r="T109" s="5">
        <v>1415</v>
      </c>
      <c r="U109" s="5">
        <v>8.3499999999999998E-3</v>
      </c>
      <c r="V109" s="5">
        <f t="shared" si="65"/>
        <v>11.815249999999999</v>
      </c>
      <c r="W109" s="5">
        <v>1416</v>
      </c>
      <c r="X109" s="5">
        <v>8.0219999999999996E-3</v>
      </c>
      <c r="Y109" s="5">
        <f t="shared" si="66"/>
        <v>11.359152</v>
      </c>
      <c r="Z109" s="5">
        <v>2458</v>
      </c>
      <c r="AA109" s="5">
        <v>2.04E-4</v>
      </c>
      <c r="AB109" s="5">
        <f t="shared" si="67"/>
        <v>0.50143199999999999</v>
      </c>
      <c r="AC109" s="5">
        <v>2479</v>
      </c>
      <c r="AD109" s="5">
        <v>4.3999999999999999E-5</v>
      </c>
      <c r="AE109" s="5">
        <f t="shared" si="68"/>
        <v>0.10907599999999999</v>
      </c>
      <c r="AF109" s="5">
        <v>1516</v>
      </c>
      <c r="AG109" s="5">
        <v>7.4999999999999993E-5</v>
      </c>
      <c r="AH109" s="5">
        <f t="shared" si="69"/>
        <v>0.1137</v>
      </c>
      <c r="AI109" s="5">
        <v>1933</v>
      </c>
      <c r="AJ109" s="5">
        <v>3.3149999999999998E-3</v>
      </c>
      <c r="AK109" s="5">
        <f t="shared" si="70"/>
        <v>6.4078949999999999</v>
      </c>
      <c r="AL109" s="5">
        <v>1996</v>
      </c>
      <c r="AM109" s="5">
        <v>2.2820000000000002E-3</v>
      </c>
      <c r="AN109" s="5">
        <f t="shared" si="71"/>
        <v>4.5548720000000005</v>
      </c>
      <c r="AO109" s="5">
        <v>1814</v>
      </c>
      <c r="AP109" s="5">
        <v>6.78E-4</v>
      </c>
      <c r="AQ109" s="5">
        <f t="shared" si="72"/>
        <v>1.229892</v>
      </c>
      <c r="AR109" s="5">
        <v>2029</v>
      </c>
      <c r="AS109" s="5">
        <v>7.2800000000000002E-4</v>
      </c>
      <c r="AT109" s="5">
        <f t="shared" si="73"/>
        <v>1.477112</v>
      </c>
      <c r="AU109" s="5">
        <v>1392</v>
      </c>
      <c r="AV109" s="5">
        <v>1.0496E-2</v>
      </c>
      <c r="AW109" s="5">
        <f t="shared" si="74"/>
        <v>14.610431999999999</v>
      </c>
      <c r="AX109" s="5">
        <v>1386</v>
      </c>
      <c r="AY109" s="5">
        <v>9.5519999999999997E-3</v>
      </c>
      <c r="AZ109" s="5">
        <f t="shared" si="75"/>
        <v>13.239072</v>
      </c>
      <c r="BA109" s="5">
        <v>1841</v>
      </c>
      <c r="BB109" s="5">
        <v>3.9480000000000001E-3</v>
      </c>
      <c r="BC109" s="5">
        <f t="shared" si="76"/>
        <v>7.268268</v>
      </c>
      <c r="BD109" s="5">
        <v>831</v>
      </c>
      <c r="BE109" s="5">
        <v>4.2370000000000003E-3</v>
      </c>
      <c r="BF109" s="5">
        <f t="shared" si="77"/>
        <v>3.520947</v>
      </c>
      <c r="BG109" s="5">
        <v>1672</v>
      </c>
      <c r="BH109" s="5">
        <v>5.5000000000000003E-4</v>
      </c>
      <c r="BI109" s="5">
        <f t="shared" si="78"/>
        <v>0.91960000000000008</v>
      </c>
      <c r="BJ109" s="5">
        <v>1727</v>
      </c>
      <c r="BK109" s="5">
        <v>3.7009999999999999E-3</v>
      </c>
      <c r="BL109" s="5">
        <f t="shared" si="79"/>
        <v>6.3916269999999997</v>
      </c>
      <c r="BM109" s="5">
        <v>2259</v>
      </c>
      <c r="BN109" s="5">
        <v>2.5000000000000001E-5</v>
      </c>
      <c r="BO109" s="5">
        <f t="shared" si="80"/>
        <v>5.6475000000000004E-2</v>
      </c>
      <c r="BP109" s="5">
        <v>2847</v>
      </c>
      <c r="BQ109" s="5">
        <v>1.0146000000000001E-2</v>
      </c>
      <c r="BR109" s="5">
        <f t="shared" si="81"/>
        <v>28.885662</v>
      </c>
      <c r="BS109" s="5">
        <v>3178</v>
      </c>
      <c r="BT109" s="5">
        <v>1.1440000000000001E-3</v>
      </c>
      <c r="BU109" s="5">
        <f t="shared" si="82"/>
        <v>3.6356320000000002</v>
      </c>
      <c r="BV109" s="5">
        <v>3311</v>
      </c>
      <c r="BW109" s="5">
        <v>3.8099999999999999E-4</v>
      </c>
      <c r="BX109" s="5">
        <f t="shared" si="83"/>
        <v>1.2614909999999999</v>
      </c>
      <c r="BY109" s="5">
        <v>4085</v>
      </c>
      <c r="BZ109" s="5">
        <v>1.6019999999999999E-3</v>
      </c>
      <c r="CA109" s="5">
        <f t="shared" si="84"/>
        <v>6.5441699999999994</v>
      </c>
      <c r="CB109" s="5">
        <v>1745</v>
      </c>
      <c r="CC109" s="5">
        <v>1.1823E-2</v>
      </c>
      <c r="CD109" s="5">
        <f t="shared" si="85"/>
        <v>20.631135</v>
      </c>
      <c r="CE109" s="5">
        <v>1649</v>
      </c>
      <c r="CF109" s="5">
        <v>9.1789999999999997E-3</v>
      </c>
      <c r="CG109" s="5">
        <f t="shared" si="86"/>
        <v>15.136170999999999</v>
      </c>
      <c r="CH109" s="5">
        <v>1482</v>
      </c>
      <c r="CI109" s="5">
        <v>8.4609999999999998E-3</v>
      </c>
      <c r="CJ109" s="5">
        <f t="shared" si="87"/>
        <v>12.539202</v>
      </c>
      <c r="CK109" s="5">
        <v>1626</v>
      </c>
      <c r="CL109" s="5">
        <v>5.2800000000000004E-4</v>
      </c>
      <c r="CM109" s="5">
        <f t="shared" si="88"/>
        <v>0.85852800000000007</v>
      </c>
      <c r="CN109" s="5">
        <v>1059</v>
      </c>
      <c r="CO109" s="5">
        <v>1.2165E-2</v>
      </c>
      <c r="CP109" s="5">
        <f t="shared" si="89"/>
        <v>12.882735</v>
      </c>
      <c r="CQ109" s="5">
        <v>3270</v>
      </c>
      <c r="CR109" s="5">
        <v>8.3979999999999992E-3</v>
      </c>
      <c r="CS109" s="5">
        <f t="shared" si="90"/>
        <v>27.461459999999999</v>
      </c>
      <c r="CT109" s="5">
        <v>3268</v>
      </c>
      <c r="CU109" s="5">
        <v>7.9640000000000006E-3</v>
      </c>
      <c r="CV109" s="5">
        <f t="shared" si="91"/>
        <v>26.026352000000003</v>
      </c>
      <c r="CW109" s="5">
        <v>3175</v>
      </c>
      <c r="CX109" s="5">
        <v>5.228E-3</v>
      </c>
      <c r="CY109" s="5">
        <f t="shared" si="92"/>
        <v>16.5989</v>
      </c>
      <c r="CZ109" s="5">
        <v>2883</v>
      </c>
      <c r="DA109" s="5">
        <v>1.14E-2</v>
      </c>
      <c r="DB109" s="5">
        <f t="shared" si="93"/>
        <v>32.866199999999999</v>
      </c>
      <c r="DC109" s="5">
        <v>2593</v>
      </c>
      <c r="DD109" s="5">
        <v>8.3199999999999995E-4</v>
      </c>
      <c r="DE109" s="5">
        <f t="shared" si="94"/>
        <v>2.1573759999999997</v>
      </c>
      <c r="DF109" s="5">
        <v>1817</v>
      </c>
      <c r="DG109" s="5">
        <v>4.5739999999999999E-3</v>
      </c>
      <c r="DH109" s="5">
        <f t="shared" si="95"/>
        <v>8.3109579999999994</v>
      </c>
      <c r="DI109" s="5"/>
      <c r="DJ109" s="5"/>
      <c r="DK109" s="5">
        <f t="shared" si="96"/>
        <v>0</v>
      </c>
      <c r="DL109" s="5">
        <v>630</v>
      </c>
      <c r="DM109" s="5">
        <v>4.1549999999999998E-3</v>
      </c>
      <c r="DN109" s="5">
        <f t="shared" si="97"/>
        <v>2.6176499999999998</v>
      </c>
      <c r="DO109" s="5">
        <v>1280</v>
      </c>
      <c r="DP109" s="5">
        <v>2.1679999999999998E-3</v>
      </c>
      <c r="DQ109" s="5">
        <f t="shared" si="98"/>
        <v>2.7750399999999997</v>
      </c>
      <c r="DR109" s="5">
        <v>1821</v>
      </c>
      <c r="DS109" s="5">
        <v>3.8409999999999998E-3</v>
      </c>
      <c r="DT109" s="5">
        <f t="shared" si="99"/>
        <v>6.9944609999999994</v>
      </c>
      <c r="DU109" s="5">
        <v>2041</v>
      </c>
      <c r="DV109" s="5">
        <v>1.2378999999999999E-2</v>
      </c>
      <c r="DW109" s="5">
        <f t="shared" si="100"/>
        <v>25.265539</v>
      </c>
      <c r="DX109" s="5">
        <v>1731</v>
      </c>
      <c r="DY109" s="5">
        <v>1.1042E-2</v>
      </c>
      <c r="DZ109" s="5">
        <f t="shared" si="101"/>
        <v>19.113702</v>
      </c>
      <c r="EA109" s="5">
        <v>1988</v>
      </c>
      <c r="EB109" s="5">
        <v>1.4841E-2</v>
      </c>
      <c r="EC109" s="5">
        <f t="shared" si="102"/>
        <v>29.503907999999999</v>
      </c>
      <c r="ED109" s="5">
        <v>1816</v>
      </c>
      <c r="EE109" s="5">
        <v>5.5789999999999998E-3</v>
      </c>
      <c r="EF109" s="5">
        <f t="shared" si="103"/>
        <v>10.131463999999999</v>
      </c>
      <c r="EG109" s="5">
        <v>2109</v>
      </c>
      <c r="EH109" s="5">
        <v>1.08E-4</v>
      </c>
      <c r="EI109" s="5">
        <f t="shared" si="104"/>
        <v>0.227772</v>
      </c>
      <c r="EJ109" s="5">
        <v>1940</v>
      </c>
      <c r="EK109" s="5">
        <v>4.2909999999999997E-3</v>
      </c>
      <c r="EL109" s="5">
        <f t="shared" si="105"/>
        <v>8.3245399999999989</v>
      </c>
      <c r="EM109" s="5">
        <v>2456</v>
      </c>
      <c r="EN109" s="5">
        <v>1.4059999999999999E-3</v>
      </c>
      <c r="EO109" s="5">
        <f t="shared" si="106"/>
        <v>3.4531359999999998</v>
      </c>
      <c r="EP109" s="5">
        <v>2102</v>
      </c>
      <c r="EQ109" s="5">
        <v>1.918E-3</v>
      </c>
      <c r="ER109" s="5">
        <f t="shared" si="107"/>
        <v>4.0316359999999998</v>
      </c>
      <c r="ES109" s="5">
        <v>3055</v>
      </c>
      <c r="ET109" s="5">
        <v>3.3869999999999998E-3</v>
      </c>
      <c r="EU109" s="5">
        <f t="shared" si="108"/>
        <v>10.347284999999999</v>
      </c>
      <c r="EV109" s="5">
        <v>3105</v>
      </c>
      <c r="EW109" s="5">
        <v>6.9099999999999999E-4</v>
      </c>
      <c r="EX109" s="5">
        <f t="shared" si="109"/>
        <v>2.1455549999999999</v>
      </c>
      <c r="EY109" s="5">
        <v>3036</v>
      </c>
      <c r="EZ109" s="5">
        <v>6.522E-3</v>
      </c>
      <c r="FA109" s="5">
        <f t="shared" si="110"/>
        <v>19.800792000000001</v>
      </c>
      <c r="FB109" s="5">
        <v>3104</v>
      </c>
      <c r="FC109" s="5">
        <v>2.8200000000000002E-4</v>
      </c>
      <c r="FD109" s="5">
        <f t="shared" si="111"/>
        <v>0.87532800000000011</v>
      </c>
      <c r="FE109" s="5">
        <v>3066</v>
      </c>
      <c r="FF109" s="5">
        <v>1.4300000000000001E-3</v>
      </c>
      <c r="FG109" s="5">
        <f t="shared" si="112"/>
        <v>4.3843800000000002</v>
      </c>
      <c r="FH109" s="5">
        <v>3270</v>
      </c>
      <c r="FI109" s="5">
        <v>1.0958000000000001E-2</v>
      </c>
      <c r="FJ109" s="5">
        <f t="shared" si="113"/>
        <v>35.832660000000004</v>
      </c>
      <c r="FK109" s="5">
        <v>2863</v>
      </c>
      <c r="FL109" s="5">
        <v>1.1884E-2</v>
      </c>
      <c r="FM109" s="5">
        <f t="shared" si="114"/>
        <v>34.023892000000004</v>
      </c>
      <c r="FN109" s="5">
        <v>2029</v>
      </c>
      <c r="FO109" s="5">
        <v>6.4530000000000004E-3</v>
      </c>
      <c r="FP109" s="5">
        <f t="shared" si="115"/>
        <v>13.093137</v>
      </c>
      <c r="FQ109" s="5">
        <v>2205</v>
      </c>
      <c r="FR109" s="5">
        <v>7.4000000000000003E-3</v>
      </c>
      <c r="FS109" s="5">
        <f t="shared" si="116"/>
        <v>16.317</v>
      </c>
      <c r="FT109" s="5">
        <v>2044</v>
      </c>
      <c r="FU109" s="5">
        <v>7.3639999999999999E-3</v>
      </c>
      <c r="FV109" s="5">
        <f t="shared" si="117"/>
        <v>15.052016</v>
      </c>
    </row>
    <row r="110" spans="2:178" x14ac:dyDescent="0.2">
      <c r="B110" s="5">
        <v>1941</v>
      </c>
      <c r="C110" s="5">
        <v>2.199E-3</v>
      </c>
      <c r="D110" s="5">
        <f t="shared" si="59"/>
        <v>4.2682589999999996</v>
      </c>
      <c r="E110" s="5">
        <v>2109</v>
      </c>
      <c r="F110" s="5">
        <v>9.8999999999999994E-5</v>
      </c>
      <c r="G110" s="5">
        <f t="shared" si="60"/>
        <v>0.20879099999999998</v>
      </c>
      <c r="H110" s="5">
        <v>2095</v>
      </c>
      <c r="I110" s="5">
        <v>1.802E-3</v>
      </c>
      <c r="J110" s="5">
        <f t="shared" si="61"/>
        <v>3.7751899999999998</v>
      </c>
      <c r="K110" s="5">
        <v>1715</v>
      </c>
      <c r="L110" s="5">
        <v>6.561E-3</v>
      </c>
      <c r="M110" s="5">
        <f t="shared" si="62"/>
        <v>11.252115</v>
      </c>
      <c r="N110" s="5">
        <v>1703</v>
      </c>
      <c r="O110" s="5">
        <v>3.8869999999999998E-3</v>
      </c>
      <c r="P110" s="5">
        <f t="shared" si="63"/>
        <v>6.619561</v>
      </c>
      <c r="Q110" s="5">
        <v>2213</v>
      </c>
      <c r="R110" s="5">
        <v>7.986E-3</v>
      </c>
      <c r="S110" s="5">
        <f t="shared" si="64"/>
        <v>17.673017999999999</v>
      </c>
      <c r="T110" s="5">
        <v>1416</v>
      </c>
      <c r="U110" s="5">
        <v>8.0549999999999997E-3</v>
      </c>
      <c r="V110" s="5">
        <f t="shared" si="65"/>
        <v>11.40588</v>
      </c>
      <c r="W110" s="5">
        <v>1417</v>
      </c>
      <c r="X110" s="5">
        <v>7.4590000000000004E-3</v>
      </c>
      <c r="Y110" s="5">
        <f t="shared" si="66"/>
        <v>10.569403000000001</v>
      </c>
      <c r="Z110" s="5">
        <v>2459</v>
      </c>
      <c r="AA110" s="5">
        <v>2.2000000000000001E-4</v>
      </c>
      <c r="AB110" s="5">
        <f t="shared" si="67"/>
        <v>0.54098000000000002</v>
      </c>
      <c r="AC110" s="5">
        <v>2480</v>
      </c>
      <c r="AD110" s="5">
        <v>3.6000000000000001E-5</v>
      </c>
      <c r="AE110" s="5">
        <f t="shared" si="68"/>
        <v>8.9279999999999998E-2</v>
      </c>
      <c r="AF110" s="5">
        <v>1517</v>
      </c>
      <c r="AG110" s="5">
        <v>1.1900000000000001E-4</v>
      </c>
      <c r="AH110" s="5">
        <f t="shared" si="69"/>
        <v>0.18052300000000002</v>
      </c>
      <c r="AI110" s="5">
        <v>1934</v>
      </c>
      <c r="AJ110" s="5">
        <v>3.3149999999999998E-3</v>
      </c>
      <c r="AK110" s="5">
        <f t="shared" si="70"/>
        <v>6.4112099999999996</v>
      </c>
      <c r="AL110" s="5">
        <v>1997</v>
      </c>
      <c r="AM110" s="5">
        <v>2.7390000000000001E-3</v>
      </c>
      <c r="AN110" s="5">
        <f t="shared" si="71"/>
        <v>5.4697830000000005</v>
      </c>
      <c r="AO110" s="5">
        <v>1815</v>
      </c>
      <c r="AP110" s="5">
        <v>6.78E-4</v>
      </c>
      <c r="AQ110" s="5">
        <f t="shared" si="72"/>
        <v>1.2305699999999999</v>
      </c>
      <c r="AR110" s="5">
        <v>2030</v>
      </c>
      <c r="AS110" s="5">
        <v>6.9999999999999999E-4</v>
      </c>
      <c r="AT110" s="5">
        <f t="shared" si="73"/>
        <v>1.421</v>
      </c>
      <c r="AU110" s="5">
        <v>1393</v>
      </c>
      <c r="AV110" s="5">
        <v>1.0444E-2</v>
      </c>
      <c r="AW110" s="5">
        <f t="shared" si="74"/>
        <v>14.548492</v>
      </c>
      <c r="AX110" s="5">
        <v>1387</v>
      </c>
      <c r="AY110" s="5">
        <v>9.2130000000000007E-3</v>
      </c>
      <c r="AZ110" s="5">
        <f t="shared" si="75"/>
        <v>12.778431000000001</v>
      </c>
      <c r="BA110" s="5">
        <v>1842</v>
      </c>
      <c r="BB110" s="5">
        <v>4.2529999999999998E-3</v>
      </c>
      <c r="BC110" s="5">
        <f t="shared" si="76"/>
        <v>7.8340259999999997</v>
      </c>
      <c r="BD110" s="5">
        <v>832</v>
      </c>
      <c r="BE110" s="5">
        <v>3.9699999999999996E-3</v>
      </c>
      <c r="BF110" s="5">
        <f t="shared" si="77"/>
        <v>3.3030399999999998</v>
      </c>
      <c r="BG110" s="5">
        <v>1673</v>
      </c>
      <c r="BH110" s="5">
        <v>4.0000000000000002E-4</v>
      </c>
      <c r="BI110" s="5">
        <f t="shared" si="78"/>
        <v>0.66920000000000002</v>
      </c>
      <c r="BJ110" s="5">
        <v>1728</v>
      </c>
      <c r="BK110" s="5">
        <v>3.7009999999999999E-3</v>
      </c>
      <c r="BL110" s="5">
        <f t="shared" si="79"/>
        <v>6.3953280000000001</v>
      </c>
      <c r="BM110" s="5">
        <v>2260</v>
      </c>
      <c r="BN110" s="5">
        <v>1.9000000000000001E-5</v>
      </c>
      <c r="BO110" s="5">
        <f t="shared" si="80"/>
        <v>4.2939999999999999E-2</v>
      </c>
      <c r="BP110" s="5">
        <v>2848</v>
      </c>
      <c r="BQ110" s="5">
        <v>9.8099999999999993E-3</v>
      </c>
      <c r="BR110" s="5">
        <f t="shared" si="81"/>
        <v>27.938879999999997</v>
      </c>
      <c r="BS110" s="5">
        <v>3179</v>
      </c>
      <c r="BT110" s="5">
        <v>1.212E-3</v>
      </c>
      <c r="BU110" s="5">
        <f t="shared" si="82"/>
        <v>3.852948</v>
      </c>
      <c r="BV110" s="5">
        <v>3312</v>
      </c>
      <c r="BW110" s="5">
        <v>3.8099999999999999E-4</v>
      </c>
      <c r="BX110" s="5">
        <f t="shared" si="83"/>
        <v>1.2618719999999999</v>
      </c>
      <c r="BY110" s="5">
        <v>4086</v>
      </c>
      <c r="BZ110" s="5">
        <v>2.2859999999999998E-3</v>
      </c>
      <c r="CA110" s="5">
        <f t="shared" si="84"/>
        <v>9.3405959999999997</v>
      </c>
      <c r="CB110" s="5">
        <v>1746</v>
      </c>
      <c r="CC110" s="5">
        <v>1.0803E-2</v>
      </c>
      <c r="CD110" s="5">
        <f t="shared" si="85"/>
        <v>18.862038000000002</v>
      </c>
      <c r="CE110" s="5">
        <v>1650</v>
      </c>
      <c r="CF110" s="5">
        <v>9.6769999999999998E-3</v>
      </c>
      <c r="CG110" s="5">
        <f t="shared" si="86"/>
        <v>15.96705</v>
      </c>
      <c r="CH110" s="5">
        <v>1483</v>
      </c>
      <c r="CI110" s="5">
        <v>8.7220000000000006E-3</v>
      </c>
      <c r="CJ110" s="5">
        <f t="shared" si="87"/>
        <v>12.934726000000001</v>
      </c>
      <c r="CK110" s="5">
        <v>1627</v>
      </c>
      <c r="CL110" s="5">
        <v>4.2299999999999998E-4</v>
      </c>
      <c r="CM110" s="5">
        <f t="shared" si="88"/>
        <v>0.68822099999999997</v>
      </c>
      <c r="CN110" s="5">
        <v>1060</v>
      </c>
      <c r="CO110" s="5">
        <v>1.3584000000000001E-2</v>
      </c>
      <c r="CP110" s="5">
        <f t="shared" si="89"/>
        <v>14.399040000000001</v>
      </c>
      <c r="CQ110" s="5">
        <v>3271</v>
      </c>
      <c r="CR110" s="5">
        <v>7.7869999999999997E-3</v>
      </c>
      <c r="CS110" s="5">
        <f t="shared" si="90"/>
        <v>25.471277000000001</v>
      </c>
      <c r="CT110" s="5">
        <v>3269</v>
      </c>
      <c r="CU110" s="5">
        <v>7.352E-3</v>
      </c>
      <c r="CV110" s="5">
        <f t="shared" si="91"/>
        <v>24.033688000000001</v>
      </c>
      <c r="CW110" s="5">
        <v>3176</v>
      </c>
      <c r="CX110" s="5">
        <v>5.4799999999999996E-3</v>
      </c>
      <c r="CY110" s="5">
        <f t="shared" si="92"/>
        <v>17.40448</v>
      </c>
      <c r="CZ110" s="5">
        <v>2884</v>
      </c>
      <c r="DA110" s="5">
        <v>1.1124999999999999E-2</v>
      </c>
      <c r="DB110" s="5">
        <f t="shared" si="93"/>
        <v>32.084499999999998</v>
      </c>
      <c r="DC110" s="5">
        <v>2594</v>
      </c>
      <c r="DD110" s="5">
        <v>5.4600000000000004E-4</v>
      </c>
      <c r="DE110" s="5">
        <f t="shared" si="94"/>
        <v>1.4163240000000001</v>
      </c>
      <c r="DF110" s="5">
        <v>1818</v>
      </c>
      <c r="DG110" s="5">
        <v>4.8679999999999999E-3</v>
      </c>
      <c r="DH110" s="5">
        <f t="shared" si="95"/>
        <v>8.8500239999999994</v>
      </c>
      <c r="DI110" s="5"/>
      <c r="DJ110" s="5"/>
      <c r="DK110" s="5">
        <f t="shared" si="96"/>
        <v>0</v>
      </c>
      <c r="DL110" s="5">
        <v>631</v>
      </c>
      <c r="DM110" s="5">
        <v>3.0219999999999999E-3</v>
      </c>
      <c r="DN110" s="5">
        <f t="shared" si="97"/>
        <v>1.906882</v>
      </c>
      <c r="DO110" s="5">
        <v>1281</v>
      </c>
      <c r="DP110" s="5">
        <v>2.9819999999999998E-3</v>
      </c>
      <c r="DQ110" s="5">
        <f t="shared" si="98"/>
        <v>3.8199419999999997</v>
      </c>
      <c r="DR110" s="5">
        <v>1822</v>
      </c>
      <c r="DS110" s="5">
        <v>4.6810000000000003E-3</v>
      </c>
      <c r="DT110" s="5">
        <f t="shared" si="99"/>
        <v>8.5287819999999996</v>
      </c>
      <c r="DU110" s="5">
        <v>2042</v>
      </c>
      <c r="DV110" s="5">
        <v>1.2496999999999999E-2</v>
      </c>
      <c r="DW110" s="5">
        <f t="shared" si="100"/>
        <v>25.518874</v>
      </c>
      <c r="DX110" s="5">
        <v>1732</v>
      </c>
      <c r="DY110" s="5">
        <v>1.1337E-2</v>
      </c>
      <c r="DZ110" s="5">
        <f t="shared" si="101"/>
        <v>19.635684000000001</v>
      </c>
      <c r="EA110" s="5">
        <v>1989</v>
      </c>
      <c r="EB110" s="5">
        <v>1.7609E-2</v>
      </c>
      <c r="EC110" s="5">
        <f t="shared" si="102"/>
        <v>35.024301000000001</v>
      </c>
      <c r="ED110" s="5">
        <v>1817</v>
      </c>
      <c r="EE110" s="5">
        <v>5.8970000000000003E-3</v>
      </c>
      <c r="EF110" s="5">
        <f t="shared" si="103"/>
        <v>10.714849000000001</v>
      </c>
      <c r="EG110" s="5">
        <v>2110</v>
      </c>
      <c r="EH110" s="5">
        <v>1.2E-4</v>
      </c>
      <c r="EI110" s="5">
        <f t="shared" si="104"/>
        <v>0.25319999999999998</v>
      </c>
      <c r="EJ110" s="5">
        <v>1941</v>
      </c>
      <c r="EK110" s="5">
        <v>4.5250000000000004E-3</v>
      </c>
      <c r="EL110" s="5">
        <f t="shared" si="105"/>
        <v>8.7830250000000003</v>
      </c>
      <c r="EM110" s="5">
        <v>2457</v>
      </c>
      <c r="EN110" s="5">
        <v>1.3090000000000001E-3</v>
      </c>
      <c r="EO110" s="5">
        <f t="shared" si="106"/>
        <v>3.2162130000000002</v>
      </c>
      <c r="EP110" s="5">
        <v>2103</v>
      </c>
      <c r="EQ110" s="5">
        <v>2.065E-3</v>
      </c>
      <c r="ER110" s="5">
        <f t="shared" si="107"/>
        <v>4.342695</v>
      </c>
      <c r="ES110" s="5">
        <v>3056</v>
      </c>
      <c r="ET110" s="5">
        <v>3.5750000000000001E-3</v>
      </c>
      <c r="EU110" s="5">
        <f t="shared" si="108"/>
        <v>10.9252</v>
      </c>
      <c r="EV110" s="5">
        <v>3106</v>
      </c>
      <c r="EW110" s="5">
        <v>1.011E-3</v>
      </c>
      <c r="EX110" s="5">
        <f t="shared" si="109"/>
        <v>3.1401659999999998</v>
      </c>
      <c r="EY110" s="5">
        <v>3037</v>
      </c>
      <c r="EZ110" s="5">
        <v>6.522E-3</v>
      </c>
      <c r="FA110" s="5">
        <f t="shared" si="110"/>
        <v>19.807314000000002</v>
      </c>
      <c r="FB110" s="5">
        <v>3105</v>
      </c>
      <c r="FC110" s="5">
        <v>3.2899999999999997E-4</v>
      </c>
      <c r="FD110" s="5">
        <f t="shared" si="111"/>
        <v>1.0215449999999999</v>
      </c>
      <c r="FE110" s="5">
        <v>3067</v>
      </c>
      <c r="FF110" s="5">
        <v>1.6720000000000001E-3</v>
      </c>
      <c r="FG110" s="5">
        <f t="shared" si="112"/>
        <v>5.1280239999999999</v>
      </c>
      <c r="FH110" s="5">
        <v>3271</v>
      </c>
      <c r="FI110" s="5">
        <v>1.0888E-2</v>
      </c>
      <c r="FJ110" s="5">
        <f t="shared" si="113"/>
        <v>35.614648000000003</v>
      </c>
      <c r="FK110" s="5">
        <v>2864</v>
      </c>
      <c r="FL110" s="5">
        <v>1.1884E-2</v>
      </c>
      <c r="FM110" s="5">
        <f t="shared" si="114"/>
        <v>34.035775999999998</v>
      </c>
      <c r="FN110" s="5">
        <v>2030</v>
      </c>
      <c r="FO110" s="5">
        <v>6.2779999999999997E-3</v>
      </c>
      <c r="FP110" s="5">
        <f t="shared" si="115"/>
        <v>12.744339999999999</v>
      </c>
      <c r="FQ110" s="5">
        <v>2206</v>
      </c>
      <c r="FR110" s="5">
        <v>7.3829999999999998E-3</v>
      </c>
      <c r="FS110" s="5">
        <f t="shared" si="116"/>
        <v>16.286898000000001</v>
      </c>
      <c r="FT110" s="5">
        <v>2045</v>
      </c>
      <c r="FU110" s="5">
        <v>7.77E-3</v>
      </c>
      <c r="FV110" s="5">
        <f t="shared" si="117"/>
        <v>15.88965</v>
      </c>
    </row>
    <row r="111" spans="2:178" x14ac:dyDescent="0.2">
      <c r="B111" s="5">
        <v>1942</v>
      </c>
      <c r="C111" s="5">
        <v>2.4399999999999999E-3</v>
      </c>
      <c r="D111" s="5">
        <f t="shared" si="59"/>
        <v>4.73848</v>
      </c>
      <c r="E111" s="5">
        <v>2110</v>
      </c>
      <c r="F111" s="5">
        <v>1.08E-4</v>
      </c>
      <c r="G111" s="5">
        <f t="shared" si="60"/>
        <v>0.22788</v>
      </c>
      <c r="H111" s="5">
        <v>2096</v>
      </c>
      <c r="I111" s="5">
        <v>1.902E-3</v>
      </c>
      <c r="J111" s="5">
        <f t="shared" si="61"/>
        <v>3.9865919999999999</v>
      </c>
      <c r="K111" s="5">
        <v>1716</v>
      </c>
      <c r="L111" s="5">
        <v>7.2040000000000003E-3</v>
      </c>
      <c r="M111" s="5">
        <f t="shared" si="62"/>
        <v>12.362064</v>
      </c>
      <c r="N111" s="5">
        <v>1704</v>
      </c>
      <c r="O111" s="5">
        <v>4.3790000000000001E-3</v>
      </c>
      <c r="P111" s="5">
        <f t="shared" si="63"/>
        <v>7.4618159999999998</v>
      </c>
      <c r="Q111" s="5">
        <v>2214</v>
      </c>
      <c r="R111" s="5">
        <v>8.0309999999999999E-3</v>
      </c>
      <c r="S111" s="5">
        <f t="shared" si="64"/>
        <v>17.780633999999999</v>
      </c>
      <c r="T111" s="5">
        <v>1417</v>
      </c>
      <c r="U111" s="5">
        <v>7.6379999999999998E-3</v>
      </c>
      <c r="V111" s="5">
        <f t="shared" si="65"/>
        <v>10.823046</v>
      </c>
      <c r="W111" s="5">
        <v>1418</v>
      </c>
      <c r="X111" s="5">
        <v>6.927E-3</v>
      </c>
      <c r="Y111" s="5">
        <f t="shared" si="66"/>
        <v>9.8224859999999996</v>
      </c>
      <c r="Z111" s="5">
        <v>2460</v>
      </c>
      <c r="AA111" s="5">
        <v>2.2000000000000001E-4</v>
      </c>
      <c r="AB111" s="5">
        <f t="shared" si="67"/>
        <v>0.54120000000000001</v>
      </c>
      <c r="AC111" s="5">
        <v>2481</v>
      </c>
      <c r="AD111" s="5">
        <v>3.3000000000000003E-5</v>
      </c>
      <c r="AE111" s="5">
        <f t="shared" si="68"/>
        <v>8.1873000000000001E-2</v>
      </c>
      <c r="AF111" s="5">
        <v>1518</v>
      </c>
      <c r="AG111" s="5">
        <v>1.4899999999999999E-4</v>
      </c>
      <c r="AH111" s="5">
        <f t="shared" si="69"/>
        <v>0.22618199999999999</v>
      </c>
      <c r="AI111" s="5">
        <v>1935</v>
      </c>
      <c r="AJ111" s="5">
        <v>3.48E-3</v>
      </c>
      <c r="AK111" s="5">
        <f t="shared" si="70"/>
        <v>6.7338000000000005</v>
      </c>
      <c r="AL111" s="5">
        <v>1998</v>
      </c>
      <c r="AM111" s="5">
        <v>3.2390000000000001E-3</v>
      </c>
      <c r="AN111" s="5">
        <f t="shared" si="71"/>
        <v>6.4715220000000002</v>
      </c>
      <c r="AO111" s="5">
        <v>1816</v>
      </c>
      <c r="AP111" s="5">
        <v>7.1400000000000001E-4</v>
      </c>
      <c r="AQ111" s="5">
        <f t="shared" si="72"/>
        <v>1.296624</v>
      </c>
      <c r="AR111" s="5">
        <v>2031</v>
      </c>
      <c r="AS111" s="5">
        <v>6.7400000000000001E-4</v>
      </c>
      <c r="AT111" s="5">
        <f t="shared" si="73"/>
        <v>1.3688940000000001</v>
      </c>
      <c r="AU111" s="5">
        <v>1394</v>
      </c>
      <c r="AV111" s="5">
        <v>1.0324E-2</v>
      </c>
      <c r="AW111" s="5">
        <f t="shared" si="74"/>
        <v>14.391655999999999</v>
      </c>
      <c r="AX111" s="5">
        <v>1388</v>
      </c>
      <c r="AY111" s="5">
        <v>8.8649999999999996E-3</v>
      </c>
      <c r="AZ111" s="5">
        <f t="shared" si="75"/>
        <v>12.30462</v>
      </c>
      <c r="BA111" s="5">
        <v>1843</v>
      </c>
      <c r="BB111" s="5">
        <v>4.4079999999999996E-3</v>
      </c>
      <c r="BC111" s="5">
        <f t="shared" si="76"/>
        <v>8.1239439999999998</v>
      </c>
      <c r="BD111" s="5">
        <v>833</v>
      </c>
      <c r="BE111" s="5">
        <v>3.7130000000000002E-3</v>
      </c>
      <c r="BF111" s="5">
        <f t="shared" si="77"/>
        <v>3.0929290000000003</v>
      </c>
      <c r="BG111" s="5">
        <v>1674</v>
      </c>
      <c r="BH111" s="5">
        <v>2.63E-4</v>
      </c>
      <c r="BI111" s="5">
        <f t="shared" si="78"/>
        <v>0.44026199999999999</v>
      </c>
      <c r="BJ111" s="5">
        <v>1729</v>
      </c>
      <c r="BK111" s="5">
        <v>3.7369999999999999E-3</v>
      </c>
      <c r="BL111" s="5">
        <f t="shared" si="79"/>
        <v>6.4612729999999994</v>
      </c>
      <c r="BM111" s="5">
        <v>2261</v>
      </c>
      <c r="BN111" s="5">
        <v>1.7E-5</v>
      </c>
      <c r="BO111" s="5">
        <f t="shared" si="80"/>
        <v>3.8436999999999999E-2</v>
      </c>
      <c r="BP111" s="5">
        <v>2849</v>
      </c>
      <c r="BQ111" s="5">
        <v>9.4820000000000008E-3</v>
      </c>
      <c r="BR111" s="5">
        <f t="shared" si="81"/>
        <v>27.014218000000003</v>
      </c>
      <c r="BS111" s="5">
        <v>3180</v>
      </c>
      <c r="BT111" s="5">
        <v>1.284E-3</v>
      </c>
      <c r="BU111" s="5">
        <f t="shared" si="82"/>
        <v>4.0831200000000001</v>
      </c>
      <c r="BV111" s="5">
        <v>3313</v>
      </c>
      <c r="BW111" s="5">
        <v>3.8099999999999999E-4</v>
      </c>
      <c r="BX111" s="5">
        <f t="shared" si="83"/>
        <v>1.2622530000000001</v>
      </c>
      <c r="BY111" s="5">
        <v>4087</v>
      </c>
      <c r="BZ111" s="5">
        <v>2.9640000000000001E-3</v>
      </c>
      <c r="CA111" s="5">
        <f t="shared" si="84"/>
        <v>12.113868</v>
      </c>
      <c r="CB111" s="5">
        <v>1747</v>
      </c>
      <c r="CC111" s="5">
        <v>9.2680000000000002E-3</v>
      </c>
      <c r="CD111" s="5">
        <f t="shared" si="85"/>
        <v>16.191196000000001</v>
      </c>
      <c r="CE111" s="5">
        <v>1651</v>
      </c>
      <c r="CF111" s="5">
        <v>1.0668E-2</v>
      </c>
      <c r="CG111" s="5">
        <f t="shared" si="86"/>
        <v>17.612868000000002</v>
      </c>
      <c r="CH111" s="5">
        <v>1484</v>
      </c>
      <c r="CI111" s="5">
        <v>9.1870000000000007E-3</v>
      </c>
      <c r="CJ111" s="5">
        <f t="shared" si="87"/>
        <v>13.633508000000001</v>
      </c>
      <c r="CK111" s="5">
        <v>1628</v>
      </c>
      <c r="CL111" s="5">
        <v>3.3599999999999998E-4</v>
      </c>
      <c r="CM111" s="5">
        <f t="shared" si="88"/>
        <v>0.54700799999999994</v>
      </c>
      <c r="CN111" s="5">
        <v>1061</v>
      </c>
      <c r="CO111" s="5">
        <v>1.4448000000000001E-2</v>
      </c>
      <c r="CP111" s="5">
        <f t="shared" si="89"/>
        <v>15.329328</v>
      </c>
      <c r="CQ111" s="5">
        <v>3272</v>
      </c>
      <c r="CR111" s="5">
        <v>6.8380000000000003E-3</v>
      </c>
      <c r="CS111" s="5">
        <f t="shared" si="90"/>
        <v>22.373936</v>
      </c>
      <c r="CT111" s="5">
        <v>3270</v>
      </c>
      <c r="CU111" s="5">
        <v>6.7270000000000003E-3</v>
      </c>
      <c r="CV111" s="5">
        <f t="shared" si="91"/>
        <v>21.99729</v>
      </c>
      <c r="CW111" s="5">
        <v>3177</v>
      </c>
      <c r="CX111" s="5">
        <v>5.9940000000000002E-3</v>
      </c>
      <c r="CY111" s="5">
        <f t="shared" si="92"/>
        <v>19.042937999999999</v>
      </c>
      <c r="CZ111" s="5">
        <v>2885</v>
      </c>
      <c r="DA111" s="5">
        <v>1.0576E-2</v>
      </c>
      <c r="DB111" s="5">
        <f t="shared" si="93"/>
        <v>30.511760000000002</v>
      </c>
      <c r="DC111" s="5">
        <v>2595</v>
      </c>
      <c r="DD111" s="5">
        <v>3.5E-4</v>
      </c>
      <c r="DE111" s="5">
        <f t="shared" si="94"/>
        <v>0.90825</v>
      </c>
      <c r="DF111" s="5">
        <v>1819</v>
      </c>
      <c r="DG111" s="5">
        <v>5.4860000000000004E-3</v>
      </c>
      <c r="DH111" s="5">
        <f t="shared" si="95"/>
        <v>9.9790340000000004</v>
      </c>
      <c r="DI111" s="5"/>
      <c r="DJ111" s="5"/>
      <c r="DK111" s="5">
        <f t="shared" si="96"/>
        <v>0</v>
      </c>
      <c r="DL111" s="5">
        <v>632</v>
      </c>
      <c r="DM111" s="5">
        <v>2.4069999999999999E-3</v>
      </c>
      <c r="DN111" s="5">
        <f t="shared" si="97"/>
        <v>1.5212239999999999</v>
      </c>
      <c r="DO111" s="5">
        <v>1282</v>
      </c>
      <c r="DP111" s="5">
        <v>4.47E-3</v>
      </c>
      <c r="DQ111" s="5">
        <f t="shared" si="98"/>
        <v>5.7305400000000004</v>
      </c>
      <c r="DR111" s="5">
        <v>1823</v>
      </c>
      <c r="DS111" s="5">
        <v>5.9439999999999996E-3</v>
      </c>
      <c r="DT111" s="5">
        <f t="shared" si="99"/>
        <v>10.835911999999999</v>
      </c>
      <c r="DU111" s="5">
        <v>2043</v>
      </c>
      <c r="DV111" s="5">
        <v>1.2496999999999999E-2</v>
      </c>
      <c r="DW111" s="5">
        <f t="shared" si="100"/>
        <v>25.531371</v>
      </c>
      <c r="DX111" s="5">
        <v>1733</v>
      </c>
      <c r="DY111" s="5">
        <v>1.1894999999999999E-2</v>
      </c>
      <c r="DZ111" s="5">
        <f t="shared" si="101"/>
        <v>20.614034999999998</v>
      </c>
      <c r="EA111" s="5">
        <v>1990</v>
      </c>
      <c r="EB111" s="5">
        <v>1.9525000000000001E-2</v>
      </c>
      <c r="EC111" s="5">
        <f t="shared" si="102"/>
        <v>38.854750000000003</v>
      </c>
      <c r="ED111" s="5">
        <v>1818</v>
      </c>
      <c r="EE111" s="5">
        <v>6.2220000000000001E-3</v>
      </c>
      <c r="EF111" s="5">
        <f t="shared" si="103"/>
        <v>11.311596</v>
      </c>
      <c r="EG111" s="5">
        <v>2111</v>
      </c>
      <c r="EH111" s="5">
        <v>1.3200000000000001E-4</v>
      </c>
      <c r="EI111" s="5">
        <f t="shared" si="104"/>
        <v>0.27865200000000001</v>
      </c>
      <c r="EJ111" s="5">
        <v>1942</v>
      </c>
      <c r="EK111" s="5">
        <v>5.012E-3</v>
      </c>
      <c r="EL111" s="5">
        <f t="shared" si="105"/>
        <v>9.7333040000000004</v>
      </c>
      <c r="EM111" s="5">
        <v>2458</v>
      </c>
      <c r="EN111" s="5">
        <v>1.3680000000000001E-3</v>
      </c>
      <c r="EO111" s="5">
        <f t="shared" si="106"/>
        <v>3.3625440000000002</v>
      </c>
      <c r="EP111" s="5">
        <v>2104</v>
      </c>
      <c r="EQ111" s="5">
        <v>2.2200000000000002E-3</v>
      </c>
      <c r="ER111" s="5">
        <f t="shared" si="107"/>
        <v>4.6708800000000004</v>
      </c>
      <c r="ES111" s="5">
        <v>3057</v>
      </c>
      <c r="ET111" s="5">
        <v>3.7680000000000001E-3</v>
      </c>
      <c r="EU111" s="5">
        <f t="shared" si="108"/>
        <v>11.518776000000001</v>
      </c>
      <c r="EV111" s="5">
        <v>3107</v>
      </c>
      <c r="EW111" s="5">
        <v>1.199E-3</v>
      </c>
      <c r="EX111" s="5">
        <f t="shared" si="109"/>
        <v>3.7252929999999997</v>
      </c>
      <c r="EY111" s="5">
        <v>3038</v>
      </c>
      <c r="EZ111" s="5">
        <v>6.522E-3</v>
      </c>
      <c r="FA111" s="5">
        <f t="shared" si="110"/>
        <v>19.813835999999998</v>
      </c>
      <c r="FB111" s="5">
        <v>3106</v>
      </c>
      <c r="FC111" s="5">
        <v>4.3899999999999999E-4</v>
      </c>
      <c r="FD111" s="5">
        <f t="shared" si="111"/>
        <v>1.363534</v>
      </c>
      <c r="FE111" s="5">
        <v>3068</v>
      </c>
      <c r="FF111" s="5">
        <v>1.944E-3</v>
      </c>
      <c r="FG111" s="5">
        <f t="shared" si="112"/>
        <v>5.9641919999999997</v>
      </c>
      <c r="FH111" s="5">
        <v>3272</v>
      </c>
      <c r="FI111" s="5">
        <v>1.0655E-2</v>
      </c>
      <c r="FJ111" s="5">
        <f t="shared" si="113"/>
        <v>34.863160000000001</v>
      </c>
      <c r="FK111" s="5">
        <v>2865</v>
      </c>
      <c r="FL111" s="5">
        <v>1.1943E-2</v>
      </c>
      <c r="FM111" s="5">
        <f t="shared" si="114"/>
        <v>34.216695000000001</v>
      </c>
      <c r="FN111" s="5">
        <v>2031</v>
      </c>
      <c r="FO111" s="5">
        <v>6.1009999999999997E-3</v>
      </c>
      <c r="FP111" s="5">
        <f t="shared" si="115"/>
        <v>12.391131</v>
      </c>
      <c r="FQ111" s="5">
        <v>2207</v>
      </c>
      <c r="FR111" s="5">
        <v>7.3629999999999998E-3</v>
      </c>
      <c r="FS111" s="5">
        <f t="shared" si="116"/>
        <v>16.250140999999999</v>
      </c>
      <c r="FT111" s="5">
        <v>2046</v>
      </c>
      <c r="FU111" s="5">
        <v>8.1429999999999992E-3</v>
      </c>
      <c r="FV111" s="5">
        <f t="shared" si="117"/>
        <v>16.660577999999997</v>
      </c>
    </row>
    <row r="112" spans="2:178" x14ac:dyDescent="0.2">
      <c r="B112" s="5">
        <v>1943</v>
      </c>
      <c r="C112" s="5">
        <v>2.833E-3</v>
      </c>
      <c r="D112" s="5">
        <f t="shared" si="59"/>
        <v>5.5045190000000002</v>
      </c>
      <c r="E112" s="5">
        <v>2111</v>
      </c>
      <c r="F112" s="5">
        <v>1.18E-4</v>
      </c>
      <c r="G112" s="5">
        <f t="shared" si="60"/>
        <v>0.24909799999999999</v>
      </c>
      <c r="H112" s="5">
        <v>2097</v>
      </c>
      <c r="I112" s="5">
        <v>2.0049999999999998E-3</v>
      </c>
      <c r="J112" s="5">
        <f t="shared" si="61"/>
        <v>4.204485</v>
      </c>
      <c r="K112" s="5">
        <v>1717</v>
      </c>
      <c r="L112" s="5">
        <v>7.8110000000000002E-3</v>
      </c>
      <c r="M112" s="5">
        <f t="shared" si="62"/>
        <v>13.411487000000001</v>
      </c>
      <c r="N112" s="5">
        <v>1705</v>
      </c>
      <c r="O112" s="5">
        <v>5.0419999999999996E-3</v>
      </c>
      <c r="P112" s="5">
        <f t="shared" si="63"/>
        <v>8.5966100000000001</v>
      </c>
      <c r="Q112" s="5">
        <v>2215</v>
      </c>
      <c r="R112" s="5">
        <v>8.0700000000000008E-3</v>
      </c>
      <c r="S112" s="5">
        <f t="shared" si="64"/>
        <v>17.875050000000002</v>
      </c>
      <c r="T112" s="5">
        <v>1418</v>
      </c>
      <c r="U112" s="5">
        <v>7.2519999999999998E-3</v>
      </c>
      <c r="V112" s="5">
        <f t="shared" si="65"/>
        <v>10.283336</v>
      </c>
      <c r="W112" s="5">
        <v>1419</v>
      </c>
      <c r="X112" s="5">
        <v>6.5589999999999997E-3</v>
      </c>
      <c r="Y112" s="5">
        <f t="shared" si="66"/>
        <v>9.3072210000000002</v>
      </c>
      <c r="Z112" s="5">
        <v>2461</v>
      </c>
      <c r="AA112" s="5">
        <v>2.3699999999999999E-4</v>
      </c>
      <c r="AB112" s="5">
        <f t="shared" si="67"/>
        <v>0.58325699999999991</v>
      </c>
      <c r="AC112" s="5">
        <v>2482</v>
      </c>
      <c r="AD112" s="5">
        <v>2.9E-5</v>
      </c>
      <c r="AE112" s="5">
        <f t="shared" si="68"/>
        <v>7.1978E-2</v>
      </c>
      <c r="AF112" s="5">
        <v>1519</v>
      </c>
      <c r="AG112" s="5">
        <v>2.0599999999999999E-4</v>
      </c>
      <c r="AH112" s="5">
        <f t="shared" si="69"/>
        <v>0.31291399999999997</v>
      </c>
      <c r="AI112" s="5">
        <v>1936</v>
      </c>
      <c r="AJ112" s="5">
        <v>3.65E-3</v>
      </c>
      <c r="AK112" s="5">
        <f t="shared" si="70"/>
        <v>7.0663999999999998</v>
      </c>
      <c r="AL112" s="5">
        <v>1999</v>
      </c>
      <c r="AM112" s="5">
        <v>3.7759999999999998E-3</v>
      </c>
      <c r="AN112" s="5">
        <f t="shared" si="71"/>
        <v>7.5482239999999994</v>
      </c>
      <c r="AO112" s="5">
        <v>1817</v>
      </c>
      <c r="AP112" s="5">
        <v>7.5100000000000004E-4</v>
      </c>
      <c r="AQ112" s="5">
        <f t="shared" si="72"/>
        <v>1.3645670000000001</v>
      </c>
      <c r="AR112" s="5">
        <v>2032</v>
      </c>
      <c r="AS112" s="5">
        <v>6.4800000000000003E-4</v>
      </c>
      <c r="AT112" s="5">
        <f t="shared" si="73"/>
        <v>1.3167360000000001</v>
      </c>
      <c r="AU112" s="5">
        <v>1395</v>
      </c>
      <c r="AV112" s="5">
        <v>1.0324E-2</v>
      </c>
      <c r="AW112" s="5">
        <f t="shared" si="74"/>
        <v>14.40198</v>
      </c>
      <c r="AX112" s="5">
        <v>1389</v>
      </c>
      <c r="AY112" s="5">
        <v>8.6890000000000005E-3</v>
      </c>
      <c r="AZ112" s="5">
        <f t="shared" si="75"/>
        <v>12.069021000000001</v>
      </c>
      <c r="BA112" s="5">
        <v>1844</v>
      </c>
      <c r="BB112" s="5">
        <v>4.7239999999999999E-3</v>
      </c>
      <c r="BC112" s="5">
        <f t="shared" si="76"/>
        <v>8.7110559999999992</v>
      </c>
      <c r="BD112" s="5">
        <v>834</v>
      </c>
      <c r="BE112" s="5">
        <v>3.4650000000000002E-3</v>
      </c>
      <c r="BF112" s="5">
        <f t="shared" si="77"/>
        <v>2.8898100000000002</v>
      </c>
      <c r="BG112" s="5">
        <v>1675</v>
      </c>
      <c r="BH112" s="5">
        <v>1.6799999999999999E-4</v>
      </c>
      <c r="BI112" s="5">
        <f t="shared" si="78"/>
        <v>0.28139999999999998</v>
      </c>
      <c r="BJ112" s="5">
        <v>1730</v>
      </c>
      <c r="BK112" s="5">
        <v>3.8839999999999999E-3</v>
      </c>
      <c r="BL112" s="5">
        <f t="shared" si="79"/>
        <v>6.7193199999999997</v>
      </c>
      <c r="BM112" s="5">
        <v>2262</v>
      </c>
      <c r="BN112" s="5">
        <v>1.2999999999999999E-5</v>
      </c>
      <c r="BO112" s="5">
        <f t="shared" si="80"/>
        <v>2.9405999999999998E-2</v>
      </c>
      <c r="BP112" s="5">
        <v>2850</v>
      </c>
      <c r="BQ112" s="5">
        <v>8.9549999999999994E-3</v>
      </c>
      <c r="BR112" s="5">
        <f t="shared" si="81"/>
        <v>25.521749999999997</v>
      </c>
      <c r="BS112" s="5">
        <v>3181</v>
      </c>
      <c r="BT112" s="5">
        <v>1.358E-3</v>
      </c>
      <c r="BU112" s="5">
        <f t="shared" si="82"/>
        <v>4.3197980000000005</v>
      </c>
      <c r="BV112" s="5">
        <v>3314</v>
      </c>
      <c r="BW112" s="5">
        <v>3.8099999999999999E-4</v>
      </c>
      <c r="BX112" s="5">
        <f t="shared" si="83"/>
        <v>1.262634</v>
      </c>
      <c r="BY112" s="5">
        <v>4088</v>
      </c>
      <c r="BZ112" s="5">
        <v>3.7580000000000001E-3</v>
      </c>
      <c r="CA112" s="5">
        <f t="shared" si="84"/>
        <v>15.362704000000001</v>
      </c>
      <c r="CB112" s="5">
        <v>1748</v>
      </c>
      <c r="CC112" s="5">
        <v>8.2699999999999996E-3</v>
      </c>
      <c r="CD112" s="5">
        <f t="shared" si="85"/>
        <v>14.455959999999999</v>
      </c>
      <c r="CE112" s="5">
        <v>1652</v>
      </c>
      <c r="CF112" s="5">
        <v>1.1635E-2</v>
      </c>
      <c r="CG112" s="5">
        <f t="shared" si="86"/>
        <v>19.221019999999999</v>
      </c>
      <c r="CH112" s="5">
        <v>1485</v>
      </c>
      <c r="CI112" s="5">
        <v>9.5670000000000009E-3</v>
      </c>
      <c r="CJ112" s="5">
        <f t="shared" si="87"/>
        <v>14.206995000000001</v>
      </c>
      <c r="CK112" s="5">
        <v>1629</v>
      </c>
      <c r="CL112" s="5">
        <v>3.3599999999999998E-4</v>
      </c>
      <c r="CM112" s="5">
        <f t="shared" si="88"/>
        <v>0.54734399999999994</v>
      </c>
      <c r="CN112" s="5">
        <v>1062</v>
      </c>
      <c r="CO112" s="5">
        <v>1.5177E-2</v>
      </c>
      <c r="CP112" s="5">
        <f t="shared" si="89"/>
        <v>16.117974</v>
      </c>
      <c r="CQ112" s="5">
        <v>3273</v>
      </c>
      <c r="CR112" s="5">
        <v>6.2290000000000002E-3</v>
      </c>
      <c r="CS112" s="5">
        <f t="shared" si="90"/>
        <v>20.387516999999999</v>
      </c>
      <c r="CT112" s="5">
        <v>3271</v>
      </c>
      <c r="CU112" s="5">
        <v>6.1000000000000004E-3</v>
      </c>
      <c r="CV112" s="5">
        <f t="shared" si="91"/>
        <v>19.953100000000003</v>
      </c>
      <c r="CW112" s="5">
        <v>3178</v>
      </c>
      <c r="CX112" s="5">
        <v>6.254E-3</v>
      </c>
      <c r="CY112" s="5">
        <f t="shared" si="92"/>
        <v>19.875212000000001</v>
      </c>
      <c r="CZ112" s="5">
        <v>2886</v>
      </c>
      <c r="DA112" s="5">
        <v>1.0214000000000001E-2</v>
      </c>
      <c r="DB112" s="5">
        <f t="shared" si="93"/>
        <v>29.477604000000003</v>
      </c>
      <c r="DC112" s="5">
        <v>2596</v>
      </c>
      <c r="DD112" s="5">
        <v>2.1800000000000001E-4</v>
      </c>
      <c r="DE112" s="5">
        <f t="shared" si="94"/>
        <v>0.56592799999999999</v>
      </c>
      <c r="DF112" s="5">
        <v>1820</v>
      </c>
      <c r="DG112" s="5">
        <v>6.1399999999999996E-3</v>
      </c>
      <c r="DH112" s="5">
        <f t="shared" si="95"/>
        <v>11.174799999999999</v>
      </c>
      <c r="DI112" s="5"/>
      <c r="DJ112" s="5"/>
      <c r="DK112" s="5">
        <f t="shared" si="96"/>
        <v>0</v>
      </c>
      <c r="DL112" s="5">
        <v>633</v>
      </c>
      <c r="DM112" s="5">
        <v>1.8929999999999999E-3</v>
      </c>
      <c r="DN112" s="5">
        <f t="shared" si="97"/>
        <v>1.198269</v>
      </c>
      <c r="DO112" s="5">
        <v>1283</v>
      </c>
      <c r="DP112" s="5">
        <v>5.8809999999999999E-3</v>
      </c>
      <c r="DQ112" s="5">
        <f t="shared" si="98"/>
        <v>7.5453229999999998</v>
      </c>
      <c r="DR112" s="5">
        <v>1824</v>
      </c>
      <c r="DS112" s="5">
        <v>7.3400000000000002E-3</v>
      </c>
      <c r="DT112" s="5">
        <f t="shared" si="99"/>
        <v>13.388160000000001</v>
      </c>
      <c r="DU112" s="5">
        <v>2044</v>
      </c>
      <c r="DV112" s="5">
        <v>1.2378999999999999E-2</v>
      </c>
      <c r="DW112" s="5">
        <f t="shared" si="100"/>
        <v>25.302675999999998</v>
      </c>
      <c r="DX112" s="5">
        <v>1734</v>
      </c>
      <c r="DY112" s="5">
        <v>1.24E-2</v>
      </c>
      <c r="DZ112" s="5">
        <f t="shared" si="101"/>
        <v>21.5016</v>
      </c>
      <c r="EA112" s="5">
        <v>1991</v>
      </c>
      <c r="EB112" s="5">
        <v>2.1676999999999998E-2</v>
      </c>
      <c r="EC112" s="5">
        <f t="shared" si="102"/>
        <v>43.158906999999999</v>
      </c>
      <c r="ED112" s="5">
        <v>1819</v>
      </c>
      <c r="EE112" s="5">
        <v>6.8890000000000002E-3</v>
      </c>
      <c r="EF112" s="5">
        <f t="shared" si="103"/>
        <v>12.531091</v>
      </c>
      <c r="EG112" s="5">
        <v>2112</v>
      </c>
      <c r="EH112" s="5">
        <v>1.45E-4</v>
      </c>
      <c r="EI112" s="5">
        <f t="shared" si="104"/>
        <v>0.30624000000000001</v>
      </c>
      <c r="EJ112" s="5">
        <v>1943</v>
      </c>
      <c r="EK112" s="5">
        <v>5.7910000000000001E-3</v>
      </c>
      <c r="EL112" s="5">
        <f t="shared" si="105"/>
        <v>11.251913</v>
      </c>
      <c r="EM112" s="5">
        <v>2459</v>
      </c>
      <c r="EN112" s="5">
        <v>1.464E-3</v>
      </c>
      <c r="EO112" s="5">
        <f t="shared" si="106"/>
        <v>3.5999759999999998</v>
      </c>
      <c r="EP112" s="5">
        <v>2105</v>
      </c>
      <c r="EQ112" s="5">
        <v>2.2539999999999999E-3</v>
      </c>
      <c r="ER112" s="5">
        <f t="shared" si="107"/>
        <v>4.7446700000000002</v>
      </c>
      <c r="ES112" s="5">
        <v>3058</v>
      </c>
      <c r="ET112" s="5">
        <v>4.1070000000000004E-3</v>
      </c>
      <c r="EU112" s="5">
        <f t="shared" si="108"/>
        <v>12.559206000000001</v>
      </c>
      <c r="EV112" s="5">
        <v>3108</v>
      </c>
      <c r="EW112" s="5">
        <v>1.413E-3</v>
      </c>
      <c r="EX112" s="5">
        <f t="shared" si="109"/>
        <v>4.3916040000000001</v>
      </c>
      <c r="EY112" s="5">
        <v>3039</v>
      </c>
      <c r="EZ112" s="5">
        <v>6.522E-3</v>
      </c>
      <c r="FA112" s="5">
        <f t="shared" si="110"/>
        <v>19.820357999999999</v>
      </c>
      <c r="FB112" s="5">
        <v>3107</v>
      </c>
      <c r="FC112" s="5">
        <v>5.0500000000000002E-4</v>
      </c>
      <c r="FD112" s="5">
        <f t="shared" si="111"/>
        <v>1.5690350000000002</v>
      </c>
      <c r="FE112" s="5">
        <v>3069</v>
      </c>
      <c r="FF112" s="5">
        <v>2.245E-3</v>
      </c>
      <c r="FG112" s="5">
        <f t="shared" si="112"/>
        <v>6.8899049999999997</v>
      </c>
      <c r="FH112" s="5">
        <v>3273</v>
      </c>
      <c r="FI112" s="5">
        <v>1.0194E-2</v>
      </c>
      <c r="FJ112" s="5">
        <f t="shared" si="113"/>
        <v>33.364961999999998</v>
      </c>
      <c r="FK112" s="5">
        <v>2866</v>
      </c>
      <c r="FL112" s="5">
        <v>1.1768000000000001E-2</v>
      </c>
      <c r="FM112" s="5">
        <f t="shared" si="114"/>
        <v>33.727088000000002</v>
      </c>
      <c r="FN112" s="5">
        <v>2032</v>
      </c>
      <c r="FO112" s="5">
        <v>5.9220000000000002E-3</v>
      </c>
      <c r="FP112" s="5">
        <f t="shared" si="115"/>
        <v>12.033504000000001</v>
      </c>
      <c r="FQ112" s="5">
        <v>2208</v>
      </c>
      <c r="FR112" s="5">
        <v>7.463E-3</v>
      </c>
      <c r="FS112" s="5">
        <f t="shared" si="116"/>
        <v>16.478304000000001</v>
      </c>
      <c r="FT112" s="5">
        <v>2047</v>
      </c>
      <c r="FU112" s="5">
        <v>8.4779999999999994E-3</v>
      </c>
      <c r="FV112" s="5">
        <f t="shared" si="117"/>
        <v>17.354465999999999</v>
      </c>
    </row>
    <row r="113" spans="2:178" x14ac:dyDescent="0.2">
      <c r="B113" s="5">
        <v>1944</v>
      </c>
      <c r="C113" s="5">
        <v>3.2620000000000001E-3</v>
      </c>
      <c r="D113" s="5">
        <f t="shared" si="59"/>
        <v>6.3413279999999999</v>
      </c>
      <c r="E113" s="5">
        <v>2112</v>
      </c>
      <c r="F113" s="5">
        <v>1.2899999999999999E-4</v>
      </c>
      <c r="G113" s="5">
        <f t="shared" si="60"/>
        <v>0.27244799999999997</v>
      </c>
      <c r="H113" s="5">
        <v>2098</v>
      </c>
      <c r="I113" s="5">
        <v>2.2230000000000001E-3</v>
      </c>
      <c r="J113" s="5">
        <f t="shared" si="61"/>
        <v>4.6638540000000006</v>
      </c>
      <c r="K113" s="5">
        <v>1718</v>
      </c>
      <c r="L113" s="5">
        <v>8.2129999999999998E-3</v>
      </c>
      <c r="M113" s="5">
        <f t="shared" si="62"/>
        <v>14.109933999999999</v>
      </c>
      <c r="N113" s="5">
        <v>1706</v>
      </c>
      <c r="O113" s="5">
        <v>5.7549999999999997E-3</v>
      </c>
      <c r="P113" s="5">
        <f t="shared" si="63"/>
        <v>9.8180300000000003</v>
      </c>
      <c r="Q113" s="5">
        <v>2216</v>
      </c>
      <c r="R113" s="5">
        <v>8.1010000000000006E-3</v>
      </c>
      <c r="S113" s="5">
        <f t="shared" si="64"/>
        <v>17.951816000000001</v>
      </c>
      <c r="T113" s="5">
        <v>1419</v>
      </c>
      <c r="U113" s="5">
        <v>6.973E-3</v>
      </c>
      <c r="V113" s="5">
        <f t="shared" si="65"/>
        <v>9.8946869999999993</v>
      </c>
      <c r="W113" s="5">
        <v>1420</v>
      </c>
      <c r="X113" s="5">
        <v>6.1850000000000004E-3</v>
      </c>
      <c r="Y113" s="5">
        <f t="shared" si="66"/>
        <v>8.7827000000000002</v>
      </c>
      <c r="Z113" s="5">
        <v>2462</v>
      </c>
      <c r="AA113" s="5">
        <v>2.5500000000000002E-4</v>
      </c>
      <c r="AB113" s="5">
        <f t="shared" si="67"/>
        <v>0.62781000000000009</v>
      </c>
      <c r="AC113" s="5">
        <v>2483</v>
      </c>
      <c r="AD113" s="5">
        <v>2.6999999999999999E-5</v>
      </c>
      <c r="AE113" s="5">
        <f t="shared" si="68"/>
        <v>6.7041000000000003E-2</v>
      </c>
      <c r="AF113" s="5">
        <v>1520</v>
      </c>
      <c r="AG113" s="5">
        <v>2.2900000000000001E-4</v>
      </c>
      <c r="AH113" s="5">
        <f t="shared" si="69"/>
        <v>0.34808</v>
      </c>
      <c r="AI113" s="5">
        <v>1937</v>
      </c>
      <c r="AJ113" s="5">
        <v>3.65E-3</v>
      </c>
      <c r="AK113" s="5">
        <f t="shared" si="70"/>
        <v>7.0700500000000002</v>
      </c>
      <c r="AL113" s="5">
        <v>2000</v>
      </c>
      <c r="AM113" s="5">
        <v>4.3379999999999998E-3</v>
      </c>
      <c r="AN113" s="5">
        <f t="shared" si="71"/>
        <v>8.6760000000000002</v>
      </c>
      <c r="AO113" s="5">
        <v>1818</v>
      </c>
      <c r="AP113" s="5">
        <v>8.3000000000000001E-4</v>
      </c>
      <c r="AQ113" s="5">
        <f t="shared" si="72"/>
        <v>1.5089399999999999</v>
      </c>
      <c r="AR113" s="5">
        <v>2033</v>
      </c>
      <c r="AS113" s="5">
        <v>6.4800000000000003E-4</v>
      </c>
      <c r="AT113" s="5">
        <f t="shared" si="73"/>
        <v>1.3173840000000001</v>
      </c>
      <c r="AU113" s="5">
        <v>1396</v>
      </c>
      <c r="AV113" s="5">
        <v>1.0199E-2</v>
      </c>
      <c r="AW113" s="5">
        <f t="shared" si="74"/>
        <v>14.237803999999999</v>
      </c>
      <c r="AX113" s="5">
        <v>1390</v>
      </c>
      <c r="AY113" s="5">
        <v>8.3210000000000003E-3</v>
      </c>
      <c r="AZ113" s="5">
        <f t="shared" si="75"/>
        <v>11.566190000000001</v>
      </c>
      <c r="BA113" s="5">
        <v>1845</v>
      </c>
      <c r="BB113" s="5">
        <v>4.7239999999999999E-3</v>
      </c>
      <c r="BC113" s="5">
        <f t="shared" si="76"/>
        <v>8.7157800000000005</v>
      </c>
      <c r="BD113" s="5">
        <v>835</v>
      </c>
      <c r="BE113" s="5">
        <v>3.228E-3</v>
      </c>
      <c r="BF113" s="5">
        <f t="shared" si="77"/>
        <v>2.6953800000000001</v>
      </c>
      <c r="BG113" s="5">
        <v>1676</v>
      </c>
      <c r="BH113" s="5">
        <v>1.27E-4</v>
      </c>
      <c r="BI113" s="5">
        <f t="shared" si="78"/>
        <v>0.21285199999999999</v>
      </c>
      <c r="BJ113" s="5">
        <v>1731</v>
      </c>
      <c r="BK113" s="5">
        <v>4.0340000000000003E-3</v>
      </c>
      <c r="BL113" s="5">
        <f t="shared" si="79"/>
        <v>6.9828540000000006</v>
      </c>
      <c r="BM113" s="5">
        <v>2263</v>
      </c>
      <c r="BN113" s="5">
        <v>1.0000000000000001E-5</v>
      </c>
      <c r="BO113" s="5">
        <f t="shared" si="80"/>
        <v>2.2630000000000001E-2</v>
      </c>
      <c r="BP113" s="5">
        <v>2851</v>
      </c>
      <c r="BQ113" s="5">
        <v>8.43E-3</v>
      </c>
      <c r="BR113" s="5">
        <f t="shared" si="81"/>
        <v>24.033930000000002</v>
      </c>
      <c r="BS113" s="5">
        <v>3182</v>
      </c>
      <c r="BT113" s="5">
        <v>1.436E-3</v>
      </c>
      <c r="BU113" s="5">
        <f t="shared" si="82"/>
        <v>4.5693520000000003</v>
      </c>
      <c r="BV113" s="5">
        <v>3315</v>
      </c>
      <c r="BW113" s="5">
        <v>3.7399999999999998E-4</v>
      </c>
      <c r="BX113" s="5">
        <f t="shared" si="83"/>
        <v>1.2398099999999999</v>
      </c>
      <c r="BY113" s="5">
        <v>4089</v>
      </c>
      <c r="BZ113" s="5">
        <v>4.555E-3</v>
      </c>
      <c r="CA113" s="5">
        <f t="shared" si="84"/>
        <v>18.625395000000001</v>
      </c>
      <c r="CB113" s="5">
        <v>1749</v>
      </c>
      <c r="CC113" s="5">
        <v>7.9279999999999993E-3</v>
      </c>
      <c r="CD113" s="5">
        <f t="shared" si="85"/>
        <v>13.866071999999999</v>
      </c>
      <c r="CE113" s="5">
        <v>1653</v>
      </c>
      <c r="CF113" s="5">
        <v>1.2552000000000001E-2</v>
      </c>
      <c r="CG113" s="5">
        <f t="shared" si="86"/>
        <v>20.748456000000001</v>
      </c>
      <c r="CH113" s="5">
        <v>1486</v>
      </c>
      <c r="CI113" s="5">
        <v>9.8469999999999999E-3</v>
      </c>
      <c r="CJ113" s="5">
        <f t="shared" si="87"/>
        <v>14.632642000000001</v>
      </c>
      <c r="CK113" s="5">
        <v>1630</v>
      </c>
      <c r="CL113" s="5">
        <v>2.99E-4</v>
      </c>
      <c r="CM113" s="5">
        <f t="shared" si="88"/>
        <v>0.48737000000000003</v>
      </c>
      <c r="CN113" s="5">
        <v>1063</v>
      </c>
      <c r="CO113" s="5">
        <v>1.55E-2</v>
      </c>
      <c r="CP113" s="5">
        <f t="shared" si="89"/>
        <v>16.476500000000001</v>
      </c>
      <c r="CQ113" s="5">
        <v>3274</v>
      </c>
      <c r="CR113" s="5">
        <v>5.6379999999999998E-3</v>
      </c>
      <c r="CS113" s="5">
        <f t="shared" si="90"/>
        <v>18.458811999999998</v>
      </c>
      <c r="CT113" s="5">
        <v>3272</v>
      </c>
      <c r="CU113" s="5">
        <v>5.1809999999999998E-3</v>
      </c>
      <c r="CV113" s="5">
        <f t="shared" si="91"/>
        <v>16.952231999999999</v>
      </c>
      <c r="CW113" s="5">
        <v>3179</v>
      </c>
      <c r="CX113" s="5">
        <v>6.5139999999999998E-3</v>
      </c>
      <c r="CY113" s="5">
        <f t="shared" si="92"/>
        <v>20.708006000000001</v>
      </c>
      <c r="CZ113" s="5">
        <v>2887</v>
      </c>
      <c r="DA113" s="5">
        <v>1.0016000000000001E-2</v>
      </c>
      <c r="DB113" s="5">
        <f t="shared" si="93"/>
        <v>28.916192000000002</v>
      </c>
      <c r="DC113" s="5">
        <v>2597</v>
      </c>
      <c r="DD113" s="5">
        <v>1.3200000000000001E-4</v>
      </c>
      <c r="DE113" s="5">
        <f t="shared" si="94"/>
        <v>0.34280400000000005</v>
      </c>
      <c r="DF113" s="5">
        <v>1821</v>
      </c>
      <c r="DG113" s="5">
        <v>6.8219999999999999E-3</v>
      </c>
      <c r="DH113" s="5">
        <f t="shared" si="95"/>
        <v>12.422862</v>
      </c>
      <c r="DI113" s="5"/>
      <c r="DJ113" s="5"/>
      <c r="DK113" s="5">
        <f t="shared" si="96"/>
        <v>0</v>
      </c>
      <c r="DL113" s="5">
        <v>634</v>
      </c>
      <c r="DM113" s="5">
        <v>1.8929999999999999E-3</v>
      </c>
      <c r="DN113" s="5">
        <f t="shared" si="97"/>
        <v>1.200162</v>
      </c>
      <c r="DO113" s="5">
        <v>1284</v>
      </c>
      <c r="DP113" s="5">
        <v>8.2810000000000002E-3</v>
      </c>
      <c r="DQ113" s="5">
        <f t="shared" si="98"/>
        <v>10.632804</v>
      </c>
      <c r="DR113" s="5">
        <v>1825</v>
      </c>
      <c r="DS113" s="5">
        <v>9.1839999999999995E-3</v>
      </c>
      <c r="DT113" s="5">
        <f t="shared" si="99"/>
        <v>16.7608</v>
      </c>
      <c r="DU113" s="5">
        <v>2045</v>
      </c>
      <c r="DV113" s="5">
        <v>1.2146000000000001E-2</v>
      </c>
      <c r="DW113" s="5">
        <f t="shared" si="100"/>
        <v>24.838570000000001</v>
      </c>
      <c r="DX113" s="5">
        <v>1735</v>
      </c>
      <c r="DY113" s="5">
        <v>1.3102000000000001E-2</v>
      </c>
      <c r="DZ113" s="5">
        <f t="shared" si="101"/>
        <v>22.73197</v>
      </c>
      <c r="EA113" s="5">
        <v>1992</v>
      </c>
      <c r="EB113" s="5">
        <v>2.2866999999999998E-2</v>
      </c>
      <c r="EC113" s="5">
        <f t="shared" si="102"/>
        <v>45.551063999999997</v>
      </c>
      <c r="ED113" s="5">
        <v>1820</v>
      </c>
      <c r="EE113" s="5">
        <v>7.5750000000000001E-3</v>
      </c>
      <c r="EF113" s="5">
        <f t="shared" si="103"/>
        <v>13.7865</v>
      </c>
      <c r="EG113" s="5">
        <v>2113</v>
      </c>
      <c r="EH113" s="5">
        <v>1.4200000000000001E-4</v>
      </c>
      <c r="EI113" s="5">
        <f t="shared" si="104"/>
        <v>0.30004600000000003</v>
      </c>
      <c r="EJ113" s="5">
        <v>1944</v>
      </c>
      <c r="EK113" s="5">
        <v>6.6169999999999996E-3</v>
      </c>
      <c r="EL113" s="5">
        <f t="shared" si="105"/>
        <v>12.863448</v>
      </c>
      <c r="EM113" s="5">
        <v>2460</v>
      </c>
      <c r="EN113" s="5">
        <v>1.464E-3</v>
      </c>
      <c r="EO113" s="5">
        <f t="shared" si="106"/>
        <v>3.6014400000000002</v>
      </c>
      <c r="EP113" s="5">
        <v>2106</v>
      </c>
      <c r="EQ113" s="5">
        <v>2.2539999999999999E-3</v>
      </c>
      <c r="ER113" s="5">
        <f t="shared" si="107"/>
        <v>4.7469239999999999</v>
      </c>
      <c r="ES113" s="5">
        <v>3059</v>
      </c>
      <c r="ET113" s="5">
        <v>4.3189999999999999E-3</v>
      </c>
      <c r="EU113" s="5">
        <f t="shared" si="108"/>
        <v>13.211821</v>
      </c>
      <c r="EV113" s="5">
        <v>3109</v>
      </c>
      <c r="EW113" s="5">
        <v>1.6559999999999999E-3</v>
      </c>
      <c r="EX113" s="5">
        <f t="shared" si="109"/>
        <v>5.148504</v>
      </c>
      <c r="EY113" s="5">
        <v>3040</v>
      </c>
      <c r="EZ113" s="5">
        <v>6.3990000000000002E-3</v>
      </c>
      <c r="FA113" s="5">
        <f t="shared" si="110"/>
        <v>19.452960000000001</v>
      </c>
      <c r="FB113" s="5">
        <v>3108</v>
      </c>
      <c r="FC113" s="5">
        <v>5.7899999999999998E-4</v>
      </c>
      <c r="FD113" s="5">
        <f t="shared" si="111"/>
        <v>1.7995319999999999</v>
      </c>
      <c r="FE113" s="5">
        <v>3070</v>
      </c>
      <c r="FF113" s="5">
        <v>2.5760000000000002E-3</v>
      </c>
      <c r="FG113" s="5">
        <f t="shared" si="112"/>
        <v>7.9083200000000007</v>
      </c>
      <c r="FH113" s="5">
        <v>3274</v>
      </c>
      <c r="FI113" s="5">
        <v>9.9190000000000007E-3</v>
      </c>
      <c r="FJ113" s="5">
        <f t="shared" si="113"/>
        <v>32.474806000000001</v>
      </c>
      <c r="FK113" s="5">
        <v>2867</v>
      </c>
      <c r="FL113" s="5">
        <v>1.1799E-2</v>
      </c>
      <c r="FM113" s="5">
        <f t="shared" si="114"/>
        <v>33.827733000000002</v>
      </c>
      <c r="FN113" s="5">
        <v>2033</v>
      </c>
      <c r="FO113" s="5">
        <v>5.9220000000000002E-3</v>
      </c>
      <c r="FP113" s="5">
        <f t="shared" si="115"/>
        <v>12.039426000000001</v>
      </c>
      <c r="FQ113" s="5">
        <v>2209</v>
      </c>
      <c r="FR113" s="5">
        <v>7.3759999999999997E-3</v>
      </c>
      <c r="FS113" s="5">
        <f t="shared" si="116"/>
        <v>16.293583999999999</v>
      </c>
      <c r="FT113" s="5">
        <v>2048</v>
      </c>
      <c r="FU113" s="5">
        <v>8.6289999999999995E-3</v>
      </c>
      <c r="FV113" s="5">
        <f t="shared" si="117"/>
        <v>17.672191999999999</v>
      </c>
    </row>
    <row r="114" spans="2:178" x14ac:dyDescent="0.2">
      <c r="B114" s="5">
        <v>1945</v>
      </c>
      <c r="C114" s="5">
        <v>3.725E-3</v>
      </c>
      <c r="D114" s="5">
        <f t="shared" si="59"/>
        <v>7.2451249999999998</v>
      </c>
      <c r="E114" s="5">
        <v>2113</v>
      </c>
      <c r="F114" s="5">
        <v>1.2799999999999999E-4</v>
      </c>
      <c r="G114" s="5">
        <f t="shared" si="60"/>
        <v>0.27046399999999998</v>
      </c>
      <c r="H114" s="5">
        <v>2099</v>
      </c>
      <c r="I114" s="5">
        <v>2.4559999999999998E-3</v>
      </c>
      <c r="J114" s="5">
        <f t="shared" si="61"/>
        <v>5.1551439999999999</v>
      </c>
      <c r="K114" s="5">
        <v>1719</v>
      </c>
      <c r="L114" s="5">
        <v>8.6020000000000003E-3</v>
      </c>
      <c r="M114" s="5">
        <f t="shared" si="62"/>
        <v>14.786838000000001</v>
      </c>
      <c r="N114" s="5">
        <v>1707</v>
      </c>
      <c r="O114" s="5">
        <v>6.5100000000000002E-3</v>
      </c>
      <c r="P114" s="5">
        <f t="shared" si="63"/>
        <v>11.11257</v>
      </c>
      <c r="Q114" s="5">
        <v>2217</v>
      </c>
      <c r="R114" s="5">
        <v>8.1010000000000006E-3</v>
      </c>
      <c r="S114" s="5">
        <f t="shared" si="64"/>
        <v>17.959917000000001</v>
      </c>
      <c r="T114" s="5">
        <v>1420</v>
      </c>
      <c r="U114" s="5">
        <v>6.679E-3</v>
      </c>
      <c r="V114" s="5">
        <f t="shared" si="65"/>
        <v>9.4841800000000003</v>
      </c>
      <c r="W114" s="5">
        <v>1421</v>
      </c>
      <c r="X114" s="5">
        <v>5.8069999999999997E-3</v>
      </c>
      <c r="Y114" s="5">
        <f t="shared" si="66"/>
        <v>8.2517469999999999</v>
      </c>
      <c r="Z114" s="5">
        <v>2463</v>
      </c>
      <c r="AA114" s="5">
        <v>2.9399999999999999E-4</v>
      </c>
      <c r="AB114" s="5">
        <f t="shared" si="67"/>
        <v>0.72412199999999993</v>
      </c>
      <c r="AC114" s="5">
        <v>2484</v>
      </c>
      <c r="AD114" s="5">
        <v>3.0000000000000001E-5</v>
      </c>
      <c r="AE114" s="5">
        <f t="shared" si="68"/>
        <v>7.4520000000000003E-2</v>
      </c>
      <c r="AF114" s="5">
        <v>1521</v>
      </c>
      <c r="AG114" s="5">
        <v>2.81E-4</v>
      </c>
      <c r="AH114" s="5">
        <f t="shared" si="69"/>
        <v>0.42740099999999998</v>
      </c>
      <c r="AI114" s="5">
        <v>1938</v>
      </c>
      <c r="AJ114" s="5">
        <v>3.8249999999999998E-3</v>
      </c>
      <c r="AK114" s="5">
        <f t="shared" si="70"/>
        <v>7.4128499999999997</v>
      </c>
      <c r="AL114" s="5">
        <v>2001</v>
      </c>
      <c r="AM114" s="5">
        <v>4.9109999999999996E-3</v>
      </c>
      <c r="AN114" s="5">
        <f t="shared" si="71"/>
        <v>9.8269109999999991</v>
      </c>
      <c r="AO114" s="5">
        <v>1819</v>
      </c>
      <c r="AP114" s="5">
        <v>9.1600000000000004E-4</v>
      </c>
      <c r="AQ114" s="5">
        <f t="shared" si="72"/>
        <v>1.666204</v>
      </c>
      <c r="AR114" s="5">
        <v>2034</v>
      </c>
      <c r="AS114" s="5">
        <v>6.2399999999999999E-4</v>
      </c>
      <c r="AT114" s="5">
        <f t="shared" si="73"/>
        <v>1.2692159999999999</v>
      </c>
      <c r="AU114" s="5">
        <v>1397</v>
      </c>
      <c r="AV114" s="5">
        <v>1.0070000000000001E-2</v>
      </c>
      <c r="AW114" s="5">
        <f t="shared" si="74"/>
        <v>14.06779</v>
      </c>
      <c r="AX114" s="5">
        <v>1391</v>
      </c>
      <c r="AY114" s="5">
        <v>8.1449999999999995E-3</v>
      </c>
      <c r="AZ114" s="5">
        <f t="shared" si="75"/>
        <v>11.329694999999999</v>
      </c>
      <c r="BA114" s="5">
        <v>1846</v>
      </c>
      <c r="BB114" s="5">
        <v>4.8840000000000003E-3</v>
      </c>
      <c r="BC114" s="5">
        <f t="shared" si="76"/>
        <v>9.0158640000000005</v>
      </c>
      <c r="BD114" s="5">
        <v>836</v>
      </c>
      <c r="BE114" s="5">
        <v>2.784E-3</v>
      </c>
      <c r="BF114" s="5">
        <f t="shared" si="77"/>
        <v>2.3274240000000002</v>
      </c>
      <c r="BG114" s="5">
        <v>1677</v>
      </c>
      <c r="BH114" s="5">
        <v>8.7000000000000001E-5</v>
      </c>
      <c r="BI114" s="5">
        <f t="shared" si="78"/>
        <v>0.145899</v>
      </c>
      <c r="BJ114" s="5">
        <v>1732</v>
      </c>
      <c r="BK114" s="5">
        <v>4.1850000000000004E-3</v>
      </c>
      <c r="BL114" s="5">
        <f t="shared" si="79"/>
        <v>7.2484200000000003</v>
      </c>
      <c r="BM114" s="5">
        <v>2264</v>
      </c>
      <c r="BN114" s="5">
        <v>5.0000000000000004E-6</v>
      </c>
      <c r="BO114" s="5">
        <f t="shared" si="80"/>
        <v>1.132E-2</v>
      </c>
      <c r="BP114" s="5">
        <v>2852</v>
      </c>
      <c r="BQ114" s="5">
        <v>7.9579999999999998E-3</v>
      </c>
      <c r="BR114" s="5">
        <f t="shared" si="81"/>
        <v>22.696216</v>
      </c>
      <c r="BS114" s="5">
        <v>3183</v>
      </c>
      <c r="BT114" s="5">
        <v>1.5169999999999999E-3</v>
      </c>
      <c r="BU114" s="5">
        <f t="shared" si="82"/>
        <v>4.8286109999999995</v>
      </c>
      <c r="BV114" s="5">
        <v>3316</v>
      </c>
      <c r="BW114" s="5">
        <v>4.0400000000000001E-4</v>
      </c>
      <c r="BX114" s="5">
        <f t="shared" si="83"/>
        <v>1.339664</v>
      </c>
      <c r="BY114" s="5">
        <v>4090</v>
      </c>
      <c r="BZ114" s="5">
        <v>5.581E-3</v>
      </c>
      <c r="CA114" s="5">
        <f t="shared" si="84"/>
        <v>22.82629</v>
      </c>
      <c r="CB114" s="5">
        <v>1750</v>
      </c>
      <c r="CC114" s="5">
        <v>7.0320000000000001E-3</v>
      </c>
      <c r="CD114" s="5">
        <f t="shared" si="85"/>
        <v>12.306000000000001</v>
      </c>
      <c r="CE114" s="5">
        <v>1654</v>
      </c>
      <c r="CF114" s="5">
        <v>1.3396E-2</v>
      </c>
      <c r="CG114" s="5">
        <f t="shared" si="86"/>
        <v>22.156984000000001</v>
      </c>
      <c r="CH114" s="5">
        <v>1487</v>
      </c>
      <c r="CI114" s="5">
        <v>1.0019E-2</v>
      </c>
      <c r="CJ114" s="5">
        <f t="shared" si="87"/>
        <v>14.898253</v>
      </c>
      <c r="CK114" s="5">
        <v>1631</v>
      </c>
      <c r="CL114" s="5">
        <v>2.99E-4</v>
      </c>
      <c r="CM114" s="5">
        <f t="shared" si="88"/>
        <v>0.48766900000000002</v>
      </c>
      <c r="CN114" s="5">
        <v>1064</v>
      </c>
      <c r="CO114" s="5">
        <v>1.5044E-2</v>
      </c>
      <c r="CP114" s="5">
        <f t="shared" si="89"/>
        <v>16.006816000000001</v>
      </c>
      <c r="CQ114" s="5">
        <v>3275</v>
      </c>
      <c r="CR114" s="5">
        <v>5.0600000000000003E-3</v>
      </c>
      <c r="CS114" s="5">
        <f t="shared" si="90"/>
        <v>16.5715</v>
      </c>
      <c r="CT114" s="5">
        <v>3273</v>
      </c>
      <c r="CU114" s="5">
        <v>4.7010000000000003E-3</v>
      </c>
      <c r="CV114" s="5">
        <f t="shared" si="91"/>
        <v>15.386373000000001</v>
      </c>
      <c r="CW114" s="5">
        <v>3180</v>
      </c>
      <c r="CX114" s="5">
        <v>6.7749999999999998E-3</v>
      </c>
      <c r="CY114" s="5">
        <f t="shared" si="92"/>
        <v>21.544499999999999</v>
      </c>
      <c r="CZ114" s="5">
        <v>2888</v>
      </c>
      <c r="DA114" s="5">
        <v>9.8069999999999997E-3</v>
      </c>
      <c r="DB114" s="5">
        <f t="shared" si="93"/>
        <v>28.322616</v>
      </c>
      <c r="DC114" s="5">
        <v>2598</v>
      </c>
      <c r="DD114" s="5">
        <v>7.7999999999999999E-5</v>
      </c>
      <c r="DE114" s="5">
        <f t="shared" si="94"/>
        <v>0.20264399999999999</v>
      </c>
      <c r="DF114" s="5">
        <v>1822</v>
      </c>
      <c r="DG114" s="5">
        <v>7.8869999999999999E-3</v>
      </c>
      <c r="DH114" s="5">
        <f t="shared" si="95"/>
        <v>14.370113999999999</v>
      </c>
      <c r="DI114" s="5"/>
      <c r="DJ114" s="5"/>
      <c r="DK114" s="5">
        <f t="shared" si="96"/>
        <v>0</v>
      </c>
      <c r="DL114" s="5">
        <v>635</v>
      </c>
      <c r="DM114" s="5">
        <v>1.8929999999999999E-3</v>
      </c>
      <c r="DN114" s="5">
        <f t="shared" si="97"/>
        <v>1.2020549999999999</v>
      </c>
      <c r="DO114" s="5">
        <v>1285</v>
      </c>
      <c r="DP114" s="5">
        <v>1.0518E-2</v>
      </c>
      <c r="DQ114" s="5">
        <f t="shared" si="98"/>
        <v>13.51563</v>
      </c>
      <c r="DR114" s="5">
        <v>1826</v>
      </c>
      <c r="DS114" s="5">
        <v>1.0645E-2</v>
      </c>
      <c r="DT114" s="5">
        <f t="shared" si="99"/>
        <v>19.43777</v>
      </c>
      <c r="DU114" s="5">
        <v>2046</v>
      </c>
      <c r="DV114" s="5">
        <v>1.1805E-2</v>
      </c>
      <c r="DW114" s="5">
        <f t="shared" si="100"/>
        <v>24.153029999999998</v>
      </c>
      <c r="DX114" s="5">
        <v>1736</v>
      </c>
      <c r="DY114" s="5">
        <v>1.3504E-2</v>
      </c>
      <c r="DZ114" s="5">
        <f t="shared" si="101"/>
        <v>23.442944000000001</v>
      </c>
      <c r="EA114" s="5">
        <v>1993</v>
      </c>
      <c r="EB114" s="5">
        <v>2.3751999999999999E-2</v>
      </c>
      <c r="EC114" s="5">
        <f t="shared" si="102"/>
        <v>47.337736</v>
      </c>
      <c r="ED114" s="5">
        <v>1821</v>
      </c>
      <c r="EE114" s="5">
        <v>8.2710000000000006E-3</v>
      </c>
      <c r="EF114" s="5">
        <f t="shared" si="103"/>
        <v>15.061491</v>
      </c>
      <c r="EG114" s="5">
        <v>2114</v>
      </c>
      <c r="EH114" s="5">
        <v>1.5699999999999999E-4</v>
      </c>
      <c r="EI114" s="5">
        <f t="shared" si="104"/>
        <v>0.33189799999999997</v>
      </c>
      <c r="EJ114" s="5">
        <v>1945</v>
      </c>
      <c r="EK114" s="5">
        <v>7.4790000000000004E-3</v>
      </c>
      <c r="EL114" s="5">
        <f t="shared" si="105"/>
        <v>14.546655000000001</v>
      </c>
      <c r="EM114" s="5">
        <v>2461</v>
      </c>
      <c r="EN114" s="5">
        <v>1.5640000000000001E-3</v>
      </c>
      <c r="EO114" s="5">
        <f t="shared" si="106"/>
        <v>3.8490040000000003</v>
      </c>
      <c r="EP114" s="5">
        <v>2107</v>
      </c>
      <c r="EQ114" s="5">
        <v>2.4239999999999999E-3</v>
      </c>
      <c r="ER114" s="5">
        <f t="shared" si="107"/>
        <v>5.1073680000000001</v>
      </c>
      <c r="ES114" s="5">
        <v>3060</v>
      </c>
      <c r="ET114" s="5">
        <v>4.7540000000000004E-3</v>
      </c>
      <c r="EU114" s="5">
        <f t="shared" si="108"/>
        <v>14.54724</v>
      </c>
      <c r="EV114" s="5">
        <v>3110</v>
      </c>
      <c r="EW114" s="5">
        <v>1.9289999999999999E-3</v>
      </c>
      <c r="EX114" s="5">
        <f t="shared" si="109"/>
        <v>5.9991899999999996</v>
      </c>
      <c r="EY114" s="5">
        <v>3041</v>
      </c>
      <c r="EZ114" s="5">
        <v>6.2030000000000002E-3</v>
      </c>
      <c r="FA114" s="5">
        <f t="shared" si="110"/>
        <v>18.863323000000001</v>
      </c>
      <c r="FB114" s="5">
        <v>3109</v>
      </c>
      <c r="FC114" s="5">
        <v>6.6200000000000005E-4</v>
      </c>
      <c r="FD114" s="5">
        <f t="shared" si="111"/>
        <v>2.0581580000000002</v>
      </c>
      <c r="FE114" s="5">
        <v>3071</v>
      </c>
      <c r="FF114" s="5">
        <v>3.2339999999999999E-3</v>
      </c>
      <c r="FG114" s="5">
        <f t="shared" si="112"/>
        <v>9.9316139999999997</v>
      </c>
      <c r="FH114" s="5">
        <v>3275</v>
      </c>
      <c r="FI114" s="5">
        <v>9.5910000000000006E-3</v>
      </c>
      <c r="FJ114" s="5">
        <f t="shared" si="113"/>
        <v>31.410525000000003</v>
      </c>
      <c r="FK114" s="5">
        <v>2868</v>
      </c>
      <c r="FL114" s="5">
        <v>1.1818E-2</v>
      </c>
      <c r="FM114" s="5">
        <f t="shared" si="114"/>
        <v>33.894024000000002</v>
      </c>
      <c r="FN114" s="5">
        <v>2034</v>
      </c>
      <c r="FO114" s="5">
        <v>5.7409999999999996E-3</v>
      </c>
      <c r="FP114" s="5">
        <f t="shared" si="115"/>
        <v>11.677193999999998</v>
      </c>
      <c r="FQ114" s="5">
        <v>2210</v>
      </c>
      <c r="FR114" s="5">
        <v>7.3200000000000001E-3</v>
      </c>
      <c r="FS114" s="5">
        <f t="shared" si="116"/>
        <v>16.177199999999999</v>
      </c>
      <c r="FT114" s="5">
        <v>2049</v>
      </c>
      <c r="FU114" s="5">
        <v>8.8929999999999999E-3</v>
      </c>
      <c r="FV114" s="5">
        <f t="shared" si="117"/>
        <v>18.221757</v>
      </c>
    </row>
    <row r="115" spans="2:178" x14ac:dyDescent="0.2">
      <c r="B115" s="5">
        <v>1946</v>
      </c>
      <c r="C115" s="5">
        <v>4.3899999999999998E-3</v>
      </c>
      <c r="D115" s="5">
        <f t="shared" si="59"/>
        <v>8.5429399999999998</v>
      </c>
      <c r="E115" s="5">
        <v>2114</v>
      </c>
      <c r="F115" s="5">
        <v>1.3899999999999999E-4</v>
      </c>
      <c r="G115" s="5">
        <f t="shared" si="60"/>
        <v>0.293846</v>
      </c>
      <c r="H115" s="5">
        <v>2100</v>
      </c>
      <c r="I115" s="5">
        <v>2.702E-3</v>
      </c>
      <c r="J115" s="5">
        <f t="shared" si="61"/>
        <v>5.6741999999999999</v>
      </c>
      <c r="K115" s="5">
        <v>1720</v>
      </c>
      <c r="L115" s="5">
        <v>8.9739999999999993E-3</v>
      </c>
      <c r="M115" s="5">
        <f t="shared" si="62"/>
        <v>15.435279999999999</v>
      </c>
      <c r="N115" s="5">
        <v>1708</v>
      </c>
      <c r="O115" s="5">
        <v>7.2979999999999998E-3</v>
      </c>
      <c r="P115" s="5">
        <f t="shared" si="63"/>
        <v>12.464983999999999</v>
      </c>
      <c r="Q115" s="5">
        <v>2218</v>
      </c>
      <c r="R115" s="5">
        <v>7.9889999999999996E-3</v>
      </c>
      <c r="S115" s="5">
        <f t="shared" si="64"/>
        <v>17.719601999999998</v>
      </c>
      <c r="T115" s="5">
        <v>1421</v>
      </c>
      <c r="U115" s="5">
        <v>6.3740000000000003E-3</v>
      </c>
      <c r="V115" s="5">
        <f t="shared" si="65"/>
        <v>9.0574539999999999</v>
      </c>
      <c r="W115" s="5">
        <v>1422</v>
      </c>
      <c r="X115" s="5">
        <v>5.4299999999999999E-3</v>
      </c>
      <c r="Y115" s="5">
        <f t="shared" si="66"/>
        <v>7.7214599999999995</v>
      </c>
      <c r="Z115" s="5">
        <v>2464</v>
      </c>
      <c r="AA115" s="5">
        <v>3.3700000000000001E-4</v>
      </c>
      <c r="AB115" s="5">
        <f t="shared" si="67"/>
        <v>0.83036799999999999</v>
      </c>
      <c r="AC115" s="5">
        <v>2485</v>
      </c>
      <c r="AD115" s="5">
        <v>3.3000000000000003E-5</v>
      </c>
      <c r="AE115" s="5">
        <f t="shared" si="68"/>
        <v>8.2005000000000008E-2</v>
      </c>
      <c r="AF115" s="5">
        <v>1522</v>
      </c>
      <c r="AG115" s="5">
        <v>3.4400000000000001E-4</v>
      </c>
      <c r="AH115" s="5">
        <f t="shared" si="69"/>
        <v>0.52356800000000003</v>
      </c>
      <c r="AI115" s="5">
        <v>1939</v>
      </c>
      <c r="AJ115" s="5">
        <v>4.0039999999999997E-3</v>
      </c>
      <c r="AK115" s="5">
        <f t="shared" si="70"/>
        <v>7.7637559999999999</v>
      </c>
      <c r="AL115" s="5">
        <v>2002</v>
      </c>
      <c r="AM115" s="5">
        <v>5.4790000000000004E-3</v>
      </c>
      <c r="AN115" s="5">
        <f t="shared" si="71"/>
        <v>10.968958000000001</v>
      </c>
      <c r="AO115" s="5">
        <v>1820</v>
      </c>
      <c r="AP115" s="5">
        <v>1.0089999999999999E-3</v>
      </c>
      <c r="AQ115" s="5">
        <f t="shared" si="72"/>
        <v>1.8363799999999999</v>
      </c>
      <c r="AR115" s="5">
        <v>2035</v>
      </c>
      <c r="AS115" s="5">
        <v>6.2399999999999999E-4</v>
      </c>
      <c r="AT115" s="5">
        <f t="shared" si="73"/>
        <v>1.2698400000000001</v>
      </c>
      <c r="AU115" s="5">
        <v>1398</v>
      </c>
      <c r="AV115" s="5">
        <v>9.9369999999999997E-3</v>
      </c>
      <c r="AW115" s="5">
        <f t="shared" si="74"/>
        <v>13.891926</v>
      </c>
      <c r="AX115" s="5">
        <v>1392</v>
      </c>
      <c r="AY115" s="5">
        <v>8.1449999999999995E-3</v>
      </c>
      <c r="AZ115" s="5">
        <f t="shared" si="75"/>
        <v>11.33784</v>
      </c>
      <c r="BA115" s="5">
        <v>1847</v>
      </c>
      <c r="BB115" s="5">
        <v>4.7239999999999999E-3</v>
      </c>
      <c r="BC115" s="5">
        <f t="shared" si="76"/>
        <v>8.7252279999999995</v>
      </c>
      <c r="BD115" s="5">
        <v>837</v>
      </c>
      <c r="BE115" s="5">
        <v>2.578E-3</v>
      </c>
      <c r="BF115" s="5">
        <f t="shared" si="77"/>
        <v>2.1577860000000002</v>
      </c>
      <c r="BG115" s="5">
        <v>1678</v>
      </c>
      <c r="BH115" s="5">
        <v>6.3999999999999997E-5</v>
      </c>
      <c r="BI115" s="5">
        <f t="shared" si="78"/>
        <v>0.107392</v>
      </c>
      <c r="BJ115" s="5">
        <v>1733</v>
      </c>
      <c r="BK115" s="5">
        <v>4.4939999999999997E-3</v>
      </c>
      <c r="BL115" s="5">
        <f t="shared" si="79"/>
        <v>7.7881019999999994</v>
      </c>
      <c r="BM115" s="5">
        <v>2265</v>
      </c>
      <c r="BN115" s="5">
        <v>3.0000000000000001E-6</v>
      </c>
      <c r="BO115" s="5">
        <f t="shared" si="80"/>
        <v>6.7949999999999998E-3</v>
      </c>
      <c r="BP115" s="5">
        <v>2853</v>
      </c>
      <c r="BQ115" s="5">
        <v>7.4580000000000002E-3</v>
      </c>
      <c r="BR115" s="5">
        <f t="shared" si="81"/>
        <v>21.277674000000001</v>
      </c>
      <c r="BS115" s="5">
        <v>3184</v>
      </c>
      <c r="BT115" s="5">
        <v>1.601E-3</v>
      </c>
      <c r="BU115" s="5">
        <f t="shared" si="82"/>
        <v>5.0975840000000003</v>
      </c>
      <c r="BV115" s="5">
        <v>3317</v>
      </c>
      <c r="BW115" s="5">
        <v>4.3600000000000003E-4</v>
      </c>
      <c r="BX115" s="5">
        <f t="shared" si="83"/>
        <v>1.4462120000000001</v>
      </c>
      <c r="BY115" s="5">
        <v>4091</v>
      </c>
      <c r="BZ115" s="5">
        <v>6.6819999999999996E-3</v>
      </c>
      <c r="CA115" s="5">
        <f t="shared" si="84"/>
        <v>27.336061999999998</v>
      </c>
      <c r="CB115" s="5">
        <v>1751</v>
      </c>
      <c r="CC115" s="5">
        <v>6.6E-3</v>
      </c>
      <c r="CD115" s="5">
        <f t="shared" si="85"/>
        <v>11.5566</v>
      </c>
      <c r="CE115" s="5">
        <v>1655</v>
      </c>
      <c r="CF115" s="5">
        <v>1.3782000000000001E-2</v>
      </c>
      <c r="CG115" s="5">
        <f t="shared" si="86"/>
        <v>22.80921</v>
      </c>
      <c r="CH115" s="5">
        <v>1488</v>
      </c>
      <c r="CI115" s="5">
        <v>1.0063000000000001E-2</v>
      </c>
      <c r="CJ115" s="5">
        <f t="shared" si="87"/>
        <v>14.973744000000002</v>
      </c>
      <c r="CK115" s="5">
        <v>1632</v>
      </c>
      <c r="CL115" s="5">
        <v>2.6499999999999999E-4</v>
      </c>
      <c r="CM115" s="5">
        <f t="shared" si="88"/>
        <v>0.43247999999999998</v>
      </c>
      <c r="CN115" s="5">
        <v>1065</v>
      </c>
      <c r="CO115" s="5">
        <v>1.4707E-2</v>
      </c>
      <c r="CP115" s="5">
        <f t="shared" si="89"/>
        <v>15.662955</v>
      </c>
      <c r="CQ115" s="5">
        <v>3276</v>
      </c>
      <c r="CR115" s="5">
        <v>4.7790000000000003E-3</v>
      </c>
      <c r="CS115" s="5">
        <f t="shared" si="90"/>
        <v>15.656004000000001</v>
      </c>
      <c r="CT115" s="5">
        <v>3274</v>
      </c>
      <c r="CU115" s="5">
        <v>4.1669999999999997E-3</v>
      </c>
      <c r="CV115" s="5">
        <f t="shared" si="91"/>
        <v>13.642757999999999</v>
      </c>
      <c r="CW115" s="5">
        <v>3181</v>
      </c>
      <c r="CX115" s="5">
        <v>7.0340000000000003E-3</v>
      </c>
      <c r="CY115" s="5">
        <f t="shared" si="92"/>
        <v>22.375154000000002</v>
      </c>
      <c r="CZ115" s="5">
        <v>2889</v>
      </c>
      <c r="DA115" s="5">
        <v>9.4389999999999995E-3</v>
      </c>
      <c r="DB115" s="5">
        <f t="shared" si="93"/>
        <v>27.269271</v>
      </c>
      <c r="DC115" s="5">
        <v>2599</v>
      </c>
      <c r="DD115" s="5">
        <v>6.3999999999999997E-5</v>
      </c>
      <c r="DE115" s="5">
        <f t="shared" si="94"/>
        <v>0.16633599999999998</v>
      </c>
      <c r="DF115" s="5">
        <v>1823</v>
      </c>
      <c r="DG115" s="5">
        <v>9.3360000000000005E-3</v>
      </c>
      <c r="DH115" s="5">
        <f t="shared" si="95"/>
        <v>17.019528000000001</v>
      </c>
      <c r="DI115" s="5"/>
      <c r="DJ115" s="5"/>
      <c r="DK115" s="5">
        <f t="shared" si="96"/>
        <v>0</v>
      </c>
      <c r="DL115" s="5">
        <v>636</v>
      </c>
      <c r="DM115" s="5">
        <v>1.8929999999999999E-3</v>
      </c>
      <c r="DN115" s="5">
        <f t="shared" si="97"/>
        <v>1.203948</v>
      </c>
      <c r="DO115" s="5">
        <v>1286</v>
      </c>
      <c r="DP115" s="5">
        <v>1.3159000000000001E-2</v>
      </c>
      <c r="DQ115" s="5">
        <f t="shared" si="98"/>
        <v>16.922474000000001</v>
      </c>
      <c r="DR115" s="5">
        <v>1827</v>
      </c>
      <c r="DS115" s="5">
        <v>1.2305999999999999E-2</v>
      </c>
      <c r="DT115" s="5">
        <f t="shared" si="99"/>
        <v>22.483062</v>
      </c>
      <c r="DU115" s="5">
        <v>2047</v>
      </c>
      <c r="DV115" s="5">
        <v>1.1365E-2</v>
      </c>
      <c r="DW115" s="5">
        <f t="shared" si="100"/>
        <v>23.264154999999999</v>
      </c>
      <c r="DX115" s="5">
        <v>1737</v>
      </c>
      <c r="DY115" s="5">
        <v>1.3953E-2</v>
      </c>
      <c r="DZ115" s="5">
        <f t="shared" si="101"/>
        <v>24.236360999999999</v>
      </c>
      <c r="EA115" s="5">
        <v>1994</v>
      </c>
      <c r="EB115" s="5">
        <v>2.3751999999999999E-2</v>
      </c>
      <c r="EC115" s="5">
        <f t="shared" si="102"/>
        <v>47.361487999999994</v>
      </c>
      <c r="ED115" s="5">
        <v>1822</v>
      </c>
      <c r="EE115" s="5">
        <v>9.3130000000000001E-3</v>
      </c>
      <c r="EF115" s="5">
        <f t="shared" si="103"/>
        <v>16.968285999999999</v>
      </c>
      <c r="EG115" s="5">
        <v>2115</v>
      </c>
      <c r="EH115" s="5">
        <v>1.9000000000000001E-4</v>
      </c>
      <c r="EI115" s="5">
        <f t="shared" si="104"/>
        <v>0.40185000000000004</v>
      </c>
      <c r="EJ115" s="5">
        <v>1946</v>
      </c>
      <c r="EK115" s="5">
        <v>8.6560000000000005E-3</v>
      </c>
      <c r="EL115" s="5">
        <f t="shared" si="105"/>
        <v>16.844576</v>
      </c>
      <c r="EM115" s="5">
        <v>2462</v>
      </c>
      <c r="EN115" s="5">
        <v>1.668E-3</v>
      </c>
      <c r="EO115" s="5">
        <f t="shared" si="106"/>
        <v>4.1066159999999998</v>
      </c>
      <c r="EP115" s="5">
        <v>2108</v>
      </c>
      <c r="EQ115" s="5">
        <v>2.4239999999999999E-3</v>
      </c>
      <c r="ER115" s="5">
        <f t="shared" si="107"/>
        <v>5.1097919999999997</v>
      </c>
      <c r="ES115" s="5">
        <v>3061</v>
      </c>
      <c r="ET115" s="5">
        <v>4.9760000000000004E-3</v>
      </c>
      <c r="EU115" s="5">
        <f t="shared" si="108"/>
        <v>15.231536000000002</v>
      </c>
      <c r="EV115" s="5">
        <v>3111</v>
      </c>
      <c r="EW115" s="5">
        <v>2.2330000000000002E-3</v>
      </c>
      <c r="EX115" s="5">
        <f t="shared" si="109"/>
        <v>6.9468630000000005</v>
      </c>
      <c r="EY115" s="5">
        <v>3042</v>
      </c>
      <c r="EZ115" s="5">
        <v>6.2030000000000002E-3</v>
      </c>
      <c r="FA115" s="5">
        <f t="shared" si="110"/>
        <v>18.869526</v>
      </c>
      <c r="FB115" s="5">
        <v>3110</v>
      </c>
      <c r="FC115" s="5">
        <v>7.5299999999999998E-4</v>
      </c>
      <c r="FD115" s="5">
        <f t="shared" si="111"/>
        <v>2.3418299999999999</v>
      </c>
      <c r="FE115" s="5">
        <v>3072</v>
      </c>
      <c r="FF115" s="5">
        <v>3.8400000000000001E-3</v>
      </c>
      <c r="FG115" s="5">
        <f t="shared" si="112"/>
        <v>11.796480000000001</v>
      </c>
      <c r="FH115" s="5">
        <v>3276</v>
      </c>
      <c r="FI115" s="5">
        <v>9.41E-3</v>
      </c>
      <c r="FJ115" s="5">
        <f t="shared" si="113"/>
        <v>30.827159999999999</v>
      </c>
      <c r="FK115" s="5">
        <v>2869</v>
      </c>
      <c r="FL115" s="5">
        <v>1.1594E-2</v>
      </c>
      <c r="FM115" s="5">
        <f t="shared" si="114"/>
        <v>33.263185999999997</v>
      </c>
      <c r="FN115" s="5">
        <v>2035</v>
      </c>
      <c r="FO115" s="5">
        <v>5.7409999999999996E-3</v>
      </c>
      <c r="FP115" s="5">
        <f t="shared" si="115"/>
        <v>11.682934999999999</v>
      </c>
      <c r="FQ115" s="5">
        <v>2211</v>
      </c>
      <c r="FR115" s="5">
        <v>7.1830000000000001E-3</v>
      </c>
      <c r="FS115" s="5">
        <f t="shared" si="116"/>
        <v>15.881613</v>
      </c>
      <c r="FT115" s="5">
        <v>2050</v>
      </c>
      <c r="FU115" s="5">
        <v>9.0060000000000001E-3</v>
      </c>
      <c r="FV115" s="5">
        <f t="shared" si="117"/>
        <v>18.462299999999999</v>
      </c>
    </row>
    <row r="116" spans="2:178" x14ac:dyDescent="0.2">
      <c r="B116" s="5">
        <v>1947</v>
      </c>
      <c r="C116" s="5">
        <v>5.0980000000000001E-3</v>
      </c>
      <c r="D116" s="5">
        <f t="shared" si="59"/>
        <v>9.9258059999999997</v>
      </c>
      <c r="E116" s="5">
        <v>2115</v>
      </c>
      <c r="F116" s="5">
        <v>1.65E-4</v>
      </c>
      <c r="G116" s="5">
        <f t="shared" si="60"/>
        <v>0.34897499999999998</v>
      </c>
      <c r="H116" s="5">
        <v>2101</v>
      </c>
      <c r="I116" s="5">
        <v>2.9619999999999998E-3</v>
      </c>
      <c r="J116" s="5">
        <f t="shared" si="61"/>
        <v>6.2231619999999994</v>
      </c>
      <c r="K116" s="5">
        <v>1721</v>
      </c>
      <c r="L116" s="5">
        <v>9.1540000000000007E-3</v>
      </c>
      <c r="M116" s="5">
        <f t="shared" si="62"/>
        <v>15.754034000000001</v>
      </c>
      <c r="N116" s="5">
        <v>1709</v>
      </c>
      <c r="O116" s="5">
        <v>8.1099999999999992E-3</v>
      </c>
      <c r="P116" s="5">
        <f t="shared" si="63"/>
        <v>13.859989999999998</v>
      </c>
      <c r="Q116" s="5">
        <v>2219</v>
      </c>
      <c r="R116" s="5">
        <v>7.9889999999999996E-3</v>
      </c>
      <c r="S116" s="5">
        <f t="shared" si="64"/>
        <v>17.727591</v>
      </c>
      <c r="T116" s="5">
        <v>1422</v>
      </c>
      <c r="U116" s="5">
        <v>6.0600000000000003E-3</v>
      </c>
      <c r="V116" s="5">
        <f t="shared" si="65"/>
        <v>8.6173200000000012</v>
      </c>
      <c r="W116" s="5">
        <v>1423</v>
      </c>
      <c r="X116" s="5">
        <v>5.2269999999999999E-3</v>
      </c>
      <c r="Y116" s="5">
        <f t="shared" si="66"/>
        <v>7.438021</v>
      </c>
      <c r="Z116" s="5">
        <v>2465</v>
      </c>
      <c r="AA116" s="5">
        <v>3.4299999999999999E-4</v>
      </c>
      <c r="AB116" s="5">
        <f t="shared" si="67"/>
        <v>0.845495</v>
      </c>
      <c r="AC116" s="5">
        <v>2486</v>
      </c>
      <c r="AD116" s="5">
        <v>3.6999999999999998E-5</v>
      </c>
      <c r="AE116" s="5">
        <f t="shared" si="68"/>
        <v>9.1981999999999994E-2</v>
      </c>
      <c r="AF116" s="5">
        <v>1523</v>
      </c>
      <c r="AG116" s="5">
        <v>4.1800000000000002E-4</v>
      </c>
      <c r="AH116" s="5">
        <f t="shared" si="69"/>
        <v>0.63661400000000001</v>
      </c>
      <c r="AI116" s="5">
        <v>1940</v>
      </c>
      <c r="AJ116" s="5">
        <v>4.3759999999999997E-3</v>
      </c>
      <c r="AK116" s="5">
        <f t="shared" si="70"/>
        <v>8.4894400000000001</v>
      </c>
      <c r="AL116" s="5">
        <v>2003</v>
      </c>
      <c r="AM116" s="5">
        <v>6.0239999999999998E-3</v>
      </c>
      <c r="AN116" s="5">
        <f t="shared" si="71"/>
        <v>12.066072</v>
      </c>
      <c r="AO116" s="5">
        <v>1821</v>
      </c>
      <c r="AP116" s="5">
        <v>1.16E-3</v>
      </c>
      <c r="AQ116" s="5">
        <f t="shared" si="72"/>
        <v>2.1123599999999998</v>
      </c>
      <c r="AR116" s="5">
        <v>2036</v>
      </c>
      <c r="AS116" s="5">
        <v>6.4800000000000003E-4</v>
      </c>
      <c r="AT116" s="5">
        <f t="shared" si="73"/>
        <v>1.3193280000000001</v>
      </c>
      <c r="AU116" s="5">
        <v>1399</v>
      </c>
      <c r="AV116" s="5">
        <v>9.8010000000000007E-3</v>
      </c>
      <c r="AW116" s="5">
        <f t="shared" si="74"/>
        <v>13.711599000000001</v>
      </c>
      <c r="AX116" s="5">
        <v>1393</v>
      </c>
      <c r="AY116" s="5">
        <v>7.9740000000000002E-3</v>
      </c>
      <c r="AZ116" s="5">
        <f t="shared" si="75"/>
        <v>11.107782</v>
      </c>
      <c r="BA116" s="5">
        <v>1848</v>
      </c>
      <c r="BB116" s="5">
        <v>4.5649999999999996E-3</v>
      </c>
      <c r="BC116" s="5">
        <f t="shared" si="76"/>
        <v>8.436119999999999</v>
      </c>
      <c r="BD116" s="5">
        <v>838</v>
      </c>
      <c r="BE116" s="5">
        <v>2.382E-3</v>
      </c>
      <c r="BF116" s="5">
        <f t="shared" si="77"/>
        <v>1.996116</v>
      </c>
      <c r="BG116" s="5">
        <v>1679</v>
      </c>
      <c r="BH116" s="5">
        <v>5.1999999999999997E-5</v>
      </c>
      <c r="BI116" s="5">
        <f t="shared" si="78"/>
        <v>8.7307999999999997E-2</v>
      </c>
      <c r="BJ116" s="5">
        <v>1734</v>
      </c>
      <c r="BK116" s="5">
        <v>4.8079999999999998E-3</v>
      </c>
      <c r="BL116" s="5">
        <f t="shared" si="79"/>
        <v>8.3370719999999992</v>
      </c>
      <c r="BM116" s="5">
        <v>2266</v>
      </c>
      <c r="BN116" s="5">
        <v>1.9999999999999999E-6</v>
      </c>
      <c r="BO116" s="5">
        <f t="shared" si="80"/>
        <v>4.5319999999999996E-3</v>
      </c>
      <c r="BP116" s="5">
        <v>2854</v>
      </c>
      <c r="BQ116" s="5">
        <v>6.9369999999999996E-3</v>
      </c>
      <c r="BR116" s="5">
        <f t="shared" si="81"/>
        <v>19.798197999999999</v>
      </c>
      <c r="BS116" s="5">
        <v>3185</v>
      </c>
      <c r="BT116" s="5">
        <v>1.6869999999999999E-3</v>
      </c>
      <c r="BU116" s="5">
        <f t="shared" si="82"/>
        <v>5.3730949999999993</v>
      </c>
      <c r="BV116" s="5">
        <v>3318</v>
      </c>
      <c r="BW116" s="5">
        <v>4.3100000000000001E-4</v>
      </c>
      <c r="BX116" s="5">
        <f t="shared" si="83"/>
        <v>1.4300580000000001</v>
      </c>
      <c r="BY116" s="5">
        <v>4092</v>
      </c>
      <c r="BZ116" s="5">
        <v>7.8289999999999992E-3</v>
      </c>
      <c r="CA116" s="5">
        <f t="shared" si="84"/>
        <v>32.036268</v>
      </c>
      <c r="CB116" s="5">
        <v>1752</v>
      </c>
      <c r="CC116" s="5">
        <v>6.1809999999999999E-3</v>
      </c>
      <c r="CD116" s="5">
        <f t="shared" si="85"/>
        <v>10.829112</v>
      </c>
      <c r="CE116" s="5">
        <v>1656</v>
      </c>
      <c r="CF116" s="5">
        <v>1.4470999999999999E-2</v>
      </c>
      <c r="CG116" s="5">
        <f t="shared" si="86"/>
        <v>23.963975999999999</v>
      </c>
      <c r="CH116" s="5">
        <v>1489</v>
      </c>
      <c r="CI116" s="5">
        <v>9.9469999999999992E-3</v>
      </c>
      <c r="CJ116" s="5">
        <f t="shared" si="87"/>
        <v>14.811082999999998</v>
      </c>
      <c r="CK116" s="5">
        <v>1633</v>
      </c>
      <c r="CL116" s="5">
        <v>2.0699999999999999E-4</v>
      </c>
      <c r="CM116" s="5">
        <f t="shared" si="88"/>
        <v>0.33803099999999997</v>
      </c>
      <c r="CN116" s="5">
        <v>1066</v>
      </c>
      <c r="CO116" s="5">
        <v>1.3939E-2</v>
      </c>
      <c r="CP116" s="5">
        <f t="shared" si="89"/>
        <v>14.858974</v>
      </c>
      <c r="CQ116" s="5">
        <v>3277</v>
      </c>
      <c r="CR116" s="5">
        <v>4.3839999999999999E-3</v>
      </c>
      <c r="CS116" s="5">
        <f t="shared" si="90"/>
        <v>14.366368</v>
      </c>
      <c r="CT116" s="5">
        <v>3275</v>
      </c>
      <c r="CU116" s="5">
        <v>3.663E-3</v>
      </c>
      <c r="CV116" s="5">
        <f t="shared" si="91"/>
        <v>11.996325000000001</v>
      </c>
      <c r="CW116" s="5">
        <v>3182</v>
      </c>
      <c r="CX116" s="5">
        <v>7.2919999999999999E-3</v>
      </c>
      <c r="CY116" s="5">
        <f t="shared" si="92"/>
        <v>23.203143999999998</v>
      </c>
      <c r="CZ116" s="5">
        <v>2890</v>
      </c>
      <c r="DA116" s="5">
        <v>9.2259999999999998E-3</v>
      </c>
      <c r="DB116" s="5">
        <f t="shared" si="93"/>
        <v>26.663139999999999</v>
      </c>
      <c r="DC116" s="5">
        <v>2600</v>
      </c>
      <c r="DD116" s="5">
        <v>3.6999999999999998E-5</v>
      </c>
      <c r="DE116" s="5">
        <f t="shared" si="94"/>
        <v>9.6199999999999994E-2</v>
      </c>
      <c r="DF116" s="5">
        <v>1824</v>
      </c>
      <c r="DG116" s="5">
        <v>1.0746E-2</v>
      </c>
      <c r="DH116" s="5">
        <f t="shared" si="95"/>
        <v>19.600704</v>
      </c>
      <c r="DI116" s="5"/>
      <c r="DJ116" s="5"/>
      <c r="DK116" s="5">
        <f t="shared" si="96"/>
        <v>0</v>
      </c>
      <c r="DL116" s="5">
        <v>637</v>
      </c>
      <c r="DM116" s="5">
        <v>1.8929999999999999E-3</v>
      </c>
      <c r="DN116" s="5">
        <f t="shared" si="97"/>
        <v>1.2058409999999999</v>
      </c>
      <c r="DO116" s="5">
        <v>1287</v>
      </c>
      <c r="DP116" s="5">
        <v>1.7326999999999999E-2</v>
      </c>
      <c r="DQ116" s="5">
        <f t="shared" si="98"/>
        <v>22.299848999999998</v>
      </c>
      <c r="DR116" s="5">
        <v>1828</v>
      </c>
      <c r="DS116" s="5">
        <v>1.3134E-2</v>
      </c>
      <c r="DT116" s="5">
        <f t="shared" si="99"/>
        <v>24.008952000000001</v>
      </c>
      <c r="DU116" s="5">
        <v>2048</v>
      </c>
      <c r="DV116" s="5">
        <v>1.1110999999999999E-2</v>
      </c>
      <c r="DW116" s="5">
        <f t="shared" si="100"/>
        <v>22.755327999999999</v>
      </c>
      <c r="DX116" s="5">
        <v>1738</v>
      </c>
      <c r="DY116" s="5">
        <v>1.4201E-2</v>
      </c>
      <c r="DZ116" s="5">
        <f t="shared" si="101"/>
        <v>24.681338</v>
      </c>
      <c r="EA116" s="5">
        <v>1995</v>
      </c>
      <c r="EB116" s="5">
        <v>2.2866999999999998E-2</v>
      </c>
      <c r="EC116" s="5">
        <f t="shared" si="102"/>
        <v>45.619664999999998</v>
      </c>
      <c r="ED116" s="5">
        <v>1823</v>
      </c>
      <c r="EE116" s="5">
        <v>1.0643E-2</v>
      </c>
      <c r="EF116" s="5">
        <f t="shared" si="103"/>
        <v>19.402189</v>
      </c>
      <c r="EG116" s="5">
        <v>2116</v>
      </c>
      <c r="EH116" s="5">
        <v>2.2900000000000001E-4</v>
      </c>
      <c r="EI116" s="5">
        <f t="shared" si="104"/>
        <v>0.48456399999999999</v>
      </c>
      <c r="EJ116" s="5">
        <v>1947</v>
      </c>
      <c r="EK116" s="5">
        <v>9.8250000000000004E-3</v>
      </c>
      <c r="EL116" s="5">
        <f t="shared" si="105"/>
        <v>19.129275</v>
      </c>
      <c r="EM116" s="5">
        <v>2463</v>
      </c>
      <c r="EN116" s="5">
        <v>1.8890000000000001E-3</v>
      </c>
      <c r="EO116" s="5">
        <f t="shared" si="106"/>
        <v>4.6526069999999997</v>
      </c>
      <c r="EP116" s="5">
        <v>2109</v>
      </c>
      <c r="EQ116" s="5">
        <v>2.4239999999999999E-3</v>
      </c>
      <c r="ER116" s="5">
        <f t="shared" si="107"/>
        <v>5.1122160000000001</v>
      </c>
      <c r="ES116" s="5">
        <v>3062</v>
      </c>
      <c r="ET116" s="5">
        <v>5.4250000000000001E-3</v>
      </c>
      <c r="EU116" s="5">
        <f t="shared" si="108"/>
        <v>16.611350000000002</v>
      </c>
      <c r="EV116" s="5">
        <v>3112</v>
      </c>
      <c r="EW116" s="5">
        <v>2.699E-3</v>
      </c>
      <c r="EX116" s="5">
        <f t="shared" si="109"/>
        <v>8.3992880000000003</v>
      </c>
      <c r="EY116" s="5">
        <v>3043</v>
      </c>
      <c r="EZ116" s="5">
        <v>6.0350000000000004E-3</v>
      </c>
      <c r="FA116" s="5">
        <f t="shared" si="110"/>
        <v>18.364505000000001</v>
      </c>
      <c r="FB116" s="5">
        <v>3111</v>
      </c>
      <c r="FC116" s="5">
        <v>8.5499999999999997E-4</v>
      </c>
      <c r="FD116" s="5">
        <f t="shared" si="111"/>
        <v>2.6599049999999997</v>
      </c>
      <c r="FE116" s="5">
        <v>3073</v>
      </c>
      <c r="FF116" s="5">
        <v>4.4200000000000003E-3</v>
      </c>
      <c r="FG116" s="5">
        <f t="shared" si="112"/>
        <v>13.582660000000001</v>
      </c>
      <c r="FH116" s="5">
        <v>3277</v>
      </c>
      <c r="FI116" s="5">
        <v>9.3749999999999997E-3</v>
      </c>
      <c r="FJ116" s="5">
        <f t="shared" si="113"/>
        <v>30.721874999999997</v>
      </c>
      <c r="FK116" s="5">
        <v>2870</v>
      </c>
      <c r="FL116" s="5">
        <v>1.1575999999999999E-2</v>
      </c>
      <c r="FM116" s="5">
        <f t="shared" si="114"/>
        <v>33.223120000000002</v>
      </c>
      <c r="FN116" s="5">
        <v>2036</v>
      </c>
      <c r="FO116" s="5">
        <v>5.9220000000000002E-3</v>
      </c>
      <c r="FP116" s="5">
        <f t="shared" si="115"/>
        <v>12.057192000000001</v>
      </c>
      <c r="FQ116" s="5">
        <v>2212</v>
      </c>
      <c r="FR116" s="5">
        <v>7.1040000000000001E-3</v>
      </c>
      <c r="FS116" s="5">
        <f t="shared" si="116"/>
        <v>15.714048</v>
      </c>
      <c r="FT116" s="5">
        <v>2051</v>
      </c>
      <c r="FU116" s="5">
        <v>9.1050000000000002E-3</v>
      </c>
      <c r="FV116" s="5">
        <f t="shared" si="117"/>
        <v>18.674355000000002</v>
      </c>
    </row>
    <row r="117" spans="2:178" x14ac:dyDescent="0.2">
      <c r="B117" s="5">
        <v>1948</v>
      </c>
      <c r="C117" s="5">
        <v>5.8349999999999999E-3</v>
      </c>
      <c r="D117" s="5">
        <f t="shared" si="59"/>
        <v>11.366579999999999</v>
      </c>
      <c r="E117" s="5">
        <v>2116</v>
      </c>
      <c r="F117" s="5">
        <v>1.95E-4</v>
      </c>
      <c r="G117" s="5">
        <f t="shared" si="60"/>
        <v>0.41261999999999999</v>
      </c>
      <c r="H117" s="5">
        <v>2102</v>
      </c>
      <c r="I117" s="5">
        <v>3.1440000000000001E-3</v>
      </c>
      <c r="J117" s="5">
        <f t="shared" si="61"/>
        <v>6.6086879999999999</v>
      </c>
      <c r="K117" s="5">
        <v>1722</v>
      </c>
      <c r="L117" s="5">
        <v>9.3270000000000002E-3</v>
      </c>
      <c r="M117" s="5">
        <f t="shared" si="62"/>
        <v>16.061094000000001</v>
      </c>
      <c r="N117" s="5">
        <v>1710</v>
      </c>
      <c r="O117" s="5">
        <v>9.2060000000000006E-3</v>
      </c>
      <c r="P117" s="5">
        <f t="shared" si="63"/>
        <v>15.742260000000002</v>
      </c>
      <c r="Q117" s="5">
        <v>2220</v>
      </c>
      <c r="R117" s="5">
        <v>8.1010000000000006E-3</v>
      </c>
      <c r="S117" s="5">
        <f t="shared" si="64"/>
        <v>17.984220000000001</v>
      </c>
      <c r="T117" s="5">
        <v>1423</v>
      </c>
      <c r="U117" s="5">
        <v>5.9150000000000001E-3</v>
      </c>
      <c r="V117" s="5">
        <f t="shared" si="65"/>
        <v>8.4170449999999999</v>
      </c>
      <c r="W117" s="5">
        <v>1424</v>
      </c>
      <c r="X117" s="5">
        <v>5.0559999999999997E-3</v>
      </c>
      <c r="Y117" s="5">
        <f t="shared" si="66"/>
        <v>7.1997439999999999</v>
      </c>
      <c r="Z117" s="5">
        <v>2466</v>
      </c>
      <c r="AA117" s="5">
        <v>3.9300000000000001E-4</v>
      </c>
      <c r="AB117" s="5">
        <f t="shared" si="67"/>
        <v>0.96913800000000005</v>
      </c>
      <c r="AC117" s="5">
        <v>2487</v>
      </c>
      <c r="AD117" s="5">
        <v>4.5000000000000003E-5</v>
      </c>
      <c r="AE117" s="5">
        <f t="shared" si="68"/>
        <v>0.111915</v>
      </c>
      <c r="AF117" s="5">
        <v>1524</v>
      </c>
      <c r="AG117" s="5">
        <v>4.6000000000000001E-4</v>
      </c>
      <c r="AH117" s="5">
        <f t="shared" si="69"/>
        <v>0.70104</v>
      </c>
      <c r="AI117" s="5">
        <v>1941</v>
      </c>
      <c r="AJ117" s="5">
        <v>4.568E-3</v>
      </c>
      <c r="AK117" s="5">
        <f t="shared" si="70"/>
        <v>8.8664880000000004</v>
      </c>
      <c r="AL117" s="5">
        <v>2004</v>
      </c>
      <c r="AM117" s="5">
        <v>6.4549999999999998E-3</v>
      </c>
      <c r="AN117" s="5">
        <f t="shared" si="71"/>
        <v>12.93582</v>
      </c>
      <c r="AO117" s="5">
        <v>1822</v>
      </c>
      <c r="AP117" s="5">
        <v>1.387E-3</v>
      </c>
      <c r="AQ117" s="5">
        <f t="shared" si="72"/>
        <v>2.5271140000000001</v>
      </c>
      <c r="AR117" s="5">
        <v>2037</v>
      </c>
      <c r="AS117" s="5">
        <v>6.4800000000000003E-4</v>
      </c>
      <c r="AT117" s="5">
        <f t="shared" si="73"/>
        <v>1.319976</v>
      </c>
      <c r="AU117" s="5">
        <v>1400</v>
      </c>
      <c r="AV117" s="5">
        <v>9.5169999999999994E-3</v>
      </c>
      <c r="AW117" s="5">
        <f t="shared" si="74"/>
        <v>13.323799999999999</v>
      </c>
      <c r="AX117" s="5">
        <v>1394</v>
      </c>
      <c r="AY117" s="5">
        <v>7.7929999999999996E-3</v>
      </c>
      <c r="AZ117" s="5">
        <f t="shared" si="75"/>
        <v>10.863441999999999</v>
      </c>
      <c r="BA117" s="5">
        <v>1849</v>
      </c>
      <c r="BB117" s="5">
        <v>4.2529999999999998E-3</v>
      </c>
      <c r="BC117" s="5">
        <f t="shared" si="76"/>
        <v>7.8637969999999999</v>
      </c>
      <c r="BD117" s="5">
        <v>839</v>
      </c>
      <c r="BE117" s="5">
        <v>2.4889999999999999E-3</v>
      </c>
      <c r="BF117" s="5">
        <f t="shared" si="77"/>
        <v>2.0882709999999998</v>
      </c>
      <c r="BG117" s="5">
        <v>1680</v>
      </c>
      <c r="BH117" s="5">
        <v>4.3000000000000002E-5</v>
      </c>
      <c r="BI117" s="5">
        <f t="shared" si="78"/>
        <v>7.2239999999999999E-2</v>
      </c>
      <c r="BJ117" s="5">
        <v>1735</v>
      </c>
      <c r="BK117" s="5">
        <v>5.1180000000000002E-3</v>
      </c>
      <c r="BL117" s="5">
        <f t="shared" si="79"/>
        <v>8.8797300000000003</v>
      </c>
      <c r="BM117" s="5">
        <v>2267</v>
      </c>
      <c r="BN117" s="5">
        <v>1.9999999999999999E-6</v>
      </c>
      <c r="BO117" s="5">
        <f t="shared" si="80"/>
        <v>4.5339999999999998E-3</v>
      </c>
      <c r="BP117" s="5">
        <v>2855</v>
      </c>
      <c r="BQ117" s="5">
        <v>6.5839999999999996E-3</v>
      </c>
      <c r="BR117" s="5">
        <f t="shared" si="81"/>
        <v>18.797319999999999</v>
      </c>
      <c r="BS117" s="5">
        <v>3186</v>
      </c>
      <c r="BT117" s="5">
        <v>1.6869999999999999E-3</v>
      </c>
      <c r="BU117" s="5">
        <f t="shared" si="82"/>
        <v>5.3747819999999997</v>
      </c>
      <c r="BV117" s="5">
        <v>3319</v>
      </c>
      <c r="BW117" s="5">
        <v>4.66E-4</v>
      </c>
      <c r="BX117" s="5">
        <f t="shared" si="83"/>
        <v>1.546654</v>
      </c>
      <c r="BY117" s="5">
        <v>4093</v>
      </c>
      <c r="BZ117" s="5">
        <v>9.0080000000000004E-3</v>
      </c>
      <c r="CA117" s="5">
        <f t="shared" si="84"/>
        <v>36.869744000000004</v>
      </c>
      <c r="CB117" s="5">
        <v>1753</v>
      </c>
      <c r="CC117" s="5">
        <v>6.1809999999999999E-3</v>
      </c>
      <c r="CD117" s="5">
        <f t="shared" si="85"/>
        <v>10.835293</v>
      </c>
      <c r="CE117" s="5">
        <v>1657</v>
      </c>
      <c r="CF117" s="5">
        <v>1.4768E-2</v>
      </c>
      <c r="CG117" s="5">
        <f t="shared" si="86"/>
        <v>24.470576000000001</v>
      </c>
      <c r="CH117" s="5">
        <v>1490</v>
      </c>
      <c r="CI117" s="5">
        <v>9.7199999999999995E-3</v>
      </c>
      <c r="CJ117" s="5">
        <f t="shared" si="87"/>
        <v>14.482799999999999</v>
      </c>
      <c r="CK117" s="5">
        <v>1634</v>
      </c>
      <c r="CL117" s="5">
        <v>1.83E-4</v>
      </c>
      <c r="CM117" s="5">
        <f t="shared" si="88"/>
        <v>0.29902200000000001</v>
      </c>
      <c r="CN117" s="5">
        <v>1067</v>
      </c>
      <c r="CO117" s="5">
        <v>1.286E-2</v>
      </c>
      <c r="CP117" s="5">
        <f t="shared" si="89"/>
        <v>13.72162</v>
      </c>
      <c r="CQ117" s="5">
        <v>3278</v>
      </c>
      <c r="CR117" s="5">
        <v>4.1060000000000003E-3</v>
      </c>
      <c r="CS117" s="5">
        <f t="shared" si="90"/>
        <v>13.459468000000001</v>
      </c>
      <c r="CT117" s="5">
        <v>3276</v>
      </c>
      <c r="CU117" s="5">
        <v>3.424E-3</v>
      </c>
      <c r="CV117" s="5">
        <f t="shared" si="91"/>
        <v>11.217024</v>
      </c>
      <c r="CW117" s="5">
        <v>3183</v>
      </c>
      <c r="CX117" s="5">
        <v>7.5469999999999999E-3</v>
      </c>
      <c r="CY117" s="5">
        <f t="shared" si="92"/>
        <v>24.022100999999999</v>
      </c>
      <c r="CZ117" s="5">
        <v>2891</v>
      </c>
      <c r="DA117" s="5">
        <v>9.3620000000000005E-3</v>
      </c>
      <c r="DB117" s="5">
        <f t="shared" si="93"/>
        <v>27.065542000000001</v>
      </c>
      <c r="DC117" s="5">
        <v>2601</v>
      </c>
      <c r="DD117" s="5">
        <v>1.7E-5</v>
      </c>
      <c r="DE117" s="5">
        <f t="shared" si="94"/>
        <v>4.4216999999999999E-2</v>
      </c>
      <c r="DF117" s="5">
        <v>1825</v>
      </c>
      <c r="DG117" s="5">
        <v>1.2314E-2</v>
      </c>
      <c r="DH117" s="5">
        <f t="shared" si="95"/>
        <v>22.473050000000001</v>
      </c>
      <c r="DI117" s="5"/>
      <c r="DJ117" s="5"/>
      <c r="DK117" s="5">
        <f t="shared" si="96"/>
        <v>0</v>
      </c>
      <c r="DL117" s="5">
        <v>638</v>
      </c>
      <c r="DM117" s="5">
        <v>2.1299999999999999E-3</v>
      </c>
      <c r="DN117" s="5">
        <f t="shared" si="97"/>
        <v>1.35894</v>
      </c>
      <c r="DO117" s="5">
        <v>1288</v>
      </c>
      <c r="DP117" s="5">
        <v>2.2211000000000002E-2</v>
      </c>
      <c r="DQ117" s="5">
        <f t="shared" si="98"/>
        <v>28.607768000000004</v>
      </c>
      <c r="DR117" s="5">
        <v>1829</v>
      </c>
      <c r="DS117" s="5">
        <v>1.3986999999999999E-2</v>
      </c>
      <c r="DT117" s="5">
        <f t="shared" si="99"/>
        <v>25.582222999999999</v>
      </c>
      <c r="DU117" s="5">
        <v>2049</v>
      </c>
      <c r="DV117" s="5">
        <v>1.0545000000000001E-2</v>
      </c>
      <c r="DW117" s="5">
        <f t="shared" si="100"/>
        <v>21.606705000000002</v>
      </c>
      <c r="DX117" s="5">
        <v>1739</v>
      </c>
      <c r="DY117" s="5">
        <v>1.4237E-2</v>
      </c>
      <c r="DZ117" s="5">
        <f t="shared" si="101"/>
        <v>24.758143</v>
      </c>
      <c r="EA117" s="5">
        <v>1996</v>
      </c>
      <c r="EB117" s="5">
        <v>2.1676999999999998E-2</v>
      </c>
      <c r="EC117" s="5">
        <f t="shared" si="102"/>
        <v>43.267291999999998</v>
      </c>
      <c r="ED117" s="5">
        <v>1824</v>
      </c>
      <c r="EE117" s="5">
        <v>1.1827000000000001E-2</v>
      </c>
      <c r="EF117" s="5">
        <f t="shared" si="103"/>
        <v>21.572448000000001</v>
      </c>
      <c r="EG117" s="5">
        <v>2117</v>
      </c>
      <c r="EH117" s="5">
        <v>2.7500000000000002E-4</v>
      </c>
      <c r="EI117" s="5">
        <f t="shared" si="104"/>
        <v>0.582175</v>
      </c>
      <c r="EJ117" s="5">
        <v>1948</v>
      </c>
      <c r="EK117" s="5">
        <v>1.0936E-2</v>
      </c>
      <c r="EL117" s="5">
        <f t="shared" si="105"/>
        <v>21.303328</v>
      </c>
      <c r="EM117" s="5">
        <v>2464</v>
      </c>
      <c r="EN117" s="5">
        <v>2.124E-3</v>
      </c>
      <c r="EO117" s="5">
        <f t="shared" si="106"/>
        <v>5.233536</v>
      </c>
      <c r="EP117" s="5">
        <v>2110</v>
      </c>
      <c r="EQ117" s="5">
        <v>2.6029999999999998E-3</v>
      </c>
      <c r="ER117" s="5">
        <f t="shared" si="107"/>
        <v>5.4923299999999999</v>
      </c>
      <c r="ES117" s="5">
        <v>3063</v>
      </c>
      <c r="ET117" s="5">
        <v>5.6509999999999998E-3</v>
      </c>
      <c r="EU117" s="5">
        <f t="shared" si="108"/>
        <v>17.309013</v>
      </c>
      <c r="EV117" s="5">
        <v>3113</v>
      </c>
      <c r="EW117" s="5">
        <v>3.0660000000000001E-3</v>
      </c>
      <c r="EX117" s="5">
        <f t="shared" si="109"/>
        <v>9.5444580000000006</v>
      </c>
      <c r="EY117" s="5">
        <v>3044</v>
      </c>
      <c r="EZ117" s="5">
        <v>5.8230000000000001E-3</v>
      </c>
      <c r="FA117" s="5">
        <f t="shared" si="110"/>
        <v>17.725211999999999</v>
      </c>
      <c r="FB117" s="5">
        <v>3112</v>
      </c>
      <c r="FC117" s="5">
        <v>1.011E-3</v>
      </c>
      <c r="FD117" s="5">
        <f t="shared" si="111"/>
        <v>3.1462319999999999</v>
      </c>
      <c r="FE117" s="5">
        <v>3074</v>
      </c>
      <c r="FF117" s="5">
        <v>5.1419999999999999E-3</v>
      </c>
      <c r="FG117" s="5">
        <f t="shared" si="112"/>
        <v>15.806507999999999</v>
      </c>
      <c r="FH117" s="5">
        <v>3278</v>
      </c>
      <c r="FI117" s="5">
        <v>9.1599999999999997E-3</v>
      </c>
      <c r="FJ117" s="5">
        <f t="shared" si="113"/>
        <v>30.026479999999999</v>
      </c>
      <c r="FK117" s="5">
        <v>2871</v>
      </c>
      <c r="FL117" s="5">
        <v>1.1506000000000001E-2</v>
      </c>
      <c r="FM117" s="5">
        <f t="shared" si="114"/>
        <v>33.033726000000001</v>
      </c>
      <c r="FN117" s="5">
        <v>2037</v>
      </c>
      <c r="FO117" s="5">
        <v>5.9220000000000002E-3</v>
      </c>
      <c r="FP117" s="5">
        <f t="shared" si="115"/>
        <v>12.063114000000001</v>
      </c>
      <c r="FQ117" s="5">
        <v>2213</v>
      </c>
      <c r="FR117" s="5">
        <v>6.9090000000000002E-3</v>
      </c>
      <c r="FS117" s="5">
        <f t="shared" si="116"/>
        <v>15.289617</v>
      </c>
      <c r="FT117" s="5">
        <v>2052</v>
      </c>
      <c r="FU117" s="5">
        <v>9.1889999999999993E-3</v>
      </c>
      <c r="FV117" s="5">
        <f t="shared" si="117"/>
        <v>18.855827999999999</v>
      </c>
    </row>
    <row r="118" spans="2:178" x14ac:dyDescent="0.2">
      <c r="B118" s="5">
        <v>1949</v>
      </c>
      <c r="C118" s="5">
        <v>6.1149999999999998E-3</v>
      </c>
      <c r="D118" s="5">
        <f t="shared" si="59"/>
        <v>11.918134999999999</v>
      </c>
      <c r="E118" s="5">
        <v>2117</v>
      </c>
      <c r="F118" s="5">
        <v>2.3000000000000001E-4</v>
      </c>
      <c r="G118" s="5">
        <f t="shared" si="60"/>
        <v>0.48691000000000001</v>
      </c>
      <c r="H118" s="5">
        <v>2103</v>
      </c>
      <c r="I118" s="5">
        <v>3.2799999999999999E-3</v>
      </c>
      <c r="J118" s="5">
        <f t="shared" si="61"/>
        <v>6.8978399999999995</v>
      </c>
      <c r="K118" s="5">
        <v>1723</v>
      </c>
      <c r="L118" s="5">
        <v>9.3270000000000002E-3</v>
      </c>
      <c r="M118" s="5">
        <f t="shared" si="62"/>
        <v>16.070421</v>
      </c>
      <c r="N118" s="5">
        <v>1711</v>
      </c>
      <c r="O118" s="5">
        <v>1.0019E-2</v>
      </c>
      <c r="P118" s="5">
        <f t="shared" si="63"/>
        <v>17.142509</v>
      </c>
      <c r="Q118" s="5">
        <v>2221</v>
      </c>
      <c r="R118" s="5">
        <v>8.0700000000000008E-3</v>
      </c>
      <c r="S118" s="5">
        <f t="shared" si="64"/>
        <v>17.923470000000002</v>
      </c>
      <c r="T118" s="5">
        <v>1424</v>
      </c>
      <c r="U118" s="5">
        <v>5.7400000000000003E-3</v>
      </c>
      <c r="V118" s="5">
        <f t="shared" si="65"/>
        <v>8.1737599999999997</v>
      </c>
      <c r="W118" s="5">
        <v>1425</v>
      </c>
      <c r="X118" s="5">
        <v>4.8710000000000003E-3</v>
      </c>
      <c r="Y118" s="5">
        <f t="shared" si="66"/>
        <v>6.9411750000000003</v>
      </c>
      <c r="Z118" s="5">
        <v>2467</v>
      </c>
      <c r="AA118" s="5">
        <v>4.4999999999999999E-4</v>
      </c>
      <c r="AB118" s="5">
        <f t="shared" si="67"/>
        <v>1.11015</v>
      </c>
      <c r="AC118" s="5">
        <v>2488</v>
      </c>
      <c r="AD118" s="5">
        <v>6.0000000000000002E-5</v>
      </c>
      <c r="AE118" s="5">
        <f t="shared" si="68"/>
        <v>0.14928</v>
      </c>
      <c r="AF118" s="5">
        <v>1525</v>
      </c>
      <c r="AG118" s="5">
        <v>5.5500000000000005E-4</v>
      </c>
      <c r="AH118" s="5">
        <f t="shared" si="69"/>
        <v>0.8463750000000001</v>
      </c>
      <c r="AI118" s="5">
        <v>1942</v>
      </c>
      <c r="AJ118" s="5">
        <v>4.9630000000000004E-3</v>
      </c>
      <c r="AK118" s="5">
        <f t="shared" si="70"/>
        <v>9.6381460000000008</v>
      </c>
      <c r="AL118" s="5">
        <v>2005</v>
      </c>
      <c r="AM118" s="5">
        <v>6.9300000000000004E-3</v>
      </c>
      <c r="AN118" s="5">
        <f t="shared" si="71"/>
        <v>13.89465</v>
      </c>
      <c r="AO118" s="5">
        <v>1823</v>
      </c>
      <c r="AP118" s="5">
        <v>1.6429999999999999E-3</v>
      </c>
      <c r="AQ118" s="5">
        <f t="shared" si="72"/>
        <v>2.9951889999999999</v>
      </c>
      <c r="AR118" s="5">
        <v>2038</v>
      </c>
      <c r="AS118" s="5">
        <v>6.9999999999999999E-4</v>
      </c>
      <c r="AT118" s="5">
        <f t="shared" si="73"/>
        <v>1.4266000000000001</v>
      </c>
      <c r="AU118" s="5">
        <v>1401</v>
      </c>
      <c r="AV118" s="5">
        <v>9.2200000000000008E-3</v>
      </c>
      <c r="AW118" s="5">
        <f t="shared" si="74"/>
        <v>12.91722</v>
      </c>
      <c r="AX118" s="5">
        <v>1395</v>
      </c>
      <c r="AY118" s="5">
        <v>7.7929999999999996E-3</v>
      </c>
      <c r="AZ118" s="5">
        <f t="shared" si="75"/>
        <v>10.871234999999999</v>
      </c>
      <c r="BA118" s="5">
        <v>1850</v>
      </c>
      <c r="BB118" s="5">
        <v>3.9480000000000001E-3</v>
      </c>
      <c r="BC118" s="5">
        <f t="shared" si="76"/>
        <v>7.3037999999999998</v>
      </c>
      <c r="BD118" s="5">
        <v>840</v>
      </c>
      <c r="BE118" s="5">
        <v>2.4889999999999999E-3</v>
      </c>
      <c r="BF118" s="5">
        <f t="shared" si="77"/>
        <v>2.09076</v>
      </c>
      <c r="BG118" s="5">
        <v>1681</v>
      </c>
      <c r="BH118" s="5">
        <v>3.8000000000000002E-5</v>
      </c>
      <c r="BI118" s="5">
        <f t="shared" si="78"/>
        <v>6.3878000000000004E-2</v>
      </c>
      <c r="BJ118" s="5">
        <v>1736</v>
      </c>
      <c r="BK118" s="5">
        <v>5.4460000000000003E-3</v>
      </c>
      <c r="BL118" s="5">
        <f t="shared" si="79"/>
        <v>9.4542560000000009</v>
      </c>
      <c r="BM118" s="5">
        <v>2268</v>
      </c>
      <c r="BN118" s="5">
        <v>9.9999999999999995E-7</v>
      </c>
      <c r="BO118" s="5">
        <f t="shared" si="80"/>
        <v>2.2680000000000001E-3</v>
      </c>
      <c r="BP118" s="5">
        <v>2856</v>
      </c>
      <c r="BQ118" s="5">
        <v>6.228E-3</v>
      </c>
      <c r="BR118" s="5">
        <f t="shared" si="81"/>
        <v>17.787168000000001</v>
      </c>
      <c r="BS118" s="5">
        <v>3187</v>
      </c>
      <c r="BT118" s="5">
        <v>1.6869999999999999E-3</v>
      </c>
      <c r="BU118" s="5">
        <f t="shared" si="82"/>
        <v>5.3764690000000002</v>
      </c>
      <c r="BV118" s="5">
        <v>3320</v>
      </c>
      <c r="BW118" s="5">
        <v>5.8699999999999996E-4</v>
      </c>
      <c r="BX118" s="5">
        <f t="shared" si="83"/>
        <v>1.9488399999999999</v>
      </c>
      <c r="BY118" s="5">
        <v>4094</v>
      </c>
      <c r="BZ118" s="5">
        <v>1.0114E-2</v>
      </c>
      <c r="CA118" s="5">
        <f t="shared" si="84"/>
        <v>41.406715999999996</v>
      </c>
      <c r="CB118" s="5">
        <v>1754</v>
      </c>
      <c r="CC118" s="5">
        <v>6.1809999999999999E-3</v>
      </c>
      <c r="CD118" s="5">
        <f t="shared" si="85"/>
        <v>10.841474</v>
      </c>
      <c r="CE118" s="5">
        <v>1658</v>
      </c>
      <c r="CF118" s="5">
        <v>1.5257E-2</v>
      </c>
      <c r="CG118" s="5">
        <f t="shared" si="86"/>
        <v>25.296105999999998</v>
      </c>
      <c r="CH118" s="5">
        <v>1491</v>
      </c>
      <c r="CI118" s="5">
        <v>9.3889999999999998E-3</v>
      </c>
      <c r="CJ118" s="5">
        <f t="shared" si="87"/>
        <v>13.998999</v>
      </c>
      <c r="CK118" s="5">
        <v>1635</v>
      </c>
      <c r="CL118" s="5">
        <v>1.6100000000000001E-4</v>
      </c>
      <c r="CM118" s="5">
        <f t="shared" si="88"/>
        <v>0.263235</v>
      </c>
      <c r="CN118" s="5">
        <v>1068</v>
      </c>
      <c r="CO118" s="5">
        <v>1.1894999999999999E-2</v>
      </c>
      <c r="CP118" s="5">
        <f t="shared" si="89"/>
        <v>12.703859999999999</v>
      </c>
      <c r="CQ118" s="5">
        <v>3279</v>
      </c>
      <c r="CR118" s="5">
        <v>4.1060000000000003E-3</v>
      </c>
      <c r="CS118" s="5">
        <f t="shared" si="90"/>
        <v>13.463574000000001</v>
      </c>
      <c r="CT118" s="5">
        <v>3277</v>
      </c>
      <c r="CU118" s="5">
        <v>3.039E-3</v>
      </c>
      <c r="CV118" s="5">
        <f t="shared" si="91"/>
        <v>9.9588029999999996</v>
      </c>
      <c r="CW118" s="5">
        <v>3184</v>
      </c>
      <c r="CX118" s="5">
        <v>7.7990000000000004E-3</v>
      </c>
      <c r="CY118" s="5">
        <f t="shared" si="92"/>
        <v>24.832016000000003</v>
      </c>
      <c r="CZ118" s="5">
        <v>2892</v>
      </c>
      <c r="DA118" s="5">
        <v>9.3620000000000005E-3</v>
      </c>
      <c r="DB118" s="5">
        <f t="shared" si="93"/>
        <v>27.074904</v>
      </c>
      <c r="DC118" s="5">
        <v>2602</v>
      </c>
      <c r="DD118" s="5">
        <v>5.0000000000000004E-6</v>
      </c>
      <c r="DE118" s="5">
        <f t="shared" si="94"/>
        <v>1.3010000000000001E-2</v>
      </c>
      <c r="DF118" s="5">
        <v>1826</v>
      </c>
      <c r="DG118" s="5">
        <v>1.3304E-2</v>
      </c>
      <c r="DH118" s="5">
        <f t="shared" si="95"/>
        <v>24.293104</v>
      </c>
      <c r="DI118" s="5"/>
      <c r="DJ118" s="5"/>
      <c r="DK118" s="5">
        <f t="shared" si="96"/>
        <v>0</v>
      </c>
      <c r="DL118" s="5">
        <v>639</v>
      </c>
      <c r="DM118" s="5">
        <v>2.1299999999999999E-3</v>
      </c>
      <c r="DN118" s="5">
        <f t="shared" si="97"/>
        <v>1.36107</v>
      </c>
      <c r="DO118" s="5">
        <v>1289</v>
      </c>
      <c r="DP118" s="5">
        <v>2.7716999999999999E-2</v>
      </c>
      <c r="DQ118" s="5">
        <f t="shared" si="98"/>
        <v>35.727212999999999</v>
      </c>
      <c r="DR118" s="5">
        <v>1830</v>
      </c>
      <c r="DS118" s="5">
        <v>1.4236E-2</v>
      </c>
      <c r="DT118" s="5">
        <f t="shared" si="99"/>
        <v>26.051880000000001</v>
      </c>
      <c r="DU118" s="5">
        <v>2050</v>
      </c>
      <c r="DV118" s="5">
        <v>1.0237E-2</v>
      </c>
      <c r="DW118" s="5">
        <f t="shared" si="100"/>
        <v>20.985849999999999</v>
      </c>
      <c r="DX118" s="5">
        <v>1740</v>
      </c>
      <c r="DY118" s="5">
        <v>1.4059E-2</v>
      </c>
      <c r="DZ118" s="5">
        <f t="shared" si="101"/>
        <v>24.46266</v>
      </c>
      <c r="EA118" s="5">
        <v>1997</v>
      </c>
      <c r="EB118" s="5">
        <v>1.9525000000000001E-2</v>
      </c>
      <c r="EC118" s="5">
        <f t="shared" si="102"/>
        <v>38.991425</v>
      </c>
      <c r="ED118" s="5">
        <v>1825</v>
      </c>
      <c r="EE118" s="5">
        <v>1.2970000000000001E-2</v>
      </c>
      <c r="EF118" s="5">
        <f t="shared" si="103"/>
        <v>23.670250000000003</v>
      </c>
      <c r="EG118" s="5">
        <v>2118</v>
      </c>
      <c r="EH118" s="5">
        <v>3.6000000000000002E-4</v>
      </c>
      <c r="EI118" s="5">
        <f t="shared" si="104"/>
        <v>0.76248000000000005</v>
      </c>
      <c r="EJ118" s="5">
        <v>1949</v>
      </c>
      <c r="EK118" s="5">
        <v>1.1328E-2</v>
      </c>
      <c r="EL118" s="5">
        <f t="shared" si="105"/>
        <v>22.078271999999998</v>
      </c>
      <c r="EM118" s="5">
        <v>2465</v>
      </c>
      <c r="EN118" s="5">
        <v>2.202E-3</v>
      </c>
      <c r="EO118" s="5">
        <f t="shared" si="106"/>
        <v>5.4279299999999999</v>
      </c>
      <c r="EP118" s="5">
        <v>2111</v>
      </c>
      <c r="EQ118" s="5">
        <v>2.7899999999999999E-3</v>
      </c>
      <c r="ER118" s="5">
        <f t="shared" si="107"/>
        <v>5.8896899999999999</v>
      </c>
      <c r="ES118" s="5">
        <v>3064</v>
      </c>
      <c r="ET118" s="5">
        <v>6.1019999999999998E-3</v>
      </c>
      <c r="EU118" s="5">
        <f t="shared" si="108"/>
        <v>18.696528000000001</v>
      </c>
      <c r="EV118" s="5">
        <v>3114</v>
      </c>
      <c r="EW118" s="5">
        <v>3.385E-3</v>
      </c>
      <c r="EX118" s="5">
        <f t="shared" si="109"/>
        <v>10.540889999999999</v>
      </c>
      <c r="EY118" s="5">
        <v>3045</v>
      </c>
      <c r="EZ118" s="5">
        <v>5.6090000000000003E-3</v>
      </c>
      <c r="FA118" s="5">
        <f t="shared" si="110"/>
        <v>17.079405000000001</v>
      </c>
      <c r="FB118" s="5">
        <v>3113</v>
      </c>
      <c r="FC118" s="5">
        <v>1.1349999999999999E-3</v>
      </c>
      <c r="FD118" s="5">
        <f t="shared" si="111"/>
        <v>3.533255</v>
      </c>
      <c r="FE118" s="5">
        <v>3075</v>
      </c>
      <c r="FF118" s="5">
        <v>6.1510000000000002E-3</v>
      </c>
      <c r="FG118" s="5">
        <f t="shared" si="112"/>
        <v>18.914325000000002</v>
      </c>
      <c r="FH118" s="5">
        <v>3279</v>
      </c>
      <c r="FI118" s="5">
        <v>9.1599999999999997E-3</v>
      </c>
      <c r="FJ118" s="5">
        <f t="shared" si="113"/>
        <v>30.035640000000001</v>
      </c>
      <c r="FK118" s="5">
        <v>2872</v>
      </c>
      <c r="FL118" s="5">
        <v>1.1390000000000001E-2</v>
      </c>
      <c r="FM118" s="5">
        <f t="shared" si="114"/>
        <v>32.71208</v>
      </c>
      <c r="FN118" s="5">
        <v>2038</v>
      </c>
      <c r="FO118" s="5">
        <v>6.2779999999999997E-3</v>
      </c>
      <c r="FP118" s="5">
        <f t="shared" si="115"/>
        <v>12.794563999999999</v>
      </c>
      <c r="FQ118" s="5">
        <v>2214</v>
      </c>
      <c r="FR118" s="5">
        <v>6.8199999999999997E-3</v>
      </c>
      <c r="FS118" s="5">
        <f t="shared" si="116"/>
        <v>15.09948</v>
      </c>
      <c r="FT118" s="5">
        <v>2053</v>
      </c>
      <c r="FU118" s="5">
        <v>9.3130000000000001E-3</v>
      </c>
      <c r="FV118" s="5">
        <f t="shared" si="117"/>
        <v>19.119589000000001</v>
      </c>
    </row>
    <row r="119" spans="2:178" x14ac:dyDescent="0.2">
      <c r="B119" s="5">
        <v>1950</v>
      </c>
      <c r="C119" s="5">
        <v>6.3959999999999998E-3</v>
      </c>
      <c r="D119" s="5">
        <f t="shared" si="59"/>
        <v>12.472199999999999</v>
      </c>
      <c r="E119" s="5">
        <v>2118</v>
      </c>
      <c r="F119" s="5">
        <v>2.9100000000000003E-4</v>
      </c>
      <c r="G119" s="5">
        <f t="shared" si="60"/>
        <v>0.61633800000000005</v>
      </c>
      <c r="H119" s="5">
        <v>2104</v>
      </c>
      <c r="I119" s="5">
        <v>3.4190000000000002E-3</v>
      </c>
      <c r="J119" s="5">
        <f t="shared" si="61"/>
        <v>7.1935760000000002</v>
      </c>
      <c r="K119" s="5">
        <v>1724</v>
      </c>
      <c r="L119" s="5">
        <v>9.4070000000000004E-3</v>
      </c>
      <c r="M119" s="5">
        <f t="shared" si="62"/>
        <v>16.217668</v>
      </c>
      <c r="N119" s="5">
        <v>1712</v>
      </c>
      <c r="O119" s="5">
        <v>1.1062000000000001E-2</v>
      </c>
      <c r="P119" s="5">
        <f t="shared" si="63"/>
        <v>18.938144000000001</v>
      </c>
      <c r="Q119" s="5">
        <v>2222</v>
      </c>
      <c r="R119" s="5">
        <v>8.0309999999999999E-3</v>
      </c>
      <c r="S119" s="5">
        <f t="shared" si="64"/>
        <v>17.844881999999998</v>
      </c>
      <c r="T119" s="5">
        <v>1425</v>
      </c>
      <c r="U119" s="5">
        <v>5.5779999999999996E-3</v>
      </c>
      <c r="V119" s="5">
        <f t="shared" si="65"/>
        <v>7.9486499999999998</v>
      </c>
      <c r="W119" s="5">
        <v>1426</v>
      </c>
      <c r="X119" s="5">
        <v>4.6880000000000003E-3</v>
      </c>
      <c r="Y119" s="5">
        <f t="shared" si="66"/>
        <v>6.6850880000000004</v>
      </c>
      <c r="Z119" s="5">
        <v>2468</v>
      </c>
      <c r="AA119" s="5">
        <v>5.13E-4</v>
      </c>
      <c r="AB119" s="5">
        <f t="shared" si="67"/>
        <v>1.266084</v>
      </c>
      <c r="AC119" s="5">
        <v>2489</v>
      </c>
      <c r="AD119" s="5">
        <v>7.7999999999999999E-5</v>
      </c>
      <c r="AE119" s="5">
        <f t="shared" si="68"/>
        <v>0.19414200000000001</v>
      </c>
      <c r="AF119" s="5">
        <v>1526</v>
      </c>
      <c r="AG119" s="5">
        <v>6.6600000000000003E-4</v>
      </c>
      <c r="AH119" s="5">
        <f t="shared" si="69"/>
        <v>1.016316</v>
      </c>
      <c r="AI119" s="5">
        <v>1943</v>
      </c>
      <c r="AJ119" s="5">
        <v>5.5799999999999999E-3</v>
      </c>
      <c r="AK119" s="5">
        <f t="shared" si="70"/>
        <v>10.841939999999999</v>
      </c>
      <c r="AL119" s="5">
        <v>2006</v>
      </c>
      <c r="AM119" s="5">
        <v>7.1650000000000004E-3</v>
      </c>
      <c r="AN119" s="5">
        <f t="shared" si="71"/>
        <v>14.372990000000001</v>
      </c>
      <c r="AO119" s="5">
        <v>1824</v>
      </c>
      <c r="AP119" s="5">
        <v>2.006E-3</v>
      </c>
      <c r="AQ119" s="5">
        <f t="shared" si="72"/>
        <v>3.658944</v>
      </c>
      <c r="AR119" s="5">
        <v>2039</v>
      </c>
      <c r="AS119" s="5">
        <v>7.2800000000000002E-4</v>
      </c>
      <c r="AT119" s="5">
        <f t="shared" si="73"/>
        <v>1.4843920000000002</v>
      </c>
      <c r="AU119" s="5">
        <v>1402</v>
      </c>
      <c r="AV119" s="5">
        <v>8.9130000000000008E-3</v>
      </c>
      <c r="AW119" s="5">
        <f t="shared" si="74"/>
        <v>12.496026000000001</v>
      </c>
      <c r="AX119" s="5">
        <v>1396</v>
      </c>
      <c r="AY119" s="5">
        <v>7.6119999999999998E-3</v>
      </c>
      <c r="AZ119" s="5">
        <f t="shared" si="75"/>
        <v>10.626351999999999</v>
      </c>
      <c r="BA119" s="5">
        <v>1851</v>
      </c>
      <c r="BB119" s="5">
        <v>3.509E-3</v>
      </c>
      <c r="BC119" s="5">
        <f t="shared" si="76"/>
        <v>6.4951590000000001</v>
      </c>
      <c r="BD119" s="5">
        <v>841</v>
      </c>
      <c r="BE119" s="5">
        <v>2.6849999999999999E-3</v>
      </c>
      <c r="BF119" s="5">
        <f t="shared" si="77"/>
        <v>2.2580849999999999</v>
      </c>
      <c r="BG119" s="5">
        <v>1682</v>
      </c>
      <c r="BH119" s="5">
        <v>3.8000000000000002E-5</v>
      </c>
      <c r="BI119" s="5">
        <f t="shared" si="78"/>
        <v>6.3916000000000001E-2</v>
      </c>
      <c r="BJ119" s="5">
        <v>1737</v>
      </c>
      <c r="BK119" s="5">
        <v>5.9369999999999996E-3</v>
      </c>
      <c r="BL119" s="5">
        <f t="shared" si="79"/>
        <v>10.312569</v>
      </c>
      <c r="BM119" s="5">
        <v>2269</v>
      </c>
      <c r="BN119" s="5">
        <v>9.9999999999999995E-7</v>
      </c>
      <c r="BO119" s="5">
        <f t="shared" si="80"/>
        <v>2.2689999999999997E-3</v>
      </c>
      <c r="BP119" s="5">
        <v>2857</v>
      </c>
      <c r="BQ119" s="5">
        <v>5.8719999999999996E-3</v>
      </c>
      <c r="BR119" s="5">
        <f t="shared" si="81"/>
        <v>16.776304</v>
      </c>
      <c r="BS119" s="5">
        <v>3188</v>
      </c>
      <c r="BT119" s="5">
        <v>1.6869999999999999E-3</v>
      </c>
      <c r="BU119" s="5">
        <f t="shared" si="82"/>
        <v>5.3781559999999997</v>
      </c>
      <c r="BV119" s="5">
        <v>3321</v>
      </c>
      <c r="BW119" s="5">
        <v>6.3199999999999997E-4</v>
      </c>
      <c r="BX119" s="5">
        <f t="shared" si="83"/>
        <v>2.0988720000000001</v>
      </c>
      <c r="BY119" s="5">
        <v>4095</v>
      </c>
      <c r="BZ119" s="5">
        <v>1.0857E-2</v>
      </c>
      <c r="CA119" s="5">
        <f t="shared" si="84"/>
        <v>44.459415</v>
      </c>
      <c r="CB119" s="5">
        <v>1755</v>
      </c>
      <c r="CC119" s="5">
        <v>6.1809999999999999E-3</v>
      </c>
      <c r="CD119" s="5">
        <f t="shared" si="85"/>
        <v>10.847655</v>
      </c>
      <c r="CE119" s="5">
        <v>1659</v>
      </c>
      <c r="CF119" s="5">
        <v>1.5443999999999999E-2</v>
      </c>
      <c r="CG119" s="5">
        <f t="shared" si="86"/>
        <v>25.621596</v>
      </c>
      <c r="CH119" s="5">
        <v>1492</v>
      </c>
      <c r="CI119" s="5">
        <v>9.1870000000000007E-3</v>
      </c>
      <c r="CJ119" s="5">
        <f t="shared" si="87"/>
        <v>13.707004000000001</v>
      </c>
      <c r="CK119" s="5">
        <v>1636</v>
      </c>
      <c r="CL119" s="5">
        <v>1.4100000000000001E-4</v>
      </c>
      <c r="CM119" s="5">
        <f t="shared" si="88"/>
        <v>0.23067600000000002</v>
      </c>
      <c r="CN119" s="5">
        <v>1069</v>
      </c>
      <c r="CO119" s="5">
        <v>1.0836999999999999E-2</v>
      </c>
      <c r="CP119" s="5">
        <f t="shared" si="89"/>
        <v>11.584752999999999</v>
      </c>
      <c r="CQ119" s="5">
        <v>3280</v>
      </c>
      <c r="CR119" s="5">
        <v>4.3839999999999999E-3</v>
      </c>
      <c r="CS119" s="5">
        <f t="shared" si="90"/>
        <v>14.379519999999999</v>
      </c>
      <c r="CT119" s="5">
        <v>3278</v>
      </c>
      <c r="CU119" s="5">
        <v>2.8149999999999998E-3</v>
      </c>
      <c r="CV119" s="5">
        <f t="shared" si="91"/>
        <v>9.2275700000000001</v>
      </c>
      <c r="CW119" s="5">
        <v>3185</v>
      </c>
      <c r="CX119" s="5">
        <v>8.0459999999999993E-3</v>
      </c>
      <c r="CY119" s="5">
        <f t="shared" si="92"/>
        <v>25.626509999999996</v>
      </c>
      <c r="CZ119" s="5">
        <v>2893</v>
      </c>
      <c r="DA119" s="5">
        <v>9.3620000000000005E-3</v>
      </c>
      <c r="DB119" s="5">
        <f t="shared" si="93"/>
        <v>27.084266000000003</v>
      </c>
      <c r="DC119" s="5">
        <v>2603</v>
      </c>
      <c r="DD119" s="5">
        <v>1.9999999999999999E-6</v>
      </c>
      <c r="DE119" s="5">
        <f t="shared" si="94"/>
        <v>5.2059999999999997E-3</v>
      </c>
      <c r="DF119" s="5">
        <v>1827</v>
      </c>
      <c r="DG119" s="5">
        <v>1.4086E-2</v>
      </c>
      <c r="DH119" s="5">
        <f t="shared" si="95"/>
        <v>25.735122</v>
      </c>
      <c r="DI119" s="5"/>
      <c r="DJ119" s="5"/>
      <c r="DK119" s="5">
        <f t="shared" si="96"/>
        <v>0</v>
      </c>
      <c r="DL119" s="5">
        <v>640</v>
      </c>
      <c r="DM119" s="5">
        <v>1.895E-3</v>
      </c>
      <c r="DN119" s="5">
        <f t="shared" si="97"/>
        <v>1.2128000000000001</v>
      </c>
      <c r="DO119" s="5">
        <v>1290</v>
      </c>
      <c r="DP119" s="5">
        <v>3.3673000000000002E-2</v>
      </c>
      <c r="DQ119" s="5">
        <f t="shared" si="98"/>
        <v>43.43817</v>
      </c>
      <c r="DR119" s="5">
        <v>1831</v>
      </c>
      <c r="DS119" s="5">
        <v>1.4272E-2</v>
      </c>
      <c r="DT119" s="5">
        <f t="shared" si="99"/>
        <v>26.132031999999999</v>
      </c>
      <c r="DU119" s="5">
        <v>2051</v>
      </c>
      <c r="DV119" s="5">
        <v>9.9139999999999992E-3</v>
      </c>
      <c r="DW119" s="5">
        <f t="shared" si="100"/>
        <v>20.333613999999997</v>
      </c>
      <c r="DX119" s="5">
        <v>1741</v>
      </c>
      <c r="DY119" s="5">
        <v>1.3675E-2</v>
      </c>
      <c r="DZ119" s="5">
        <f t="shared" si="101"/>
        <v>23.808174999999999</v>
      </c>
      <c r="EA119" s="5">
        <v>1998</v>
      </c>
      <c r="EB119" s="5">
        <v>1.6931999999999999E-2</v>
      </c>
      <c r="EC119" s="5">
        <f t="shared" si="102"/>
        <v>33.830135999999996</v>
      </c>
      <c r="ED119" s="5">
        <v>1826</v>
      </c>
      <c r="EE119" s="5">
        <v>1.3528999999999999E-2</v>
      </c>
      <c r="EF119" s="5">
        <f t="shared" si="103"/>
        <v>24.703954</v>
      </c>
      <c r="EG119" s="5">
        <v>2119</v>
      </c>
      <c r="EH119" s="5">
        <v>4.6099999999999998E-4</v>
      </c>
      <c r="EI119" s="5">
        <f t="shared" si="104"/>
        <v>0.97685899999999992</v>
      </c>
      <c r="EJ119" s="5">
        <v>1950</v>
      </c>
      <c r="EK119" s="5">
        <v>1.1701E-2</v>
      </c>
      <c r="EL119" s="5">
        <f t="shared" si="105"/>
        <v>22.816949999999999</v>
      </c>
      <c r="EM119" s="5">
        <v>2466</v>
      </c>
      <c r="EN119" s="5">
        <v>2.464E-3</v>
      </c>
      <c r="EO119" s="5">
        <f t="shared" si="106"/>
        <v>6.0762239999999998</v>
      </c>
      <c r="EP119" s="5">
        <v>2112</v>
      </c>
      <c r="EQ119" s="5">
        <v>2.9870000000000001E-3</v>
      </c>
      <c r="ER119" s="5">
        <f t="shared" si="107"/>
        <v>6.3085440000000004</v>
      </c>
      <c r="ES119" s="5">
        <v>3065</v>
      </c>
      <c r="ET119" s="5">
        <v>6.326E-3</v>
      </c>
      <c r="EU119" s="5">
        <f t="shared" si="108"/>
        <v>19.389189999999999</v>
      </c>
      <c r="EV119" s="5">
        <v>3115</v>
      </c>
      <c r="EW119" s="5">
        <v>3.5850000000000001E-3</v>
      </c>
      <c r="EX119" s="5">
        <f t="shared" si="109"/>
        <v>11.167275</v>
      </c>
      <c r="EY119" s="5">
        <v>3046</v>
      </c>
      <c r="EZ119" s="5">
        <v>5.5989999999999998E-3</v>
      </c>
      <c r="FA119" s="5">
        <f t="shared" si="110"/>
        <v>17.054554</v>
      </c>
      <c r="FB119" s="5">
        <v>3114</v>
      </c>
      <c r="FC119" s="5">
        <v>1.25E-3</v>
      </c>
      <c r="FD119" s="5">
        <f t="shared" si="111"/>
        <v>3.8925000000000001</v>
      </c>
      <c r="FE119" s="5">
        <v>3076</v>
      </c>
      <c r="FF119" s="5">
        <v>6.9179999999999997E-3</v>
      </c>
      <c r="FG119" s="5">
        <f t="shared" si="112"/>
        <v>21.279768000000001</v>
      </c>
      <c r="FH119" s="5">
        <v>3280</v>
      </c>
      <c r="FI119" s="5">
        <v>9.3749999999999997E-3</v>
      </c>
      <c r="FJ119" s="5">
        <f t="shared" si="113"/>
        <v>30.75</v>
      </c>
      <c r="FK119" s="5">
        <v>2873</v>
      </c>
      <c r="FL119" s="5">
        <v>1.1228999999999999E-2</v>
      </c>
      <c r="FM119" s="5">
        <f t="shared" si="114"/>
        <v>32.260916999999999</v>
      </c>
      <c r="FN119" s="5">
        <v>2039</v>
      </c>
      <c r="FO119" s="5">
        <v>6.4530000000000004E-3</v>
      </c>
      <c r="FP119" s="5">
        <f t="shared" si="115"/>
        <v>13.157667</v>
      </c>
      <c r="FQ119" s="5">
        <v>2215</v>
      </c>
      <c r="FR119" s="5">
        <v>6.7229999999999998E-3</v>
      </c>
      <c r="FS119" s="5">
        <f t="shared" si="116"/>
        <v>14.891444999999999</v>
      </c>
      <c r="FT119" s="5">
        <v>2054</v>
      </c>
      <c r="FU119" s="5">
        <v>9.3519999999999992E-3</v>
      </c>
      <c r="FV119" s="5">
        <f t="shared" si="117"/>
        <v>19.209007999999997</v>
      </c>
    </row>
    <row r="120" spans="2:178" x14ac:dyDescent="0.2">
      <c r="B120" s="5">
        <v>1951</v>
      </c>
      <c r="C120" s="5">
        <v>6.953E-3</v>
      </c>
      <c r="D120" s="5">
        <f t="shared" si="59"/>
        <v>13.565303</v>
      </c>
      <c r="E120" s="5">
        <v>2119</v>
      </c>
      <c r="F120" s="5">
        <v>3.6499999999999998E-4</v>
      </c>
      <c r="G120" s="5">
        <f t="shared" si="60"/>
        <v>0.77343499999999998</v>
      </c>
      <c r="H120" s="5">
        <v>2105</v>
      </c>
      <c r="I120" s="5">
        <v>3.5209999999999998E-3</v>
      </c>
      <c r="J120" s="5">
        <f t="shared" si="61"/>
        <v>7.4117049999999995</v>
      </c>
      <c r="K120" s="5">
        <v>1725</v>
      </c>
      <c r="L120" s="5">
        <v>9.495E-3</v>
      </c>
      <c r="M120" s="5">
        <f t="shared" si="62"/>
        <v>16.378875000000001</v>
      </c>
      <c r="N120" s="5">
        <v>1713</v>
      </c>
      <c r="O120" s="5">
        <v>1.1790999999999999E-2</v>
      </c>
      <c r="P120" s="5">
        <f t="shared" si="63"/>
        <v>20.197983000000001</v>
      </c>
      <c r="Q120" s="5">
        <v>2223</v>
      </c>
      <c r="R120" s="5">
        <v>7.9349999999999993E-3</v>
      </c>
      <c r="S120" s="5">
        <f t="shared" si="64"/>
        <v>17.639505</v>
      </c>
      <c r="T120" s="5">
        <v>1426</v>
      </c>
      <c r="U120" s="5">
        <v>5.4159999999999998E-3</v>
      </c>
      <c r="V120" s="5">
        <f t="shared" si="65"/>
        <v>7.7232159999999999</v>
      </c>
      <c r="W120" s="5">
        <v>1427</v>
      </c>
      <c r="X120" s="5">
        <v>4.6600000000000001E-3</v>
      </c>
      <c r="Y120" s="5">
        <f t="shared" si="66"/>
        <v>6.6498200000000001</v>
      </c>
      <c r="Z120" s="5">
        <v>2469</v>
      </c>
      <c r="AA120" s="5">
        <v>5.8200000000000005E-4</v>
      </c>
      <c r="AB120" s="5">
        <f t="shared" si="67"/>
        <v>1.4369580000000002</v>
      </c>
      <c r="AC120" s="5">
        <v>2490</v>
      </c>
      <c r="AD120" s="5">
        <v>1.13E-4</v>
      </c>
      <c r="AE120" s="5">
        <f t="shared" si="68"/>
        <v>0.28137000000000001</v>
      </c>
      <c r="AF120" s="5">
        <v>1527</v>
      </c>
      <c r="AG120" s="5">
        <v>7.9500000000000003E-4</v>
      </c>
      <c r="AH120" s="5">
        <f t="shared" si="69"/>
        <v>1.213965</v>
      </c>
      <c r="AI120" s="5">
        <v>1944</v>
      </c>
      <c r="AJ120" s="5">
        <v>6.2189999999999997E-3</v>
      </c>
      <c r="AK120" s="5">
        <f t="shared" si="70"/>
        <v>12.089736</v>
      </c>
      <c r="AL120" s="5">
        <v>2007</v>
      </c>
      <c r="AM120" s="5">
        <v>7.4139999999999996E-3</v>
      </c>
      <c r="AN120" s="5">
        <f t="shared" si="71"/>
        <v>14.879897999999999</v>
      </c>
      <c r="AO120" s="5">
        <v>1825</v>
      </c>
      <c r="AP120" s="5">
        <v>2.3289999999999999E-3</v>
      </c>
      <c r="AQ120" s="5">
        <f t="shared" si="72"/>
        <v>4.2504249999999999</v>
      </c>
      <c r="AR120" s="5">
        <v>2040</v>
      </c>
      <c r="AS120" s="5">
        <v>7.8399999999999997E-4</v>
      </c>
      <c r="AT120" s="5">
        <f t="shared" si="73"/>
        <v>1.5993599999999999</v>
      </c>
      <c r="AU120" s="5">
        <v>1403</v>
      </c>
      <c r="AV120" s="5">
        <v>8.4349999999999998E-3</v>
      </c>
      <c r="AW120" s="5">
        <f t="shared" si="74"/>
        <v>11.834305000000001</v>
      </c>
      <c r="AX120" s="5">
        <v>1397</v>
      </c>
      <c r="AY120" s="5">
        <v>7.4320000000000002E-3</v>
      </c>
      <c r="AZ120" s="5">
        <f t="shared" si="75"/>
        <v>10.382504000000001</v>
      </c>
      <c r="BA120" s="5">
        <v>1852</v>
      </c>
      <c r="BB120" s="5">
        <v>3.094E-3</v>
      </c>
      <c r="BC120" s="5">
        <f t="shared" si="76"/>
        <v>5.7300880000000003</v>
      </c>
      <c r="BD120" s="5">
        <v>842</v>
      </c>
      <c r="BE120" s="5">
        <v>2.8909999999999999E-3</v>
      </c>
      <c r="BF120" s="5">
        <f t="shared" si="77"/>
        <v>2.4342220000000001</v>
      </c>
      <c r="BG120" s="5">
        <v>1683</v>
      </c>
      <c r="BH120" s="5">
        <v>4.3000000000000002E-5</v>
      </c>
      <c r="BI120" s="5">
        <f t="shared" si="78"/>
        <v>7.2369000000000003E-2</v>
      </c>
      <c r="BJ120" s="5">
        <v>1738</v>
      </c>
      <c r="BK120" s="5">
        <v>6.4180000000000001E-3</v>
      </c>
      <c r="BL120" s="5">
        <f t="shared" si="79"/>
        <v>11.154484</v>
      </c>
      <c r="BM120" s="5">
        <v>2270</v>
      </c>
      <c r="BN120" s="5">
        <v>0</v>
      </c>
      <c r="BO120" s="5">
        <f t="shared" si="80"/>
        <v>0</v>
      </c>
      <c r="BP120" s="5">
        <v>2858</v>
      </c>
      <c r="BQ120" s="5">
        <v>5.5189999999999996E-3</v>
      </c>
      <c r="BR120" s="5">
        <f t="shared" si="81"/>
        <v>15.773301999999999</v>
      </c>
      <c r="BS120" s="5">
        <v>3189</v>
      </c>
      <c r="BT120" s="5">
        <v>1.6869999999999999E-3</v>
      </c>
      <c r="BU120" s="5">
        <f t="shared" si="82"/>
        <v>5.3798430000000002</v>
      </c>
      <c r="BV120" s="5">
        <v>3322</v>
      </c>
      <c r="BW120" s="5">
        <v>7.2800000000000002E-4</v>
      </c>
      <c r="BX120" s="5">
        <f t="shared" si="83"/>
        <v>2.4184160000000001</v>
      </c>
      <c r="BY120" s="5">
        <v>4096</v>
      </c>
      <c r="BZ120" s="5">
        <v>1.1922E-2</v>
      </c>
      <c r="CA120" s="5">
        <f t="shared" si="84"/>
        <v>48.832512000000001</v>
      </c>
      <c r="CB120" s="5">
        <v>1756</v>
      </c>
      <c r="CC120" s="5">
        <v>5.9649999999999998E-3</v>
      </c>
      <c r="CD120" s="5">
        <f t="shared" si="85"/>
        <v>10.474539999999999</v>
      </c>
      <c r="CE120" s="5">
        <v>1660</v>
      </c>
      <c r="CF120" s="5">
        <v>1.5195999999999999E-2</v>
      </c>
      <c r="CG120" s="5">
        <f t="shared" si="86"/>
        <v>25.225359999999998</v>
      </c>
      <c r="CH120" s="5">
        <v>1493</v>
      </c>
      <c r="CI120" s="5">
        <v>9.1870000000000007E-3</v>
      </c>
      <c r="CJ120" s="5">
        <f t="shared" si="87"/>
        <v>13.716191</v>
      </c>
      <c r="CK120" s="5">
        <v>1637</v>
      </c>
      <c r="CL120" s="5">
        <v>1.2400000000000001E-4</v>
      </c>
      <c r="CM120" s="5">
        <f t="shared" si="88"/>
        <v>0.202988</v>
      </c>
      <c r="CN120" s="5">
        <v>1070</v>
      </c>
      <c r="CO120" s="5">
        <v>9.7260000000000003E-3</v>
      </c>
      <c r="CP120" s="5">
        <f t="shared" si="89"/>
        <v>10.40682</v>
      </c>
      <c r="CQ120" s="5">
        <v>3281</v>
      </c>
      <c r="CR120" s="5">
        <v>4.6709999999999998E-3</v>
      </c>
      <c r="CS120" s="5">
        <f t="shared" si="90"/>
        <v>15.325550999999999</v>
      </c>
      <c r="CT120" s="5">
        <v>3279</v>
      </c>
      <c r="CU120" s="5">
        <v>2.8149999999999998E-3</v>
      </c>
      <c r="CV120" s="5">
        <f t="shared" si="91"/>
        <v>9.2303850000000001</v>
      </c>
      <c r="CW120" s="5">
        <v>3186</v>
      </c>
      <c r="CX120" s="5">
        <v>8.0459999999999993E-3</v>
      </c>
      <c r="CY120" s="5">
        <f t="shared" si="92"/>
        <v>25.634555999999996</v>
      </c>
      <c r="CZ120" s="5">
        <v>2894</v>
      </c>
      <c r="DA120" s="5">
        <v>9.3620000000000005E-3</v>
      </c>
      <c r="DB120" s="5">
        <f t="shared" si="93"/>
        <v>27.093628000000002</v>
      </c>
      <c r="DC120" s="5">
        <v>2604</v>
      </c>
      <c r="DD120" s="5">
        <v>9.9999999999999995E-7</v>
      </c>
      <c r="DE120" s="5">
        <f t="shared" si="94"/>
        <v>2.604E-3</v>
      </c>
      <c r="DF120" s="5">
        <v>1828</v>
      </c>
      <c r="DG120" s="5">
        <v>1.3958E-2</v>
      </c>
      <c r="DH120" s="5">
        <f t="shared" si="95"/>
        <v>25.515224</v>
      </c>
      <c r="DI120" s="5"/>
      <c r="DJ120" s="5"/>
      <c r="DK120" s="5">
        <f t="shared" si="96"/>
        <v>0</v>
      </c>
      <c r="DL120" s="5">
        <v>641</v>
      </c>
      <c r="DM120" s="5">
        <v>1.681E-3</v>
      </c>
      <c r="DN120" s="5">
        <f t="shared" si="97"/>
        <v>1.077521</v>
      </c>
      <c r="DO120" s="5">
        <v>1291</v>
      </c>
      <c r="DP120" s="5">
        <v>3.9909E-2</v>
      </c>
      <c r="DQ120" s="5">
        <f t="shared" si="98"/>
        <v>51.522519000000003</v>
      </c>
      <c r="DR120" s="5">
        <v>1832</v>
      </c>
      <c r="DS120" s="5">
        <v>1.4093E-2</v>
      </c>
      <c r="DT120" s="5">
        <f t="shared" si="99"/>
        <v>25.818376000000001</v>
      </c>
      <c r="DU120" s="5">
        <v>2052</v>
      </c>
      <c r="DV120" s="5">
        <v>9.5779999999999997E-3</v>
      </c>
      <c r="DW120" s="5">
        <f t="shared" si="100"/>
        <v>19.654056000000001</v>
      </c>
      <c r="DX120" s="5">
        <v>1742</v>
      </c>
      <c r="DY120" s="5">
        <v>1.3102000000000001E-2</v>
      </c>
      <c r="DZ120" s="5">
        <f t="shared" si="101"/>
        <v>22.823684</v>
      </c>
      <c r="EA120" s="5">
        <v>1999</v>
      </c>
      <c r="EB120" s="5">
        <v>1.4135E-2</v>
      </c>
      <c r="EC120" s="5">
        <f t="shared" si="102"/>
        <v>28.255865</v>
      </c>
      <c r="ED120" s="5">
        <v>1827</v>
      </c>
      <c r="EE120" s="5">
        <v>1.3708E-2</v>
      </c>
      <c r="EF120" s="5">
        <f t="shared" si="103"/>
        <v>25.044515999999998</v>
      </c>
      <c r="EG120" s="5">
        <v>2120</v>
      </c>
      <c r="EH120" s="5">
        <v>5.8500000000000002E-4</v>
      </c>
      <c r="EI120" s="5">
        <f t="shared" si="104"/>
        <v>1.2402</v>
      </c>
      <c r="EJ120" s="5">
        <v>1951</v>
      </c>
      <c r="EK120" s="5">
        <v>1.2383E-2</v>
      </c>
      <c r="EL120" s="5">
        <f t="shared" si="105"/>
        <v>24.159233</v>
      </c>
      <c r="EM120" s="5">
        <v>2467</v>
      </c>
      <c r="EN120" s="5">
        <v>2.7390000000000001E-3</v>
      </c>
      <c r="EO120" s="5">
        <f t="shared" si="106"/>
        <v>6.7571130000000004</v>
      </c>
      <c r="EP120" s="5">
        <v>2113</v>
      </c>
      <c r="EQ120" s="5">
        <v>3.0620000000000001E-3</v>
      </c>
      <c r="ER120" s="5">
        <f t="shared" si="107"/>
        <v>6.4700059999999997</v>
      </c>
      <c r="ES120" s="5">
        <v>3066</v>
      </c>
      <c r="ET120" s="5">
        <v>6.7650000000000002E-3</v>
      </c>
      <c r="EU120" s="5">
        <f t="shared" si="108"/>
        <v>20.741489999999999</v>
      </c>
      <c r="EV120" s="5">
        <v>3116</v>
      </c>
      <c r="EW120" s="5">
        <v>3.699E-3</v>
      </c>
      <c r="EX120" s="5">
        <f t="shared" si="109"/>
        <v>11.526084000000001</v>
      </c>
      <c r="EY120" s="5">
        <v>3047</v>
      </c>
      <c r="EZ120" s="5">
        <v>5.3959999999999998E-3</v>
      </c>
      <c r="FA120" s="5">
        <f t="shared" si="110"/>
        <v>16.441611999999999</v>
      </c>
      <c r="FB120" s="5">
        <v>3115</v>
      </c>
      <c r="FC120" s="5">
        <v>1.32E-3</v>
      </c>
      <c r="FD120" s="5">
        <f t="shared" si="111"/>
        <v>4.1117999999999997</v>
      </c>
      <c r="FE120" s="5">
        <v>3077</v>
      </c>
      <c r="FF120" s="5">
        <v>7.9139999999999992E-3</v>
      </c>
      <c r="FG120" s="5">
        <f t="shared" si="112"/>
        <v>24.351377999999997</v>
      </c>
      <c r="FH120" s="5">
        <v>3281</v>
      </c>
      <c r="FI120" s="5">
        <v>9.58E-3</v>
      </c>
      <c r="FJ120" s="5">
        <f t="shared" si="113"/>
        <v>31.431979999999999</v>
      </c>
      <c r="FK120" s="5">
        <v>2874</v>
      </c>
      <c r="FL120" s="5">
        <v>1.1025999999999999E-2</v>
      </c>
      <c r="FM120" s="5">
        <f t="shared" si="114"/>
        <v>31.688723999999997</v>
      </c>
      <c r="FN120" s="5">
        <v>2040</v>
      </c>
      <c r="FO120" s="5">
        <v>6.7910000000000002E-3</v>
      </c>
      <c r="FP120" s="5">
        <f t="shared" si="115"/>
        <v>13.85364</v>
      </c>
      <c r="FQ120" s="5">
        <v>2216</v>
      </c>
      <c r="FR120" s="5">
        <v>6.6210000000000001E-3</v>
      </c>
      <c r="FS120" s="5">
        <f t="shared" si="116"/>
        <v>14.672136</v>
      </c>
      <c r="FT120" s="5">
        <v>2055</v>
      </c>
      <c r="FU120" s="5">
        <v>9.3760000000000007E-3</v>
      </c>
      <c r="FV120" s="5">
        <f t="shared" si="117"/>
        <v>19.267680000000002</v>
      </c>
    </row>
    <row r="121" spans="2:178" x14ac:dyDescent="0.2">
      <c r="B121" s="5">
        <v>1952</v>
      </c>
      <c r="C121" s="5">
        <v>7.3169999999999997E-3</v>
      </c>
      <c r="D121" s="5">
        <f t="shared" si="59"/>
        <v>14.282783999999999</v>
      </c>
      <c r="E121" s="5">
        <v>2120</v>
      </c>
      <c r="F121" s="5">
        <v>4.5399999999999998E-4</v>
      </c>
      <c r="G121" s="5">
        <f t="shared" si="60"/>
        <v>0.96248</v>
      </c>
      <c r="H121" s="5">
        <v>2106</v>
      </c>
      <c r="I121" s="5">
        <v>3.5209999999999998E-3</v>
      </c>
      <c r="J121" s="5">
        <f t="shared" si="61"/>
        <v>7.4152259999999997</v>
      </c>
      <c r="K121" s="5">
        <v>1726</v>
      </c>
      <c r="L121" s="5">
        <v>9.495E-3</v>
      </c>
      <c r="M121" s="5">
        <f t="shared" si="62"/>
        <v>16.388369999999998</v>
      </c>
      <c r="N121" s="5">
        <v>1714</v>
      </c>
      <c r="O121" s="5">
        <v>1.2662E-2</v>
      </c>
      <c r="P121" s="5">
        <f t="shared" si="63"/>
        <v>21.702667999999999</v>
      </c>
      <c r="Q121" s="5">
        <v>2224</v>
      </c>
      <c r="R121" s="5">
        <v>7.8770000000000003E-3</v>
      </c>
      <c r="S121" s="5">
        <f t="shared" si="64"/>
        <v>17.518447999999999</v>
      </c>
      <c r="T121" s="5">
        <v>1427</v>
      </c>
      <c r="U121" s="5">
        <v>5.4180000000000001E-3</v>
      </c>
      <c r="V121" s="5">
        <f t="shared" si="65"/>
        <v>7.7314860000000003</v>
      </c>
      <c r="W121" s="5">
        <v>1428</v>
      </c>
      <c r="X121" s="5">
        <v>4.6600000000000001E-3</v>
      </c>
      <c r="Y121" s="5">
        <f t="shared" si="66"/>
        <v>6.6544800000000004</v>
      </c>
      <c r="Z121" s="5">
        <v>2470</v>
      </c>
      <c r="AA121" s="5">
        <v>6.2E-4</v>
      </c>
      <c r="AB121" s="5">
        <f t="shared" si="67"/>
        <v>1.5314000000000001</v>
      </c>
      <c r="AC121" s="5">
        <v>2491</v>
      </c>
      <c r="AD121" s="5">
        <v>1.6200000000000001E-4</v>
      </c>
      <c r="AE121" s="5">
        <f t="shared" si="68"/>
        <v>0.40354200000000001</v>
      </c>
      <c r="AF121" s="5">
        <v>1528</v>
      </c>
      <c r="AG121" s="5">
        <v>9.4399999999999996E-4</v>
      </c>
      <c r="AH121" s="5">
        <f t="shared" si="69"/>
        <v>1.4424319999999999</v>
      </c>
      <c r="AI121" s="5">
        <v>1945</v>
      </c>
      <c r="AJ121" s="5">
        <v>6.8719999999999996E-3</v>
      </c>
      <c r="AK121" s="5">
        <f t="shared" si="70"/>
        <v>13.36604</v>
      </c>
      <c r="AL121" s="5">
        <v>2008</v>
      </c>
      <c r="AM121" s="5">
        <v>7.6090000000000003E-3</v>
      </c>
      <c r="AN121" s="5">
        <f t="shared" si="71"/>
        <v>15.278872</v>
      </c>
      <c r="AO121" s="5">
        <v>1826</v>
      </c>
      <c r="AP121" s="5">
        <v>2.771E-3</v>
      </c>
      <c r="AQ121" s="5">
        <f t="shared" si="72"/>
        <v>5.0598460000000003</v>
      </c>
      <c r="AR121" s="5">
        <v>2041</v>
      </c>
      <c r="AS121" s="5">
        <v>8.4400000000000002E-4</v>
      </c>
      <c r="AT121" s="5">
        <f t="shared" si="73"/>
        <v>1.722604</v>
      </c>
      <c r="AU121" s="5">
        <v>1404</v>
      </c>
      <c r="AV121" s="5">
        <v>7.9419999999999994E-3</v>
      </c>
      <c r="AW121" s="5">
        <f t="shared" si="74"/>
        <v>11.150568</v>
      </c>
      <c r="AX121" s="5">
        <v>1398</v>
      </c>
      <c r="AY121" s="5">
        <v>7.2509999999999996E-3</v>
      </c>
      <c r="AZ121" s="5">
        <f t="shared" si="75"/>
        <v>10.136897999999999</v>
      </c>
      <c r="BA121" s="5">
        <v>1853</v>
      </c>
      <c r="BB121" s="5">
        <v>2.5850000000000001E-3</v>
      </c>
      <c r="BC121" s="5">
        <f t="shared" si="76"/>
        <v>4.7900049999999998</v>
      </c>
      <c r="BD121" s="5">
        <v>843</v>
      </c>
      <c r="BE121" s="5">
        <v>3.3319999999999999E-3</v>
      </c>
      <c r="BF121" s="5">
        <f t="shared" si="77"/>
        <v>2.8088759999999997</v>
      </c>
      <c r="BG121" s="5">
        <v>1684</v>
      </c>
      <c r="BH121" s="5">
        <v>5.1999999999999997E-5</v>
      </c>
      <c r="BI121" s="5">
        <f t="shared" si="78"/>
        <v>8.7567999999999993E-2</v>
      </c>
      <c r="BJ121" s="5">
        <v>1739</v>
      </c>
      <c r="BK121" s="5">
        <v>6.8820000000000001E-3</v>
      </c>
      <c r="BL121" s="5">
        <f t="shared" si="79"/>
        <v>11.967798</v>
      </c>
      <c r="BM121" s="5">
        <v>2271</v>
      </c>
      <c r="BN121" s="5">
        <v>0</v>
      </c>
      <c r="BO121" s="5">
        <f t="shared" si="80"/>
        <v>0</v>
      </c>
      <c r="BP121" s="5">
        <v>2859</v>
      </c>
      <c r="BQ121" s="5">
        <v>5.3179999999999998E-3</v>
      </c>
      <c r="BR121" s="5">
        <f t="shared" si="81"/>
        <v>15.204162</v>
      </c>
      <c r="BS121" s="5">
        <v>3190</v>
      </c>
      <c r="BT121" s="5">
        <v>1.601E-3</v>
      </c>
      <c r="BU121" s="5">
        <f t="shared" si="82"/>
        <v>5.1071900000000001</v>
      </c>
      <c r="BV121" s="5">
        <v>3323</v>
      </c>
      <c r="BW121" s="5">
        <v>8.9700000000000001E-4</v>
      </c>
      <c r="BX121" s="5">
        <f t="shared" si="83"/>
        <v>2.980731</v>
      </c>
      <c r="BY121" s="5">
        <v>4097</v>
      </c>
      <c r="BZ121" s="5">
        <v>1.2418999999999999E-2</v>
      </c>
      <c r="CA121" s="5">
        <f t="shared" si="84"/>
        <v>50.880642999999999</v>
      </c>
      <c r="CB121" s="5">
        <v>1757</v>
      </c>
      <c r="CC121" s="5">
        <v>6.398E-3</v>
      </c>
      <c r="CD121" s="5">
        <f t="shared" si="85"/>
        <v>11.241286000000001</v>
      </c>
      <c r="CE121" s="5">
        <v>1661</v>
      </c>
      <c r="CF121" s="5">
        <v>1.5254E-2</v>
      </c>
      <c r="CG121" s="5">
        <f t="shared" si="86"/>
        <v>25.336894000000001</v>
      </c>
      <c r="CH121" s="5">
        <v>1494</v>
      </c>
      <c r="CI121" s="5">
        <v>9.3889999999999998E-3</v>
      </c>
      <c r="CJ121" s="5">
        <f t="shared" si="87"/>
        <v>14.027165999999999</v>
      </c>
      <c r="CK121" s="5">
        <v>1638</v>
      </c>
      <c r="CL121" s="5">
        <v>1.47E-4</v>
      </c>
      <c r="CM121" s="5">
        <f t="shared" si="88"/>
        <v>0.240786</v>
      </c>
      <c r="CN121" s="5">
        <v>1071</v>
      </c>
      <c r="CO121" s="5">
        <v>8.5970000000000005E-3</v>
      </c>
      <c r="CP121" s="5">
        <f t="shared" si="89"/>
        <v>9.2073870000000007</v>
      </c>
      <c r="CQ121" s="5">
        <v>3282</v>
      </c>
      <c r="CR121" s="5">
        <v>5.0600000000000003E-3</v>
      </c>
      <c r="CS121" s="5">
        <f t="shared" si="90"/>
        <v>16.606920000000002</v>
      </c>
      <c r="CT121" s="5">
        <v>3280</v>
      </c>
      <c r="CU121" s="5">
        <v>3.039E-3</v>
      </c>
      <c r="CV121" s="5">
        <f t="shared" si="91"/>
        <v>9.9679199999999994</v>
      </c>
      <c r="CW121" s="5">
        <v>3187</v>
      </c>
      <c r="CX121" s="5">
        <v>8.0459999999999993E-3</v>
      </c>
      <c r="CY121" s="5">
        <f t="shared" si="92"/>
        <v>25.642601999999997</v>
      </c>
      <c r="CZ121" s="5">
        <v>2895</v>
      </c>
      <c r="DA121" s="5">
        <v>9.7359999999999999E-3</v>
      </c>
      <c r="DB121" s="5">
        <f t="shared" si="93"/>
        <v>28.18572</v>
      </c>
      <c r="DC121" s="5">
        <v>2605</v>
      </c>
      <c r="DD121" s="5">
        <v>0</v>
      </c>
      <c r="DE121" s="5">
        <f t="shared" si="94"/>
        <v>0</v>
      </c>
      <c r="DF121" s="5">
        <v>1829</v>
      </c>
      <c r="DG121" s="5">
        <v>1.3668E-2</v>
      </c>
      <c r="DH121" s="5">
        <f t="shared" si="95"/>
        <v>24.998771999999999</v>
      </c>
      <c r="DI121" s="5"/>
      <c r="DJ121" s="5"/>
      <c r="DK121" s="5">
        <f t="shared" si="96"/>
        <v>0</v>
      </c>
      <c r="DL121" s="5">
        <v>642</v>
      </c>
      <c r="DM121" s="5">
        <v>1.487E-3</v>
      </c>
      <c r="DN121" s="5">
        <f t="shared" si="97"/>
        <v>0.954654</v>
      </c>
      <c r="DO121" s="5">
        <v>1292</v>
      </c>
      <c r="DP121" s="5">
        <v>4.6258000000000001E-2</v>
      </c>
      <c r="DQ121" s="5">
        <f t="shared" si="98"/>
        <v>59.765335999999998</v>
      </c>
      <c r="DR121" s="5">
        <v>1833</v>
      </c>
      <c r="DS121" s="5">
        <v>1.3859E-2</v>
      </c>
      <c r="DT121" s="5">
        <f t="shared" si="99"/>
        <v>25.403547</v>
      </c>
      <c r="DU121" s="5">
        <v>2053</v>
      </c>
      <c r="DV121" s="5">
        <v>8.8769999999999995E-3</v>
      </c>
      <c r="DW121" s="5">
        <f t="shared" si="100"/>
        <v>18.224480999999997</v>
      </c>
      <c r="DX121" s="5">
        <v>1743</v>
      </c>
      <c r="DY121" s="5">
        <v>1.2154999999999999E-2</v>
      </c>
      <c r="DZ121" s="5">
        <f t="shared" si="101"/>
        <v>21.186164999999999</v>
      </c>
      <c r="EA121" s="5">
        <v>2000</v>
      </c>
      <c r="EB121" s="5">
        <v>1.1361E-2</v>
      </c>
      <c r="EC121" s="5">
        <f t="shared" si="102"/>
        <v>22.721999999999998</v>
      </c>
      <c r="ED121" s="5">
        <v>1828</v>
      </c>
      <c r="EE121" s="5">
        <v>1.3128000000000001E-2</v>
      </c>
      <c r="EF121" s="5">
        <f t="shared" si="103"/>
        <v>23.997984000000002</v>
      </c>
      <c r="EG121" s="5">
        <v>2121</v>
      </c>
      <c r="EH121" s="5">
        <v>7.3499999999999998E-4</v>
      </c>
      <c r="EI121" s="5">
        <f t="shared" si="104"/>
        <v>1.558935</v>
      </c>
      <c r="EJ121" s="5">
        <v>1952</v>
      </c>
      <c r="EK121" s="5">
        <v>1.2781000000000001E-2</v>
      </c>
      <c r="EL121" s="5">
        <f t="shared" si="105"/>
        <v>24.948512000000001</v>
      </c>
      <c r="EM121" s="5">
        <v>2468</v>
      </c>
      <c r="EN121" s="5">
        <v>3.0219999999999999E-3</v>
      </c>
      <c r="EO121" s="5">
        <f t="shared" si="106"/>
        <v>7.4582959999999998</v>
      </c>
      <c r="EP121" s="5">
        <v>2114</v>
      </c>
      <c r="EQ121" s="5">
        <v>3.277E-3</v>
      </c>
      <c r="ER121" s="5">
        <f t="shared" si="107"/>
        <v>6.9275779999999996</v>
      </c>
      <c r="ES121" s="5">
        <v>3067</v>
      </c>
      <c r="ET121" s="5">
        <v>7.1900000000000002E-3</v>
      </c>
      <c r="EU121" s="5">
        <f t="shared" si="108"/>
        <v>22.051729999999999</v>
      </c>
      <c r="EV121" s="5">
        <v>3117</v>
      </c>
      <c r="EW121" s="5">
        <v>3.699E-3</v>
      </c>
      <c r="EX121" s="5">
        <f t="shared" si="109"/>
        <v>11.529783</v>
      </c>
      <c r="EY121" s="5">
        <v>3048</v>
      </c>
      <c r="EZ121" s="5">
        <v>5.1919999999999996E-3</v>
      </c>
      <c r="FA121" s="5">
        <f t="shared" si="110"/>
        <v>15.825215999999999</v>
      </c>
      <c r="FB121" s="5">
        <v>3116</v>
      </c>
      <c r="FC121" s="5">
        <v>1.3699999999999999E-3</v>
      </c>
      <c r="FD121" s="5">
        <f t="shared" si="111"/>
        <v>4.2689199999999996</v>
      </c>
      <c r="FE121" s="5">
        <v>3078</v>
      </c>
      <c r="FF121" s="5">
        <v>8.6070000000000001E-3</v>
      </c>
      <c r="FG121" s="5">
        <f t="shared" si="112"/>
        <v>26.492346000000001</v>
      </c>
      <c r="FH121" s="5">
        <v>3282</v>
      </c>
      <c r="FI121" s="5">
        <v>9.5910000000000006E-3</v>
      </c>
      <c r="FJ121" s="5">
        <f t="shared" si="113"/>
        <v>31.477662000000002</v>
      </c>
      <c r="FK121" s="5">
        <v>2875</v>
      </c>
      <c r="FL121" s="5">
        <v>1.0782999999999999E-2</v>
      </c>
      <c r="FM121" s="5">
        <f t="shared" si="114"/>
        <v>31.001124999999998</v>
      </c>
      <c r="FN121" s="5">
        <v>2041</v>
      </c>
      <c r="FO121" s="5">
        <v>7.1130000000000004E-3</v>
      </c>
      <c r="FP121" s="5">
        <f t="shared" si="115"/>
        <v>14.517633</v>
      </c>
      <c r="FQ121" s="5">
        <v>2217</v>
      </c>
      <c r="FR121" s="5">
        <v>6.6210000000000001E-3</v>
      </c>
      <c r="FS121" s="5">
        <f t="shared" si="116"/>
        <v>14.678757000000001</v>
      </c>
      <c r="FT121" s="5">
        <v>2056</v>
      </c>
      <c r="FU121" s="5">
        <v>9.384E-3</v>
      </c>
      <c r="FV121" s="5">
        <f t="shared" si="117"/>
        <v>19.293503999999999</v>
      </c>
    </row>
    <row r="122" spans="2:178" x14ac:dyDescent="0.2">
      <c r="B122" s="5">
        <v>1953</v>
      </c>
      <c r="C122" s="5">
        <v>7.4960000000000001E-3</v>
      </c>
      <c r="D122" s="5">
        <f t="shared" si="59"/>
        <v>14.639688</v>
      </c>
      <c r="E122" s="5">
        <v>2121</v>
      </c>
      <c r="F122" s="5">
        <v>5.5999999999999995E-4</v>
      </c>
      <c r="G122" s="5">
        <f t="shared" si="60"/>
        <v>1.1877599999999999</v>
      </c>
      <c r="H122" s="5">
        <v>2107</v>
      </c>
      <c r="I122" s="5">
        <v>3.6670000000000001E-3</v>
      </c>
      <c r="J122" s="5">
        <f t="shared" si="61"/>
        <v>7.726369</v>
      </c>
      <c r="K122" s="5">
        <v>1727</v>
      </c>
      <c r="L122" s="5">
        <v>9.495E-3</v>
      </c>
      <c r="M122" s="5">
        <f t="shared" si="62"/>
        <v>16.397864999999999</v>
      </c>
      <c r="N122" s="5">
        <v>1715</v>
      </c>
      <c r="O122" s="5">
        <v>1.3220000000000001E-2</v>
      </c>
      <c r="P122" s="5">
        <f t="shared" si="63"/>
        <v>22.6723</v>
      </c>
      <c r="Q122" s="5">
        <v>2225</v>
      </c>
      <c r="R122" s="5">
        <v>7.8359999999999992E-3</v>
      </c>
      <c r="S122" s="5">
        <f t="shared" si="64"/>
        <v>17.435099999999998</v>
      </c>
      <c r="T122" s="5">
        <v>1428</v>
      </c>
      <c r="U122" s="5">
        <v>5.4180000000000001E-3</v>
      </c>
      <c r="V122" s="5">
        <f t="shared" si="65"/>
        <v>7.736904</v>
      </c>
      <c r="W122" s="5">
        <v>1429</v>
      </c>
      <c r="X122" s="5">
        <v>4.8710000000000003E-3</v>
      </c>
      <c r="Y122" s="5">
        <f t="shared" si="66"/>
        <v>6.9606590000000006</v>
      </c>
      <c r="Z122" s="5">
        <v>2471</v>
      </c>
      <c r="AA122" s="5">
        <v>6.5899999999999997E-4</v>
      </c>
      <c r="AB122" s="5">
        <f t="shared" si="67"/>
        <v>1.6283889999999999</v>
      </c>
      <c r="AC122" s="5">
        <v>2492</v>
      </c>
      <c r="AD122" s="5">
        <v>2.4800000000000001E-4</v>
      </c>
      <c r="AE122" s="5">
        <f t="shared" si="68"/>
        <v>0.61801600000000001</v>
      </c>
      <c r="AF122" s="5">
        <v>1529</v>
      </c>
      <c r="AG122" s="5">
        <v>1.114E-3</v>
      </c>
      <c r="AH122" s="5">
        <f t="shared" si="69"/>
        <v>1.703306</v>
      </c>
      <c r="AI122" s="5">
        <v>1946</v>
      </c>
      <c r="AJ122" s="5">
        <v>7.7450000000000001E-3</v>
      </c>
      <c r="AK122" s="5">
        <f t="shared" si="70"/>
        <v>15.071770000000001</v>
      </c>
      <c r="AL122" s="5">
        <v>2009</v>
      </c>
      <c r="AM122" s="5">
        <v>7.7070000000000003E-3</v>
      </c>
      <c r="AN122" s="5">
        <f t="shared" si="71"/>
        <v>15.483363000000001</v>
      </c>
      <c r="AO122" s="5">
        <v>1827</v>
      </c>
      <c r="AP122" s="5">
        <v>3.1689999999999999E-3</v>
      </c>
      <c r="AQ122" s="5">
        <f t="shared" si="72"/>
        <v>5.7897629999999998</v>
      </c>
      <c r="AR122" s="5">
        <v>2042</v>
      </c>
      <c r="AS122" s="5">
        <v>9.0700000000000004E-4</v>
      </c>
      <c r="AT122" s="5">
        <f t="shared" si="73"/>
        <v>1.8520940000000001</v>
      </c>
      <c r="AU122" s="5">
        <v>1405</v>
      </c>
      <c r="AV122" s="5">
        <v>7.4400000000000004E-3</v>
      </c>
      <c r="AW122" s="5">
        <f t="shared" si="74"/>
        <v>10.453200000000001</v>
      </c>
      <c r="AX122" s="5">
        <v>1399</v>
      </c>
      <c r="AY122" s="5">
        <v>7.071E-3</v>
      </c>
      <c r="AZ122" s="5">
        <f t="shared" si="75"/>
        <v>9.8923290000000001</v>
      </c>
      <c r="BA122" s="5">
        <v>1854</v>
      </c>
      <c r="BB122" s="5">
        <v>2.2390000000000001E-3</v>
      </c>
      <c r="BC122" s="5">
        <f t="shared" si="76"/>
        <v>4.1511060000000004</v>
      </c>
      <c r="BD122" s="5">
        <v>844</v>
      </c>
      <c r="BE122" s="5">
        <v>3.7130000000000002E-3</v>
      </c>
      <c r="BF122" s="5">
        <f t="shared" si="77"/>
        <v>3.133772</v>
      </c>
      <c r="BG122" s="5">
        <v>1685</v>
      </c>
      <c r="BH122" s="5">
        <v>7.1000000000000005E-5</v>
      </c>
      <c r="BI122" s="5">
        <f t="shared" si="78"/>
        <v>0.11963500000000001</v>
      </c>
      <c r="BJ122" s="5">
        <v>1740</v>
      </c>
      <c r="BK122" s="5">
        <v>7.319E-3</v>
      </c>
      <c r="BL122" s="5">
        <f t="shared" si="79"/>
        <v>12.735060000000001</v>
      </c>
      <c r="BM122" s="5">
        <v>2272</v>
      </c>
      <c r="BN122" s="5">
        <v>0</v>
      </c>
      <c r="BO122" s="5">
        <f t="shared" si="80"/>
        <v>0</v>
      </c>
      <c r="BP122" s="5">
        <v>2860</v>
      </c>
      <c r="BQ122" s="5">
        <v>5.1399999999999996E-3</v>
      </c>
      <c r="BR122" s="5">
        <f t="shared" si="81"/>
        <v>14.700399999999998</v>
      </c>
      <c r="BS122" s="5">
        <v>3191</v>
      </c>
      <c r="BT122" s="5">
        <v>1.5169999999999999E-3</v>
      </c>
      <c r="BU122" s="5">
        <f t="shared" si="82"/>
        <v>4.8407469999999995</v>
      </c>
      <c r="BV122" s="5">
        <v>3324</v>
      </c>
      <c r="BW122" s="5">
        <v>1.023E-3</v>
      </c>
      <c r="BX122" s="5">
        <f t="shared" si="83"/>
        <v>3.400452</v>
      </c>
      <c r="BY122" s="5">
        <v>4098</v>
      </c>
      <c r="BZ122" s="5">
        <v>1.2751E-2</v>
      </c>
      <c r="CA122" s="5">
        <f t="shared" si="84"/>
        <v>52.253598000000004</v>
      </c>
      <c r="CB122" s="5">
        <v>1758</v>
      </c>
      <c r="CC122" s="5">
        <v>7.0320000000000001E-3</v>
      </c>
      <c r="CD122" s="5">
        <f t="shared" si="85"/>
        <v>12.362256</v>
      </c>
      <c r="CE122" s="5">
        <v>1662</v>
      </c>
      <c r="CF122" s="5">
        <v>1.5254E-2</v>
      </c>
      <c r="CG122" s="5">
        <f t="shared" si="86"/>
        <v>25.352148</v>
      </c>
      <c r="CH122" s="5">
        <v>1495</v>
      </c>
      <c r="CI122" s="5">
        <v>9.5670000000000009E-3</v>
      </c>
      <c r="CJ122" s="5">
        <f t="shared" si="87"/>
        <v>14.302665000000001</v>
      </c>
      <c r="CK122" s="5">
        <v>1639</v>
      </c>
      <c r="CL122" s="5">
        <v>1.2899999999999999E-4</v>
      </c>
      <c r="CM122" s="5">
        <f t="shared" si="88"/>
        <v>0.21143099999999998</v>
      </c>
      <c r="CN122" s="5">
        <v>1072</v>
      </c>
      <c r="CO122" s="5">
        <v>7.8530000000000006E-3</v>
      </c>
      <c r="CP122" s="5">
        <f t="shared" si="89"/>
        <v>8.4184160000000006</v>
      </c>
      <c r="CQ122" s="5">
        <v>3283</v>
      </c>
      <c r="CR122" s="5">
        <v>5.6379999999999998E-3</v>
      </c>
      <c r="CS122" s="5">
        <f t="shared" si="90"/>
        <v>18.509553999999998</v>
      </c>
      <c r="CT122" s="5">
        <v>3281</v>
      </c>
      <c r="CU122" s="5">
        <v>3.274E-3</v>
      </c>
      <c r="CV122" s="5">
        <f t="shared" si="91"/>
        <v>10.741994</v>
      </c>
      <c r="CW122" s="5">
        <v>3188</v>
      </c>
      <c r="CX122" s="5">
        <v>8.0459999999999993E-3</v>
      </c>
      <c r="CY122" s="5">
        <f t="shared" si="92"/>
        <v>25.650647999999997</v>
      </c>
      <c r="CZ122" s="5">
        <v>2896</v>
      </c>
      <c r="DA122" s="5">
        <v>9.9690000000000004E-3</v>
      </c>
      <c r="DB122" s="5">
        <f t="shared" si="93"/>
        <v>28.870224</v>
      </c>
      <c r="DC122" s="5">
        <v>2606</v>
      </c>
      <c r="DD122" s="5">
        <v>0</v>
      </c>
      <c r="DE122" s="5">
        <f t="shared" si="94"/>
        <v>0</v>
      </c>
      <c r="DF122" s="5">
        <v>1830</v>
      </c>
      <c r="DG122" s="5">
        <v>1.3228E-2</v>
      </c>
      <c r="DH122" s="5">
        <f t="shared" si="95"/>
        <v>24.207239999999999</v>
      </c>
      <c r="DI122" s="5"/>
      <c r="DJ122" s="5"/>
      <c r="DK122" s="5">
        <f t="shared" si="96"/>
        <v>0</v>
      </c>
      <c r="DL122" s="5">
        <v>643</v>
      </c>
      <c r="DM122" s="5">
        <v>1.1529999999999999E-3</v>
      </c>
      <c r="DN122" s="5">
        <f t="shared" si="97"/>
        <v>0.74137900000000001</v>
      </c>
      <c r="DO122" s="5">
        <v>1293</v>
      </c>
      <c r="DP122" s="5">
        <v>5.2130000000000003E-2</v>
      </c>
      <c r="DQ122" s="5">
        <f t="shared" si="98"/>
        <v>67.404089999999997</v>
      </c>
      <c r="DR122" s="5">
        <v>1834</v>
      </c>
      <c r="DS122" s="5">
        <v>1.3537E-2</v>
      </c>
      <c r="DT122" s="5">
        <f t="shared" si="99"/>
        <v>24.826858000000001</v>
      </c>
      <c r="DU122" s="5">
        <v>2054</v>
      </c>
      <c r="DV122" s="5">
        <v>8.5159999999999993E-3</v>
      </c>
      <c r="DW122" s="5">
        <f t="shared" si="100"/>
        <v>17.491864</v>
      </c>
      <c r="DX122" s="5">
        <v>1744</v>
      </c>
      <c r="DY122" s="5">
        <v>1.1797999999999999E-2</v>
      </c>
      <c r="DZ122" s="5">
        <f t="shared" si="101"/>
        <v>20.575711999999999</v>
      </c>
      <c r="EA122" s="5">
        <v>2001</v>
      </c>
      <c r="EB122" s="5">
        <v>8.7899999999999992E-3</v>
      </c>
      <c r="EC122" s="5">
        <f t="shared" si="102"/>
        <v>17.588789999999999</v>
      </c>
      <c r="ED122" s="5">
        <v>1829</v>
      </c>
      <c r="EE122" s="5">
        <v>1.2326999999999999E-2</v>
      </c>
      <c r="EF122" s="5">
        <f t="shared" si="103"/>
        <v>22.546082999999999</v>
      </c>
      <c r="EG122" s="5">
        <v>2122</v>
      </c>
      <c r="EH122" s="5">
        <v>9.1299999999999997E-4</v>
      </c>
      <c r="EI122" s="5">
        <f t="shared" si="104"/>
        <v>1.9373859999999998</v>
      </c>
      <c r="EJ122" s="5">
        <v>1953</v>
      </c>
      <c r="EK122" s="5">
        <v>1.2962E-2</v>
      </c>
      <c r="EL122" s="5">
        <f t="shared" si="105"/>
        <v>25.314785999999998</v>
      </c>
      <c r="EM122" s="5">
        <v>2469</v>
      </c>
      <c r="EN122" s="5">
        <v>3.3110000000000001E-3</v>
      </c>
      <c r="EO122" s="5">
        <f t="shared" si="106"/>
        <v>8.1748589999999997</v>
      </c>
      <c r="EP122" s="5">
        <v>2115</v>
      </c>
      <c r="EQ122" s="5">
        <v>3.735E-3</v>
      </c>
      <c r="ER122" s="5">
        <f t="shared" si="107"/>
        <v>7.8995249999999997</v>
      </c>
      <c r="ES122" s="5">
        <v>3068</v>
      </c>
      <c r="ET122" s="5">
        <v>7.5909999999999997E-3</v>
      </c>
      <c r="EU122" s="5">
        <f t="shared" si="108"/>
        <v>23.289187999999999</v>
      </c>
      <c r="EV122" s="5">
        <v>3118</v>
      </c>
      <c r="EW122" s="5">
        <v>3.503E-3</v>
      </c>
      <c r="EX122" s="5">
        <f t="shared" si="109"/>
        <v>10.922354</v>
      </c>
      <c r="EY122" s="5">
        <v>3049</v>
      </c>
      <c r="EZ122" s="5">
        <v>5.1970000000000002E-3</v>
      </c>
      <c r="FA122" s="5">
        <f t="shared" si="110"/>
        <v>15.845653</v>
      </c>
      <c r="FB122" s="5">
        <v>3117</v>
      </c>
      <c r="FC122" s="5">
        <v>1.3699999999999999E-3</v>
      </c>
      <c r="FD122" s="5">
        <f t="shared" si="111"/>
        <v>4.2702900000000001</v>
      </c>
      <c r="FE122" s="5">
        <v>3079</v>
      </c>
      <c r="FF122" s="5">
        <v>9.2270000000000008E-3</v>
      </c>
      <c r="FG122" s="5">
        <f t="shared" si="112"/>
        <v>28.409933000000002</v>
      </c>
      <c r="FH122" s="5">
        <v>3283</v>
      </c>
      <c r="FI122" s="5">
        <v>9.9190000000000007E-3</v>
      </c>
      <c r="FJ122" s="5">
        <f t="shared" si="113"/>
        <v>32.564077000000005</v>
      </c>
      <c r="FK122" s="5">
        <v>2876</v>
      </c>
      <c r="FL122" s="5">
        <v>1.0501999999999999E-2</v>
      </c>
      <c r="FM122" s="5">
        <f t="shared" si="114"/>
        <v>30.203751999999998</v>
      </c>
      <c r="FN122" s="5">
        <v>2042</v>
      </c>
      <c r="FO122" s="5">
        <v>7.4139999999999996E-3</v>
      </c>
      <c r="FP122" s="5">
        <f t="shared" si="115"/>
        <v>15.139387999999999</v>
      </c>
      <c r="FQ122" s="5">
        <v>2218</v>
      </c>
      <c r="FR122" s="5">
        <v>6.5269999999999998E-3</v>
      </c>
      <c r="FS122" s="5">
        <f t="shared" si="116"/>
        <v>14.476886</v>
      </c>
      <c r="FT122" s="5">
        <v>2057</v>
      </c>
      <c r="FU122" s="5">
        <v>9.3760000000000007E-3</v>
      </c>
      <c r="FV122" s="5">
        <f t="shared" si="117"/>
        <v>19.286432000000001</v>
      </c>
    </row>
    <row r="123" spans="2:178" x14ac:dyDescent="0.2">
      <c r="B123" s="5">
        <v>1954</v>
      </c>
      <c r="C123" s="5">
        <v>7.6730000000000001E-3</v>
      </c>
      <c r="D123" s="5">
        <f t="shared" si="59"/>
        <v>14.993042000000001</v>
      </c>
      <c r="E123" s="5">
        <v>2122</v>
      </c>
      <c r="F123" s="5">
        <v>6.8499999999999995E-4</v>
      </c>
      <c r="G123" s="5">
        <f t="shared" si="60"/>
        <v>1.4535699999999998</v>
      </c>
      <c r="H123" s="5">
        <v>2108</v>
      </c>
      <c r="I123" s="5">
        <v>3.6670000000000001E-3</v>
      </c>
      <c r="J123" s="5">
        <f t="shared" si="61"/>
        <v>7.7300360000000001</v>
      </c>
      <c r="K123" s="5">
        <v>1728</v>
      </c>
      <c r="L123" s="5">
        <v>9.495E-3</v>
      </c>
      <c r="M123" s="5">
        <f t="shared" si="62"/>
        <v>16.407360000000001</v>
      </c>
      <c r="N123" s="5">
        <v>1716</v>
      </c>
      <c r="O123" s="5">
        <v>1.3679E-2</v>
      </c>
      <c r="P123" s="5">
        <f t="shared" si="63"/>
        <v>23.473164000000001</v>
      </c>
      <c r="Q123" s="5">
        <v>2226</v>
      </c>
      <c r="R123" s="5">
        <v>7.6709999999999999E-3</v>
      </c>
      <c r="S123" s="5">
        <f t="shared" si="64"/>
        <v>17.075645999999999</v>
      </c>
      <c r="T123" s="5">
        <v>1429</v>
      </c>
      <c r="U123" s="5">
        <v>5.5779999999999996E-3</v>
      </c>
      <c r="V123" s="5">
        <f t="shared" si="65"/>
        <v>7.9709619999999992</v>
      </c>
      <c r="W123" s="5">
        <v>1430</v>
      </c>
      <c r="X123" s="5">
        <v>4.8710000000000003E-3</v>
      </c>
      <c r="Y123" s="5">
        <f t="shared" si="66"/>
        <v>6.9655300000000002</v>
      </c>
      <c r="Z123" s="5">
        <v>2472</v>
      </c>
      <c r="AA123" s="5">
        <v>7.27E-4</v>
      </c>
      <c r="AB123" s="5">
        <f t="shared" si="67"/>
        <v>1.7971440000000001</v>
      </c>
      <c r="AC123" s="5">
        <v>2493</v>
      </c>
      <c r="AD123" s="5">
        <v>3.4299999999999999E-4</v>
      </c>
      <c r="AE123" s="5">
        <f t="shared" si="68"/>
        <v>0.85509899999999994</v>
      </c>
      <c r="AF123" s="5">
        <v>1530</v>
      </c>
      <c r="AG123" s="5">
        <v>1.415E-3</v>
      </c>
      <c r="AH123" s="5">
        <f t="shared" si="69"/>
        <v>2.1649500000000002</v>
      </c>
      <c r="AI123" s="5">
        <v>1947</v>
      </c>
      <c r="AJ123" s="5">
        <v>8.5950000000000002E-3</v>
      </c>
      <c r="AK123" s="5">
        <f t="shared" si="70"/>
        <v>16.734465</v>
      </c>
      <c r="AL123" s="5">
        <v>2010</v>
      </c>
      <c r="AM123" s="5">
        <v>7.7460000000000003E-3</v>
      </c>
      <c r="AN123" s="5">
        <f t="shared" si="71"/>
        <v>15.569460000000001</v>
      </c>
      <c r="AO123" s="5">
        <v>1828</v>
      </c>
      <c r="AP123" s="5">
        <v>3.6670000000000001E-3</v>
      </c>
      <c r="AQ123" s="5">
        <f t="shared" si="72"/>
        <v>6.7032759999999998</v>
      </c>
      <c r="AR123" s="5">
        <v>2043</v>
      </c>
      <c r="AS123" s="5">
        <v>9.7300000000000002E-4</v>
      </c>
      <c r="AT123" s="5">
        <f t="shared" si="73"/>
        <v>1.9878390000000001</v>
      </c>
      <c r="AU123" s="5">
        <v>1406</v>
      </c>
      <c r="AV123" s="5">
        <v>6.9340000000000001E-3</v>
      </c>
      <c r="AW123" s="5">
        <f t="shared" si="74"/>
        <v>9.7492040000000006</v>
      </c>
      <c r="AX123" s="5">
        <v>1400</v>
      </c>
      <c r="AY123" s="5">
        <v>6.7130000000000002E-3</v>
      </c>
      <c r="AZ123" s="5">
        <f t="shared" si="75"/>
        <v>9.398200000000001</v>
      </c>
      <c r="BA123" s="5">
        <v>1855</v>
      </c>
      <c r="BB123" s="5">
        <v>1.9239999999999999E-3</v>
      </c>
      <c r="BC123" s="5">
        <f t="shared" si="76"/>
        <v>3.5690200000000001</v>
      </c>
      <c r="BD123" s="5">
        <v>845</v>
      </c>
      <c r="BE123" s="5">
        <v>4.2370000000000003E-3</v>
      </c>
      <c r="BF123" s="5">
        <f t="shared" si="77"/>
        <v>3.5802650000000003</v>
      </c>
      <c r="BG123" s="5">
        <v>1686</v>
      </c>
      <c r="BH123" s="5">
        <v>9.6000000000000002E-5</v>
      </c>
      <c r="BI123" s="5">
        <f t="shared" si="78"/>
        <v>0.161856</v>
      </c>
      <c r="BJ123" s="5">
        <v>1741</v>
      </c>
      <c r="BK123" s="5">
        <v>7.7210000000000004E-3</v>
      </c>
      <c r="BL123" s="5">
        <f t="shared" si="79"/>
        <v>13.442261</v>
      </c>
      <c r="BM123" s="5">
        <v>2273</v>
      </c>
      <c r="BN123" s="5">
        <v>0</v>
      </c>
      <c r="BO123" s="5">
        <f t="shared" si="80"/>
        <v>0</v>
      </c>
      <c r="BP123" s="5">
        <v>2861</v>
      </c>
      <c r="BQ123" s="5">
        <v>4.79E-3</v>
      </c>
      <c r="BR123" s="5">
        <f t="shared" si="81"/>
        <v>13.704190000000001</v>
      </c>
      <c r="BS123" s="5">
        <v>3192</v>
      </c>
      <c r="BT123" s="5">
        <v>1.358E-3</v>
      </c>
      <c r="BU123" s="5">
        <f t="shared" si="82"/>
        <v>4.3347360000000004</v>
      </c>
      <c r="BV123" s="5">
        <v>3325</v>
      </c>
      <c r="BW123" s="5">
        <v>1.163E-3</v>
      </c>
      <c r="BX123" s="5">
        <f t="shared" si="83"/>
        <v>3.8669750000000001</v>
      </c>
      <c r="BY123" s="5">
        <v>4099</v>
      </c>
      <c r="BZ123" s="5">
        <v>1.2905E-2</v>
      </c>
      <c r="CA123" s="5">
        <f t="shared" si="84"/>
        <v>52.897595000000003</v>
      </c>
      <c r="CB123" s="5">
        <v>1759</v>
      </c>
      <c r="CC123" s="5">
        <v>7.4749999999999999E-3</v>
      </c>
      <c r="CD123" s="5">
        <f t="shared" si="85"/>
        <v>13.148524999999999</v>
      </c>
      <c r="CE123" s="5">
        <v>1663</v>
      </c>
      <c r="CF123" s="5">
        <v>1.5100000000000001E-2</v>
      </c>
      <c r="CG123" s="5">
        <f t="shared" si="86"/>
        <v>25.1113</v>
      </c>
      <c r="CH123" s="5">
        <v>1496</v>
      </c>
      <c r="CI123" s="5">
        <v>9.7199999999999995E-3</v>
      </c>
      <c r="CJ123" s="5">
        <f t="shared" si="87"/>
        <v>14.541119999999999</v>
      </c>
      <c r="CK123" s="5">
        <v>1640</v>
      </c>
      <c r="CL123" s="5">
        <v>1.2899999999999999E-4</v>
      </c>
      <c r="CM123" s="5">
        <f t="shared" si="88"/>
        <v>0.21156</v>
      </c>
      <c r="CN123" s="5">
        <v>1073</v>
      </c>
      <c r="CO123" s="5">
        <v>6.7689999999999998E-3</v>
      </c>
      <c r="CP123" s="5">
        <f t="shared" si="89"/>
        <v>7.2631369999999995</v>
      </c>
      <c r="CQ123" s="5">
        <v>3284</v>
      </c>
      <c r="CR123" s="5">
        <v>6.5279999999999999E-3</v>
      </c>
      <c r="CS123" s="5">
        <f t="shared" si="90"/>
        <v>21.437951999999999</v>
      </c>
      <c r="CT123" s="5">
        <v>3282</v>
      </c>
      <c r="CU123" s="5">
        <v>3.663E-3</v>
      </c>
      <c r="CV123" s="5">
        <f t="shared" si="91"/>
        <v>12.021966000000001</v>
      </c>
      <c r="CW123" s="5">
        <v>3189</v>
      </c>
      <c r="CX123" s="5">
        <v>8.0459999999999993E-3</v>
      </c>
      <c r="CY123" s="5">
        <f t="shared" si="92"/>
        <v>25.658693999999997</v>
      </c>
      <c r="CZ123" s="5">
        <v>2897</v>
      </c>
      <c r="DA123" s="5">
        <v>1.0192E-2</v>
      </c>
      <c r="DB123" s="5">
        <f t="shared" si="93"/>
        <v>29.526223999999999</v>
      </c>
      <c r="DC123" s="5">
        <v>2607</v>
      </c>
      <c r="DD123" s="5">
        <v>0</v>
      </c>
      <c r="DE123" s="5">
        <f t="shared" si="94"/>
        <v>0</v>
      </c>
      <c r="DF123" s="5">
        <v>1831</v>
      </c>
      <c r="DG123" s="5">
        <v>1.2611000000000001E-2</v>
      </c>
      <c r="DH123" s="5">
        <f t="shared" si="95"/>
        <v>23.090741000000001</v>
      </c>
      <c r="DI123" s="5"/>
      <c r="DJ123" s="5"/>
      <c r="DK123" s="5">
        <f t="shared" si="96"/>
        <v>0</v>
      </c>
      <c r="DL123" s="5">
        <v>644</v>
      </c>
      <c r="DM123" s="5">
        <v>7.6999999999999996E-4</v>
      </c>
      <c r="DN123" s="5">
        <f t="shared" si="97"/>
        <v>0.49587999999999999</v>
      </c>
      <c r="DO123" s="5">
        <v>1294</v>
      </c>
      <c r="DP123" s="5">
        <v>5.7118000000000002E-2</v>
      </c>
      <c r="DQ123" s="5">
        <f t="shared" si="98"/>
        <v>73.910691999999997</v>
      </c>
      <c r="DR123" s="5">
        <v>1835</v>
      </c>
      <c r="DS123" s="5">
        <v>1.2876E-2</v>
      </c>
      <c r="DT123" s="5">
        <f t="shared" si="99"/>
        <v>23.627459999999999</v>
      </c>
      <c r="DU123" s="5">
        <v>2055</v>
      </c>
      <c r="DV123" s="5">
        <v>8.1499999999999993E-3</v>
      </c>
      <c r="DW123" s="5">
        <f t="shared" si="100"/>
        <v>16.748249999999999</v>
      </c>
      <c r="DX123" s="5">
        <v>1745</v>
      </c>
      <c r="DY123" s="5">
        <v>1.0857E-2</v>
      </c>
      <c r="DZ123" s="5">
        <f t="shared" si="101"/>
        <v>18.945465000000002</v>
      </c>
      <c r="EA123" s="5">
        <v>2002</v>
      </c>
      <c r="EB123" s="5">
        <v>6.548E-3</v>
      </c>
      <c r="EC123" s="5">
        <f t="shared" si="102"/>
        <v>13.109095999999999</v>
      </c>
      <c r="ED123" s="5">
        <v>1830</v>
      </c>
      <c r="EE123" s="5">
        <v>1.1634E-2</v>
      </c>
      <c r="EF123" s="5">
        <f t="shared" si="103"/>
        <v>21.290220000000001</v>
      </c>
      <c r="EG123" s="5">
        <v>2123</v>
      </c>
      <c r="EH123" s="5">
        <v>1.1999999999999999E-3</v>
      </c>
      <c r="EI123" s="5">
        <f t="shared" si="104"/>
        <v>2.5475999999999996</v>
      </c>
      <c r="EJ123" s="5">
        <v>1954</v>
      </c>
      <c r="EK123" s="5">
        <v>1.3128000000000001E-2</v>
      </c>
      <c r="EL123" s="5">
        <f t="shared" si="105"/>
        <v>25.652112000000002</v>
      </c>
      <c r="EM123" s="5">
        <v>2470</v>
      </c>
      <c r="EN123" s="5">
        <v>3.457E-3</v>
      </c>
      <c r="EO123" s="5">
        <f t="shared" si="106"/>
        <v>8.5387900000000005</v>
      </c>
      <c r="EP123" s="5">
        <v>2116</v>
      </c>
      <c r="EQ123" s="5">
        <v>4.2290000000000001E-3</v>
      </c>
      <c r="ER123" s="5">
        <f t="shared" si="107"/>
        <v>8.9485640000000011</v>
      </c>
      <c r="ES123" s="5">
        <v>3069</v>
      </c>
      <c r="ET123" s="5">
        <v>7.9649999999999999E-3</v>
      </c>
      <c r="EU123" s="5">
        <f t="shared" si="108"/>
        <v>24.444585</v>
      </c>
      <c r="EV123" s="5">
        <v>3119</v>
      </c>
      <c r="EW123" s="5">
        <v>3.313E-3</v>
      </c>
      <c r="EX123" s="5">
        <f t="shared" si="109"/>
        <v>10.333247</v>
      </c>
      <c r="EY123" s="5">
        <v>3050</v>
      </c>
      <c r="EZ123" s="5">
        <v>5.0029999999999996E-3</v>
      </c>
      <c r="FA123" s="5">
        <f t="shared" si="110"/>
        <v>15.259149999999998</v>
      </c>
      <c r="FB123" s="5">
        <v>3118</v>
      </c>
      <c r="FC123" s="5">
        <v>1.299E-3</v>
      </c>
      <c r="FD123" s="5">
        <f t="shared" si="111"/>
        <v>4.0502820000000002</v>
      </c>
      <c r="FE123" s="5">
        <v>3080</v>
      </c>
      <c r="FF123" s="5">
        <v>9.7509999999999993E-3</v>
      </c>
      <c r="FG123" s="5">
        <f t="shared" si="112"/>
        <v>30.033079999999998</v>
      </c>
      <c r="FH123" s="5">
        <v>3284</v>
      </c>
      <c r="FI123" s="5">
        <v>1.0312E-2</v>
      </c>
      <c r="FJ123" s="5">
        <f t="shared" si="113"/>
        <v>33.864607999999997</v>
      </c>
      <c r="FK123" s="5">
        <v>2877</v>
      </c>
      <c r="FL123" s="5">
        <v>1.0154E-2</v>
      </c>
      <c r="FM123" s="5">
        <f t="shared" si="114"/>
        <v>29.213058</v>
      </c>
      <c r="FN123" s="5">
        <v>2043</v>
      </c>
      <c r="FO123" s="5">
        <v>7.6899999999999998E-3</v>
      </c>
      <c r="FP123" s="5">
        <f t="shared" si="115"/>
        <v>15.71067</v>
      </c>
      <c r="FQ123" s="5">
        <v>2219</v>
      </c>
      <c r="FR123" s="5">
        <v>6.5269999999999998E-3</v>
      </c>
      <c r="FS123" s="5">
        <f t="shared" si="116"/>
        <v>14.483412999999999</v>
      </c>
      <c r="FT123" s="5">
        <v>2058</v>
      </c>
      <c r="FU123" s="5">
        <v>9.3519999999999992E-3</v>
      </c>
      <c r="FV123" s="5">
        <f t="shared" si="117"/>
        <v>19.246416</v>
      </c>
    </row>
    <row r="124" spans="2:178" x14ac:dyDescent="0.2">
      <c r="B124" s="5">
        <v>1955</v>
      </c>
      <c r="C124" s="5">
        <v>7.4960000000000001E-3</v>
      </c>
      <c r="D124" s="5">
        <f t="shared" si="59"/>
        <v>14.654680000000001</v>
      </c>
      <c r="E124" s="5">
        <v>2123</v>
      </c>
      <c r="F124" s="5">
        <v>8.8400000000000002E-4</v>
      </c>
      <c r="G124" s="5">
        <f t="shared" si="60"/>
        <v>1.8767320000000001</v>
      </c>
      <c r="H124" s="5">
        <v>2109</v>
      </c>
      <c r="I124" s="5">
        <v>3.6670000000000001E-3</v>
      </c>
      <c r="J124" s="5">
        <f t="shared" si="61"/>
        <v>7.7337030000000002</v>
      </c>
      <c r="K124" s="5">
        <v>1729</v>
      </c>
      <c r="L124" s="5">
        <v>9.4050000000000002E-3</v>
      </c>
      <c r="M124" s="5">
        <f t="shared" si="62"/>
        <v>16.261244999999999</v>
      </c>
      <c r="N124" s="5">
        <v>1717</v>
      </c>
      <c r="O124" s="5">
        <v>1.3854E-2</v>
      </c>
      <c r="P124" s="5">
        <f t="shared" si="63"/>
        <v>23.787317999999999</v>
      </c>
      <c r="Q124" s="5">
        <v>2227</v>
      </c>
      <c r="R124" s="5">
        <v>7.4819999999999999E-3</v>
      </c>
      <c r="S124" s="5">
        <f t="shared" si="64"/>
        <v>16.662413999999998</v>
      </c>
      <c r="T124" s="5">
        <v>1430</v>
      </c>
      <c r="U124" s="5">
        <v>5.5779999999999996E-3</v>
      </c>
      <c r="V124" s="5">
        <f t="shared" si="65"/>
        <v>7.9765399999999991</v>
      </c>
      <c r="W124" s="5">
        <v>1431</v>
      </c>
      <c r="X124" s="5">
        <v>5.2430000000000003E-3</v>
      </c>
      <c r="Y124" s="5">
        <f t="shared" si="66"/>
        <v>7.5027330000000001</v>
      </c>
      <c r="Z124" s="5">
        <v>2473</v>
      </c>
      <c r="AA124" s="5">
        <v>7.27E-4</v>
      </c>
      <c r="AB124" s="5">
        <f t="shared" si="67"/>
        <v>1.797871</v>
      </c>
      <c r="AC124" s="5">
        <v>2494</v>
      </c>
      <c r="AD124" s="5">
        <v>5.0500000000000002E-4</v>
      </c>
      <c r="AE124" s="5">
        <f t="shared" si="68"/>
        <v>1.2594700000000001</v>
      </c>
      <c r="AF124" s="5">
        <v>1531</v>
      </c>
      <c r="AG124" s="5">
        <v>1.7769999999999999E-3</v>
      </c>
      <c r="AH124" s="5">
        <f t="shared" si="69"/>
        <v>2.7205870000000001</v>
      </c>
      <c r="AI124" s="5">
        <v>1948</v>
      </c>
      <c r="AJ124" s="5">
        <v>9.3919999999999993E-3</v>
      </c>
      <c r="AK124" s="5">
        <f t="shared" si="70"/>
        <v>18.295615999999999</v>
      </c>
      <c r="AL124" s="5">
        <v>2011</v>
      </c>
      <c r="AM124" s="5">
        <v>7.7460000000000003E-3</v>
      </c>
      <c r="AN124" s="5">
        <f t="shared" si="71"/>
        <v>15.577206</v>
      </c>
      <c r="AO124" s="5">
        <v>1829</v>
      </c>
      <c r="AP124" s="5">
        <v>3.9769999999999996E-3</v>
      </c>
      <c r="AQ124" s="5">
        <f t="shared" si="72"/>
        <v>7.2739329999999995</v>
      </c>
      <c r="AR124" s="5">
        <v>2044</v>
      </c>
      <c r="AS124" s="5">
        <v>1.0430000000000001E-3</v>
      </c>
      <c r="AT124" s="5">
        <f t="shared" si="73"/>
        <v>2.1318920000000001</v>
      </c>
      <c r="AU124" s="5">
        <v>1407</v>
      </c>
      <c r="AV124" s="5">
        <v>6.43E-3</v>
      </c>
      <c r="AW124" s="5">
        <f t="shared" si="74"/>
        <v>9.0470100000000002</v>
      </c>
      <c r="AX124" s="5">
        <v>1401</v>
      </c>
      <c r="AY124" s="5">
        <v>6.3579999999999999E-3</v>
      </c>
      <c r="AZ124" s="5">
        <f t="shared" si="75"/>
        <v>8.9075579999999999</v>
      </c>
      <c r="BA124" s="5">
        <v>1856</v>
      </c>
      <c r="BB124" s="5">
        <v>1.64E-3</v>
      </c>
      <c r="BC124" s="5">
        <f t="shared" si="76"/>
        <v>3.0438399999999999</v>
      </c>
      <c r="BD124" s="5">
        <v>846</v>
      </c>
      <c r="BE124" s="5">
        <v>4.7959999999999999E-3</v>
      </c>
      <c r="BF124" s="5">
        <f t="shared" si="77"/>
        <v>4.0574159999999999</v>
      </c>
      <c r="BG124" s="5">
        <v>1687</v>
      </c>
      <c r="BH124" s="5">
        <v>1.54E-4</v>
      </c>
      <c r="BI124" s="5">
        <f t="shared" si="78"/>
        <v>0.25979800000000003</v>
      </c>
      <c r="BJ124" s="5">
        <v>1742</v>
      </c>
      <c r="BK124" s="5">
        <v>8.0770000000000008E-3</v>
      </c>
      <c r="BL124" s="5">
        <f t="shared" si="79"/>
        <v>14.070134000000001</v>
      </c>
      <c r="BM124" s="5">
        <v>2274</v>
      </c>
      <c r="BN124" s="5">
        <v>0</v>
      </c>
      <c r="BO124" s="5">
        <f t="shared" si="80"/>
        <v>0</v>
      </c>
      <c r="BP124" s="5">
        <v>2862</v>
      </c>
      <c r="BQ124" s="5">
        <v>4.6179999999999997E-3</v>
      </c>
      <c r="BR124" s="5">
        <f t="shared" si="81"/>
        <v>13.216716</v>
      </c>
      <c r="BS124" s="5">
        <v>3193</v>
      </c>
      <c r="BT124" s="5">
        <v>1.284E-3</v>
      </c>
      <c r="BU124" s="5">
        <f t="shared" si="82"/>
        <v>4.099812</v>
      </c>
      <c r="BV124" s="5">
        <v>3326</v>
      </c>
      <c r="BW124" s="5">
        <v>1.3190000000000001E-3</v>
      </c>
      <c r="BX124" s="5">
        <f t="shared" si="83"/>
        <v>4.3869940000000005</v>
      </c>
      <c r="BY124" s="5">
        <v>4100</v>
      </c>
      <c r="BZ124" s="5">
        <v>1.2905E-2</v>
      </c>
      <c r="CA124" s="5">
        <f t="shared" si="84"/>
        <v>52.910499999999999</v>
      </c>
      <c r="CB124" s="5">
        <v>1760</v>
      </c>
      <c r="CC124" s="5">
        <v>7.3090000000000004E-3</v>
      </c>
      <c r="CD124" s="5">
        <f t="shared" si="85"/>
        <v>12.863840000000001</v>
      </c>
      <c r="CE124" s="5">
        <v>1664</v>
      </c>
      <c r="CF124" s="5">
        <v>1.4796E-2</v>
      </c>
      <c r="CG124" s="5">
        <f t="shared" si="86"/>
        <v>24.620543999999999</v>
      </c>
      <c r="CH124" s="5">
        <v>1497</v>
      </c>
      <c r="CI124" s="5">
        <v>9.8469999999999999E-3</v>
      </c>
      <c r="CJ124" s="5">
        <f t="shared" si="87"/>
        <v>14.740959</v>
      </c>
      <c r="CK124" s="5">
        <v>1641</v>
      </c>
      <c r="CL124" s="5">
        <v>1.2899999999999999E-4</v>
      </c>
      <c r="CM124" s="5">
        <f t="shared" si="88"/>
        <v>0.21168899999999999</v>
      </c>
      <c r="CN124" s="5">
        <v>1074</v>
      </c>
      <c r="CO124" s="5">
        <v>6.0800000000000003E-3</v>
      </c>
      <c r="CP124" s="5">
        <f t="shared" si="89"/>
        <v>6.5299200000000006</v>
      </c>
      <c r="CQ124" s="5">
        <v>3285</v>
      </c>
      <c r="CR124" s="5">
        <v>7.4729999999999996E-3</v>
      </c>
      <c r="CS124" s="5">
        <f t="shared" si="90"/>
        <v>24.548804999999998</v>
      </c>
      <c r="CT124" s="5">
        <v>3283</v>
      </c>
      <c r="CU124" s="5">
        <v>4.1669999999999997E-3</v>
      </c>
      <c r="CV124" s="5">
        <f t="shared" si="91"/>
        <v>13.680261</v>
      </c>
      <c r="CW124" s="5">
        <v>3190</v>
      </c>
      <c r="CX124" s="5">
        <v>7.7990000000000004E-3</v>
      </c>
      <c r="CY124" s="5">
        <f t="shared" si="92"/>
        <v>24.878810000000001</v>
      </c>
      <c r="CZ124" s="5">
        <v>2898</v>
      </c>
      <c r="DA124" s="5">
        <v>1.0604000000000001E-2</v>
      </c>
      <c r="DB124" s="5">
        <f t="shared" si="93"/>
        <v>30.730392000000002</v>
      </c>
      <c r="DC124" s="5">
        <v>2608</v>
      </c>
      <c r="DD124" s="5">
        <v>0</v>
      </c>
      <c r="DE124" s="5">
        <f t="shared" si="94"/>
        <v>0</v>
      </c>
      <c r="DF124" s="5">
        <v>1832</v>
      </c>
      <c r="DG124" s="5">
        <v>1.1842E-2</v>
      </c>
      <c r="DH124" s="5">
        <f t="shared" si="95"/>
        <v>21.694544</v>
      </c>
      <c r="DI124" s="5"/>
      <c r="DJ124" s="5"/>
      <c r="DK124" s="5">
        <f t="shared" si="96"/>
        <v>0</v>
      </c>
      <c r="DL124" s="5">
        <v>645</v>
      </c>
      <c r="DM124" s="5">
        <v>4.3199999999999998E-4</v>
      </c>
      <c r="DN124" s="5">
        <f t="shared" si="97"/>
        <v>0.27864</v>
      </c>
      <c r="DO124" s="5">
        <v>1295</v>
      </c>
      <c r="DP124" s="5">
        <v>6.1547999999999999E-2</v>
      </c>
      <c r="DQ124" s="5">
        <f t="shared" si="98"/>
        <v>79.704660000000004</v>
      </c>
      <c r="DR124" s="5">
        <v>1836</v>
      </c>
      <c r="DS124" s="5">
        <v>1.2905E-2</v>
      </c>
      <c r="DT124" s="5">
        <f t="shared" si="99"/>
        <v>23.693580000000001</v>
      </c>
      <c r="DU124" s="5">
        <v>2056</v>
      </c>
      <c r="DV124" s="5">
        <v>7.7809999999999997E-3</v>
      </c>
      <c r="DW124" s="5">
        <f t="shared" si="100"/>
        <v>15.997736</v>
      </c>
      <c r="DX124" s="5">
        <v>1746</v>
      </c>
      <c r="DY124" s="5">
        <v>1.0187E-2</v>
      </c>
      <c r="DZ124" s="5">
        <f t="shared" si="101"/>
        <v>17.786501999999999</v>
      </c>
      <c r="EA124" s="5">
        <v>2003</v>
      </c>
      <c r="EB124" s="5">
        <v>4.6950000000000004E-3</v>
      </c>
      <c r="EC124" s="5">
        <f t="shared" si="102"/>
        <v>9.4040850000000002</v>
      </c>
      <c r="ED124" s="5">
        <v>1831</v>
      </c>
      <c r="EE124" s="5">
        <v>1.0815E-2</v>
      </c>
      <c r="EF124" s="5">
        <f t="shared" si="103"/>
        <v>19.802264999999998</v>
      </c>
      <c r="EG124" s="5">
        <v>2124</v>
      </c>
      <c r="EH124" s="5">
        <v>1.454E-3</v>
      </c>
      <c r="EI124" s="5">
        <f t="shared" si="104"/>
        <v>3.0882960000000002</v>
      </c>
      <c r="EJ124" s="5">
        <v>1955</v>
      </c>
      <c r="EK124" s="5">
        <v>1.2962E-2</v>
      </c>
      <c r="EL124" s="5">
        <f t="shared" si="105"/>
        <v>25.340709999999998</v>
      </c>
      <c r="EM124" s="5">
        <v>2471</v>
      </c>
      <c r="EN124" s="5">
        <v>3.6020000000000002E-3</v>
      </c>
      <c r="EO124" s="5">
        <f t="shared" si="106"/>
        <v>8.9005419999999997</v>
      </c>
      <c r="EP124" s="5">
        <v>2117</v>
      </c>
      <c r="EQ124" s="5">
        <v>4.7559999999999998E-3</v>
      </c>
      <c r="ER124" s="5">
        <f t="shared" si="107"/>
        <v>10.068451999999999</v>
      </c>
      <c r="ES124" s="5">
        <v>3070</v>
      </c>
      <c r="ET124" s="5">
        <v>8.3029999999999996E-3</v>
      </c>
      <c r="EU124" s="5">
        <f t="shared" si="108"/>
        <v>25.490209999999998</v>
      </c>
      <c r="EV124" s="5">
        <v>3120</v>
      </c>
      <c r="EW124" s="5">
        <v>3.006E-3</v>
      </c>
      <c r="EX124" s="5">
        <f t="shared" si="109"/>
        <v>9.3787199999999995</v>
      </c>
      <c r="EY124" s="5">
        <v>3051</v>
      </c>
      <c r="EZ124" s="5">
        <v>5.0029999999999996E-3</v>
      </c>
      <c r="FA124" s="5">
        <f t="shared" si="110"/>
        <v>15.264152999999999</v>
      </c>
      <c r="FB124" s="5">
        <v>3119</v>
      </c>
      <c r="FC124" s="5">
        <v>1.232E-3</v>
      </c>
      <c r="FD124" s="5">
        <f t="shared" si="111"/>
        <v>3.8426080000000002</v>
      </c>
      <c r="FE124" s="5">
        <v>3081</v>
      </c>
      <c r="FF124" s="5">
        <v>1.0156999999999999E-2</v>
      </c>
      <c r="FG124" s="5">
        <f t="shared" si="112"/>
        <v>31.293716999999997</v>
      </c>
      <c r="FH124" s="5">
        <v>3285</v>
      </c>
      <c r="FI124" s="5">
        <v>1.0827E-2</v>
      </c>
      <c r="FJ124" s="5">
        <f t="shared" si="113"/>
        <v>35.566695000000003</v>
      </c>
      <c r="FK124" s="5">
        <v>2878</v>
      </c>
      <c r="FL124" s="5">
        <v>9.6799999999999994E-3</v>
      </c>
      <c r="FM124" s="5">
        <f t="shared" si="114"/>
        <v>27.859039999999997</v>
      </c>
      <c r="FN124" s="5">
        <v>2044</v>
      </c>
      <c r="FO124" s="5">
        <v>7.9369999999999996E-3</v>
      </c>
      <c r="FP124" s="5">
        <f t="shared" si="115"/>
        <v>16.223227999999999</v>
      </c>
      <c r="FQ124" s="5">
        <v>2220</v>
      </c>
      <c r="FR124" s="5">
        <v>6.6210000000000001E-3</v>
      </c>
      <c r="FS124" s="5">
        <f t="shared" si="116"/>
        <v>14.69862</v>
      </c>
      <c r="FT124" s="5">
        <v>2059</v>
      </c>
      <c r="FU124" s="5">
        <v>9.3519999999999992E-3</v>
      </c>
      <c r="FV124" s="5">
        <f t="shared" si="117"/>
        <v>19.255768</v>
      </c>
    </row>
    <row r="125" spans="2:178" x14ac:dyDescent="0.2">
      <c r="B125" s="5">
        <v>1956</v>
      </c>
      <c r="C125" s="5">
        <v>7.3169999999999997E-3</v>
      </c>
      <c r="D125" s="5">
        <f t="shared" si="59"/>
        <v>14.312052</v>
      </c>
      <c r="E125" s="5">
        <v>2124</v>
      </c>
      <c r="F125" s="5">
        <v>1.06E-3</v>
      </c>
      <c r="G125" s="5">
        <f t="shared" si="60"/>
        <v>2.2514400000000001</v>
      </c>
      <c r="H125" s="5">
        <v>2110</v>
      </c>
      <c r="I125" s="5">
        <v>3.8159999999999999E-3</v>
      </c>
      <c r="J125" s="5">
        <f t="shared" si="61"/>
        <v>8.0517599999999998</v>
      </c>
      <c r="K125" s="5">
        <v>1730</v>
      </c>
      <c r="L125" s="5">
        <v>9.5610000000000001E-3</v>
      </c>
      <c r="M125" s="5">
        <f t="shared" si="62"/>
        <v>16.54053</v>
      </c>
      <c r="N125" s="5">
        <v>1718</v>
      </c>
      <c r="O125" s="5">
        <v>1.4015E-2</v>
      </c>
      <c r="P125" s="5">
        <f t="shared" si="63"/>
        <v>24.077770000000001</v>
      </c>
      <c r="Q125" s="5">
        <v>2228</v>
      </c>
      <c r="R125" s="5">
        <v>7.2719999999999998E-3</v>
      </c>
      <c r="S125" s="5">
        <f t="shared" si="64"/>
        <v>16.202016</v>
      </c>
      <c r="T125" s="5">
        <v>1431</v>
      </c>
      <c r="U125" s="5">
        <v>5.8999999999999999E-3</v>
      </c>
      <c r="V125" s="5">
        <f t="shared" si="65"/>
        <v>8.4428999999999998</v>
      </c>
      <c r="W125" s="5">
        <v>1432</v>
      </c>
      <c r="X125" s="5">
        <v>5.4299999999999999E-3</v>
      </c>
      <c r="Y125" s="5">
        <f t="shared" si="66"/>
        <v>7.77576</v>
      </c>
      <c r="Z125" s="5">
        <v>2474</v>
      </c>
      <c r="AA125" s="5">
        <v>7.27E-4</v>
      </c>
      <c r="AB125" s="5">
        <f t="shared" si="67"/>
        <v>1.7985979999999999</v>
      </c>
      <c r="AC125" s="5">
        <v>2495</v>
      </c>
      <c r="AD125" s="5">
        <v>6.78E-4</v>
      </c>
      <c r="AE125" s="5">
        <f t="shared" si="68"/>
        <v>1.6916100000000001</v>
      </c>
      <c r="AF125" s="5">
        <v>1532</v>
      </c>
      <c r="AG125" s="5">
        <v>2.526E-3</v>
      </c>
      <c r="AH125" s="5">
        <f t="shared" si="69"/>
        <v>3.8698320000000002</v>
      </c>
      <c r="AI125" s="5">
        <v>1949</v>
      </c>
      <c r="AJ125" s="5">
        <v>9.6710000000000008E-3</v>
      </c>
      <c r="AK125" s="5">
        <f t="shared" si="70"/>
        <v>18.848779</v>
      </c>
      <c r="AL125" s="5">
        <v>2012</v>
      </c>
      <c r="AM125" s="5">
        <v>7.7460000000000003E-3</v>
      </c>
      <c r="AN125" s="5">
        <f t="shared" si="71"/>
        <v>15.584952000000001</v>
      </c>
      <c r="AO125" s="5">
        <v>1830</v>
      </c>
      <c r="AP125" s="5">
        <v>4.2909999999999997E-3</v>
      </c>
      <c r="AQ125" s="5">
        <f t="shared" si="72"/>
        <v>7.8525299999999998</v>
      </c>
      <c r="AR125" s="5">
        <v>2045</v>
      </c>
      <c r="AS125" s="5">
        <v>1.116E-3</v>
      </c>
      <c r="AT125" s="5">
        <f t="shared" si="73"/>
        <v>2.2822200000000001</v>
      </c>
      <c r="AU125" s="5">
        <v>1408</v>
      </c>
      <c r="AV125" s="5">
        <v>5.9170000000000004E-3</v>
      </c>
      <c r="AW125" s="5">
        <f t="shared" si="74"/>
        <v>8.3311360000000008</v>
      </c>
      <c r="AX125" s="5">
        <v>1402</v>
      </c>
      <c r="AY125" s="5">
        <v>6.0089999999999996E-3</v>
      </c>
      <c r="AZ125" s="5">
        <f t="shared" si="75"/>
        <v>8.4246179999999988</v>
      </c>
      <c r="BA125" s="5">
        <v>1857</v>
      </c>
      <c r="BB125" s="5">
        <v>1.387E-3</v>
      </c>
      <c r="BC125" s="5">
        <f t="shared" si="76"/>
        <v>2.5756589999999999</v>
      </c>
      <c r="BD125" s="5">
        <v>847</v>
      </c>
      <c r="BE125" s="5">
        <v>5.3860000000000002E-3</v>
      </c>
      <c r="BF125" s="5">
        <f t="shared" si="77"/>
        <v>4.5619420000000002</v>
      </c>
      <c r="BG125" s="5">
        <v>1688</v>
      </c>
      <c r="BH125" s="5">
        <v>2.02E-4</v>
      </c>
      <c r="BI125" s="5">
        <f t="shared" si="78"/>
        <v>0.340976</v>
      </c>
      <c r="BJ125" s="5">
        <v>1743</v>
      </c>
      <c r="BK125" s="5">
        <v>8.2869999999999992E-3</v>
      </c>
      <c r="BL125" s="5">
        <f t="shared" si="79"/>
        <v>14.444240999999998</v>
      </c>
      <c r="BM125" s="5">
        <v>2275</v>
      </c>
      <c r="BN125" s="5">
        <v>0</v>
      </c>
      <c r="BO125" s="5">
        <f t="shared" si="80"/>
        <v>0</v>
      </c>
      <c r="BP125" s="5">
        <v>2863</v>
      </c>
      <c r="BQ125" s="5">
        <v>4.4479999999999997E-3</v>
      </c>
      <c r="BR125" s="5">
        <f t="shared" si="81"/>
        <v>12.734623999999998</v>
      </c>
      <c r="BS125" s="5">
        <v>3194</v>
      </c>
      <c r="BT125" s="5">
        <v>1.1440000000000001E-3</v>
      </c>
      <c r="BU125" s="5">
        <f t="shared" si="82"/>
        <v>3.6539360000000003</v>
      </c>
      <c r="BV125" s="5">
        <v>3327</v>
      </c>
      <c r="BW125" s="5">
        <v>1.49E-3</v>
      </c>
      <c r="BX125" s="5">
        <f t="shared" si="83"/>
        <v>4.95723</v>
      </c>
      <c r="BY125" s="5">
        <v>4101</v>
      </c>
      <c r="BZ125" s="5">
        <v>1.2874E-2</v>
      </c>
      <c r="CA125" s="5">
        <f t="shared" si="84"/>
        <v>52.796273999999997</v>
      </c>
      <c r="CB125" s="5">
        <v>1761</v>
      </c>
      <c r="CC125" s="5">
        <v>7.7840000000000001E-3</v>
      </c>
      <c r="CD125" s="5">
        <f t="shared" si="85"/>
        <v>13.707624000000001</v>
      </c>
      <c r="CE125" s="5">
        <v>1665</v>
      </c>
      <c r="CF125" s="5">
        <v>1.4352999999999999E-2</v>
      </c>
      <c r="CG125" s="5">
        <f t="shared" si="86"/>
        <v>23.897745</v>
      </c>
      <c r="CH125" s="5">
        <v>1498</v>
      </c>
      <c r="CI125" s="5">
        <v>9.8469999999999999E-3</v>
      </c>
      <c r="CJ125" s="5">
        <f t="shared" si="87"/>
        <v>14.750805999999999</v>
      </c>
      <c r="CK125" s="5">
        <v>1642</v>
      </c>
      <c r="CL125" s="5">
        <v>1.1400000000000001E-4</v>
      </c>
      <c r="CM125" s="5">
        <f t="shared" si="88"/>
        <v>0.18718800000000002</v>
      </c>
      <c r="CN125" s="5">
        <v>1075</v>
      </c>
      <c r="CO125" s="5">
        <v>5.424E-3</v>
      </c>
      <c r="CP125" s="5">
        <f t="shared" si="89"/>
        <v>5.8308</v>
      </c>
      <c r="CQ125" s="5">
        <v>3286</v>
      </c>
      <c r="CR125" s="5">
        <v>8.3979999999999992E-3</v>
      </c>
      <c r="CS125" s="5">
        <f t="shared" si="90"/>
        <v>27.595827999999997</v>
      </c>
      <c r="CT125" s="5">
        <v>3284</v>
      </c>
      <c r="CU125" s="5">
        <v>4.9779999999999998E-3</v>
      </c>
      <c r="CV125" s="5">
        <f t="shared" si="91"/>
        <v>16.347752</v>
      </c>
      <c r="CW125" s="5">
        <v>3191</v>
      </c>
      <c r="CX125" s="5">
        <v>7.5469999999999999E-3</v>
      </c>
      <c r="CY125" s="5">
        <f t="shared" si="92"/>
        <v>24.082477000000001</v>
      </c>
      <c r="CZ125" s="5">
        <v>2899</v>
      </c>
      <c r="DA125" s="5">
        <v>1.0791E-2</v>
      </c>
      <c r="DB125" s="5">
        <f t="shared" si="93"/>
        <v>31.283109</v>
      </c>
      <c r="DC125" s="5">
        <v>2609</v>
      </c>
      <c r="DD125" s="5">
        <v>9.9999999999999995E-7</v>
      </c>
      <c r="DE125" s="5">
        <f t="shared" si="94"/>
        <v>2.6089999999999998E-3</v>
      </c>
      <c r="DF125" s="5">
        <v>1833</v>
      </c>
      <c r="DG125" s="5">
        <v>1.1259999999999999E-2</v>
      </c>
      <c r="DH125" s="5">
        <f t="shared" si="95"/>
        <v>20.639579999999999</v>
      </c>
      <c r="DI125" s="5"/>
      <c r="DJ125" s="5"/>
      <c r="DK125" s="5">
        <f t="shared" si="96"/>
        <v>0</v>
      </c>
      <c r="DL125" s="5">
        <v>646</v>
      </c>
      <c r="DM125" s="5">
        <v>2.31E-4</v>
      </c>
      <c r="DN125" s="5">
        <f t="shared" si="97"/>
        <v>0.149226</v>
      </c>
      <c r="DO125" s="5">
        <v>1296</v>
      </c>
      <c r="DP125" s="5">
        <v>6.3302999999999998E-2</v>
      </c>
      <c r="DQ125" s="5">
        <f t="shared" si="98"/>
        <v>82.040688000000003</v>
      </c>
      <c r="DR125" s="5">
        <v>1837</v>
      </c>
      <c r="DS125" s="5">
        <v>1.2395E-2</v>
      </c>
      <c r="DT125" s="5">
        <f t="shared" si="99"/>
        <v>22.769614999999998</v>
      </c>
      <c r="DU125" s="5">
        <v>2057</v>
      </c>
      <c r="DV125" s="5">
        <v>7.4110000000000001E-3</v>
      </c>
      <c r="DW125" s="5">
        <f t="shared" si="100"/>
        <v>15.244427</v>
      </c>
      <c r="DX125" s="5">
        <v>1747</v>
      </c>
      <c r="DY125" s="5">
        <v>9.1420000000000008E-3</v>
      </c>
      <c r="DZ125" s="5">
        <f t="shared" si="101"/>
        <v>15.971074000000002</v>
      </c>
      <c r="EA125" s="5">
        <v>2004</v>
      </c>
      <c r="EB125" s="5">
        <v>3.2390000000000001E-3</v>
      </c>
      <c r="EC125" s="5">
        <f t="shared" si="102"/>
        <v>6.4909560000000006</v>
      </c>
      <c r="ED125" s="5">
        <v>1832</v>
      </c>
      <c r="EE125" s="5">
        <v>9.9030000000000003E-3</v>
      </c>
      <c r="EF125" s="5">
        <f t="shared" si="103"/>
        <v>18.142296000000002</v>
      </c>
      <c r="EG125" s="5">
        <v>2125</v>
      </c>
      <c r="EH125" s="5">
        <v>1.7440000000000001E-3</v>
      </c>
      <c r="EI125" s="5">
        <f t="shared" si="104"/>
        <v>3.7060000000000004</v>
      </c>
      <c r="EJ125" s="5">
        <v>1956</v>
      </c>
      <c r="EK125" s="5">
        <v>1.2781000000000001E-2</v>
      </c>
      <c r="EL125" s="5">
        <f t="shared" si="105"/>
        <v>24.999636000000002</v>
      </c>
      <c r="EM125" s="5">
        <v>2472</v>
      </c>
      <c r="EN125" s="5">
        <v>3.7330000000000002E-3</v>
      </c>
      <c r="EO125" s="5">
        <f t="shared" si="106"/>
        <v>9.227976</v>
      </c>
      <c r="EP125" s="5">
        <v>2118</v>
      </c>
      <c r="EQ125" s="5">
        <v>5.3990000000000002E-3</v>
      </c>
      <c r="ER125" s="5">
        <f t="shared" si="107"/>
        <v>11.435082</v>
      </c>
      <c r="ES125" s="5">
        <v>3071</v>
      </c>
      <c r="ET125" s="5">
        <v>8.5500000000000003E-3</v>
      </c>
      <c r="EU125" s="5">
        <f t="shared" si="108"/>
        <v>26.25705</v>
      </c>
      <c r="EV125" s="5">
        <v>3121</v>
      </c>
      <c r="EW125" s="5">
        <v>2.8270000000000001E-3</v>
      </c>
      <c r="EX125" s="5">
        <f t="shared" si="109"/>
        <v>8.823067</v>
      </c>
      <c r="EY125" s="5">
        <v>3052</v>
      </c>
      <c r="EZ125" s="5">
        <v>5.0029999999999996E-3</v>
      </c>
      <c r="FA125" s="5">
        <f t="shared" si="110"/>
        <v>15.269155999999999</v>
      </c>
      <c r="FB125" s="5">
        <v>3120</v>
      </c>
      <c r="FC125" s="5">
        <v>1.1180000000000001E-3</v>
      </c>
      <c r="FD125" s="5">
        <f t="shared" si="111"/>
        <v>3.4881600000000001</v>
      </c>
      <c r="FE125" s="5">
        <v>3082</v>
      </c>
      <c r="FF125" s="5">
        <v>1.0354E-2</v>
      </c>
      <c r="FG125" s="5">
        <f t="shared" si="112"/>
        <v>31.911028000000002</v>
      </c>
      <c r="FH125" s="5">
        <v>3286</v>
      </c>
      <c r="FI125" s="5">
        <v>1.0958000000000001E-2</v>
      </c>
      <c r="FJ125" s="5">
        <f t="shared" si="113"/>
        <v>36.007988000000005</v>
      </c>
      <c r="FK125" s="5">
        <v>2879</v>
      </c>
      <c r="FL125" s="5">
        <v>9.2449999999999997E-3</v>
      </c>
      <c r="FM125" s="5">
        <f t="shared" si="114"/>
        <v>26.616354999999999</v>
      </c>
      <c r="FN125" s="5">
        <v>2045</v>
      </c>
      <c r="FO125" s="5">
        <v>8.1530000000000005E-3</v>
      </c>
      <c r="FP125" s="5">
        <f t="shared" si="115"/>
        <v>16.672885000000001</v>
      </c>
      <c r="FQ125" s="5">
        <v>2221</v>
      </c>
      <c r="FR125" s="5">
        <v>6.7229999999999998E-3</v>
      </c>
      <c r="FS125" s="5">
        <f t="shared" si="116"/>
        <v>14.931782999999999</v>
      </c>
      <c r="FT125" s="5">
        <v>2060</v>
      </c>
      <c r="FU125" s="5">
        <v>9.3130000000000001E-3</v>
      </c>
      <c r="FV125" s="5">
        <f t="shared" si="117"/>
        <v>19.18478</v>
      </c>
    </row>
    <row r="126" spans="2:178" x14ac:dyDescent="0.2">
      <c r="B126" s="5">
        <v>1957</v>
      </c>
      <c r="C126" s="5">
        <v>6.953E-3</v>
      </c>
      <c r="D126" s="5">
        <f t="shared" si="59"/>
        <v>13.607021</v>
      </c>
      <c r="E126" s="5">
        <v>2125</v>
      </c>
      <c r="F126" s="5">
        <v>1.2600000000000001E-3</v>
      </c>
      <c r="G126" s="5">
        <f t="shared" si="60"/>
        <v>2.6775000000000002</v>
      </c>
      <c r="H126" s="5">
        <v>2111</v>
      </c>
      <c r="I126" s="5">
        <v>3.9680000000000002E-3</v>
      </c>
      <c r="J126" s="5">
        <f t="shared" si="61"/>
        <v>8.3764479999999999</v>
      </c>
      <c r="K126" s="5">
        <v>1731</v>
      </c>
      <c r="L126" s="5">
        <v>9.7099999999999999E-3</v>
      </c>
      <c r="M126" s="5">
        <f t="shared" si="62"/>
        <v>16.808009999999999</v>
      </c>
      <c r="N126" s="5">
        <v>1719</v>
      </c>
      <c r="O126" s="5">
        <v>1.4123E-2</v>
      </c>
      <c r="P126" s="5">
        <f t="shared" si="63"/>
        <v>24.277436999999999</v>
      </c>
      <c r="Q126" s="5">
        <v>2229</v>
      </c>
      <c r="R126" s="5">
        <v>6.9220000000000002E-3</v>
      </c>
      <c r="S126" s="5">
        <f t="shared" si="64"/>
        <v>15.429138</v>
      </c>
      <c r="T126" s="5">
        <v>1432</v>
      </c>
      <c r="U126" s="5">
        <v>6.0600000000000003E-3</v>
      </c>
      <c r="V126" s="5">
        <f t="shared" si="65"/>
        <v>8.6779200000000003</v>
      </c>
      <c r="W126" s="5">
        <v>1433</v>
      </c>
      <c r="X126" s="5">
        <v>5.8069999999999997E-3</v>
      </c>
      <c r="Y126" s="5">
        <f t="shared" si="66"/>
        <v>8.3214309999999987</v>
      </c>
      <c r="Z126" s="5">
        <v>2475</v>
      </c>
      <c r="AA126" s="5">
        <v>6.5899999999999997E-4</v>
      </c>
      <c r="AB126" s="5">
        <f t="shared" si="67"/>
        <v>1.6310249999999999</v>
      </c>
      <c r="AC126" s="5">
        <v>2496</v>
      </c>
      <c r="AD126" s="5">
        <v>9.4600000000000001E-4</v>
      </c>
      <c r="AE126" s="5">
        <f t="shared" si="68"/>
        <v>2.3612160000000002</v>
      </c>
      <c r="AF126" s="5">
        <v>1533</v>
      </c>
      <c r="AG126" s="5">
        <v>3.473E-3</v>
      </c>
      <c r="AH126" s="5">
        <f t="shared" si="69"/>
        <v>5.324109</v>
      </c>
      <c r="AI126" s="5">
        <v>1950</v>
      </c>
      <c r="AJ126" s="5">
        <v>9.9369999999999997E-3</v>
      </c>
      <c r="AK126" s="5">
        <f t="shared" si="70"/>
        <v>19.37715</v>
      </c>
      <c r="AL126" s="5">
        <v>2013</v>
      </c>
      <c r="AM126" s="5">
        <v>7.7460000000000003E-3</v>
      </c>
      <c r="AN126" s="5">
        <f t="shared" si="71"/>
        <v>15.592698</v>
      </c>
      <c r="AO126" s="5">
        <v>1831</v>
      </c>
      <c r="AP126" s="5">
        <v>4.607E-3</v>
      </c>
      <c r="AQ126" s="5">
        <f t="shared" si="72"/>
        <v>8.4354169999999993</v>
      </c>
      <c r="AR126" s="5">
        <v>2046</v>
      </c>
      <c r="AS126" s="5">
        <v>1.1919999999999999E-3</v>
      </c>
      <c r="AT126" s="5">
        <f t="shared" si="73"/>
        <v>2.4388319999999997</v>
      </c>
      <c r="AU126" s="5">
        <v>1409</v>
      </c>
      <c r="AV126" s="5">
        <v>5.4250000000000001E-3</v>
      </c>
      <c r="AW126" s="5">
        <f t="shared" si="74"/>
        <v>7.6438250000000005</v>
      </c>
      <c r="AX126" s="5">
        <v>1403</v>
      </c>
      <c r="AY126" s="5">
        <v>5.4970000000000001E-3</v>
      </c>
      <c r="AZ126" s="5">
        <f t="shared" si="75"/>
        <v>7.7122910000000005</v>
      </c>
      <c r="BA126" s="5">
        <v>1858</v>
      </c>
      <c r="BB126" s="5">
        <v>1.2359999999999999E-3</v>
      </c>
      <c r="BC126" s="5">
        <f t="shared" si="76"/>
        <v>2.2964879999999996</v>
      </c>
      <c r="BD126" s="5">
        <v>848</v>
      </c>
      <c r="BE126" s="5">
        <v>6.0000000000000001E-3</v>
      </c>
      <c r="BF126" s="5">
        <f t="shared" si="77"/>
        <v>5.0880000000000001</v>
      </c>
      <c r="BG126" s="5">
        <v>1689</v>
      </c>
      <c r="BH126" s="5">
        <v>3.1500000000000001E-4</v>
      </c>
      <c r="BI126" s="5">
        <f t="shared" si="78"/>
        <v>0.53203500000000004</v>
      </c>
      <c r="BJ126" s="5">
        <v>1744</v>
      </c>
      <c r="BK126" s="5">
        <v>8.5509999999999996E-3</v>
      </c>
      <c r="BL126" s="5">
        <f t="shared" si="79"/>
        <v>14.912944</v>
      </c>
      <c r="BM126" s="5">
        <v>2276</v>
      </c>
      <c r="BN126" s="5">
        <v>0</v>
      </c>
      <c r="BO126" s="5">
        <f t="shared" si="80"/>
        <v>0</v>
      </c>
      <c r="BP126" s="5">
        <v>2864</v>
      </c>
      <c r="BQ126" s="5">
        <v>4.4479999999999997E-3</v>
      </c>
      <c r="BR126" s="5">
        <f t="shared" si="81"/>
        <v>12.739071999999998</v>
      </c>
      <c r="BS126" s="5">
        <v>3195</v>
      </c>
      <c r="BT126" s="5">
        <v>1.0150000000000001E-3</v>
      </c>
      <c r="BU126" s="5">
        <f t="shared" si="82"/>
        <v>3.2429250000000001</v>
      </c>
      <c r="BV126" s="5">
        <v>3328</v>
      </c>
      <c r="BW126" s="5">
        <v>1.678E-3</v>
      </c>
      <c r="BX126" s="5">
        <f t="shared" si="83"/>
        <v>5.584384</v>
      </c>
      <c r="BY126" s="5">
        <v>4102</v>
      </c>
      <c r="BZ126" s="5">
        <v>1.2751E-2</v>
      </c>
      <c r="CA126" s="5">
        <f t="shared" si="84"/>
        <v>52.304602000000003</v>
      </c>
      <c r="CB126" s="5">
        <v>1762</v>
      </c>
      <c r="CC126" s="5">
        <v>8.2699999999999996E-3</v>
      </c>
      <c r="CD126" s="5">
        <f t="shared" si="85"/>
        <v>14.571739999999998</v>
      </c>
      <c r="CE126" s="5">
        <v>1666</v>
      </c>
      <c r="CF126" s="5">
        <v>1.3781E-2</v>
      </c>
      <c r="CG126" s="5">
        <f t="shared" si="86"/>
        <v>22.959146</v>
      </c>
      <c r="CH126" s="5">
        <v>1499</v>
      </c>
      <c r="CI126" s="5">
        <v>9.7199999999999995E-3</v>
      </c>
      <c r="CJ126" s="5">
        <f t="shared" si="87"/>
        <v>14.570279999999999</v>
      </c>
      <c r="CK126" s="5">
        <v>1643</v>
      </c>
      <c r="CL126" s="5">
        <v>8.7000000000000001E-5</v>
      </c>
      <c r="CM126" s="5">
        <f t="shared" si="88"/>
        <v>0.14294100000000001</v>
      </c>
      <c r="CN126" s="5">
        <v>1076</v>
      </c>
      <c r="CO126" s="5">
        <v>5.1110000000000001E-3</v>
      </c>
      <c r="CP126" s="5">
        <f t="shared" si="89"/>
        <v>5.4994360000000002</v>
      </c>
      <c r="CQ126" s="5">
        <v>3287</v>
      </c>
      <c r="CR126" s="5">
        <v>9.2499999999999995E-3</v>
      </c>
      <c r="CS126" s="5">
        <f t="shared" si="90"/>
        <v>30.40475</v>
      </c>
      <c r="CT126" s="5">
        <v>3285</v>
      </c>
      <c r="CU126" s="5">
        <v>5.79E-3</v>
      </c>
      <c r="CV126" s="5">
        <f t="shared" si="91"/>
        <v>19.020150000000001</v>
      </c>
      <c r="CW126" s="5">
        <v>3192</v>
      </c>
      <c r="CX126" s="5">
        <v>7.0340000000000003E-3</v>
      </c>
      <c r="CY126" s="5">
        <f t="shared" si="92"/>
        <v>22.452528000000001</v>
      </c>
      <c r="CZ126" s="5">
        <v>2900</v>
      </c>
      <c r="DA126" s="5">
        <v>1.0965000000000001E-2</v>
      </c>
      <c r="DB126" s="5">
        <f t="shared" si="93"/>
        <v>31.798500000000001</v>
      </c>
      <c r="DC126" s="5">
        <v>2610</v>
      </c>
      <c r="DD126" s="5">
        <v>1.9999999999999999E-6</v>
      </c>
      <c r="DE126" s="5">
        <f t="shared" si="94"/>
        <v>5.2199999999999998E-3</v>
      </c>
      <c r="DF126" s="5">
        <v>1834</v>
      </c>
      <c r="DG126" s="5">
        <v>1.0636E-2</v>
      </c>
      <c r="DH126" s="5">
        <f t="shared" si="95"/>
        <v>19.506423999999999</v>
      </c>
      <c r="DI126" s="5"/>
      <c r="DJ126" s="5"/>
      <c r="DK126" s="5">
        <f t="shared" si="96"/>
        <v>0</v>
      </c>
      <c r="DL126" s="5">
        <v>647</v>
      </c>
      <c r="DM126" s="5">
        <v>1.18E-4</v>
      </c>
      <c r="DN126" s="5">
        <f t="shared" si="97"/>
        <v>7.6345999999999997E-2</v>
      </c>
      <c r="DO126" s="5">
        <v>1297</v>
      </c>
      <c r="DP126" s="5">
        <v>6.3302999999999998E-2</v>
      </c>
      <c r="DQ126" s="5">
        <f t="shared" si="98"/>
        <v>82.103990999999994</v>
      </c>
      <c r="DR126" s="5">
        <v>1838</v>
      </c>
      <c r="DS126" s="5">
        <v>1.2118E-2</v>
      </c>
      <c r="DT126" s="5">
        <f t="shared" si="99"/>
        <v>22.272884000000001</v>
      </c>
      <c r="DU126" s="5">
        <v>2058</v>
      </c>
      <c r="DV126" s="5">
        <v>7.0419999999999996E-3</v>
      </c>
      <c r="DW126" s="5">
        <f t="shared" si="100"/>
        <v>14.492436</v>
      </c>
      <c r="DX126" s="5">
        <v>1748</v>
      </c>
      <c r="DY126" s="5">
        <v>8.4349999999999998E-3</v>
      </c>
      <c r="DZ126" s="5">
        <f t="shared" si="101"/>
        <v>14.74438</v>
      </c>
      <c r="EA126" s="5">
        <v>2005</v>
      </c>
      <c r="EB126" s="5">
        <v>2.114E-3</v>
      </c>
      <c r="EC126" s="5">
        <f t="shared" si="102"/>
        <v>4.2385700000000002</v>
      </c>
      <c r="ED126" s="5">
        <v>1833</v>
      </c>
      <c r="EE126" s="5">
        <v>9.2599999999999991E-3</v>
      </c>
      <c r="EF126" s="5">
        <f t="shared" si="103"/>
        <v>16.973579999999998</v>
      </c>
      <c r="EG126" s="5">
        <v>2126</v>
      </c>
      <c r="EH126" s="5">
        <v>2.0690000000000001E-3</v>
      </c>
      <c r="EI126" s="5">
        <f t="shared" si="104"/>
        <v>4.3986939999999999</v>
      </c>
      <c r="EJ126" s="5">
        <v>1957</v>
      </c>
      <c r="EK126" s="5">
        <v>1.2383E-2</v>
      </c>
      <c r="EL126" s="5">
        <f t="shared" si="105"/>
        <v>24.233530999999999</v>
      </c>
      <c r="EM126" s="5">
        <v>2473</v>
      </c>
      <c r="EN126" s="5">
        <v>3.7330000000000002E-3</v>
      </c>
      <c r="EO126" s="5">
        <f t="shared" si="106"/>
        <v>9.2317090000000004</v>
      </c>
      <c r="EP126" s="5">
        <v>2119</v>
      </c>
      <c r="EQ126" s="5">
        <v>6.2500000000000003E-3</v>
      </c>
      <c r="ER126" s="5">
        <f t="shared" si="107"/>
        <v>13.24375</v>
      </c>
      <c r="ES126" s="5">
        <v>3072</v>
      </c>
      <c r="ET126" s="5">
        <v>8.848E-3</v>
      </c>
      <c r="EU126" s="5">
        <f t="shared" si="108"/>
        <v>27.181055999999998</v>
      </c>
      <c r="EV126" s="5">
        <v>3122</v>
      </c>
      <c r="EW126" s="5">
        <v>2.4889999999999999E-3</v>
      </c>
      <c r="EX126" s="5">
        <f t="shared" si="109"/>
        <v>7.7706580000000001</v>
      </c>
      <c r="EY126" s="5">
        <v>3053</v>
      </c>
      <c r="EZ126" s="5">
        <v>5.1919999999999996E-3</v>
      </c>
      <c r="FA126" s="5">
        <f t="shared" si="110"/>
        <v>15.851175999999999</v>
      </c>
      <c r="FB126" s="5">
        <v>3121</v>
      </c>
      <c r="FC126" s="5">
        <v>1.057E-3</v>
      </c>
      <c r="FD126" s="5">
        <f t="shared" si="111"/>
        <v>3.2988970000000002</v>
      </c>
      <c r="FE126" s="5">
        <v>3083</v>
      </c>
      <c r="FF126" s="5">
        <v>1.0487E-2</v>
      </c>
      <c r="FG126" s="5">
        <f t="shared" si="112"/>
        <v>32.331420999999999</v>
      </c>
      <c r="FH126" s="5">
        <v>3287</v>
      </c>
      <c r="FI126" s="5">
        <v>1.0931E-2</v>
      </c>
      <c r="FJ126" s="5">
        <f t="shared" si="113"/>
        <v>35.930197</v>
      </c>
      <c r="FK126" s="5">
        <v>2880</v>
      </c>
      <c r="FL126" s="5">
        <v>8.5590000000000006E-3</v>
      </c>
      <c r="FM126" s="5">
        <f t="shared" si="114"/>
        <v>24.649920000000002</v>
      </c>
      <c r="FN126" s="5">
        <v>2046</v>
      </c>
      <c r="FO126" s="5">
        <v>8.3330000000000001E-3</v>
      </c>
      <c r="FP126" s="5">
        <f t="shared" si="115"/>
        <v>17.049318</v>
      </c>
      <c r="FQ126" s="5">
        <v>2222</v>
      </c>
      <c r="FR126" s="5">
        <v>6.8199999999999997E-3</v>
      </c>
      <c r="FS126" s="5">
        <f t="shared" si="116"/>
        <v>15.154039999999998</v>
      </c>
      <c r="FT126" s="5">
        <v>2061</v>
      </c>
      <c r="FU126" s="5">
        <v>9.3130000000000001E-3</v>
      </c>
      <c r="FV126" s="5">
        <f t="shared" si="117"/>
        <v>19.194092999999999</v>
      </c>
    </row>
    <row r="127" spans="2:178" x14ac:dyDescent="0.2">
      <c r="B127" s="5">
        <v>1958</v>
      </c>
      <c r="C127" s="5">
        <v>6.5820000000000002E-3</v>
      </c>
      <c r="D127" s="5">
        <f t="shared" si="59"/>
        <v>12.887556</v>
      </c>
      <c r="E127" s="5">
        <v>2126</v>
      </c>
      <c r="F127" s="5">
        <v>1.4859999999999999E-3</v>
      </c>
      <c r="G127" s="5">
        <f t="shared" si="60"/>
        <v>3.1592359999999999</v>
      </c>
      <c r="H127" s="5">
        <v>2112</v>
      </c>
      <c r="I127" s="5">
        <v>4.1219999999999998E-3</v>
      </c>
      <c r="J127" s="5">
        <f t="shared" si="61"/>
        <v>8.7056639999999987</v>
      </c>
      <c r="K127" s="5">
        <v>1732</v>
      </c>
      <c r="L127" s="5">
        <v>9.8519999999999996E-3</v>
      </c>
      <c r="M127" s="5">
        <f t="shared" si="62"/>
        <v>17.063663999999999</v>
      </c>
      <c r="N127" s="5">
        <v>1720</v>
      </c>
      <c r="O127" s="5">
        <v>1.4178E-2</v>
      </c>
      <c r="P127" s="5">
        <f t="shared" si="63"/>
        <v>24.38616</v>
      </c>
      <c r="Q127" s="5">
        <v>2230</v>
      </c>
      <c r="R127" s="5">
        <v>6.6689999999999996E-3</v>
      </c>
      <c r="S127" s="5">
        <f t="shared" si="64"/>
        <v>14.871869999999999</v>
      </c>
      <c r="T127" s="5">
        <v>1433</v>
      </c>
      <c r="U127" s="5">
        <v>6.3740000000000003E-3</v>
      </c>
      <c r="V127" s="5">
        <f t="shared" si="65"/>
        <v>9.1339420000000011</v>
      </c>
      <c r="W127" s="5">
        <v>1434</v>
      </c>
      <c r="X127" s="5">
        <v>6.1850000000000004E-3</v>
      </c>
      <c r="Y127" s="5">
        <f t="shared" si="66"/>
        <v>8.8692900000000012</v>
      </c>
      <c r="Z127" s="5">
        <v>2476</v>
      </c>
      <c r="AA127" s="5">
        <v>6.2E-4</v>
      </c>
      <c r="AB127" s="5">
        <f t="shared" si="67"/>
        <v>1.53512</v>
      </c>
      <c r="AC127" s="5">
        <v>2497</v>
      </c>
      <c r="AD127" s="5">
        <v>1.23E-3</v>
      </c>
      <c r="AE127" s="5">
        <f t="shared" si="68"/>
        <v>3.07131</v>
      </c>
      <c r="AF127" s="5">
        <v>1534</v>
      </c>
      <c r="AG127" s="5">
        <v>4.8679999999999999E-3</v>
      </c>
      <c r="AH127" s="5">
        <f t="shared" si="69"/>
        <v>7.4675120000000001</v>
      </c>
      <c r="AI127" s="5">
        <v>1951</v>
      </c>
      <c r="AJ127" s="5">
        <v>1.0423E-2</v>
      </c>
      <c r="AK127" s="5">
        <f t="shared" si="70"/>
        <v>20.335273000000001</v>
      </c>
      <c r="AL127" s="5">
        <v>2014</v>
      </c>
      <c r="AM127" s="5">
        <v>7.7070000000000003E-3</v>
      </c>
      <c r="AN127" s="5">
        <f t="shared" si="71"/>
        <v>15.521898</v>
      </c>
      <c r="AO127" s="5">
        <v>1832</v>
      </c>
      <c r="AP127" s="5">
        <v>4.816E-3</v>
      </c>
      <c r="AQ127" s="5">
        <f t="shared" si="72"/>
        <v>8.8229120000000005</v>
      </c>
      <c r="AR127" s="5">
        <v>2047</v>
      </c>
      <c r="AS127" s="5">
        <v>1.271E-3</v>
      </c>
      <c r="AT127" s="5">
        <f t="shared" si="73"/>
        <v>2.601737</v>
      </c>
      <c r="AU127" s="5">
        <v>1410</v>
      </c>
      <c r="AV127" s="5">
        <v>4.8199999999999996E-3</v>
      </c>
      <c r="AW127" s="5">
        <f t="shared" si="74"/>
        <v>6.7961999999999998</v>
      </c>
      <c r="AX127" s="5">
        <v>1404</v>
      </c>
      <c r="AY127" s="5">
        <v>5.0029999999999996E-3</v>
      </c>
      <c r="AZ127" s="5">
        <f t="shared" si="75"/>
        <v>7.0242119999999995</v>
      </c>
      <c r="BA127" s="5">
        <v>1859</v>
      </c>
      <c r="BB127" s="5">
        <v>1.2359999999999999E-3</v>
      </c>
      <c r="BC127" s="5">
        <f t="shared" si="76"/>
        <v>2.2977239999999997</v>
      </c>
      <c r="BD127" s="5">
        <v>849</v>
      </c>
      <c r="BE127" s="5">
        <v>6.6490000000000004E-3</v>
      </c>
      <c r="BF127" s="5">
        <f t="shared" si="77"/>
        <v>5.6450010000000006</v>
      </c>
      <c r="BG127" s="5">
        <v>1690</v>
      </c>
      <c r="BH127" s="5">
        <v>4.7800000000000002E-4</v>
      </c>
      <c r="BI127" s="5">
        <f t="shared" si="78"/>
        <v>0.80781999999999998</v>
      </c>
      <c r="BJ127" s="5">
        <v>1745</v>
      </c>
      <c r="BK127" s="5">
        <v>8.7530000000000004E-3</v>
      </c>
      <c r="BL127" s="5">
        <f t="shared" si="79"/>
        <v>15.273985000000001</v>
      </c>
      <c r="BM127" s="5">
        <v>2277</v>
      </c>
      <c r="BN127" s="5">
        <v>0</v>
      </c>
      <c r="BO127" s="5">
        <f t="shared" si="80"/>
        <v>0</v>
      </c>
      <c r="BP127" s="5">
        <v>2865</v>
      </c>
      <c r="BQ127" s="5">
        <v>4.2810000000000001E-3</v>
      </c>
      <c r="BR127" s="5">
        <f t="shared" si="81"/>
        <v>12.265065</v>
      </c>
      <c r="BS127" s="5">
        <v>3196</v>
      </c>
      <c r="BT127" s="5">
        <v>9.5500000000000001E-4</v>
      </c>
      <c r="BU127" s="5">
        <f t="shared" si="82"/>
        <v>3.0521799999999999</v>
      </c>
      <c r="BV127" s="5">
        <v>3329</v>
      </c>
      <c r="BW127" s="5">
        <v>1.884E-3</v>
      </c>
      <c r="BX127" s="5">
        <f t="shared" si="83"/>
        <v>6.2718360000000004</v>
      </c>
      <c r="BY127" s="5">
        <v>4103</v>
      </c>
      <c r="BZ127" s="5">
        <v>1.2659E-2</v>
      </c>
      <c r="CA127" s="5">
        <f t="shared" si="84"/>
        <v>51.939877000000003</v>
      </c>
      <c r="CB127" s="5">
        <v>1763</v>
      </c>
      <c r="CC127" s="5">
        <v>8.7650000000000002E-3</v>
      </c>
      <c r="CD127" s="5">
        <f t="shared" si="85"/>
        <v>15.452695</v>
      </c>
      <c r="CE127" s="5">
        <v>1667</v>
      </c>
      <c r="CF127" s="5">
        <v>1.2723E-2</v>
      </c>
      <c r="CG127" s="5">
        <f t="shared" si="86"/>
        <v>21.209240999999999</v>
      </c>
      <c r="CH127" s="5">
        <v>1500</v>
      </c>
      <c r="CI127" s="5">
        <v>9.3889999999999998E-3</v>
      </c>
      <c r="CJ127" s="5">
        <f t="shared" si="87"/>
        <v>14.083499999999999</v>
      </c>
      <c r="CK127" s="5">
        <v>1644</v>
      </c>
      <c r="CL127" s="5">
        <v>6.6000000000000005E-5</v>
      </c>
      <c r="CM127" s="5">
        <f t="shared" si="88"/>
        <v>0.108504</v>
      </c>
      <c r="CN127" s="5">
        <v>1077</v>
      </c>
      <c r="CO127" s="5">
        <v>4.5139999999999998E-3</v>
      </c>
      <c r="CP127" s="5">
        <f t="shared" si="89"/>
        <v>4.8615779999999997</v>
      </c>
      <c r="CQ127" s="5">
        <v>3288</v>
      </c>
      <c r="CR127" s="5">
        <v>9.9240000000000005E-3</v>
      </c>
      <c r="CS127" s="5">
        <f t="shared" si="90"/>
        <v>32.630112000000004</v>
      </c>
      <c r="CT127" s="5">
        <v>3286</v>
      </c>
      <c r="CU127" s="5">
        <v>6.7270000000000003E-3</v>
      </c>
      <c r="CV127" s="5">
        <f t="shared" si="91"/>
        <v>22.104922000000002</v>
      </c>
      <c r="CW127" s="5">
        <v>3193</v>
      </c>
      <c r="CX127" s="5">
        <v>6.7749999999999998E-3</v>
      </c>
      <c r="CY127" s="5">
        <f t="shared" si="92"/>
        <v>21.632574999999999</v>
      </c>
      <c r="CZ127" s="5">
        <v>2901</v>
      </c>
      <c r="DA127" s="5">
        <v>1.1270000000000001E-2</v>
      </c>
      <c r="DB127" s="5">
        <f t="shared" si="93"/>
        <v>32.694270000000003</v>
      </c>
      <c r="DC127" s="5">
        <v>2611</v>
      </c>
      <c r="DD127" s="5">
        <v>1.1E-5</v>
      </c>
      <c r="DE127" s="5">
        <f t="shared" si="94"/>
        <v>2.8721E-2</v>
      </c>
      <c r="DF127" s="5">
        <v>1835</v>
      </c>
      <c r="DG127" s="5">
        <v>9.8980000000000005E-3</v>
      </c>
      <c r="DH127" s="5">
        <f t="shared" si="95"/>
        <v>18.16283</v>
      </c>
      <c r="DI127" s="5"/>
      <c r="DJ127" s="5"/>
      <c r="DK127" s="5">
        <f t="shared" si="96"/>
        <v>0</v>
      </c>
      <c r="DL127" s="5">
        <v>648</v>
      </c>
      <c r="DM127" s="5">
        <v>3.3000000000000003E-5</v>
      </c>
      <c r="DN127" s="5">
        <f t="shared" si="97"/>
        <v>2.1384E-2</v>
      </c>
      <c r="DO127" s="5">
        <v>1298</v>
      </c>
      <c r="DP127" s="5">
        <v>6.0849E-2</v>
      </c>
      <c r="DQ127" s="5">
        <f t="shared" si="98"/>
        <v>78.982001999999994</v>
      </c>
      <c r="DR127" s="5">
        <v>1839</v>
      </c>
      <c r="DS127" s="5">
        <v>1.1827000000000001E-2</v>
      </c>
      <c r="DT127" s="5">
        <f t="shared" si="99"/>
        <v>21.749853000000002</v>
      </c>
      <c r="DU127" s="5">
        <v>2059</v>
      </c>
      <c r="DV127" s="5">
        <v>7.0419999999999996E-3</v>
      </c>
      <c r="DW127" s="5">
        <f t="shared" si="100"/>
        <v>14.499478</v>
      </c>
      <c r="DX127" s="5">
        <v>1749</v>
      </c>
      <c r="DY127" s="5">
        <v>8.1019999999999998E-3</v>
      </c>
      <c r="DZ127" s="5">
        <f t="shared" si="101"/>
        <v>14.170398</v>
      </c>
      <c r="EA127" s="5">
        <v>2006</v>
      </c>
      <c r="EB127" s="5">
        <v>1.7309999999999999E-3</v>
      </c>
      <c r="EC127" s="5">
        <f t="shared" si="102"/>
        <v>3.4723859999999998</v>
      </c>
      <c r="ED127" s="5">
        <v>1834</v>
      </c>
      <c r="EE127" s="5">
        <v>8.6009999999999993E-3</v>
      </c>
      <c r="EF127" s="5">
        <f t="shared" si="103"/>
        <v>15.774233999999998</v>
      </c>
      <c r="EG127" s="5">
        <v>2127</v>
      </c>
      <c r="EH127" s="5">
        <v>2.3059999999999999E-3</v>
      </c>
      <c r="EI127" s="5">
        <f t="shared" si="104"/>
        <v>4.9048619999999996</v>
      </c>
      <c r="EJ127" s="5">
        <v>1958</v>
      </c>
      <c r="EK127" s="5">
        <v>1.1938000000000001E-2</v>
      </c>
      <c r="EL127" s="5">
        <f t="shared" si="105"/>
        <v>23.374604000000001</v>
      </c>
      <c r="EM127" s="5">
        <v>2474</v>
      </c>
      <c r="EN127" s="5">
        <v>3.7330000000000002E-3</v>
      </c>
      <c r="EO127" s="5">
        <f t="shared" si="106"/>
        <v>9.2354420000000008</v>
      </c>
      <c r="EP127" s="5">
        <v>2120</v>
      </c>
      <c r="EQ127" s="5">
        <v>7.1320000000000003E-3</v>
      </c>
      <c r="ER127" s="5">
        <f t="shared" si="107"/>
        <v>15.11984</v>
      </c>
      <c r="ES127" s="5">
        <v>3073</v>
      </c>
      <c r="ET127" s="5">
        <v>9.2499999999999995E-3</v>
      </c>
      <c r="EU127" s="5">
        <f t="shared" si="108"/>
        <v>28.425249999999998</v>
      </c>
      <c r="EV127" s="5">
        <v>3123</v>
      </c>
      <c r="EW127" s="5">
        <v>2.1800000000000001E-3</v>
      </c>
      <c r="EX127" s="5">
        <f t="shared" si="109"/>
        <v>6.8081399999999999</v>
      </c>
      <c r="EY127" s="5">
        <v>3054</v>
      </c>
      <c r="EZ127" s="5">
        <v>5.1919999999999996E-3</v>
      </c>
      <c r="FA127" s="5">
        <f t="shared" si="110"/>
        <v>15.856367999999998</v>
      </c>
      <c r="FB127" s="5">
        <v>3122</v>
      </c>
      <c r="FC127" s="5">
        <v>9.41E-4</v>
      </c>
      <c r="FD127" s="5">
        <f t="shared" si="111"/>
        <v>2.937802</v>
      </c>
      <c r="FE127" s="5">
        <v>3084</v>
      </c>
      <c r="FF127" s="5">
        <v>1.0529E-2</v>
      </c>
      <c r="FG127" s="5">
        <f t="shared" si="112"/>
        <v>32.471435999999997</v>
      </c>
      <c r="FH127" s="5">
        <v>3288</v>
      </c>
      <c r="FI127" s="5">
        <v>1.0414E-2</v>
      </c>
      <c r="FJ127" s="5">
        <f t="shared" si="113"/>
        <v>34.241231999999997</v>
      </c>
      <c r="FK127" s="5">
        <v>2881</v>
      </c>
      <c r="FL127" s="5">
        <v>8.1139999999999997E-3</v>
      </c>
      <c r="FM127" s="5">
        <f t="shared" si="114"/>
        <v>23.376434</v>
      </c>
      <c r="FN127" s="5">
        <v>2047</v>
      </c>
      <c r="FO127" s="5">
        <v>8.4770000000000002E-3</v>
      </c>
      <c r="FP127" s="5">
        <f t="shared" si="115"/>
        <v>17.352419000000001</v>
      </c>
      <c r="FQ127" s="5">
        <v>2223</v>
      </c>
      <c r="FR127" s="5">
        <v>6.992E-3</v>
      </c>
      <c r="FS127" s="5">
        <f t="shared" si="116"/>
        <v>15.543215999999999</v>
      </c>
      <c r="FT127" s="5">
        <v>2062</v>
      </c>
      <c r="FU127" s="5">
        <v>9.2589999999999999E-3</v>
      </c>
      <c r="FV127" s="5">
        <f t="shared" si="117"/>
        <v>19.092057999999998</v>
      </c>
    </row>
    <row r="128" spans="2:178" x14ac:dyDescent="0.2">
      <c r="B128" s="5">
        <v>1959</v>
      </c>
      <c r="C128" s="5">
        <v>6.0219999999999996E-3</v>
      </c>
      <c r="D128" s="5">
        <f t="shared" si="59"/>
        <v>11.797097999999998</v>
      </c>
      <c r="E128" s="5">
        <v>2127</v>
      </c>
      <c r="F128" s="5">
        <v>1.65E-3</v>
      </c>
      <c r="G128" s="5">
        <f t="shared" si="60"/>
        <v>3.5095499999999999</v>
      </c>
      <c r="H128" s="5">
        <v>2113</v>
      </c>
      <c r="I128" s="5">
        <v>4.2509999999999996E-3</v>
      </c>
      <c r="J128" s="5">
        <f t="shared" si="61"/>
        <v>8.9823629999999994</v>
      </c>
      <c r="K128" s="5">
        <v>1733</v>
      </c>
      <c r="L128" s="5">
        <v>1.0114E-2</v>
      </c>
      <c r="M128" s="5">
        <f t="shared" si="62"/>
        <v>17.527562</v>
      </c>
      <c r="N128" s="5">
        <v>1721</v>
      </c>
      <c r="O128" s="5">
        <v>1.4185E-2</v>
      </c>
      <c r="P128" s="5">
        <f t="shared" si="63"/>
        <v>24.412385</v>
      </c>
      <c r="Q128" s="5">
        <v>2231</v>
      </c>
      <c r="R128" s="5">
        <v>6.4009999999999996E-3</v>
      </c>
      <c r="S128" s="5">
        <f t="shared" si="64"/>
        <v>14.280631</v>
      </c>
      <c r="T128" s="5">
        <v>1434</v>
      </c>
      <c r="U128" s="5">
        <v>6.679E-3</v>
      </c>
      <c r="V128" s="5">
        <f t="shared" si="65"/>
        <v>9.5776859999999999</v>
      </c>
      <c r="W128" s="5">
        <v>1435</v>
      </c>
      <c r="X128" s="5">
        <v>6.5589999999999997E-3</v>
      </c>
      <c r="Y128" s="5">
        <f t="shared" si="66"/>
        <v>9.4121649999999999</v>
      </c>
      <c r="Z128" s="5">
        <v>2477</v>
      </c>
      <c r="AA128" s="5">
        <v>5.4699999999999996E-4</v>
      </c>
      <c r="AB128" s="5">
        <f t="shared" si="67"/>
        <v>1.354919</v>
      </c>
      <c r="AC128" s="5">
        <v>2498</v>
      </c>
      <c r="AD128" s="5">
        <v>1.485E-3</v>
      </c>
      <c r="AE128" s="5">
        <f t="shared" si="68"/>
        <v>3.70953</v>
      </c>
      <c r="AF128" s="5">
        <v>1535</v>
      </c>
      <c r="AG128" s="5">
        <v>6.2179999999999996E-3</v>
      </c>
      <c r="AH128" s="5">
        <f t="shared" si="69"/>
        <v>9.5446299999999997</v>
      </c>
      <c r="AI128" s="5">
        <v>1952</v>
      </c>
      <c r="AJ128" s="5">
        <v>1.0708000000000001E-2</v>
      </c>
      <c r="AK128" s="5">
        <f t="shared" si="70"/>
        <v>20.902016</v>
      </c>
      <c r="AL128" s="5">
        <v>2015</v>
      </c>
      <c r="AM128" s="5">
        <v>7.6620000000000004E-3</v>
      </c>
      <c r="AN128" s="5">
        <f t="shared" si="71"/>
        <v>15.438930000000001</v>
      </c>
      <c r="AO128" s="5">
        <v>1833</v>
      </c>
      <c r="AP128" s="5">
        <v>5.025E-3</v>
      </c>
      <c r="AQ128" s="5">
        <f t="shared" si="72"/>
        <v>9.2108249999999998</v>
      </c>
      <c r="AR128" s="5">
        <v>2048</v>
      </c>
      <c r="AS128" s="5">
        <v>1.312E-3</v>
      </c>
      <c r="AT128" s="5">
        <f t="shared" si="73"/>
        <v>2.686976</v>
      </c>
      <c r="AU128" s="5">
        <v>1411</v>
      </c>
      <c r="AV128" s="5">
        <v>4.372E-3</v>
      </c>
      <c r="AW128" s="5">
        <f t="shared" si="74"/>
        <v>6.1688919999999996</v>
      </c>
      <c r="AX128" s="5">
        <v>1405</v>
      </c>
      <c r="AY128" s="5">
        <v>4.5310000000000003E-3</v>
      </c>
      <c r="AZ128" s="5">
        <f t="shared" si="75"/>
        <v>6.3660550000000002</v>
      </c>
      <c r="BA128" s="5">
        <v>1860</v>
      </c>
      <c r="BB128" s="5">
        <v>1.2359999999999999E-3</v>
      </c>
      <c r="BC128" s="5">
        <f t="shared" si="76"/>
        <v>2.2989599999999997</v>
      </c>
      <c r="BD128" s="5">
        <v>850</v>
      </c>
      <c r="BE128" s="5">
        <v>6.9560000000000004E-3</v>
      </c>
      <c r="BF128" s="5">
        <f t="shared" si="77"/>
        <v>5.9126000000000003</v>
      </c>
      <c r="BG128" s="5">
        <v>1691</v>
      </c>
      <c r="BH128" s="5">
        <v>7.54E-4</v>
      </c>
      <c r="BI128" s="5">
        <f t="shared" si="78"/>
        <v>1.2750140000000001</v>
      </c>
      <c r="BJ128" s="5">
        <v>1746</v>
      </c>
      <c r="BK128" s="5">
        <v>8.8489999999999992E-3</v>
      </c>
      <c r="BL128" s="5">
        <f t="shared" si="79"/>
        <v>15.450353999999999</v>
      </c>
      <c r="BM128" s="5">
        <v>2278</v>
      </c>
      <c r="BN128" s="5">
        <v>0</v>
      </c>
      <c r="BO128" s="5">
        <f t="shared" si="80"/>
        <v>0</v>
      </c>
      <c r="BP128" s="5">
        <v>2866</v>
      </c>
      <c r="BQ128" s="5">
        <v>4.1669999999999997E-3</v>
      </c>
      <c r="BR128" s="5">
        <f t="shared" si="81"/>
        <v>11.942621999999998</v>
      </c>
      <c r="BS128" s="5">
        <v>3197</v>
      </c>
      <c r="BT128" s="5">
        <v>8.4400000000000002E-4</v>
      </c>
      <c r="BU128" s="5">
        <f t="shared" si="82"/>
        <v>2.6982680000000001</v>
      </c>
      <c r="BV128" s="5">
        <v>3330</v>
      </c>
      <c r="BW128" s="5">
        <v>2.0179999999999998E-3</v>
      </c>
      <c r="BX128" s="5">
        <f t="shared" si="83"/>
        <v>6.7199399999999994</v>
      </c>
      <c r="BY128" s="5">
        <v>4104</v>
      </c>
      <c r="BZ128" s="5">
        <v>1.2548E-2</v>
      </c>
      <c r="CA128" s="5">
        <f t="shared" si="84"/>
        <v>51.496991999999999</v>
      </c>
      <c r="CB128" s="5">
        <v>1764</v>
      </c>
      <c r="CC128" s="5">
        <v>9.2680000000000002E-3</v>
      </c>
      <c r="CD128" s="5">
        <f t="shared" si="85"/>
        <v>16.348752000000001</v>
      </c>
      <c r="CE128" s="5">
        <v>1668</v>
      </c>
      <c r="CF128" s="5">
        <v>1.1311E-2</v>
      </c>
      <c r="CG128" s="5">
        <f t="shared" si="86"/>
        <v>18.866748000000001</v>
      </c>
      <c r="CH128" s="5">
        <v>1501</v>
      </c>
      <c r="CI128" s="5">
        <v>8.9639999999999997E-3</v>
      </c>
      <c r="CJ128" s="5">
        <f t="shared" si="87"/>
        <v>13.454964</v>
      </c>
      <c r="CK128" s="5">
        <v>1645</v>
      </c>
      <c r="CL128" s="5">
        <v>5.0000000000000002E-5</v>
      </c>
      <c r="CM128" s="5">
        <f t="shared" si="88"/>
        <v>8.2250000000000004E-2</v>
      </c>
      <c r="CN128" s="5">
        <v>1078</v>
      </c>
      <c r="CO128" s="5">
        <v>4.0759999999999998E-3</v>
      </c>
      <c r="CP128" s="5">
        <f t="shared" si="89"/>
        <v>4.3939279999999998</v>
      </c>
      <c r="CQ128" s="5">
        <v>3289</v>
      </c>
      <c r="CR128" s="5">
        <v>1.0399E-2</v>
      </c>
      <c r="CS128" s="5">
        <f t="shared" si="90"/>
        <v>34.202311000000002</v>
      </c>
      <c r="CT128" s="5">
        <v>3287</v>
      </c>
      <c r="CU128" s="5">
        <v>7.6610000000000003E-3</v>
      </c>
      <c r="CV128" s="5">
        <f t="shared" si="91"/>
        <v>25.181706999999999</v>
      </c>
      <c r="CW128" s="5">
        <v>3194</v>
      </c>
      <c r="CX128" s="5">
        <v>6.254E-3</v>
      </c>
      <c r="CY128" s="5">
        <f t="shared" si="92"/>
        <v>19.975276000000001</v>
      </c>
      <c r="CZ128" s="5">
        <v>2902</v>
      </c>
      <c r="DA128" s="5">
        <v>1.14E-2</v>
      </c>
      <c r="DB128" s="5">
        <f t="shared" si="93"/>
        <v>33.082799999999999</v>
      </c>
      <c r="DC128" s="5">
        <v>2612</v>
      </c>
      <c r="DD128" s="5">
        <v>6.4999999999999994E-5</v>
      </c>
      <c r="DE128" s="5">
        <f t="shared" si="94"/>
        <v>0.16977999999999999</v>
      </c>
      <c r="DF128" s="5">
        <v>1836</v>
      </c>
      <c r="DG128" s="5">
        <v>9.6410000000000003E-3</v>
      </c>
      <c r="DH128" s="5">
        <f t="shared" si="95"/>
        <v>17.700876000000001</v>
      </c>
      <c r="DI128" s="5"/>
      <c r="DJ128" s="5"/>
      <c r="DK128" s="5">
        <f t="shared" si="96"/>
        <v>0</v>
      </c>
      <c r="DL128" s="5">
        <v>649</v>
      </c>
      <c r="DM128" s="5">
        <v>1.5E-5</v>
      </c>
      <c r="DN128" s="5">
        <f t="shared" si="97"/>
        <v>9.7350000000000006E-3</v>
      </c>
      <c r="DO128" s="5">
        <v>1299</v>
      </c>
      <c r="DP128" s="5">
        <v>5.7118000000000002E-2</v>
      </c>
      <c r="DQ128" s="5">
        <f t="shared" si="98"/>
        <v>74.196281999999997</v>
      </c>
      <c r="DR128" s="5">
        <v>1840</v>
      </c>
      <c r="DS128" s="5">
        <v>1.1207999999999999E-2</v>
      </c>
      <c r="DT128" s="5">
        <f t="shared" si="99"/>
        <v>20.622719999999997</v>
      </c>
      <c r="DU128" s="5">
        <v>2060</v>
      </c>
      <c r="DV128" s="5">
        <v>6.6750000000000004E-3</v>
      </c>
      <c r="DW128" s="5">
        <f t="shared" si="100"/>
        <v>13.750500000000001</v>
      </c>
      <c r="DX128" s="5">
        <v>1750</v>
      </c>
      <c r="DY128" s="5">
        <v>7.4310000000000001E-3</v>
      </c>
      <c r="DZ128" s="5">
        <f t="shared" si="101"/>
        <v>13.004250000000001</v>
      </c>
      <c r="EA128" s="5">
        <v>2007</v>
      </c>
      <c r="EB128" s="5">
        <v>1.225E-3</v>
      </c>
      <c r="EC128" s="5">
        <f t="shared" si="102"/>
        <v>2.4585749999999997</v>
      </c>
      <c r="ED128" s="5">
        <v>1835</v>
      </c>
      <c r="EE128" s="5">
        <v>7.9399999999999991E-3</v>
      </c>
      <c r="EF128" s="5">
        <f t="shared" si="103"/>
        <v>14.569899999999999</v>
      </c>
      <c r="EG128" s="5">
        <v>2128</v>
      </c>
      <c r="EH128" s="5">
        <v>2.6099999999999999E-3</v>
      </c>
      <c r="EI128" s="5">
        <f t="shared" si="104"/>
        <v>5.5540799999999999</v>
      </c>
      <c r="EJ128" s="5">
        <v>1959</v>
      </c>
      <c r="EK128" s="5">
        <v>1.1199000000000001E-2</v>
      </c>
      <c r="EL128" s="5">
        <f t="shared" si="105"/>
        <v>21.938841</v>
      </c>
      <c r="EM128" s="5">
        <v>2475</v>
      </c>
      <c r="EN128" s="5">
        <v>3.6020000000000002E-3</v>
      </c>
      <c r="EO128" s="5">
        <f t="shared" si="106"/>
        <v>8.914950000000001</v>
      </c>
      <c r="EP128" s="5">
        <v>2121</v>
      </c>
      <c r="EQ128" s="5">
        <v>8.0219999999999996E-3</v>
      </c>
      <c r="ER128" s="5">
        <f t="shared" si="107"/>
        <v>17.014661999999998</v>
      </c>
      <c r="ES128" s="5">
        <v>3074</v>
      </c>
      <c r="ET128" s="5">
        <v>9.3170000000000006E-3</v>
      </c>
      <c r="EU128" s="5">
        <f t="shared" si="108"/>
        <v>28.640458000000002</v>
      </c>
      <c r="EV128" s="5">
        <v>3124</v>
      </c>
      <c r="EW128" s="5">
        <v>1.8990000000000001E-3</v>
      </c>
      <c r="EX128" s="5">
        <f t="shared" si="109"/>
        <v>5.9324760000000003</v>
      </c>
      <c r="EY128" s="5">
        <v>3055</v>
      </c>
      <c r="EZ128" s="5">
        <v>5.3949999999999996E-3</v>
      </c>
      <c r="FA128" s="5">
        <f t="shared" si="110"/>
        <v>16.481724999999997</v>
      </c>
      <c r="FB128" s="5">
        <v>3123</v>
      </c>
      <c r="FC128" s="5">
        <v>8.3500000000000002E-4</v>
      </c>
      <c r="FD128" s="5">
        <f t="shared" si="111"/>
        <v>2.6077050000000002</v>
      </c>
      <c r="FE128" s="5">
        <v>3085</v>
      </c>
      <c r="FF128" s="5">
        <v>1.0808E-2</v>
      </c>
      <c r="FG128" s="5">
        <f t="shared" si="112"/>
        <v>33.342680000000001</v>
      </c>
      <c r="FH128" s="5">
        <v>3289</v>
      </c>
      <c r="FI128" s="5">
        <v>1.0063000000000001E-2</v>
      </c>
      <c r="FJ128" s="5">
        <f t="shared" si="113"/>
        <v>33.097207000000004</v>
      </c>
      <c r="FK128" s="5">
        <v>2882</v>
      </c>
      <c r="FL128" s="5">
        <v>7.6140000000000001E-3</v>
      </c>
      <c r="FM128" s="5">
        <f t="shared" si="114"/>
        <v>21.943548</v>
      </c>
      <c r="FN128" s="5">
        <v>2048</v>
      </c>
      <c r="FO128" s="5">
        <v>8.5339999999999999E-3</v>
      </c>
      <c r="FP128" s="5">
        <f t="shared" si="115"/>
        <v>17.477632</v>
      </c>
      <c r="FQ128" s="5">
        <v>2224</v>
      </c>
      <c r="FR128" s="5">
        <v>7.0679999999999996E-3</v>
      </c>
      <c r="FS128" s="5">
        <f t="shared" si="116"/>
        <v>15.719232</v>
      </c>
      <c r="FT128" s="5">
        <v>2063</v>
      </c>
      <c r="FU128" s="5">
        <v>9.2589999999999999E-3</v>
      </c>
      <c r="FV128" s="5">
        <f t="shared" si="117"/>
        <v>19.101316999999998</v>
      </c>
    </row>
    <row r="129" spans="2:178" x14ac:dyDescent="0.2">
      <c r="B129" s="5">
        <v>1960</v>
      </c>
      <c r="C129" s="5">
        <v>5.2810000000000001E-3</v>
      </c>
      <c r="D129" s="5">
        <f t="shared" si="59"/>
        <v>10.350760000000001</v>
      </c>
      <c r="E129" s="5">
        <v>2128</v>
      </c>
      <c r="F129" s="5">
        <v>1.869E-3</v>
      </c>
      <c r="G129" s="5">
        <f t="shared" si="60"/>
        <v>3.9772319999999999</v>
      </c>
      <c r="H129" s="5">
        <v>2114</v>
      </c>
      <c r="I129" s="5">
        <v>4.4120000000000001E-3</v>
      </c>
      <c r="J129" s="5">
        <f t="shared" si="61"/>
        <v>9.3269680000000008</v>
      </c>
      <c r="K129" s="5">
        <v>1734</v>
      </c>
      <c r="L129" s="5">
        <v>1.0345E-2</v>
      </c>
      <c r="M129" s="5">
        <f t="shared" si="62"/>
        <v>17.938230000000001</v>
      </c>
      <c r="N129" s="5">
        <v>1722</v>
      </c>
      <c r="O129" s="5">
        <v>1.4178E-2</v>
      </c>
      <c r="P129" s="5">
        <f t="shared" si="63"/>
        <v>24.414515999999999</v>
      </c>
      <c r="Q129" s="5">
        <v>2232</v>
      </c>
      <c r="R129" s="5">
        <v>6.123E-3</v>
      </c>
      <c r="S129" s="5">
        <f t="shared" si="64"/>
        <v>13.666536000000001</v>
      </c>
      <c r="T129" s="5">
        <v>1435</v>
      </c>
      <c r="U129" s="5">
        <v>6.973E-3</v>
      </c>
      <c r="V129" s="5">
        <f t="shared" si="65"/>
        <v>10.006254999999999</v>
      </c>
      <c r="W129" s="5">
        <v>1436</v>
      </c>
      <c r="X129" s="5">
        <v>6.744E-3</v>
      </c>
      <c r="Y129" s="5">
        <f t="shared" si="66"/>
        <v>9.6843839999999997</v>
      </c>
      <c r="Z129" s="5">
        <v>2478</v>
      </c>
      <c r="AA129" s="5">
        <v>4.8000000000000001E-4</v>
      </c>
      <c r="AB129" s="5">
        <f t="shared" si="67"/>
        <v>1.1894400000000001</v>
      </c>
      <c r="AC129" s="5">
        <v>2499</v>
      </c>
      <c r="AD129" s="5">
        <v>1.676E-3</v>
      </c>
      <c r="AE129" s="5">
        <f t="shared" si="68"/>
        <v>4.1883239999999997</v>
      </c>
      <c r="AF129" s="5">
        <v>1536</v>
      </c>
      <c r="AG129" s="5">
        <v>7.6790000000000001E-3</v>
      </c>
      <c r="AH129" s="5">
        <f t="shared" si="69"/>
        <v>11.794944000000001</v>
      </c>
      <c r="AI129" s="5">
        <v>1953</v>
      </c>
      <c r="AJ129" s="5">
        <v>1.0838E-2</v>
      </c>
      <c r="AK129" s="5">
        <f t="shared" si="70"/>
        <v>21.166613999999999</v>
      </c>
      <c r="AL129" s="5">
        <v>2016</v>
      </c>
      <c r="AM129" s="5">
        <v>7.6090000000000003E-3</v>
      </c>
      <c r="AN129" s="5">
        <f t="shared" si="71"/>
        <v>15.339744000000001</v>
      </c>
      <c r="AO129" s="5">
        <v>1834</v>
      </c>
      <c r="AP129" s="5">
        <v>5.2170000000000003E-3</v>
      </c>
      <c r="AQ129" s="5">
        <f t="shared" si="72"/>
        <v>9.5679780000000001</v>
      </c>
      <c r="AR129" s="5">
        <v>2049</v>
      </c>
      <c r="AS129" s="5">
        <v>1.3960000000000001E-3</v>
      </c>
      <c r="AT129" s="5">
        <f t="shared" si="73"/>
        <v>2.8604040000000004</v>
      </c>
      <c r="AU129" s="5">
        <v>1412</v>
      </c>
      <c r="AV129" s="5">
        <v>3.9459999999999999E-3</v>
      </c>
      <c r="AW129" s="5">
        <f t="shared" si="74"/>
        <v>5.571752</v>
      </c>
      <c r="AX129" s="5">
        <v>1406</v>
      </c>
      <c r="AY129" s="5">
        <v>4.0819999999999997E-3</v>
      </c>
      <c r="AZ129" s="5">
        <f t="shared" si="75"/>
        <v>5.7392919999999998</v>
      </c>
      <c r="BA129" s="5">
        <v>1861</v>
      </c>
      <c r="BB129" s="5">
        <v>1.31E-3</v>
      </c>
      <c r="BC129" s="5">
        <f t="shared" si="76"/>
        <v>2.43791</v>
      </c>
      <c r="BD129" s="5">
        <v>851</v>
      </c>
      <c r="BE129" s="5">
        <v>7.2630000000000004E-3</v>
      </c>
      <c r="BF129" s="5">
        <f t="shared" si="77"/>
        <v>6.1808130000000006</v>
      </c>
      <c r="BG129" s="5">
        <v>1692</v>
      </c>
      <c r="BH129" s="5">
        <v>1.083E-3</v>
      </c>
      <c r="BI129" s="5">
        <f t="shared" si="78"/>
        <v>1.832436</v>
      </c>
      <c r="BJ129" s="5">
        <v>1747</v>
      </c>
      <c r="BK129" s="5">
        <v>8.9339999999999992E-3</v>
      </c>
      <c r="BL129" s="5">
        <f t="shared" si="79"/>
        <v>15.607697999999999</v>
      </c>
      <c r="BM129" s="5">
        <v>2279</v>
      </c>
      <c r="BN129" s="5">
        <v>0</v>
      </c>
      <c r="BO129" s="5">
        <f t="shared" si="80"/>
        <v>0</v>
      </c>
      <c r="BP129" s="5">
        <v>2867</v>
      </c>
      <c r="BQ129" s="5">
        <v>4.0080000000000003E-3</v>
      </c>
      <c r="BR129" s="5">
        <f t="shared" si="81"/>
        <v>11.490936000000001</v>
      </c>
      <c r="BS129" s="5">
        <v>3198</v>
      </c>
      <c r="BT129" s="5">
        <v>7.9199999999999995E-4</v>
      </c>
      <c r="BU129" s="5">
        <f t="shared" si="82"/>
        <v>2.532816</v>
      </c>
      <c r="BV129" s="5">
        <v>3331</v>
      </c>
      <c r="BW129" s="5">
        <v>2.3869999999999998E-3</v>
      </c>
      <c r="BX129" s="5">
        <f t="shared" si="83"/>
        <v>7.951096999999999</v>
      </c>
      <c r="BY129" s="5">
        <v>4105</v>
      </c>
      <c r="BZ129" s="5">
        <v>1.2548E-2</v>
      </c>
      <c r="CA129" s="5">
        <f t="shared" si="84"/>
        <v>51.509540000000001</v>
      </c>
      <c r="CB129" s="5">
        <v>1765</v>
      </c>
      <c r="CC129" s="5">
        <v>9.7769999999999992E-3</v>
      </c>
      <c r="CD129" s="5">
        <f t="shared" si="85"/>
        <v>17.256404999999997</v>
      </c>
      <c r="CE129" s="5">
        <v>1669</v>
      </c>
      <c r="CF129" s="5">
        <v>1.0056000000000001E-2</v>
      </c>
      <c r="CG129" s="5">
        <f t="shared" si="86"/>
        <v>16.783464000000002</v>
      </c>
      <c r="CH129" s="5">
        <v>1502</v>
      </c>
      <c r="CI129" s="5">
        <v>8.4609999999999998E-3</v>
      </c>
      <c r="CJ129" s="5">
        <f t="shared" si="87"/>
        <v>12.708421999999999</v>
      </c>
      <c r="CK129" s="5">
        <v>1646</v>
      </c>
      <c r="CL129" s="5">
        <v>4.3999999999999999E-5</v>
      </c>
      <c r="CM129" s="5">
        <f t="shared" si="88"/>
        <v>7.2424000000000002E-2</v>
      </c>
      <c r="CN129" s="5">
        <v>1079</v>
      </c>
      <c r="CO129" s="5">
        <v>3.803E-3</v>
      </c>
      <c r="CP129" s="5">
        <f t="shared" si="89"/>
        <v>4.1034369999999996</v>
      </c>
      <c r="CQ129" s="5">
        <v>3290</v>
      </c>
      <c r="CR129" s="5">
        <v>1.0618000000000001E-2</v>
      </c>
      <c r="CS129" s="5">
        <f t="shared" si="90"/>
        <v>34.933220000000006</v>
      </c>
      <c r="CT129" s="5">
        <v>3288</v>
      </c>
      <c r="CU129" s="5">
        <v>8.6630000000000006E-3</v>
      </c>
      <c r="CV129" s="5">
        <f t="shared" si="91"/>
        <v>28.483944000000001</v>
      </c>
      <c r="CW129" s="5">
        <v>3195</v>
      </c>
      <c r="CX129" s="5">
        <v>5.7359999999999998E-3</v>
      </c>
      <c r="CY129" s="5">
        <f t="shared" si="92"/>
        <v>18.326519999999999</v>
      </c>
      <c r="CZ129" s="5">
        <v>2903</v>
      </c>
      <c r="DA129" s="5">
        <v>1.1339E-2</v>
      </c>
      <c r="DB129" s="5">
        <f t="shared" si="93"/>
        <v>32.917116999999998</v>
      </c>
      <c r="DC129" s="5">
        <v>2613</v>
      </c>
      <c r="DD129" s="5">
        <v>2.5599999999999999E-4</v>
      </c>
      <c r="DE129" s="5">
        <f t="shared" si="94"/>
        <v>0.66892799999999997</v>
      </c>
      <c r="DF129" s="5">
        <v>1837</v>
      </c>
      <c r="DG129" s="5">
        <v>8.9549999999999994E-3</v>
      </c>
      <c r="DH129" s="5">
        <f t="shared" si="95"/>
        <v>16.450334999999999</v>
      </c>
      <c r="DI129" s="5"/>
      <c r="DJ129" s="5"/>
      <c r="DK129" s="5">
        <f t="shared" si="96"/>
        <v>0</v>
      </c>
      <c r="DL129" s="5">
        <v>650</v>
      </c>
      <c r="DM129" s="5">
        <v>7.9999999999999996E-6</v>
      </c>
      <c r="DN129" s="5">
        <f t="shared" si="97"/>
        <v>5.1999999999999998E-3</v>
      </c>
      <c r="DO129" s="5">
        <v>1300</v>
      </c>
      <c r="DP129" s="5">
        <v>5.0729000000000003E-2</v>
      </c>
      <c r="DQ129" s="5">
        <f t="shared" si="98"/>
        <v>65.947699999999998</v>
      </c>
      <c r="DR129" s="5">
        <v>1841</v>
      </c>
      <c r="DS129" s="5">
        <v>1.0763E-2</v>
      </c>
      <c r="DT129" s="5">
        <f t="shared" si="99"/>
        <v>19.814682999999999</v>
      </c>
      <c r="DU129" s="5">
        <v>2061</v>
      </c>
      <c r="DV129" s="5">
        <v>6.6750000000000004E-3</v>
      </c>
      <c r="DW129" s="5">
        <f t="shared" si="100"/>
        <v>13.757175</v>
      </c>
      <c r="DX129" s="5">
        <v>1751</v>
      </c>
      <c r="DY129" s="5">
        <v>7.1000000000000004E-3</v>
      </c>
      <c r="DZ129" s="5">
        <f t="shared" si="101"/>
        <v>12.4321</v>
      </c>
      <c r="EA129" s="5">
        <v>2008</v>
      </c>
      <c r="EB129" s="5">
        <v>8.4900000000000004E-4</v>
      </c>
      <c r="EC129" s="5">
        <f t="shared" si="102"/>
        <v>1.7047920000000001</v>
      </c>
      <c r="ED129" s="5">
        <v>1836</v>
      </c>
      <c r="EE129" s="5">
        <v>7.6030000000000004E-3</v>
      </c>
      <c r="EF129" s="5">
        <f t="shared" si="103"/>
        <v>13.959108000000001</v>
      </c>
      <c r="EG129" s="5">
        <v>2129</v>
      </c>
      <c r="EH129" s="5">
        <v>2.7390000000000001E-3</v>
      </c>
      <c r="EI129" s="5">
        <f t="shared" si="104"/>
        <v>5.8313310000000005</v>
      </c>
      <c r="EJ129" s="5">
        <v>1960</v>
      </c>
      <c r="EK129" s="5">
        <v>1.0109999999999999E-2</v>
      </c>
      <c r="EL129" s="5">
        <f t="shared" si="105"/>
        <v>19.8156</v>
      </c>
      <c r="EM129" s="5">
        <v>2476</v>
      </c>
      <c r="EN129" s="5">
        <v>3.457E-3</v>
      </c>
      <c r="EO129" s="5">
        <f t="shared" si="106"/>
        <v>8.5595320000000008</v>
      </c>
      <c r="EP129" s="5">
        <v>2122</v>
      </c>
      <c r="EQ129" s="5">
        <v>8.8940000000000009E-3</v>
      </c>
      <c r="ER129" s="5">
        <f t="shared" si="107"/>
        <v>18.873068000000004</v>
      </c>
      <c r="ES129" s="5">
        <v>3075</v>
      </c>
      <c r="ET129" s="5">
        <v>9.1979999999999996E-3</v>
      </c>
      <c r="EU129" s="5">
        <f t="shared" si="108"/>
        <v>28.283849999999997</v>
      </c>
      <c r="EV129" s="5">
        <v>3125</v>
      </c>
      <c r="EW129" s="5">
        <v>1.763E-3</v>
      </c>
      <c r="EX129" s="5">
        <f t="shared" si="109"/>
        <v>5.5093750000000004</v>
      </c>
      <c r="EY129" s="5">
        <v>3056</v>
      </c>
      <c r="EZ129" s="5">
        <v>5.6090000000000003E-3</v>
      </c>
      <c r="FA129" s="5">
        <f t="shared" si="110"/>
        <v>17.141104000000002</v>
      </c>
      <c r="FB129" s="5">
        <v>3124</v>
      </c>
      <c r="FC129" s="5">
        <v>7.3899999999999997E-4</v>
      </c>
      <c r="FD129" s="5">
        <f t="shared" si="111"/>
        <v>2.3086359999999999</v>
      </c>
      <c r="FE129" s="5">
        <v>3086</v>
      </c>
      <c r="FF129" s="5">
        <v>1.0808E-2</v>
      </c>
      <c r="FG129" s="5">
        <f t="shared" si="112"/>
        <v>33.353487999999999</v>
      </c>
      <c r="FH129" s="5">
        <v>3290</v>
      </c>
      <c r="FI129" s="5">
        <v>9.7610000000000006E-3</v>
      </c>
      <c r="FJ129" s="5">
        <f t="shared" si="113"/>
        <v>32.113690000000005</v>
      </c>
      <c r="FK129" s="5">
        <v>2883</v>
      </c>
      <c r="FL129" s="5">
        <v>6.8630000000000002E-3</v>
      </c>
      <c r="FM129" s="5">
        <f t="shared" si="114"/>
        <v>19.786028999999999</v>
      </c>
      <c r="FN129" s="5">
        <v>2049</v>
      </c>
      <c r="FO129" s="5">
        <v>8.6169999999999997E-3</v>
      </c>
      <c r="FP129" s="5">
        <f t="shared" si="115"/>
        <v>17.656233</v>
      </c>
      <c r="FQ129" s="5">
        <v>2225</v>
      </c>
      <c r="FR129" s="5">
        <v>7.3200000000000001E-3</v>
      </c>
      <c r="FS129" s="5">
        <f t="shared" si="116"/>
        <v>16.286999999999999</v>
      </c>
      <c r="FT129" s="5">
        <v>2064</v>
      </c>
      <c r="FU129" s="5">
        <v>9.2589999999999999E-3</v>
      </c>
      <c r="FV129" s="5">
        <f t="shared" si="117"/>
        <v>19.110575999999998</v>
      </c>
    </row>
    <row r="130" spans="2:178" x14ac:dyDescent="0.2">
      <c r="B130" s="5">
        <v>1961</v>
      </c>
      <c r="C130" s="5">
        <v>4.5630000000000002E-3</v>
      </c>
      <c r="D130" s="5">
        <f t="shared" si="59"/>
        <v>8.9480430000000002</v>
      </c>
      <c r="E130" s="5">
        <v>2129</v>
      </c>
      <c r="F130" s="5">
        <v>1.9599999999999999E-3</v>
      </c>
      <c r="G130" s="5">
        <f t="shared" si="60"/>
        <v>4.1728399999999999</v>
      </c>
      <c r="H130" s="5">
        <v>2115</v>
      </c>
      <c r="I130" s="5">
        <v>4.738E-3</v>
      </c>
      <c r="J130" s="5">
        <f t="shared" si="61"/>
        <v>10.02087</v>
      </c>
      <c r="K130" s="5">
        <v>1735</v>
      </c>
      <c r="L130" s="5">
        <v>1.0676E-2</v>
      </c>
      <c r="M130" s="5">
        <f t="shared" si="62"/>
        <v>18.522859999999998</v>
      </c>
      <c r="N130" s="5">
        <v>1723</v>
      </c>
      <c r="O130" s="5">
        <v>1.4178E-2</v>
      </c>
      <c r="P130" s="5">
        <f t="shared" si="63"/>
        <v>24.428694</v>
      </c>
      <c r="Q130" s="5">
        <v>2233</v>
      </c>
      <c r="R130" s="5">
        <v>5.836E-3</v>
      </c>
      <c r="S130" s="5">
        <f t="shared" si="64"/>
        <v>13.031788000000001</v>
      </c>
      <c r="T130" s="5">
        <v>1436</v>
      </c>
      <c r="U130" s="5">
        <v>7.1139999999999997E-3</v>
      </c>
      <c r="V130" s="5">
        <f t="shared" si="65"/>
        <v>10.215703999999999</v>
      </c>
      <c r="W130" s="5">
        <v>1437</v>
      </c>
      <c r="X130" s="5">
        <v>6.927E-3</v>
      </c>
      <c r="Y130" s="5">
        <f t="shared" si="66"/>
        <v>9.9540989999999994</v>
      </c>
      <c r="Z130" s="5">
        <v>2479</v>
      </c>
      <c r="AA130" s="5">
        <v>4.4999999999999999E-4</v>
      </c>
      <c r="AB130" s="5">
        <f t="shared" si="67"/>
        <v>1.11555</v>
      </c>
      <c r="AC130" s="5">
        <v>2500</v>
      </c>
      <c r="AD130" s="5">
        <v>1.779E-3</v>
      </c>
      <c r="AE130" s="5">
        <f t="shared" si="68"/>
        <v>4.4474999999999998</v>
      </c>
      <c r="AF130" s="5">
        <v>1537</v>
      </c>
      <c r="AG130" s="5">
        <v>8.8749999999999992E-3</v>
      </c>
      <c r="AH130" s="5">
        <f t="shared" si="69"/>
        <v>13.640874999999999</v>
      </c>
      <c r="AI130" s="5">
        <v>1954</v>
      </c>
      <c r="AJ130" s="5">
        <v>1.0959E-2</v>
      </c>
      <c r="AK130" s="5">
        <f t="shared" si="70"/>
        <v>21.413886000000002</v>
      </c>
      <c r="AL130" s="5">
        <v>2017</v>
      </c>
      <c r="AM130" s="5">
        <v>7.4850000000000003E-3</v>
      </c>
      <c r="AN130" s="5">
        <f t="shared" si="71"/>
        <v>15.097245000000001</v>
      </c>
      <c r="AO130" s="5">
        <v>1835</v>
      </c>
      <c r="AP130" s="5">
        <v>5.3319999999999999E-3</v>
      </c>
      <c r="AQ130" s="5">
        <f t="shared" si="72"/>
        <v>9.7842199999999995</v>
      </c>
      <c r="AR130" s="5">
        <v>2050</v>
      </c>
      <c r="AS130" s="5">
        <v>1.4400000000000001E-3</v>
      </c>
      <c r="AT130" s="5">
        <f t="shared" si="73"/>
        <v>2.9520000000000004</v>
      </c>
      <c r="AU130" s="5">
        <v>1413</v>
      </c>
      <c r="AV130" s="5">
        <v>3.5430000000000001E-3</v>
      </c>
      <c r="AW130" s="5">
        <f t="shared" si="74"/>
        <v>5.006259</v>
      </c>
      <c r="AX130" s="5">
        <v>1407</v>
      </c>
      <c r="AY130" s="5">
        <v>3.6589999999999999E-3</v>
      </c>
      <c r="AZ130" s="5">
        <f t="shared" si="75"/>
        <v>5.1482130000000002</v>
      </c>
      <c r="BA130" s="5">
        <v>1862</v>
      </c>
      <c r="BB130" s="5">
        <v>1.4679999999999999E-3</v>
      </c>
      <c r="BC130" s="5">
        <f t="shared" si="76"/>
        <v>2.7334159999999996</v>
      </c>
      <c r="BD130" s="5">
        <v>852</v>
      </c>
      <c r="BE130" s="5">
        <v>7.2630000000000004E-3</v>
      </c>
      <c r="BF130" s="5">
        <f t="shared" si="77"/>
        <v>6.1880760000000006</v>
      </c>
      <c r="BG130" s="5">
        <v>1693</v>
      </c>
      <c r="BH130" s="5">
        <v>1.5200000000000001E-3</v>
      </c>
      <c r="BI130" s="5">
        <f t="shared" si="78"/>
        <v>2.5733600000000001</v>
      </c>
      <c r="BJ130" s="5">
        <v>1748</v>
      </c>
      <c r="BK130" s="5">
        <v>8.9510000000000006E-3</v>
      </c>
      <c r="BL130" s="5">
        <f t="shared" si="79"/>
        <v>15.646348000000001</v>
      </c>
      <c r="BM130" s="5">
        <v>2280</v>
      </c>
      <c r="BN130" s="5">
        <v>0</v>
      </c>
      <c r="BO130" s="5">
        <f t="shared" si="80"/>
        <v>0</v>
      </c>
      <c r="BP130" s="5">
        <v>2868</v>
      </c>
      <c r="BQ130" s="5">
        <v>3.852E-3</v>
      </c>
      <c r="BR130" s="5">
        <f t="shared" si="81"/>
        <v>11.047535999999999</v>
      </c>
      <c r="BS130" s="5">
        <v>3199</v>
      </c>
      <c r="BT130" s="5">
        <v>7.4200000000000004E-4</v>
      </c>
      <c r="BU130" s="5">
        <f t="shared" si="82"/>
        <v>2.3736580000000003</v>
      </c>
      <c r="BV130" s="5">
        <v>3332</v>
      </c>
      <c r="BW130" s="5">
        <v>2.5639999999999999E-3</v>
      </c>
      <c r="BX130" s="5">
        <f t="shared" si="83"/>
        <v>8.5432480000000002</v>
      </c>
      <c r="BY130" s="5">
        <v>4106</v>
      </c>
      <c r="BZ130" s="5">
        <v>1.2548E-2</v>
      </c>
      <c r="CA130" s="5">
        <f t="shared" si="84"/>
        <v>51.522088000000004</v>
      </c>
      <c r="CB130" s="5">
        <v>1766</v>
      </c>
      <c r="CC130" s="5">
        <v>9.7769999999999992E-3</v>
      </c>
      <c r="CD130" s="5">
        <f t="shared" si="85"/>
        <v>17.266181999999997</v>
      </c>
      <c r="CE130" s="5">
        <v>1670</v>
      </c>
      <c r="CF130" s="5">
        <v>8.3160000000000005E-3</v>
      </c>
      <c r="CG130" s="5">
        <f t="shared" si="86"/>
        <v>13.887720000000002</v>
      </c>
      <c r="CH130" s="5">
        <v>1503</v>
      </c>
      <c r="CI130" s="5">
        <v>7.894E-3</v>
      </c>
      <c r="CJ130" s="5">
        <f t="shared" si="87"/>
        <v>11.864682</v>
      </c>
      <c r="CK130" s="5">
        <v>1647</v>
      </c>
      <c r="CL130" s="5">
        <v>3.3000000000000003E-5</v>
      </c>
      <c r="CM130" s="5">
        <f t="shared" si="88"/>
        <v>5.4351000000000003E-2</v>
      </c>
      <c r="CN130" s="5">
        <v>1080</v>
      </c>
      <c r="CO130" s="5">
        <v>3.542E-3</v>
      </c>
      <c r="CP130" s="5">
        <f t="shared" si="89"/>
        <v>3.8253599999999999</v>
      </c>
      <c r="CQ130" s="5">
        <v>3291</v>
      </c>
      <c r="CR130" s="5">
        <v>1.0784E-2</v>
      </c>
      <c r="CS130" s="5">
        <f t="shared" si="90"/>
        <v>35.490144000000001</v>
      </c>
      <c r="CT130" s="5">
        <v>3289</v>
      </c>
      <c r="CU130" s="5">
        <v>9.3650000000000001E-3</v>
      </c>
      <c r="CV130" s="5">
        <f t="shared" si="91"/>
        <v>30.801485</v>
      </c>
      <c r="CW130" s="5">
        <v>3196</v>
      </c>
      <c r="CX130" s="5">
        <v>5.4799999999999996E-3</v>
      </c>
      <c r="CY130" s="5">
        <f t="shared" si="92"/>
        <v>17.51408</v>
      </c>
      <c r="CZ130" s="5">
        <v>2904</v>
      </c>
      <c r="DA130" s="5">
        <v>1.1414000000000001E-2</v>
      </c>
      <c r="DB130" s="5">
        <f t="shared" si="93"/>
        <v>33.146256000000001</v>
      </c>
      <c r="DC130" s="5">
        <v>2614</v>
      </c>
      <c r="DD130" s="5">
        <v>8.3199999999999995E-4</v>
      </c>
      <c r="DE130" s="5">
        <f t="shared" si="94"/>
        <v>2.1748479999999999</v>
      </c>
      <c r="DF130" s="5">
        <v>1838</v>
      </c>
      <c r="DG130" s="5">
        <v>8.6090000000000003E-3</v>
      </c>
      <c r="DH130" s="5">
        <f t="shared" si="95"/>
        <v>15.823342</v>
      </c>
      <c r="DI130" s="5"/>
      <c r="DJ130" s="5"/>
      <c r="DK130" s="5">
        <f t="shared" si="96"/>
        <v>0</v>
      </c>
      <c r="DL130" s="5"/>
      <c r="DM130" s="5"/>
      <c r="DN130" s="5">
        <f t="shared" si="97"/>
        <v>0</v>
      </c>
      <c r="DO130" s="5">
        <v>1301</v>
      </c>
      <c r="DP130" s="5">
        <v>4.4699000000000003E-2</v>
      </c>
      <c r="DQ130" s="5">
        <f t="shared" si="98"/>
        <v>58.153399</v>
      </c>
      <c r="DR130" s="5">
        <v>1842</v>
      </c>
      <c r="DS130" s="5">
        <v>1.0212000000000001E-2</v>
      </c>
      <c r="DT130" s="5">
        <f t="shared" si="99"/>
        <v>18.810504000000002</v>
      </c>
      <c r="DU130" s="5">
        <v>2062</v>
      </c>
      <c r="DV130" s="5">
        <v>6.313E-3</v>
      </c>
      <c r="DW130" s="5">
        <f t="shared" si="100"/>
        <v>13.017405999999999</v>
      </c>
      <c r="DX130" s="5">
        <v>1752</v>
      </c>
      <c r="DY130" s="5">
        <v>6.7730000000000004E-3</v>
      </c>
      <c r="DZ130" s="5">
        <f t="shared" si="101"/>
        <v>11.866296</v>
      </c>
      <c r="EA130" s="5">
        <v>2009</v>
      </c>
      <c r="EB130" s="5">
        <v>6.5700000000000003E-4</v>
      </c>
      <c r="EC130" s="5">
        <f t="shared" si="102"/>
        <v>1.3199130000000001</v>
      </c>
      <c r="ED130" s="5">
        <v>1837</v>
      </c>
      <c r="EE130" s="5">
        <v>6.9449999999999998E-3</v>
      </c>
      <c r="EF130" s="5">
        <f t="shared" si="103"/>
        <v>12.757965</v>
      </c>
      <c r="EG130" s="5">
        <v>2130</v>
      </c>
      <c r="EH130" s="5">
        <v>2.689E-3</v>
      </c>
      <c r="EI130" s="5">
        <f t="shared" si="104"/>
        <v>5.7275700000000001</v>
      </c>
      <c r="EJ130" s="5">
        <v>1961</v>
      </c>
      <c r="EK130" s="5">
        <v>8.9499999999999996E-3</v>
      </c>
      <c r="EL130" s="5">
        <f t="shared" si="105"/>
        <v>17.55095</v>
      </c>
      <c r="EM130" s="5">
        <v>2477</v>
      </c>
      <c r="EN130" s="5">
        <v>3.166E-3</v>
      </c>
      <c r="EO130" s="5">
        <f t="shared" si="106"/>
        <v>7.8421820000000002</v>
      </c>
      <c r="EP130" s="5">
        <v>2123</v>
      </c>
      <c r="EQ130" s="5">
        <v>9.9799999999999993E-3</v>
      </c>
      <c r="ER130" s="5">
        <f t="shared" si="107"/>
        <v>21.187539999999998</v>
      </c>
      <c r="ES130" s="5">
        <v>3076</v>
      </c>
      <c r="ET130" s="5">
        <v>8.9589999999999999E-3</v>
      </c>
      <c r="EU130" s="5">
        <f t="shared" si="108"/>
        <v>27.557884000000001</v>
      </c>
      <c r="EV130" s="5">
        <v>3126</v>
      </c>
      <c r="EW130" s="5">
        <v>1.5299999999999999E-3</v>
      </c>
      <c r="EX130" s="5">
        <f t="shared" si="109"/>
        <v>4.7827799999999998</v>
      </c>
      <c r="EY130" s="5">
        <v>3057</v>
      </c>
      <c r="EZ130" s="5">
        <v>5.8230000000000001E-3</v>
      </c>
      <c r="FA130" s="5">
        <f t="shared" si="110"/>
        <v>17.800910999999999</v>
      </c>
      <c r="FB130" s="5">
        <v>3125</v>
      </c>
      <c r="FC130" s="5">
        <v>6.8999999999999997E-4</v>
      </c>
      <c r="FD130" s="5">
        <f t="shared" si="111"/>
        <v>2.15625</v>
      </c>
      <c r="FE130" s="5">
        <v>3087</v>
      </c>
      <c r="FF130" s="5">
        <v>1.0555E-2</v>
      </c>
      <c r="FG130" s="5">
        <f t="shared" si="112"/>
        <v>32.583285000000004</v>
      </c>
      <c r="FH130" s="5">
        <v>3291</v>
      </c>
      <c r="FI130" s="5">
        <v>9.2189999999999998E-3</v>
      </c>
      <c r="FJ130" s="5">
        <f t="shared" si="113"/>
        <v>30.339728999999998</v>
      </c>
      <c r="FK130" s="5">
        <v>2884</v>
      </c>
      <c r="FL130" s="5">
        <v>6.3680000000000004E-3</v>
      </c>
      <c r="FM130" s="5">
        <f t="shared" si="114"/>
        <v>18.365311999999999</v>
      </c>
      <c r="FN130" s="5">
        <v>2050</v>
      </c>
      <c r="FO130" s="5">
        <v>8.6440000000000006E-3</v>
      </c>
      <c r="FP130" s="5">
        <f t="shared" si="115"/>
        <v>17.720200000000002</v>
      </c>
      <c r="FQ130" s="5">
        <v>2226</v>
      </c>
      <c r="FR130" s="5">
        <v>7.424E-3</v>
      </c>
      <c r="FS130" s="5">
        <f t="shared" si="116"/>
        <v>16.525824</v>
      </c>
      <c r="FT130" s="5">
        <v>2065</v>
      </c>
      <c r="FU130" s="5">
        <v>9.1889999999999993E-3</v>
      </c>
      <c r="FV130" s="5">
        <f t="shared" si="117"/>
        <v>18.975285</v>
      </c>
    </row>
    <row r="131" spans="2:178" x14ac:dyDescent="0.2">
      <c r="B131" s="5">
        <v>1962</v>
      </c>
      <c r="C131" s="5">
        <v>4.0509999999999999E-3</v>
      </c>
      <c r="D131" s="5">
        <f t="shared" si="59"/>
        <v>7.9480620000000002</v>
      </c>
      <c r="E131" s="5">
        <v>2130</v>
      </c>
      <c r="F131" s="5">
        <v>1.918E-3</v>
      </c>
      <c r="G131" s="5">
        <f t="shared" si="60"/>
        <v>4.0853400000000004</v>
      </c>
      <c r="H131" s="5">
        <v>2116</v>
      </c>
      <c r="I131" s="5">
        <v>5.0689999999999997E-3</v>
      </c>
      <c r="J131" s="5">
        <f t="shared" si="61"/>
        <v>10.726004</v>
      </c>
      <c r="K131" s="5">
        <v>1736</v>
      </c>
      <c r="L131" s="5">
        <v>1.0841999999999999E-2</v>
      </c>
      <c r="M131" s="5">
        <f t="shared" si="62"/>
        <v>18.821711999999998</v>
      </c>
      <c r="N131" s="5">
        <v>1724</v>
      </c>
      <c r="O131" s="5">
        <v>1.4366E-2</v>
      </c>
      <c r="P131" s="5">
        <f t="shared" si="63"/>
        <v>24.766984000000001</v>
      </c>
      <c r="Q131" s="5">
        <v>2234</v>
      </c>
      <c r="R131" s="5">
        <v>5.5430000000000002E-3</v>
      </c>
      <c r="S131" s="5">
        <f t="shared" si="64"/>
        <v>12.383062000000001</v>
      </c>
      <c r="T131" s="5">
        <v>1437</v>
      </c>
      <c r="U131" s="5">
        <v>7.2519999999999998E-3</v>
      </c>
      <c r="V131" s="5">
        <f t="shared" si="65"/>
        <v>10.421123999999999</v>
      </c>
      <c r="W131" s="5">
        <v>1438</v>
      </c>
      <c r="X131" s="5">
        <v>6.927E-3</v>
      </c>
      <c r="Y131" s="5">
        <f t="shared" si="66"/>
        <v>9.9610260000000004</v>
      </c>
      <c r="Z131" s="5">
        <v>2480</v>
      </c>
      <c r="AA131" s="5">
        <v>3.9300000000000001E-4</v>
      </c>
      <c r="AB131" s="5">
        <f t="shared" si="67"/>
        <v>0.97464000000000006</v>
      </c>
      <c r="AC131" s="5">
        <v>2501</v>
      </c>
      <c r="AD131" s="5">
        <v>1.82E-3</v>
      </c>
      <c r="AE131" s="5">
        <f t="shared" si="68"/>
        <v>4.5518200000000002</v>
      </c>
      <c r="AF131" s="5">
        <v>1538</v>
      </c>
      <c r="AG131" s="5">
        <v>9.7549999999999998E-3</v>
      </c>
      <c r="AH131" s="5">
        <f t="shared" si="69"/>
        <v>15.00319</v>
      </c>
      <c r="AI131" s="5">
        <v>1955</v>
      </c>
      <c r="AJ131" s="5">
        <v>1.0838E-2</v>
      </c>
      <c r="AK131" s="5">
        <f t="shared" si="70"/>
        <v>21.188290000000002</v>
      </c>
      <c r="AL131" s="5">
        <v>2018</v>
      </c>
      <c r="AM131" s="5">
        <v>7.4139999999999996E-3</v>
      </c>
      <c r="AN131" s="5">
        <f t="shared" si="71"/>
        <v>14.961452</v>
      </c>
      <c r="AO131" s="5">
        <v>1836</v>
      </c>
      <c r="AP131" s="5">
        <v>5.5310000000000003E-3</v>
      </c>
      <c r="AQ131" s="5">
        <f t="shared" si="72"/>
        <v>10.154916</v>
      </c>
      <c r="AR131" s="5">
        <v>2051</v>
      </c>
      <c r="AS131" s="5">
        <v>1.4840000000000001E-3</v>
      </c>
      <c r="AT131" s="5">
        <f t="shared" si="73"/>
        <v>3.0436840000000003</v>
      </c>
      <c r="AU131" s="5">
        <v>1414</v>
      </c>
      <c r="AV131" s="5">
        <v>3.045E-3</v>
      </c>
      <c r="AW131" s="5">
        <f t="shared" si="74"/>
        <v>4.3056299999999998</v>
      </c>
      <c r="AX131" s="5">
        <v>1408</v>
      </c>
      <c r="AY131" s="5">
        <v>3.2239999999999999E-3</v>
      </c>
      <c r="AZ131" s="5">
        <f t="shared" si="75"/>
        <v>4.5393919999999994</v>
      </c>
      <c r="BA131" s="5">
        <v>1863</v>
      </c>
      <c r="BB131" s="5">
        <v>1.64E-3</v>
      </c>
      <c r="BC131" s="5">
        <f t="shared" si="76"/>
        <v>3.05532</v>
      </c>
      <c r="BD131" s="5">
        <v>853</v>
      </c>
      <c r="BE131" s="5">
        <v>6.9560000000000004E-3</v>
      </c>
      <c r="BF131" s="5">
        <f t="shared" si="77"/>
        <v>5.9334680000000004</v>
      </c>
      <c r="BG131" s="5">
        <v>1694</v>
      </c>
      <c r="BH131" s="5">
        <v>1.9610000000000001E-3</v>
      </c>
      <c r="BI131" s="5">
        <f t="shared" si="78"/>
        <v>3.3219340000000002</v>
      </c>
      <c r="BJ131" s="5">
        <v>1749</v>
      </c>
      <c r="BK131" s="5">
        <v>8.8299999999999993E-3</v>
      </c>
      <c r="BL131" s="5">
        <f t="shared" si="79"/>
        <v>15.443669999999999</v>
      </c>
      <c r="BM131" s="5">
        <v>2281</v>
      </c>
      <c r="BN131" s="5">
        <v>0</v>
      </c>
      <c r="BO131" s="5">
        <f t="shared" si="80"/>
        <v>0</v>
      </c>
      <c r="BP131" s="5">
        <v>2869</v>
      </c>
      <c r="BQ131" s="5">
        <v>3.6080000000000001E-3</v>
      </c>
      <c r="BR131" s="5">
        <f t="shared" si="81"/>
        <v>10.351352</v>
      </c>
      <c r="BS131" s="5">
        <v>3200</v>
      </c>
      <c r="BT131" s="5">
        <v>6.9499999999999998E-4</v>
      </c>
      <c r="BU131" s="5">
        <f t="shared" si="82"/>
        <v>2.2239999999999998</v>
      </c>
      <c r="BV131" s="5">
        <v>3333</v>
      </c>
      <c r="BW131" s="5">
        <v>2.8549999999999999E-3</v>
      </c>
      <c r="BX131" s="5">
        <f t="shared" si="83"/>
        <v>9.5157150000000001</v>
      </c>
      <c r="BY131" s="5">
        <v>4107</v>
      </c>
      <c r="BZ131" s="5">
        <v>1.2659E-2</v>
      </c>
      <c r="CA131" s="5">
        <f t="shared" si="84"/>
        <v>51.990513</v>
      </c>
      <c r="CB131" s="5">
        <v>1767</v>
      </c>
      <c r="CC131" s="5">
        <v>1.0289E-2</v>
      </c>
      <c r="CD131" s="5">
        <f t="shared" si="85"/>
        <v>18.180662999999999</v>
      </c>
      <c r="CE131" s="5">
        <v>1671</v>
      </c>
      <c r="CF131" s="5">
        <v>6.62E-3</v>
      </c>
      <c r="CG131" s="5">
        <f t="shared" si="86"/>
        <v>11.06202</v>
      </c>
      <c r="CH131" s="5">
        <v>1504</v>
      </c>
      <c r="CI131" s="5">
        <v>7.5919999999999998E-3</v>
      </c>
      <c r="CJ131" s="5">
        <f t="shared" si="87"/>
        <v>11.418367999999999</v>
      </c>
      <c r="CK131" s="5">
        <v>1648</v>
      </c>
      <c r="CL131" s="5">
        <v>3.3000000000000003E-5</v>
      </c>
      <c r="CM131" s="5">
        <f t="shared" si="88"/>
        <v>5.4384000000000002E-2</v>
      </c>
      <c r="CN131" s="5">
        <v>1081</v>
      </c>
      <c r="CO131" s="5">
        <v>3.542E-3</v>
      </c>
      <c r="CP131" s="5">
        <f t="shared" si="89"/>
        <v>3.8289019999999998</v>
      </c>
      <c r="CQ131" s="5">
        <v>3292</v>
      </c>
      <c r="CR131" s="5">
        <v>1.0784E-2</v>
      </c>
      <c r="CS131" s="5">
        <f t="shared" si="90"/>
        <v>35.500928000000002</v>
      </c>
      <c r="CT131" s="5">
        <v>3290</v>
      </c>
      <c r="CU131" s="5">
        <v>9.7630000000000008E-3</v>
      </c>
      <c r="CV131" s="5">
        <f t="shared" si="91"/>
        <v>32.120270000000005</v>
      </c>
      <c r="CW131" s="5">
        <v>3197</v>
      </c>
      <c r="CX131" s="5">
        <v>4.9789999999999999E-3</v>
      </c>
      <c r="CY131" s="5">
        <f t="shared" si="92"/>
        <v>15.917863000000001</v>
      </c>
      <c r="CZ131" s="5">
        <v>2905</v>
      </c>
      <c r="DA131" s="5">
        <v>1.1233E-2</v>
      </c>
      <c r="DB131" s="5">
        <f t="shared" si="93"/>
        <v>32.631864999999998</v>
      </c>
      <c r="DC131" s="5">
        <v>2615</v>
      </c>
      <c r="DD131" s="5">
        <v>2.006E-3</v>
      </c>
      <c r="DE131" s="5">
        <f t="shared" si="94"/>
        <v>5.2456899999999997</v>
      </c>
      <c r="DF131" s="5">
        <v>1839</v>
      </c>
      <c r="DG131" s="5">
        <v>8.2620000000000002E-3</v>
      </c>
      <c r="DH131" s="5">
        <f t="shared" si="95"/>
        <v>15.193818</v>
      </c>
      <c r="DI131" s="5"/>
      <c r="DJ131" s="5"/>
      <c r="DK131" s="5">
        <f t="shared" si="96"/>
        <v>0</v>
      </c>
      <c r="DL131" s="5"/>
      <c r="DM131" s="5"/>
      <c r="DN131" s="5">
        <f t="shared" si="97"/>
        <v>0</v>
      </c>
      <c r="DO131" s="5">
        <v>1302</v>
      </c>
      <c r="DP131" s="5">
        <v>3.8294000000000002E-2</v>
      </c>
      <c r="DQ131" s="5">
        <f t="shared" si="98"/>
        <v>49.858788000000004</v>
      </c>
      <c r="DR131" s="5">
        <v>1843</v>
      </c>
      <c r="DS131" s="5">
        <v>9.5169999999999994E-3</v>
      </c>
      <c r="DT131" s="5">
        <f t="shared" si="99"/>
        <v>17.539831</v>
      </c>
      <c r="DU131" s="5">
        <v>2063</v>
      </c>
      <c r="DV131" s="5">
        <v>6.313E-3</v>
      </c>
      <c r="DW131" s="5">
        <f t="shared" si="100"/>
        <v>13.023719</v>
      </c>
      <c r="DX131" s="5">
        <v>1753</v>
      </c>
      <c r="DY131" s="5">
        <v>6.7730000000000004E-3</v>
      </c>
      <c r="DZ131" s="5">
        <f t="shared" si="101"/>
        <v>11.873069000000001</v>
      </c>
      <c r="EA131" s="5">
        <v>2010</v>
      </c>
      <c r="EB131" s="5">
        <v>5.7600000000000001E-4</v>
      </c>
      <c r="EC131" s="5">
        <f t="shared" si="102"/>
        <v>1.1577600000000001</v>
      </c>
      <c r="ED131" s="5">
        <v>1838</v>
      </c>
      <c r="EE131" s="5">
        <v>6.6210000000000001E-3</v>
      </c>
      <c r="EF131" s="5">
        <f t="shared" si="103"/>
        <v>12.169398000000001</v>
      </c>
      <c r="EG131" s="5">
        <v>2131</v>
      </c>
      <c r="EH131" s="5">
        <v>2.5569999999999998E-3</v>
      </c>
      <c r="EI131" s="5">
        <f t="shared" si="104"/>
        <v>5.4489669999999997</v>
      </c>
      <c r="EJ131" s="5">
        <v>1962</v>
      </c>
      <c r="EK131" s="5">
        <v>8.0649999999999993E-3</v>
      </c>
      <c r="EL131" s="5">
        <f t="shared" si="105"/>
        <v>15.823529999999998</v>
      </c>
      <c r="EM131" s="5">
        <v>2478</v>
      </c>
      <c r="EN131" s="5">
        <v>2.879E-3</v>
      </c>
      <c r="EO131" s="5">
        <f t="shared" si="106"/>
        <v>7.1341619999999999</v>
      </c>
      <c r="EP131" s="5">
        <v>2124</v>
      </c>
      <c r="EQ131" s="5">
        <v>1.0699E-2</v>
      </c>
      <c r="ER131" s="5">
        <f t="shared" si="107"/>
        <v>22.724675999999999</v>
      </c>
      <c r="ES131" s="5">
        <v>3077</v>
      </c>
      <c r="ET131" s="5">
        <v>8.4569999999999992E-3</v>
      </c>
      <c r="EU131" s="5">
        <f t="shared" si="108"/>
        <v>26.022188999999997</v>
      </c>
      <c r="EV131" s="5">
        <v>3127</v>
      </c>
      <c r="EW131" s="5">
        <v>1.4220000000000001E-3</v>
      </c>
      <c r="EX131" s="5">
        <f t="shared" si="109"/>
        <v>4.4465940000000002</v>
      </c>
      <c r="EY131" s="5">
        <v>3058</v>
      </c>
      <c r="EZ131" s="5">
        <v>6.2820000000000003E-3</v>
      </c>
      <c r="FA131" s="5">
        <f t="shared" si="110"/>
        <v>19.210356000000001</v>
      </c>
      <c r="FB131" s="5">
        <v>3126</v>
      </c>
      <c r="FC131" s="5">
        <v>6.0899999999999995E-4</v>
      </c>
      <c r="FD131" s="5">
        <f t="shared" si="111"/>
        <v>1.9037339999999998</v>
      </c>
      <c r="FE131" s="5">
        <v>3088</v>
      </c>
      <c r="FF131" s="5">
        <v>1.0529E-2</v>
      </c>
      <c r="FG131" s="5">
        <f t="shared" si="112"/>
        <v>32.513551999999997</v>
      </c>
      <c r="FH131" s="5">
        <v>3292</v>
      </c>
      <c r="FI131" s="5">
        <v>8.8070000000000006E-3</v>
      </c>
      <c r="FJ131" s="5">
        <f t="shared" si="113"/>
        <v>28.992644000000002</v>
      </c>
      <c r="FK131" s="5">
        <v>2885</v>
      </c>
      <c r="FL131" s="5">
        <v>5.9290000000000002E-3</v>
      </c>
      <c r="FM131" s="5">
        <f t="shared" si="114"/>
        <v>17.105165</v>
      </c>
      <c r="FN131" s="5">
        <v>2051</v>
      </c>
      <c r="FO131" s="5">
        <v>8.659E-3</v>
      </c>
      <c r="FP131" s="5">
        <f t="shared" si="115"/>
        <v>17.759609000000001</v>
      </c>
      <c r="FQ131" s="5">
        <v>2227</v>
      </c>
      <c r="FR131" s="5">
        <v>7.4939999999999998E-3</v>
      </c>
      <c r="FS131" s="5">
        <f t="shared" si="116"/>
        <v>16.689138</v>
      </c>
      <c r="FT131" s="5">
        <v>2066</v>
      </c>
      <c r="FU131" s="5">
        <v>9.1889999999999993E-3</v>
      </c>
      <c r="FV131" s="5">
        <f t="shared" si="117"/>
        <v>18.984473999999999</v>
      </c>
    </row>
    <row r="132" spans="2:178" x14ac:dyDescent="0.2">
      <c r="B132" s="5">
        <v>1963</v>
      </c>
      <c r="C132" s="5">
        <v>3.4129999999999998E-3</v>
      </c>
      <c r="D132" s="5">
        <f t="shared" si="59"/>
        <v>6.699719</v>
      </c>
      <c r="E132" s="5">
        <v>2131</v>
      </c>
      <c r="F132" s="5">
        <v>1.8259999999999999E-3</v>
      </c>
      <c r="G132" s="5">
        <f t="shared" si="60"/>
        <v>3.8912059999999999</v>
      </c>
      <c r="H132" s="5">
        <v>2117</v>
      </c>
      <c r="I132" s="5">
        <v>5.4019999999999997E-3</v>
      </c>
      <c r="J132" s="5">
        <f t="shared" si="61"/>
        <v>11.436033999999999</v>
      </c>
      <c r="K132" s="5">
        <v>1737</v>
      </c>
      <c r="L132" s="5">
        <v>1.1015E-2</v>
      </c>
      <c r="M132" s="5">
        <f t="shared" si="62"/>
        <v>19.133055000000002</v>
      </c>
      <c r="N132" s="5">
        <v>1725</v>
      </c>
      <c r="O132" s="5">
        <v>1.4158E-2</v>
      </c>
      <c r="P132" s="5">
        <f t="shared" si="63"/>
        <v>24.422550000000001</v>
      </c>
      <c r="Q132" s="5">
        <v>2235</v>
      </c>
      <c r="R132" s="5">
        <v>5.2459999999999998E-3</v>
      </c>
      <c r="S132" s="5">
        <f t="shared" si="64"/>
        <v>11.72481</v>
      </c>
      <c r="T132" s="5">
        <v>1438</v>
      </c>
      <c r="U132" s="5">
        <v>7.2519999999999998E-3</v>
      </c>
      <c r="V132" s="5">
        <f t="shared" si="65"/>
        <v>10.428376</v>
      </c>
      <c r="W132" s="5">
        <v>1439</v>
      </c>
      <c r="X132" s="5">
        <v>6.744E-3</v>
      </c>
      <c r="Y132" s="5">
        <f t="shared" si="66"/>
        <v>9.7046159999999997</v>
      </c>
      <c r="Z132" s="5">
        <v>2481</v>
      </c>
      <c r="AA132" s="5">
        <v>3.6699999999999998E-4</v>
      </c>
      <c r="AB132" s="5">
        <f t="shared" si="67"/>
        <v>0.91052699999999998</v>
      </c>
      <c r="AC132" s="5">
        <v>2502</v>
      </c>
      <c r="AD132" s="5">
        <v>1.82E-3</v>
      </c>
      <c r="AE132" s="5">
        <f t="shared" si="68"/>
        <v>4.5536399999999997</v>
      </c>
      <c r="AF132" s="5">
        <v>1539</v>
      </c>
      <c r="AG132" s="5">
        <v>1.0319999999999999E-2</v>
      </c>
      <c r="AH132" s="5">
        <f t="shared" si="69"/>
        <v>15.882479999999999</v>
      </c>
      <c r="AI132" s="5">
        <v>1956</v>
      </c>
      <c r="AJ132" s="5">
        <v>1.0708000000000001E-2</v>
      </c>
      <c r="AK132" s="5">
        <f t="shared" si="70"/>
        <v>20.944848</v>
      </c>
      <c r="AL132" s="5">
        <v>2019</v>
      </c>
      <c r="AM132" s="5">
        <v>7.254E-3</v>
      </c>
      <c r="AN132" s="5">
        <f t="shared" si="71"/>
        <v>14.645826</v>
      </c>
      <c r="AO132" s="5">
        <v>1837</v>
      </c>
      <c r="AP132" s="5">
        <v>5.6290000000000003E-3</v>
      </c>
      <c r="AQ132" s="5">
        <f t="shared" si="72"/>
        <v>10.340473000000001</v>
      </c>
      <c r="AR132" s="5">
        <v>2052</v>
      </c>
      <c r="AS132" s="5">
        <v>1.529E-3</v>
      </c>
      <c r="AT132" s="5">
        <f t="shared" si="73"/>
        <v>3.137508</v>
      </c>
      <c r="AU132" s="5">
        <v>1415</v>
      </c>
      <c r="AV132" s="5">
        <v>2.6640000000000001E-3</v>
      </c>
      <c r="AW132" s="5">
        <f t="shared" si="74"/>
        <v>3.7695600000000002</v>
      </c>
      <c r="AX132" s="5">
        <v>1409</v>
      </c>
      <c r="AY132" s="5">
        <v>2.8549999999999999E-3</v>
      </c>
      <c r="AZ132" s="5">
        <f t="shared" si="75"/>
        <v>4.0226949999999997</v>
      </c>
      <c r="BA132" s="5">
        <v>1864</v>
      </c>
      <c r="BB132" s="5">
        <v>1.9239999999999999E-3</v>
      </c>
      <c r="BC132" s="5">
        <f t="shared" si="76"/>
        <v>3.5863359999999997</v>
      </c>
      <c r="BD132" s="5">
        <v>854</v>
      </c>
      <c r="BE132" s="5">
        <v>6.6490000000000004E-3</v>
      </c>
      <c r="BF132" s="5">
        <f t="shared" si="77"/>
        <v>5.6782460000000006</v>
      </c>
      <c r="BG132" s="5">
        <v>1695</v>
      </c>
      <c r="BH132" s="5">
        <v>2.6389999999999999E-3</v>
      </c>
      <c r="BI132" s="5">
        <f t="shared" si="78"/>
        <v>4.4731049999999994</v>
      </c>
      <c r="BJ132" s="5">
        <v>1750</v>
      </c>
      <c r="BK132" s="5">
        <v>8.7989999999999995E-3</v>
      </c>
      <c r="BL132" s="5">
        <f t="shared" si="79"/>
        <v>15.398249999999999</v>
      </c>
      <c r="BM132" s="5">
        <v>2282</v>
      </c>
      <c r="BN132" s="5">
        <v>0</v>
      </c>
      <c r="BO132" s="5">
        <f t="shared" si="80"/>
        <v>0</v>
      </c>
      <c r="BP132" s="5">
        <v>2870</v>
      </c>
      <c r="BQ132" s="5">
        <v>3.4640000000000001E-3</v>
      </c>
      <c r="BR132" s="5">
        <f t="shared" si="81"/>
        <v>9.9416799999999999</v>
      </c>
      <c r="BS132" s="5">
        <v>3201</v>
      </c>
      <c r="BT132" s="5">
        <v>6.5099999999999999E-4</v>
      </c>
      <c r="BU132" s="5">
        <f t="shared" si="82"/>
        <v>2.0838510000000001</v>
      </c>
      <c r="BV132" s="5">
        <v>3334</v>
      </c>
      <c r="BW132" s="5">
        <v>3.1689999999999999E-3</v>
      </c>
      <c r="BX132" s="5">
        <f t="shared" si="83"/>
        <v>10.565446</v>
      </c>
      <c r="BY132" s="5">
        <v>4108</v>
      </c>
      <c r="BZ132" s="5">
        <v>1.2751E-2</v>
      </c>
      <c r="CA132" s="5">
        <f t="shared" si="84"/>
        <v>52.381107999999998</v>
      </c>
      <c r="CB132" s="5">
        <v>1768</v>
      </c>
      <c r="CC132" s="5">
        <v>1.0289E-2</v>
      </c>
      <c r="CD132" s="5">
        <f t="shared" si="85"/>
        <v>18.190951999999999</v>
      </c>
      <c r="CE132" s="5">
        <v>1672</v>
      </c>
      <c r="CF132" s="5">
        <v>5.0740000000000004E-3</v>
      </c>
      <c r="CG132" s="5">
        <f t="shared" si="86"/>
        <v>8.483728000000001</v>
      </c>
      <c r="CH132" s="5">
        <v>1505</v>
      </c>
      <c r="CI132" s="5">
        <v>7.5919999999999998E-3</v>
      </c>
      <c r="CJ132" s="5">
        <f t="shared" si="87"/>
        <v>11.42596</v>
      </c>
      <c r="CK132" s="5">
        <v>1649</v>
      </c>
      <c r="CL132" s="5">
        <v>3.3000000000000003E-5</v>
      </c>
      <c r="CM132" s="5">
        <f t="shared" si="88"/>
        <v>5.4417000000000007E-2</v>
      </c>
      <c r="CN132" s="5">
        <v>1082</v>
      </c>
      <c r="CO132" s="5">
        <v>3.2919999999999998E-3</v>
      </c>
      <c r="CP132" s="5">
        <f t="shared" si="89"/>
        <v>3.5619439999999996</v>
      </c>
      <c r="CQ132" s="5">
        <v>3293</v>
      </c>
      <c r="CR132" s="5">
        <v>1.0751E-2</v>
      </c>
      <c r="CS132" s="5">
        <f t="shared" si="90"/>
        <v>35.403043000000004</v>
      </c>
      <c r="CT132" s="5">
        <v>3291</v>
      </c>
      <c r="CU132" s="5">
        <v>1.023E-2</v>
      </c>
      <c r="CV132" s="5">
        <f t="shared" si="91"/>
        <v>33.666930000000001</v>
      </c>
      <c r="CW132" s="5">
        <v>3198</v>
      </c>
      <c r="CX132" s="5">
        <v>4.7340000000000004E-3</v>
      </c>
      <c r="CY132" s="5">
        <f t="shared" si="92"/>
        <v>15.139332000000001</v>
      </c>
      <c r="CZ132" s="5">
        <v>2906</v>
      </c>
      <c r="DA132" s="5">
        <v>1.1256E-2</v>
      </c>
      <c r="DB132" s="5">
        <f t="shared" si="93"/>
        <v>32.709935999999999</v>
      </c>
      <c r="DC132" s="5">
        <v>2616</v>
      </c>
      <c r="DD132" s="5">
        <v>3.4489999999999998E-3</v>
      </c>
      <c r="DE132" s="5">
        <f t="shared" si="94"/>
        <v>9.0225840000000002</v>
      </c>
      <c r="DF132" s="5">
        <v>1840</v>
      </c>
      <c r="DG132" s="5">
        <v>7.5719999999999997E-3</v>
      </c>
      <c r="DH132" s="5">
        <f t="shared" si="95"/>
        <v>13.93248</v>
      </c>
      <c r="DI132" s="5"/>
      <c r="DJ132" s="5"/>
      <c r="DK132" s="5">
        <f t="shared" si="96"/>
        <v>0</v>
      </c>
      <c r="DL132" s="5"/>
      <c r="DM132" s="5"/>
      <c r="DN132" s="5">
        <f t="shared" si="97"/>
        <v>0</v>
      </c>
      <c r="DO132" s="5">
        <v>1303</v>
      </c>
      <c r="DP132" s="5">
        <v>3.0339000000000001E-2</v>
      </c>
      <c r="DQ132" s="5">
        <f t="shared" si="98"/>
        <v>39.531717</v>
      </c>
      <c r="DR132" s="5">
        <v>1844</v>
      </c>
      <c r="DS132" s="5">
        <v>9.1640000000000003E-3</v>
      </c>
      <c r="DT132" s="5">
        <f t="shared" si="99"/>
        <v>16.898416000000001</v>
      </c>
      <c r="DU132" s="5">
        <v>2064</v>
      </c>
      <c r="DV132" s="5">
        <v>6.313E-3</v>
      </c>
      <c r="DW132" s="5">
        <f t="shared" si="100"/>
        <v>13.030032</v>
      </c>
      <c r="DX132" s="5">
        <v>1754</v>
      </c>
      <c r="DY132" s="5">
        <v>6.7730000000000004E-3</v>
      </c>
      <c r="DZ132" s="5">
        <f t="shared" si="101"/>
        <v>11.879842</v>
      </c>
      <c r="EA132" s="5">
        <v>2011</v>
      </c>
      <c r="EB132" s="5">
        <v>5.7600000000000001E-4</v>
      </c>
      <c r="EC132" s="5">
        <f t="shared" si="102"/>
        <v>1.158336</v>
      </c>
      <c r="ED132" s="5">
        <v>1839</v>
      </c>
      <c r="EE132" s="5">
        <v>6.3010000000000002E-3</v>
      </c>
      <c r="EF132" s="5">
        <f t="shared" si="103"/>
        <v>11.587539</v>
      </c>
      <c r="EG132" s="5">
        <v>2132</v>
      </c>
      <c r="EH132" s="5">
        <v>2.5569999999999998E-3</v>
      </c>
      <c r="EI132" s="5">
        <f t="shared" si="104"/>
        <v>5.451524</v>
      </c>
      <c r="EJ132" s="5">
        <v>1963</v>
      </c>
      <c r="EK132" s="5">
        <v>6.901E-3</v>
      </c>
      <c r="EL132" s="5">
        <f t="shared" si="105"/>
        <v>13.546663000000001</v>
      </c>
      <c r="EM132" s="5">
        <v>2479</v>
      </c>
      <c r="EN132" s="5">
        <v>2.7390000000000001E-3</v>
      </c>
      <c r="EO132" s="5">
        <f t="shared" si="106"/>
        <v>6.789981</v>
      </c>
      <c r="EP132" s="5">
        <v>2125</v>
      </c>
      <c r="EQ132" s="5">
        <v>1.1306999999999999E-2</v>
      </c>
      <c r="ER132" s="5">
        <f t="shared" si="107"/>
        <v>24.027374999999999</v>
      </c>
      <c r="ES132" s="5">
        <v>3078</v>
      </c>
      <c r="ET132" s="5">
        <v>7.9649999999999999E-3</v>
      </c>
      <c r="EU132" s="5">
        <f t="shared" si="108"/>
        <v>24.516269999999999</v>
      </c>
      <c r="EV132" s="5">
        <v>3128</v>
      </c>
      <c r="EW132" s="5">
        <v>1.33E-3</v>
      </c>
      <c r="EX132" s="5">
        <f t="shared" si="109"/>
        <v>4.1602399999999999</v>
      </c>
      <c r="EY132" s="5">
        <v>3059</v>
      </c>
      <c r="EZ132" s="5">
        <v>6.502E-3</v>
      </c>
      <c r="FA132" s="5">
        <f t="shared" si="110"/>
        <v>19.889617999999999</v>
      </c>
      <c r="FB132" s="5">
        <v>3127</v>
      </c>
      <c r="FC132" s="5">
        <v>5.71E-4</v>
      </c>
      <c r="FD132" s="5">
        <f t="shared" si="111"/>
        <v>1.785517</v>
      </c>
      <c r="FE132" s="5">
        <v>3089</v>
      </c>
      <c r="FF132" s="5">
        <v>1.0429000000000001E-2</v>
      </c>
      <c r="FG132" s="5">
        <f t="shared" si="112"/>
        <v>32.215181000000001</v>
      </c>
      <c r="FH132" s="5">
        <v>3293</v>
      </c>
      <c r="FI132" s="5">
        <v>8.5880000000000001E-3</v>
      </c>
      <c r="FJ132" s="5">
        <f t="shared" si="113"/>
        <v>28.280284000000002</v>
      </c>
      <c r="FK132" s="5">
        <v>2886</v>
      </c>
      <c r="FL132" s="5">
        <v>5.4679999999999998E-3</v>
      </c>
      <c r="FM132" s="5">
        <f t="shared" si="114"/>
        <v>15.780647999999999</v>
      </c>
      <c r="FN132" s="5">
        <v>2052</v>
      </c>
      <c r="FO132" s="5">
        <v>8.6650000000000008E-3</v>
      </c>
      <c r="FP132" s="5">
        <f t="shared" si="115"/>
        <v>17.78058</v>
      </c>
      <c r="FQ132" s="5">
        <v>2228</v>
      </c>
      <c r="FR132" s="5">
        <v>7.5300000000000002E-3</v>
      </c>
      <c r="FS132" s="5">
        <f t="shared" si="116"/>
        <v>16.77684</v>
      </c>
      <c r="FT132" s="5">
        <v>2067</v>
      </c>
      <c r="FU132" s="5">
        <v>9.1050000000000002E-3</v>
      </c>
      <c r="FV132" s="5">
        <f t="shared" si="117"/>
        <v>18.820035000000001</v>
      </c>
    </row>
    <row r="133" spans="2:178" x14ac:dyDescent="0.2">
      <c r="B133" s="5">
        <v>1964</v>
      </c>
      <c r="C133" s="5">
        <v>2.9719999999999998E-3</v>
      </c>
      <c r="D133" s="5">
        <f t="shared" si="59"/>
        <v>5.837008</v>
      </c>
      <c r="E133" s="5">
        <v>2132</v>
      </c>
      <c r="F133" s="5">
        <v>1.8259999999999999E-3</v>
      </c>
      <c r="G133" s="5">
        <f t="shared" si="60"/>
        <v>3.8930319999999998</v>
      </c>
      <c r="H133" s="5">
        <v>2118</v>
      </c>
      <c r="I133" s="5">
        <v>5.7229999999999998E-3</v>
      </c>
      <c r="J133" s="5">
        <f t="shared" si="61"/>
        <v>12.121314</v>
      </c>
      <c r="K133" s="5">
        <v>1738</v>
      </c>
      <c r="L133" s="5">
        <v>1.1095000000000001E-2</v>
      </c>
      <c r="M133" s="5">
        <f t="shared" si="62"/>
        <v>19.283110000000001</v>
      </c>
      <c r="N133" s="5">
        <v>1726</v>
      </c>
      <c r="O133" s="5">
        <v>1.4158E-2</v>
      </c>
      <c r="P133" s="5">
        <f t="shared" si="63"/>
        <v>24.436707999999999</v>
      </c>
      <c r="Q133" s="5">
        <v>2236</v>
      </c>
      <c r="R133" s="5">
        <v>4.947E-3</v>
      </c>
      <c r="S133" s="5">
        <f t="shared" si="64"/>
        <v>11.061491999999999</v>
      </c>
      <c r="T133" s="5">
        <v>1439</v>
      </c>
      <c r="U133" s="5">
        <v>7.1139999999999997E-3</v>
      </c>
      <c r="V133" s="5">
        <f t="shared" si="65"/>
        <v>10.237045999999999</v>
      </c>
      <c r="W133" s="5">
        <v>1440</v>
      </c>
      <c r="X133" s="5">
        <v>6.7689999999999998E-3</v>
      </c>
      <c r="Y133" s="5">
        <f t="shared" si="66"/>
        <v>9.7473600000000005</v>
      </c>
      <c r="Z133" s="5">
        <v>2482</v>
      </c>
      <c r="AA133" s="5">
        <v>3.4299999999999999E-4</v>
      </c>
      <c r="AB133" s="5">
        <f t="shared" si="67"/>
        <v>0.85132600000000003</v>
      </c>
      <c r="AC133" s="5">
        <v>2503</v>
      </c>
      <c r="AD133" s="5">
        <v>1.82E-3</v>
      </c>
      <c r="AE133" s="5">
        <f t="shared" si="68"/>
        <v>4.5554600000000001</v>
      </c>
      <c r="AF133" s="5">
        <v>1540</v>
      </c>
      <c r="AG133" s="5">
        <v>1.0593E-2</v>
      </c>
      <c r="AH133" s="5">
        <f t="shared" si="69"/>
        <v>16.313220000000001</v>
      </c>
      <c r="AI133" s="5">
        <v>1957</v>
      </c>
      <c r="AJ133" s="5">
        <v>1.0423E-2</v>
      </c>
      <c r="AK133" s="5">
        <f t="shared" si="70"/>
        <v>20.397811000000001</v>
      </c>
      <c r="AL133" s="5">
        <v>2020</v>
      </c>
      <c r="AM133" s="5">
        <v>7.071E-3</v>
      </c>
      <c r="AN133" s="5">
        <f t="shared" si="71"/>
        <v>14.28342</v>
      </c>
      <c r="AO133" s="5">
        <v>1838</v>
      </c>
      <c r="AP133" s="5">
        <v>5.7250000000000001E-3</v>
      </c>
      <c r="AQ133" s="5">
        <f t="shared" si="72"/>
        <v>10.522550000000001</v>
      </c>
      <c r="AR133" s="5">
        <v>2053</v>
      </c>
      <c r="AS133" s="5">
        <v>1.621E-3</v>
      </c>
      <c r="AT133" s="5">
        <f t="shared" si="73"/>
        <v>3.3279130000000001</v>
      </c>
      <c r="AU133" s="5">
        <v>1416</v>
      </c>
      <c r="AV133" s="5">
        <v>2.3479999999999998E-3</v>
      </c>
      <c r="AW133" s="5">
        <f t="shared" si="74"/>
        <v>3.3247679999999997</v>
      </c>
      <c r="AX133" s="5">
        <v>1410</v>
      </c>
      <c r="AY133" s="5">
        <v>2.4489999999999998E-3</v>
      </c>
      <c r="AZ133" s="5">
        <f t="shared" si="75"/>
        <v>3.4530899999999995</v>
      </c>
      <c r="BA133" s="5">
        <v>1865</v>
      </c>
      <c r="BB133" s="5">
        <v>2.3509999999999998E-3</v>
      </c>
      <c r="BC133" s="5">
        <f t="shared" si="76"/>
        <v>4.3846149999999993</v>
      </c>
      <c r="BD133" s="5">
        <v>855</v>
      </c>
      <c r="BE133" s="5">
        <v>6.0410000000000004E-3</v>
      </c>
      <c r="BF133" s="5">
        <f t="shared" si="77"/>
        <v>5.1650550000000006</v>
      </c>
      <c r="BG133" s="5">
        <v>1696</v>
      </c>
      <c r="BH133" s="5">
        <v>3.1180000000000001E-3</v>
      </c>
      <c r="BI133" s="5">
        <f t="shared" si="78"/>
        <v>5.2881280000000004</v>
      </c>
      <c r="BJ133" s="5">
        <v>1751</v>
      </c>
      <c r="BK133" s="5">
        <v>8.7720000000000003E-3</v>
      </c>
      <c r="BL133" s="5">
        <f t="shared" si="79"/>
        <v>15.359772000000001</v>
      </c>
      <c r="BM133" s="5">
        <v>2283</v>
      </c>
      <c r="BN133" s="5">
        <v>0</v>
      </c>
      <c r="BO133" s="5">
        <f t="shared" si="80"/>
        <v>0</v>
      </c>
      <c r="BP133" s="5">
        <v>2871</v>
      </c>
      <c r="BQ133" s="5">
        <v>3.1849999999999999E-3</v>
      </c>
      <c r="BR133" s="5">
        <f t="shared" si="81"/>
        <v>9.1441350000000003</v>
      </c>
      <c r="BS133" s="5">
        <v>3202</v>
      </c>
      <c r="BT133" s="5">
        <v>6.9499999999999998E-4</v>
      </c>
      <c r="BU133" s="5">
        <f t="shared" si="82"/>
        <v>2.22539</v>
      </c>
      <c r="BV133" s="5">
        <v>3335</v>
      </c>
      <c r="BW133" s="5">
        <v>3.506E-3</v>
      </c>
      <c r="BX133" s="5">
        <f t="shared" si="83"/>
        <v>11.69251</v>
      </c>
      <c r="BY133" s="5">
        <v>4109</v>
      </c>
      <c r="BZ133" s="5">
        <v>1.2453000000000001E-2</v>
      </c>
      <c r="CA133" s="5">
        <f t="shared" si="84"/>
        <v>51.169377000000004</v>
      </c>
      <c r="CB133" s="5">
        <v>1769</v>
      </c>
      <c r="CC133" s="5">
        <v>1.0289E-2</v>
      </c>
      <c r="CD133" s="5">
        <f t="shared" si="85"/>
        <v>18.201241</v>
      </c>
      <c r="CE133" s="5">
        <v>1673</v>
      </c>
      <c r="CF133" s="5">
        <v>3.7439999999999999E-3</v>
      </c>
      <c r="CG133" s="5">
        <f t="shared" si="86"/>
        <v>6.2637119999999999</v>
      </c>
      <c r="CH133" s="5">
        <v>1506</v>
      </c>
      <c r="CI133" s="5">
        <v>7.894E-3</v>
      </c>
      <c r="CJ133" s="5">
        <f t="shared" si="87"/>
        <v>11.888363999999999</v>
      </c>
      <c r="CK133" s="5">
        <v>1650</v>
      </c>
      <c r="CL133" s="5">
        <v>3.8000000000000002E-5</v>
      </c>
      <c r="CM133" s="5">
        <f t="shared" si="88"/>
        <v>6.2700000000000006E-2</v>
      </c>
      <c r="CN133" s="5">
        <v>1083</v>
      </c>
      <c r="CO133" s="5">
        <v>3.2919999999999998E-3</v>
      </c>
      <c r="CP133" s="5">
        <f t="shared" si="89"/>
        <v>3.5652359999999996</v>
      </c>
      <c r="CQ133" s="5">
        <v>3294</v>
      </c>
      <c r="CR133" s="5">
        <v>1.0618000000000001E-2</v>
      </c>
      <c r="CS133" s="5">
        <f t="shared" si="90"/>
        <v>34.975692000000002</v>
      </c>
      <c r="CT133" s="5">
        <v>3292</v>
      </c>
      <c r="CU133" s="5">
        <v>1.0444999999999999E-2</v>
      </c>
      <c r="CV133" s="5">
        <f t="shared" si="91"/>
        <v>34.38494</v>
      </c>
      <c r="CW133" s="5">
        <v>3199</v>
      </c>
      <c r="CX133" s="5">
        <v>4.4939999999999997E-3</v>
      </c>
      <c r="CY133" s="5">
        <f t="shared" si="92"/>
        <v>14.376306</v>
      </c>
      <c r="CZ133" s="5">
        <v>2907</v>
      </c>
      <c r="DA133" s="5">
        <v>1.1264E-2</v>
      </c>
      <c r="DB133" s="5">
        <f t="shared" si="93"/>
        <v>32.744447999999998</v>
      </c>
      <c r="DC133" s="5">
        <v>2617</v>
      </c>
      <c r="DD133" s="5">
        <v>5.5170000000000002E-3</v>
      </c>
      <c r="DE133" s="5">
        <f t="shared" si="94"/>
        <v>14.437989</v>
      </c>
      <c r="DF133" s="5">
        <v>1841</v>
      </c>
      <c r="DG133" s="5">
        <v>7.28E-3</v>
      </c>
      <c r="DH133" s="5">
        <f t="shared" si="95"/>
        <v>13.402480000000001</v>
      </c>
      <c r="DI133" s="5"/>
      <c r="DJ133" s="5"/>
      <c r="DK133" s="5">
        <f t="shared" si="96"/>
        <v>0</v>
      </c>
      <c r="DL133" s="5"/>
      <c r="DM133" s="5"/>
      <c r="DN133" s="5">
        <f t="shared" si="97"/>
        <v>0</v>
      </c>
      <c r="DO133" s="5">
        <v>1304</v>
      </c>
      <c r="DP133" s="5">
        <v>2.4398E-2</v>
      </c>
      <c r="DQ133" s="5">
        <f t="shared" si="98"/>
        <v>31.814992</v>
      </c>
      <c r="DR133" s="5">
        <v>1845</v>
      </c>
      <c r="DS133" s="5">
        <v>8.4550000000000007E-3</v>
      </c>
      <c r="DT133" s="5">
        <f t="shared" si="99"/>
        <v>15.599475000000002</v>
      </c>
      <c r="DU133" s="5">
        <v>2065</v>
      </c>
      <c r="DV133" s="5">
        <v>5.9560000000000004E-3</v>
      </c>
      <c r="DW133" s="5">
        <f t="shared" si="100"/>
        <v>12.299140000000001</v>
      </c>
      <c r="DX133" s="5">
        <v>1755</v>
      </c>
      <c r="DY133" s="5">
        <v>6.7730000000000004E-3</v>
      </c>
      <c r="DZ133" s="5">
        <f t="shared" si="101"/>
        <v>11.886615000000001</v>
      </c>
      <c r="EA133" s="5">
        <v>2012</v>
      </c>
      <c r="EB133" s="5">
        <v>5.7600000000000001E-4</v>
      </c>
      <c r="EC133" s="5">
        <f t="shared" si="102"/>
        <v>1.1589119999999999</v>
      </c>
      <c r="ED133" s="5">
        <v>1840</v>
      </c>
      <c r="EE133" s="5">
        <v>5.6779999999999999E-3</v>
      </c>
      <c r="EF133" s="5">
        <f t="shared" si="103"/>
        <v>10.447519999999999</v>
      </c>
      <c r="EG133" s="5">
        <v>2133</v>
      </c>
      <c r="EH133" s="5">
        <v>2.3059999999999999E-3</v>
      </c>
      <c r="EI133" s="5">
        <f t="shared" si="104"/>
        <v>4.918698</v>
      </c>
      <c r="EJ133" s="5">
        <v>1964</v>
      </c>
      <c r="EK133" s="5">
        <v>6.0610000000000004E-3</v>
      </c>
      <c r="EL133" s="5">
        <f t="shared" si="105"/>
        <v>11.903804000000001</v>
      </c>
      <c r="EM133" s="5">
        <v>2480</v>
      </c>
      <c r="EN133" s="5">
        <v>2.464E-3</v>
      </c>
      <c r="EO133" s="5">
        <f t="shared" si="106"/>
        <v>6.1107199999999997</v>
      </c>
      <c r="EP133" s="5">
        <v>2126</v>
      </c>
      <c r="EQ133" s="5">
        <v>1.1776999999999999E-2</v>
      </c>
      <c r="ER133" s="5">
        <f t="shared" si="107"/>
        <v>25.037901999999999</v>
      </c>
      <c r="ES133" s="5">
        <v>3079</v>
      </c>
      <c r="ET133" s="5">
        <v>7.3940000000000004E-3</v>
      </c>
      <c r="EU133" s="5">
        <f t="shared" si="108"/>
        <v>22.766126</v>
      </c>
      <c r="EV133" s="5">
        <v>3129</v>
      </c>
      <c r="EW133" s="5">
        <v>1.2359999999999999E-3</v>
      </c>
      <c r="EX133" s="5">
        <f t="shared" si="109"/>
        <v>3.8674439999999999</v>
      </c>
      <c r="EY133" s="5">
        <v>3060</v>
      </c>
      <c r="EZ133" s="5">
        <v>6.9319999999999998E-3</v>
      </c>
      <c r="FA133" s="5">
        <f t="shared" si="110"/>
        <v>21.211919999999999</v>
      </c>
      <c r="FB133" s="5">
        <v>3128</v>
      </c>
      <c r="FC133" s="5">
        <v>5.3600000000000002E-4</v>
      </c>
      <c r="FD133" s="5">
        <f t="shared" si="111"/>
        <v>1.6766080000000001</v>
      </c>
      <c r="FE133" s="5">
        <v>3090</v>
      </c>
      <c r="FF133" s="5">
        <v>1.0263E-2</v>
      </c>
      <c r="FG133" s="5">
        <f t="shared" si="112"/>
        <v>31.712669999999999</v>
      </c>
      <c r="FH133" s="5">
        <v>3294</v>
      </c>
      <c r="FI133" s="5">
        <v>8.1290000000000008E-3</v>
      </c>
      <c r="FJ133" s="5">
        <f t="shared" si="113"/>
        <v>26.776926000000003</v>
      </c>
      <c r="FK133" s="5">
        <v>2887</v>
      </c>
      <c r="FL133" s="5">
        <v>5.2430000000000003E-3</v>
      </c>
      <c r="FM133" s="5">
        <f t="shared" si="114"/>
        <v>15.136541000000001</v>
      </c>
      <c r="FN133" s="5">
        <v>2053</v>
      </c>
      <c r="FO133" s="5">
        <v>8.6440000000000006E-3</v>
      </c>
      <c r="FP133" s="5">
        <f t="shared" si="115"/>
        <v>17.746132000000003</v>
      </c>
      <c r="FQ133" s="5">
        <v>2229</v>
      </c>
      <c r="FR133" s="5">
        <v>7.5160000000000001E-3</v>
      </c>
      <c r="FS133" s="5">
        <f t="shared" si="116"/>
        <v>16.753164000000002</v>
      </c>
      <c r="FT133" s="5">
        <v>2068</v>
      </c>
      <c r="FU133" s="5">
        <v>9.1050000000000002E-3</v>
      </c>
      <c r="FV133" s="5">
        <f t="shared" si="117"/>
        <v>18.829139999999999</v>
      </c>
    </row>
    <row r="134" spans="2:178" x14ac:dyDescent="0.2">
      <c r="B134" s="5">
        <v>1965</v>
      </c>
      <c r="C134" s="5">
        <v>2.6979999999999999E-3</v>
      </c>
      <c r="D134" s="5">
        <f t="shared" si="59"/>
        <v>5.3015699999999999</v>
      </c>
      <c r="E134" s="5">
        <v>2133</v>
      </c>
      <c r="F134" s="5">
        <v>1.65E-3</v>
      </c>
      <c r="G134" s="5">
        <f t="shared" si="60"/>
        <v>3.51945</v>
      </c>
      <c r="H134" s="5">
        <v>2119</v>
      </c>
      <c r="I134" s="5">
        <v>6.2009999999999999E-3</v>
      </c>
      <c r="J134" s="5">
        <f t="shared" si="61"/>
        <v>13.139918999999999</v>
      </c>
      <c r="K134" s="5">
        <v>1739</v>
      </c>
      <c r="L134" s="5">
        <v>1.1079E-2</v>
      </c>
      <c r="M134" s="5">
        <f t="shared" si="62"/>
        <v>19.266380999999999</v>
      </c>
      <c r="N134" s="5">
        <v>1727</v>
      </c>
      <c r="O134" s="5">
        <v>1.4158E-2</v>
      </c>
      <c r="P134" s="5">
        <f t="shared" si="63"/>
        <v>24.450866000000001</v>
      </c>
      <c r="Q134" s="5">
        <v>2237</v>
      </c>
      <c r="R134" s="5">
        <v>4.797E-3</v>
      </c>
      <c r="S134" s="5">
        <f t="shared" si="64"/>
        <v>10.730888999999999</v>
      </c>
      <c r="T134" s="5">
        <v>1440</v>
      </c>
      <c r="U134" s="5">
        <v>7.1630000000000001E-3</v>
      </c>
      <c r="V134" s="5">
        <f t="shared" si="65"/>
        <v>10.314719999999999</v>
      </c>
      <c r="W134" s="5">
        <v>1441</v>
      </c>
      <c r="X134" s="5">
        <v>6.3870000000000003E-3</v>
      </c>
      <c r="Y134" s="5">
        <f t="shared" si="66"/>
        <v>9.2036670000000012</v>
      </c>
      <c r="Z134" s="5">
        <v>2483</v>
      </c>
      <c r="AA134" s="5">
        <v>3.2000000000000003E-4</v>
      </c>
      <c r="AB134" s="5">
        <f t="shared" si="67"/>
        <v>0.79456000000000004</v>
      </c>
      <c r="AC134" s="5">
        <v>2504</v>
      </c>
      <c r="AD134" s="5">
        <v>1.82E-3</v>
      </c>
      <c r="AE134" s="5">
        <f t="shared" si="68"/>
        <v>4.5572800000000004</v>
      </c>
      <c r="AF134" s="5">
        <v>1541</v>
      </c>
      <c r="AG134" s="5">
        <v>1.1117E-2</v>
      </c>
      <c r="AH134" s="5">
        <f t="shared" si="69"/>
        <v>17.131297</v>
      </c>
      <c r="AI134" s="5">
        <v>1958</v>
      </c>
      <c r="AJ134" s="5">
        <v>1.0106E-2</v>
      </c>
      <c r="AK134" s="5">
        <f t="shared" si="70"/>
        <v>19.787548000000001</v>
      </c>
      <c r="AL134" s="5">
        <v>2021</v>
      </c>
      <c r="AM134" s="5">
        <v>6.9709999999999998E-3</v>
      </c>
      <c r="AN134" s="5">
        <f t="shared" si="71"/>
        <v>14.088391</v>
      </c>
      <c r="AO134" s="5">
        <v>1839</v>
      </c>
      <c r="AP134" s="5">
        <v>5.9129999999999999E-3</v>
      </c>
      <c r="AQ134" s="5">
        <f t="shared" si="72"/>
        <v>10.874006999999999</v>
      </c>
      <c r="AR134" s="5">
        <v>2054</v>
      </c>
      <c r="AS134" s="5">
        <v>1.6689999999999999E-3</v>
      </c>
      <c r="AT134" s="5">
        <f t="shared" si="73"/>
        <v>3.4281259999999998</v>
      </c>
      <c r="AU134" s="5">
        <v>1417</v>
      </c>
      <c r="AV134" s="5">
        <v>2.0950000000000001E-3</v>
      </c>
      <c r="AW134" s="5">
        <f t="shared" si="74"/>
        <v>2.9686150000000002</v>
      </c>
      <c r="AX134" s="5">
        <v>1411</v>
      </c>
      <c r="AY134" s="5">
        <v>2.1480000000000002E-3</v>
      </c>
      <c r="AZ134" s="5">
        <f t="shared" si="75"/>
        <v>3.0308280000000001</v>
      </c>
      <c r="BA134" s="5">
        <v>1866</v>
      </c>
      <c r="BB134" s="5">
        <v>2.7079999999999999E-3</v>
      </c>
      <c r="BC134" s="5">
        <f t="shared" si="76"/>
        <v>5.0531280000000001</v>
      </c>
      <c r="BD134" s="5">
        <v>856</v>
      </c>
      <c r="BE134" s="5">
        <v>5.0879999999999996E-3</v>
      </c>
      <c r="BF134" s="5">
        <f t="shared" si="77"/>
        <v>4.3553280000000001</v>
      </c>
      <c r="BG134" s="5">
        <v>1697</v>
      </c>
      <c r="BH134" s="5">
        <v>3.8449999999999999E-3</v>
      </c>
      <c r="BI134" s="5">
        <f t="shared" si="78"/>
        <v>6.5249649999999999</v>
      </c>
      <c r="BJ134" s="5">
        <v>1752</v>
      </c>
      <c r="BK134" s="5">
        <v>8.737E-3</v>
      </c>
      <c r="BL134" s="5">
        <f t="shared" si="79"/>
        <v>15.307224</v>
      </c>
      <c r="BM134" s="5">
        <v>2284</v>
      </c>
      <c r="BN134" s="5">
        <v>0</v>
      </c>
      <c r="BO134" s="5">
        <f t="shared" si="80"/>
        <v>0</v>
      </c>
      <c r="BP134" s="5">
        <v>2872</v>
      </c>
      <c r="BQ134" s="5">
        <v>2.9190000000000002E-3</v>
      </c>
      <c r="BR134" s="5">
        <f t="shared" si="81"/>
        <v>8.3833680000000008</v>
      </c>
      <c r="BS134" s="5">
        <v>3203</v>
      </c>
      <c r="BT134" s="5">
        <v>7.4200000000000004E-4</v>
      </c>
      <c r="BU134" s="5">
        <f t="shared" si="82"/>
        <v>2.3766259999999999</v>
      </c>
      <c r="BV134" s="5">
        <v>3336</v>
      </c>
      <c r="BW134" s="5">
        <v>3.8649999999999999E-3</v>
      </c>
      <c r="BX134" s="5">
        <f t="shared" si="83"/>
        <v>12.89364</v>
      </c>
      <c r="BY134" s="5">
        <v>4110</v>
      </c>
      <c r="BZ134" s="5">
        <v>1.252E-2</v>
      </c>
      <c r="CA134" s="5">
        <f t="shared" si="84"/>
        <v>51.4572</v>
      </c>
      <c r="CB134" s="5">
        <v>1770</v>
      </c>
      <c r="CC134" s="5">
        <v>1.0289E-2</v>
      </c>
      <c r="CD134" s="5">
        <f t="shared" si="85"/>
        <v>18.21153</v>
      </c>
      <c r="CE134" s="5">
        <v>1674</v>
      </c>
      <c r="CF134" s="5">
        <v>2.444E-3</v>
      </c>
      <c r="CG134" s="5">
        <f t="shared" si="86"/>
        <v>4.0912559999999996</v>
      </c>
      <c r="CH134" s="5">
        <v>1507</v>
      </c>
      <c r="CI134" s="5">
        <v>8.1840000000000003E-3</v>
      </c>
      <c r="CJ134" s="5">
        <f t="shared" si="87"/>
        <v>12.333288</v>
      </c>
      <c r="CK134" s="5">
        <v>1651</v>
      </c>
      <c r="CL134" s="5">
        <v>5.0000000000000002E-5</v>
      </c>
      <c r="CM134" s="5">
        <f t="shared" si="88"/>
        <v>8.2549999999999998E-2</v>
      </c>
      <c r="CN134" s="5">
        <v>1084</v>
      </c>
      <c r="CO134" s="5">
        <v>3.2919999999999998E-3</v>
      </c>
      <c r="CP134" s="5">
        <f t="shared" si="89"/>
        <v>3.5685279999999997</v>
      </c>
      <c r="CQ134" s="5">
        <v>3295</v>
      </c>
      <c r="CR134" s="5">
        <v>1.0519000000000001E-2</v>
      </c>
      <c r="CS134" s="5">
        <f t="shared" si="90"/>
        <v>34.660105000000001</v>
      </c>
      <c r="CT134" s="5">
        <v>3293</v>
      </c>
      <c r="CU134" s="5">
        <v>1.0522E-2</v>
      </c>
      <c r="CV134" s="5">
        <f t="shared" si="91"/>
        <v>34.648946000000002</v>
      </c>
      <c r="CW134" s="5">
        <v>3200</v>
      </c>
      <c r="CX134" s="5">
        <v>4.2599999999999999E-3</v>
      </c>
      <c r="CY134" s="5">
        <f t="shared" si="92"/>
        <v>13.632</v>
      </c>
      <c r="CZ134" s="5">
        <v>2908</v>
      </c>
      <c r="DA134" s="5">
        <v>1.1256E-2</v>
      </c>
      <c r="DB134" s="5">
        <f t="shared" si="93"/>
        <v>32.732447999999998</v>
      </c>
      <c r="DC134" s="5">
        <v>2618</v>
      </c>
      <c r="DD134" s="5">
        <v>7.064E-3</v>
      </c>
      <c r="DE134" s="5">
        <f t="shared" si="94"/>
        <v>18.493552000000001</v>
      </c>
      <c r="DF134" s="5">
        <v>1842</v>
      </c>
      <c r="DG134" s="5">
        <v>6.5599999999999999E-3</v>
      </c>
      <c r="DH134" s="5">
        <f t="shared" si="95"/>
        <v>12.08352</v>
      </c>
      <c r="DI134" s="5"/>
      <c r="DJ134" s="5"/>
      <c r="DK134" s="5">
        <f t="shared" si="96"/>
        <v>0</v>
      </c>
      <c r="DL134" s="5"/>
      <c r="DM134" s="5"/>
      <c r="DN134" s="5">
        <f t="shared" si="97"/>
        <v>0</v>
      </c>
      <c r="DO134" s="5">
        <v>1305</v>
      </c>
      <c r="DP134" s="5">
        <v>1.9682999999999999E-2</v>
      </c>
      <c r="DQ134" s="5">
        <f t="shared" si="98"/>
        <v>25.686315</v>
      </c>
      <c r="DR134" s="5">
        <v>1846</v>
      </c>
      <c r="DS134" s="5">
        <v>8.4550000000000007E-3</v>
      </c>
      <c r="DT134" s="5">
        <f t="shared" si="99"/>
        <v>15.607930000000001</v>
      </c>
      <c r="DU134" s="5">
        <v>2066</v>
      </c>
      <c r="DV134" s="5">
        <v>5.9560000000000004E-3</v>
      </c>
      <c r="DW134" s="5">
        <f t="shared" si="100"/>
        <v>12.305096000000001</v>
      </c>
      <c r="DX134" s="5">
        <v>1756</v>
      </c>
      <c r="DY134" s="5">
        <v>6.6969999999999998E-3</v>
      </c>
      <c r="DZ134" s="5">
        <f t="shared" si="101"/>
        <v>11.759931999999999</v>
      </c>
      <c r="EA134" s="5">
        <v>2013</v>
      </c>
      <c r="EB134" s="5">
        <v>5.7600000000000001E-4</v>
      </c>
      <c r="EC134" s="5">
        <f t="shared" si="102"/>
        <v>1.1594880000000001</v>
      </c>
      <c r="ED134" s="5">
        <v>1841</v>
      </c>
      <c r="EE134" s="5">
        <v>5.4780000000000002E-3</v>
      </c>
      <c r="EF134" s="5">
        <f t="shared" si="103"/>
        <v>10.084998000000001</v>
      </c>
      <c r="EG134" s="5">
        <v>2134</v>
      </c>
      <c r="EH134" s="5">
        <v>2.186E-3</v>
      </c>
      <c r="EI134" s="5">
        <f t="shared" si="104"/>
        <v>4.6649240000000001</v>
      </c>
      <c r="EJ134" s="5">
        <v>1965</v>
      </c>
      <c r="EK134" s="5">
        <v>5.5250000000000004E-3</v>
      </c>
      <c r="EL134" s="5">
        <f t="shared" si="105"/>
        <v>10.856625000000001</v>
      </c>
      <c r="EM134" s="5">
        <v>2481</v>
      </c>
      <c r="EN134" s="5">
        <v>2.3319999999999999E-3</v>
      </c>
      <c r="EO134" s="5">
        <f t="shared" si="106"/>
        <v>5.7856920000000001</v>
      </c>
      <c r="EP134" s="5">
        <v>2127</v>
      </c>
      <c r="EQ134" s="5">
        <v>1.2005999999999999E-2</v>
      </c>
      <c r="ER134" s="5">
        <f t="shared" si="107"/>
        <v>25.536762</v>
      </c>
      <c r="ES134" s="5">
        <v>3080</v>
      </c>
      <c r="ET134" s="5">
        <v>6.7650000000000002E-3</v>
      </c>
      <c r="EU134" s="5">
        <f t="shared" si="108"/>
        <v>20.836200000000002</v>
      </c>
      <c r="EV134" s="5">
        <v>3130</v>
      </c>
      <c r="EW134" s="5">
        <v>1.0640000000000001E-3</v>
      </c>
      <c r="EX134" s="5">
        <f t="shared" si="109"/>
        <v>3.3303200000000004</v>
      </c>
      <c r="EY134" s="5">
        <v>3061</v>
      </c>
      <c r="EZ134" s="5">
        <v>7.1399999999999996E-3</v>
      </c>
      <c r="FA134" s="5">
        <f t="shared" si="110"/>
        <v>21.855539999999998</v>
      </c>
      <c r="FB134" s="5">
        <v>3129</v>
      </c>
      <c r="FC134" s="5">
        <v>5.0299999999999997E-4</v>
      </c>
      <c r="FD134" s="5">
        <f t="shared" si="111"/>
        <v>1.5738869999999998</v>
      </c>
      <c r="FE134" s="5">
        <v>3091</v>
      </c>
      <c r="FF134" s="5">
        <v>9.9000000000000008E-3</v>
      </c>
      <c r="FG134" s="5">
        <f t="shared" si="112"/>
        <v>30.600900000000003</v>
      </c>
      <c r="FH134" s="5">
        <v>3295</v>
      </c>
      <c r="FI134" s="5">
        <v>7.8910000000000004E-3</v>
      </c>
      <c r="FJ134" s="5">
        <f t="shared" si="113"/>
        <v>26.000845000000002</v>
      </c>
      <c r="FK134" s="5">
        <v>2888</v>
      </c>
      <c r="FL134" s="5">
        <v>5.0210000000000003E-3</v>
      </c>
      <c r="FM134" s="5">
        <f t="shared" si="114"/>
        <v>14.500648</v>
      </c>
      <c r="FN134" s="5">
        <v>2054</v>
      </c>
      <c r="FO134" s="5">
        <v>8.6169999999999997E-3</v>
      </c>
      <c r="FP134" s="5">
        <f t="shared" si="115"/>
        <v>17.699317999999998</v>
      </c>
      <c r="FQ134" s="5">
        <v>2230</v>
      </c>
      <c r="FR134" s="5">
        <v>7.463E-3</v>
      </c>
      <c r="FS134" s="5">
        <f t="shared" si="116"/>
        <v>16.642489999999999</v>
      </c>
      <c r="FT134" s="5">
        <v>2069</v>
      </c>
      <c r="FU134" s="5">
        <v>9.0060000000000001E-3</v>
      </c>
      <c r="FV134" s="5">
        <f t="shared" si="117"/>
        <v>18.633414000000002</v>
      </c>
    </row>
    <row r="135" spans="2:178" x14ac:dyDescent="0.2">
      <c r="B135" s="5">
        <v>1966</v>
      </c>
      <c r="C135" s="5">
        <v>2.4399999999999999E-3</v>
      </c>
      <c r="D135" s="5">
        <f t="shared" si="59"/>
        <v>4.79704</v>
      </c>
      <c r="E135" s="5">
        <v>2134</v>
      </c>
      <c r="F135" s="5">
        <v>1.567E-3</v>
      </c>
      <c r="G135" s="5">
        <f t="shared" si="60"/>
        <v>3.3439779999999999</v>
      </c>
      <c r="H135" s="5">
        <v>2120</v>
      </c>
      <c r="I135" s="5">
        <v>6.6629999999999997E-3</v>
      </c>
      <c r="J135" s="5">
        <f t="shared" si="61"/>
        <v>14.12556</v>
      </c>
      <c r="K135" s="5">
        <v>1740</v>
      </c>
      <c r="L135" s="5">
        <v>1.0968E-2</v>
      </c>
      <c r="M135" s="5">
        <f t="shared" si="62"/>
        <v>19.084320000000002</v>
      </c>
      <c r="N135" s="5">
        <v>1728</v>
      </c>
      <c r="O135" s="5">
        <v>1.4158E-2</v>
      </c>
      <c r="P135" s="5">
        <f t="shared" si="63"/>
        <v>24.465024</v>
      </c>
      <c r="Q135" s="5">
        <v>2238</v>
      </c>
      <c r="R135" s="5">
        <v>4.6480000000000002E-3</v>
      </c>
      <c r="S135" s="5">
        <f t="shared" si="64"/>
        <v>10.402224</v>
      </c>
      <c r="T135" s="5">
        <v>1441</v>
      </c>
      <c r="U135" s="5">
        <v>6.868E-3</v>
      </c>
      <c r="V135" s="5">
        <f t="shared" si="65"/>
        <v>9.8967880000000008</v>
      </c>
      <c r="W135" s="5">
        <v>1442</v>
      </c>
      <c r="X135" s="5">
        <v>6.1850000000000004E-3</v>
      </c>
      <c r="Y135" s="5">
        <f t="shared" si="66"/>
        <v>8.9187700000000003</v>
      </c>
      <c r="Z135" s="5">
        <v>2484</v>
      </c>
      <c r="AA135" s="5">
        <v>3.3700000000000001E-4</v>
      </c>
      <c r="AB135" s="5">
        <f t="shared" si="67"/>
        <v>0.83710799999999996</v>
      </c>
      <c r="AC135" s="5">
        <v>2505</v>
      </c>
      <c r="AD135" s="5">
        <v>1.82E-3</v>
      </c>
      <c r="AE135" s="5">
        <f t="shared" si="68"/>
        <v>4.5590999999999999</v>
      </c>
      <c r="AF135" s="5">
        <v>1542</v>
      </c>
      <c r="AG135" s="5">
        <v>1.1604E-2</v>
      </c>
      <c r="AH135" s="5">
        <f t="shared" si="69"/>
        <v>17.893367999999999</v>
      </c>
      <c r="AI135" s="5">
        <v>1959</v>
      </c>
      <c r="AJ135" s="5">
        <v>9.5790000000000007E-3</v>
      </c>
      <c r="AK135" s="5">
        <f t="shared" si="70"/>
        <v>18.765261000000002</v>
      </c>
      <c r="AL135" s="5">
        <v>2022</v>
      </c>
      <c r="AM135" s="5">
        <v>6.7580000000000001E-3</v>
      </c>
      <c r="AN135" s="5">
        <f t="shared" si="71"/>
        <v>13.664676</v>
      </c>
      <c r="AO135" s="5">
        <v>1840</v>
      </c>
      <c r="AP135" s="5">
        <v>5.9760000000000004E-3</v>
      </c>
      <c r="AQ135" s="5">
        <f t="shared" si="72"/>
        <v>10.995840000000001</v>
      </c>
      <c r="AR135" s="5">
        <v>2055</v>
      </c>
      <c r="AS135" s="5">
        <v>1.717E-3</v>
      </c>
      <c r="AT135" s="5">
        <f t="shared" si="73"/>
        <v>3.528435</v>
      </c>
      <c r="AU135" s="5">
        <v>1418</v>
      </c>
      <c r="AV135" s="5">
        <v>1.8309999999999999E-3</v>
      </c>
      <c r="AW135" s="5">
        <f t="shared" si="74"/>
        <v>2.5963579999999999</v>
      </c>
      <c r="AX135" s="5">
        <v>1412</v>
      </c>
      <c r="AY135" s="5">
        <v>1.874E-3</v>
      </c>
      <c r="AZ135" s="5">
        <f t="shared" si="75"/>
        <v>2.6460880000000002</v>
      </c>
      <c r="BA135" s="5">
        <v>1867</v>
      </c>
      <c r="BB135" s="5">
        <v>3.094E-3</v>
      </c>
      <c r="BC135" s="5">
        <f t="shared" si="76"/>
        <v>5.7764980000000001</v>
      </c>
      <c r="BD135" s="5">
        <v>857</v>
      </c>
      <c r="BE135" s="5">
        <v>4.2370000000000003E-3</v>
      </c>
      <c r="BF135" s="5">
        <f t="shared" si="77"/>
        <v>3.6311090000000004</v>
      </c>
      <c r="BG135" s="5">
        <v>1698</v>
      </c>
      <c r="BH135" s="5">
        <v>4.3790000000000001E-3</v>
      </c>
      <c r="BI135" s="5">
        <f t="shared" si="78"/>
        <v>7.4355419999999999</v>
      </c>
      <c r="BJ135" s="5">
        <v>1753</v>
      </c>
      <c r="BK135" s="5">
        <v>8.737E-3</v>
      </c>
      <c r="BL135" s="5">
        <f t="shared" si="79"/>
        <v>15.315961</v>
      </c>
      <c r="BM135" s="5">
        <v>2285</v>
      </c>
      <c r="BN135" s="5">
        <v>0</v>
      </c>
      <c r="BO135" s="5">
        <f t="shared" si="80"/>
        <v>0</v>
      </c>
      <c r="BP135" s="5">
        <v>2873</v>
      </c>
      <c r="BQ135" s="5">
        <v>2.666E-3</v>
      </c>
      <c r="BR135" s="5">
        <f t="shared" si="81"/>
        <v>7.6594179999999996</v>
      </c>
      <c r="BS135" s="5">
        <v>3204</v>
      </c>
      <c r="BT135" s="5">
        <v>7.9199999999999995E-4</v>
      </c>
      <c r="BU135" s="5">
        <f t="shared" si="82"/>
        <v>2.5375679999999998</v>
      </c>
      <c r="BV135" s="5">
        <v>3337</v>
      </c>
      <c r="BW135" s="5">
        <v>4.2469999999999999E-3</v>
      </c>
      <c r="BX135" s="5">
        <f t="shared" si="83"/>
        <v>14.172238999999999</v>
      </c>
      <c r="BY135" s="5">
        <v>4111</v>
      </c>
      <c r="BZ135" s="5">
        <v>1.2567999999999999E-2</v>
      </c>
      <c r="CA135" s="5">
        <f t="shared" si="84"/>
        <v>51.667047999999994</v>
      </c>
      <c r="CB135" s="5">
        <v>1771</v>
      </c>
      <c r="CC135" s="5">
        <v>1.0289E-2</v>
      </c>
      <c r="CD135" s="5">
        <f t="shared" si="85"/>
        <v>18.221819</v>
      </c>
      <c r="CE135" s="5">
        <v>1675</v>
      </c>
      <c r="CF135" s="5">
        <v>1.462E-3</v>
      </c>
      <c r="CG135" s="5">
        <f t="shared" si="86"/>
        <v>2.4488499999999997</v>
      </c>
      <c r="CH135" s="5">
        <v>1508</v>
      </c>
      <c r="CI135" s="5">
        <v>8.7220000000000006E-3</v>
      </c>
      <c r="CJ135" s="5">
        <f t="shared" si="87"/>
        <v>13.152776000000001</v>
      </c>
      <c r="CK135" s="5">
        <v>1652</v>
      </c>
      <c r="CL135" s="5">
        <v>6.6000000000000005E-5</v>
      </c>
      <c r="CM135" s="5">
        <f t="shared" si="88"/>
        <v>0.109032</v>
      </c>
      <c r="CN135" s="5">
        <v>1085</v>
      </c>
      <c r="CO135" s="5">
        <v>3.2919999999999998E-3</v>
      </c>
      <c r="CP135" s="5">
        <f t="shared" si="89"/>
        <v>3.5718199999999998</v>
      </c>
      <c r="CQ135" s="5">
        <v>3296</v>
      </c>
      <c r="CR135" s="5">
        <v>1.026E-2</v>
      </c>
      <c r="CS135" s="5">
        <f t="shared" si="90"/>
        <v>33.816960000000002</v>
      </c>
      <c r="CT135" s="5">
        <v>3294</v>
      </c>
      <c r="CU135" s="5">
        <v>1.0609E-2</v>
      </c>
      <c r="CV135" s="5">
        <f t="shared" si="91"/>
        <v>34.946046000000003</v>
      </c>
      <c r="CW135" s="5">
        <v>3201</v>
      </c>
      <c r="CX135" s="5">
        <v>4.0309999999999999E-3</v>
      </c>
      <c r="CY135" s="5">
        <f t="shared" si="92"/>
        <v>12.903231</v>
      </c>
      <c r="CZ135" s="5">
        <v>2909</v>
      </c>
      <c r="DA135" s="5">
        <v>1.1256E-2</v>
      </c>
      <c r="DB135" s="5">
        <f t="shared" si="93"/>
        <v>32.743704000000001</v>
      </c>
      <c r="DC135" s="5">
        <v>2619</v>
      </c>
      <c r="DD135" s="5">
        <v>8.8109999999999994E-3</v>
      </c>
      <c r="DE135" s="5">
        <f t="shared" si="94"/>
        <v>23.076008999999999</v>
      </c>
      <c r="DF135" s="5">
        <v>1843</v>
      </c>
      <c r="DG135" s="5">
        <v>5.9119999999999997E-3</v>
      </c>
      <c r="DH135" s="5">
        <f t="shared" si="95"/>
        <v>10.895816</v>
      </c>
      <c r="DI135" s="5"/>
      <c r="DJ135" s="5"/>
      <c r="DK135" s="5">
        <f t="shared" si="96"/>
        <v>0</v>
      </c>
      <c r="DL135" s="5"/>
      <c r="DM135" s="5"/>
      <c r="DN135" s="5">
        <f t="shared" si="97"/>
        <v>0</v>
      </c>
      <c r="DO135" s="5">
        <v>1306</v>
      </c>
      <c r="DP135" s="5">
        <v>1.4501999999999999E-2</v>
      </c>
      <c r="DQ135" s="5">
        <f t="shared" si="98"/>
        <v>18.939612</v>
      </c>
      <c r="DR135" s="5">
        <v>1847</v>
      </c>
      <c r="DS135" s="5">
        <v>8.1010000000000006E-3</v>
      </c>
      <c r="DT135" s="5">
        <f t="shared" si="99"/>
        <v>14.962547000000001</v>
      </c>
      <c r="DU135" s="5">
        <v>2067</v>
      </c>
      <c r="DV135" s="5">
        <v>5.6059999999999999E-3</v>
      </c>
      <c r="DW135" s="5">
        <f t="shared" si="100"/>
        <v>11.587602</v>
      </c>
      <c r="DX135" s="5">
        <v>1757</v>
      </c>
      <c r="DY135" s="5">
        <v>7.0369999999999999E-3</v>
      </c>
      <c r="DZ135" s="5">
        <f t="shared" si="101"/>
        <v>12.364008999999999</v>
      </c>
      <c r="EA135" s="5">
        <v>2014</v>
      </c>
      <c r="EB135" s="5">
        <v>6.5700000000000003E-4</v>
      </c>
      <c r="EC135" s="5">
        <f t="shared" si="102"/>
        <v>1.3231980000000001</v>
      </c>
      <c r="ED135" s="5">
        <v>1842</v>
      </c>
      <c r="EE135" s="5">
        <v>4.797E-3</v>
      </c>
      <c r="EF135" s="5">
        <f t="shared" si="103"/>
        <v>8.836074</v>
      </c>
      <c r="EG135" s="5">
        <v>2135</v>
      </c>
      <c r="EH135" s="5">
        <v>1.957E-3</v>
      </c>
      <c r="EI135" s="5">
        <f t="shared" si="104"/>
        <v>4.1781949999999997</v>
      </c>
      <c r="EJ135" s="5">
        <v>1966</v>
      </c>
      <c r="EK135" s="5">
        <v>5.012E-3</v>
      </c>
      <c r="EL135" s="5">
        <f t="shared" si="105"/>
        <v>9.8535920000000008</v>
      </c>
      <c r="EM135" s="5">
        <v>2482</v>
      </c>
      <c r="EN135" s="5">
        <v>2.202E-3</v>
      </c>
      <c r="EO135" s="5">
        <f t="shared" si="106"/>
        <v>5.4653640000000001</v>
      </c>
      <c r="EP135" s="5">
        <v>2128</v>
      </c>
      <c r="EQ135" s="5">
        <v>1.1873999999999999E-2</v>
      </c>
      <c r="ER135" s="5">
        <f t="shared" si="107"/>
        <v>25.267871999999997</v>
      </c>
      <c r="ES135" s="5">
        <v>3081</v>
      </c>
      <c r="ET135" s="5">
        <v>6.1019999999999998E-3</v>
      </c>
      <c r="EU135" s="5">
        <f t="shared" si="108"/>
        <v>18.800262</v>
      </c>
      <c r="EV135" s="5">
        <v>3131</v>
      </c>
      <c r="EW135" s="5">
        <v>1.0640000000000001E-3</v>
      </c>
      <c r="EX135" s="5">
        <f t="shared" si="109"/>
        <v>3.3313840000000003</v>
      </c>
      <c r="EY135" s="5">
        <v>3062</v>
      </c>
      <c r="EZ135" s="5">
        <v>7.5399999999999998E-3</v>
      </c>
      <c r="FA135" s="5">
        <f t="shared" si="110"/>
        <v>23.087479999999999</v>
      </c>
      <c r="FB135" s="5">
        <v>3130</v>
      </c>
      <c r="FC135" s="5">
        <v>4.4099999999999999E-4</v>
      </c>
      <c r="FD135" s="5">
        <f t="shared" si="111"/>
        <v>1.3803300000000001</v>
      </c>
      <c r="FE135" s="5">
        <v>3092</v>
      </c>
      <c r="FF135" s="5">
        <v>9.4140000000000005E-3</v>
      </c>
      <c r="FG135" s="5">
        <f t="shared" si="112"/>
        <v>29.108088000000002</v>
      </c>
      <c r="FH135" s="5">
        <v>3296</v>
      </c>
      <c r="FI135" s="5">
        <v>7.4019999999999997E-3</v>
      </c>
      <c r="FJ135" s="5">
        <f t="shared" si="113"/>
        <v>24.396991999999997</v>
      </c>
      <c r="FK135" s="5">
        <v>2889</v>
      </c>
      <c r="FL135" s="5">
        <v>4.8770000000000003E-3</v>
      </c>
      <c r="FM135" s="5">
        <f t="shared" si="114"/>
        <v>14.089653</v>
      </c>
      <c r="FN135" s="5">
        <v>2055</v>
      </c>
      <c r="FO135" s="5">
        <v>8.5810000000000001E-3</v>
      </c>
      <c r="FP135" s="5">
        <f t="shared" si="115"/>
        <v>17.633955</v>
      </c>
      <c r="FQ135" s="5">
        <v>2231</v>
      </c>
      <c r="FR135" s="5">
        <v>7.3759999999999997E-3</v>
      </c>
      <c r="FS135" s="5">
        <f t="shared" si="116"/>
        <v>16.455856000000001</v>
      </c>
      <c r="FT135" s="5">
        <v>2070</v>
      </c>
      <c r="FU135" s="5">
        <v>9.0060000000000001E-3</v>
      </c>
      <c r="FV135" s="5">
        <f t="shared" si="117"/>
        <v>18.642420000000001</v>
      </c>
    </row>
    <row r="136" spans="2:178" x14ac:dyDescent="0.2">
      <c r="B136" s="5">
        <v>1967</v>
      </c>
      <c r="C136" s="5">
        <v>2.3180000000000002E-3</v>
      </c>
      <c r="D136" s="5">
        <f t="shared" si="59"/>
        <v>4.5595060000000007</v>
      </c>
      <c r="E136" s="5">
        <v>2135</v>
      </c>
      <c r="F136" s="5">
        <v>1.408E-3</v>
      </c>
      <c r="G136" s="5">
        <f t="shared" si="60"/>
        <v>3.0060799999999999</v>
      </c>
      <c r="H136" s="5">
        <v>2121</v>
      </c>
      <c r="I136" s="5">
        <v>7.0980000000000001E-3</v>
      </c>
      <c r="J136" s="5">
        <f t="shared" si="61"/>
        <v>15.054858000000001</v>
      </c>
      <c r="K136" s="5">
        <v>1741</v>
      </c>
      <c r="L136" s="5">
        <v>1.0763E-2</v>
      </c>
      <c r="M136" s="5">
        <f t="shared" si="62"/>
        <v>18.738382999999999</v>
      </c>
      <c r="N136" s="5">
        <v>1729</v>
      </c>
      <c r="O136" s="5">
        <v>1.3964000000000001E-2</v>
      </c>
      <c r="P136" s="5">
        <f t="shared" si="63"/>
        <v>24.143756</v>
      </c>
      <c r="Q136" s="5">
        <v>2239</v>
      </c>
      <c r="R136" s="5">
        <v>4.4999999999999997E-3</v>
      </c>
      <c r="S136" s="5">
        <f t="shared" si="64"/>
        <v>10.0755</v>
      </c>
      <c r="T136" s="5">
        <v>1442</v>
      </c>
      <c r="U136" s="5">
        <v>6.679E-3</v>
      </c>
      <c r="V136" s="5">
        <f t="shared" si="65"/>
        <v>9.6311180000000007</v>
      </c>
      <c r="W136" s="5">
        <v>1443</v>
      </c>
      <c r="X136" s="5">
        <v>5.9959999999999996E-3</v>
      </c>
      <c r="Y136" s="5">
        <f t="shared" si="66"/>
        <v>8.6522279999999991</v>
      </c>
      <c r="Z136" s="5">
        <v>2485</v>
      </c>
      <c r="AA136" s="5">
        <v>3.6099999999999999E-4</v>
      </c>
      <c r="AB136" s="5">
        <f t="shared" si="67"/>
        <v>0.89708500000000002</v>
      </c>
      <c r="AC136" s="5">
        <v>2506</v>
      </c>
      <c r="AD136" s="5">
        <v>1.714E-3</v>
      </c>
      <c r="AE136" s="5">
        <f t="shared" si="68"/>
        <v>4.2952839999999997</v>
      </c>
      <c r="AF136" s="5">
        <v>1543</v>
      </c>
      <c r="AG136" s="5">
        <v>1.2252000000000001E-2</v>
      </c>
      <c r="AH136" s="5">
        <f t="shared" si="69"/>
        <v>18.904836</v>
      </c>
      <c r="AI136" s="5">
        <v>1960</v>
      </c>
      <c r="AJ136" s="5">
        <v>8.8000000000000005E-3</v>
      </c>
      <c r="AK136" s="5">
        <f t="shared" si="70"/>
        <v>17.248000000000001</v>
      </c>
      <c r="AL136" s="5">
        <v>2023</v>
      </c>
      <c r="AM136" s="5">
        <v>6.5279999999999999E-3</v>
      </c>
      <c r="AN136" s="5">
        <f t="shared" si="71"/>
        <v>13.206144</v>
      </c>
      <c r="AO136" s="5">
        <v>1841</v>
      </c>
      <c r="AP136" s="5">
        <v>6.1809999999999999E-3</v>
      </c>
      <c r="AQ136" s="5">
        <f t="shared" si="72"/>
        <v>11.379220999999999</v>
      </c>
      <c r="AR136" s="5">
        <v>2056</v>
      </c>
      <c r="AS136" s="5">
        <v>1.7650000000000001E-3</v>
      </c>
      <c r="AT136" s="5">
        <f t="shared" si="73"/>
        <v>3.6288400000000003</v>
      </c>
      <c r="AU136" s="5">
        <v>1419</v>
      </c>
      <c r="AV136" s="5">
        <v>1.6689999999999999E-3</v>
      </c>
      <c r="AW136" s="5">
        <f t="shared" si="74"/>
        <v>2.3683109999999998</v>
      </c>
      <c r="AX136" s="5">
        <v>1413</v>
      </c>
      <c r="AY136" s="5">
        <v>1.6260000000000001E-3</v>
      </c>
      <c r="AZ136" s="5">
        <f t="shared" si="75"/>
        <v>2.2975380000000003</v>
      </c>
      <c r="BA136" s="5">
        <v>1868</v>
      </c>
      <c r="BB136" s="5">
        <v>3.509E-3</v>
      </c>
      <c r="BC136" s="5">
        <f t="shared" si="76"/>
        <v>6.5548120000000001</v>
      </c>
      <c r="BD136" s="5">
        <v>858</v>
      </c>
      <c r="BE136" s="5">
        <v>3.7130000000000002E-3</v>
      </c>
      <c r="BF136" s="5">
        <f t="shared" si="77"/>
        <v>3.1857540000000002</v>
      </c>
      <c r="BG136" s="5">
        <v>1699</v>
      </c>
      <c r="BH136" s="5">
        <v>5.0489999999999997E-3</v>
      </c>
      <c r="BI136" s="5">
        <f t="shared" si="78"/>
        <v>8.5782509999999998</v>
      </c>
      <c r="BJ136" s="5">
        <v>1754</v>
      </c>
      <c r="BK136" s="5">
        <v>8.737E-3</v>
      </c>
      <c r="BL136" s="5">
        <f t="shared" si="79"/>
        <v>15.324698</v>
      </c>
      <c r="BM136" s="5">
        <v>2286</v>
      </c>
      <c r="BN136" s="5">
        <v>0</v>
      </c>
      <c r="BO136" s="5">
        <f t="shared" si="80"/>
        <v>0</v>
      </c>
      <c r="BP136" s="5">
        <v>2874</v>
      </c>
      <c r="BQ136" s="5">
        <v>2.428E-3</v>
      </c>
      <c r="BR136" s="5">
        <f t="shared" si="81"/>
        <v>6.9780720000000001</v>
      </c>
      <c r="BS136" s="5">
        <v>3205</v>
      </c>
      <c r="BT136" s="5">
        <v>8.5899999999999995E-4</v>
      </c>
      <c r="BU136" s="5">
        <f t="shared" si="82"/>
        <v>2.7530950000000001</v>
      </c>
      <c r="BV136" s="5">
        <v>3338</v>
      </c>
      <c r="BW136" s="5">
        <v>4.6509999999999998E-3</v>
      </c>
      <c r="BX136" s="5">
        <f t="shared" si="83"/>
        <v>15.525037999999999</v>
      </c>
      <c r="BY136" s="5">
        <v>4112</v>
      </c>
      <c r="BZ136" s="5">
        <v>1.2605999999999999E-2</v>
      </c>
      <c r="CA136" s="5">
        <f t="shared" si="84"/>
        <v>51.835871999999995</v>
      </c>
      <c r="CB136" s="5">
        <v>1772</v>
      </c>
      <c r="CC136" s="5">
        <v>1.0289E-2</v>
      </c>
      <c r="CD136" s="5">
        <f t="shared" si="85"/>
        <v>18.232108</v>
      </c>
      <c r="CE136" s="5">
        <v>1676</v>
      </c>
      <c r="CF136" s="5">
        <v>1.042E-3</v>
      </c>
      <c r="CG136" s="5">
        <f t="shared" si="86"/>
        <v>1.7463919999999999</v>
      </c>
      <c r="CH136" s="5">
        <v>1509</v>
      </c>
      <c r="CI136" s="5">
        <v>9.1870000000000007E-3</v>
      </c>
      <c r="CJ136" s="5">
        <f t="shared" si="87"/>
        <v>13.863183000000001</v>
      </c>
      <c r="CK136" s="5">
        <v>1653</v>
      </c>
      <c r="CL136" s="5">
        <v>8.7000000000000001E-5</v>
      </c>
      <c r="CM136" s="5">
        <f t="shared" si="88"/>
        <v>0.14381099999999999</v>
      </c>
      <c r="CN136" s="5">
        <v>1086</v>
      </c>
      <c r="CO136" s="5">
        <v>3.2919999999999998E-3</v>
      </c>
      <c r="CP136" s="5">
        <f t="shared" si="89"/>
        <v>3.5751119999999998</v>
      </c>
      <c r="CQ136" s="5">
        <v>3297</v>
      </c>
      <c r="CR136" s="5">
        <v>1.0101000000000001E-2</v>
      </c>
      <c r="CS136" s="5">
        <f t="shared" si="90"/>
        <v>33.302997000000005</v>
      </c>
      <c r="CT136" s="5">
        <v>3295</v>
      </c>
      <c r="CU136" s="5">
        <v>1.0619999999999999E-2</v>
      </c>
      <c r="CV136" s="5">
        <f t="shared" si="91"/>
        <v>34.992899999999999</v>
      </c>
      <c r="CW136" s="5">
        <v>3202</v>
      </c>
      <c r="CX136" s="5">
        <v>4.2599999999999999E-3</v>
      </c>
      <c r="CY136" s="5">
        <f t="shared" si="92"/>
        <v>13.64052</v>
      </c>
      <c r="CZ136" s="5">
        <v>2910</v>
      </c>
      <c r="DA136" s="5">
        <v>1.1233E-2</v>
      </c>
      <c r="DB136" s="5">
        <f t="shared" si="93"/>
        <v>32.688029999999998</v>
      </c>
      <c r="DC136" s="5">
        <v>2620</v>
      </c>
      <c r="DD136" s="5">
        <v>1.1363E-2</v>
      </c>
      <c r="DE136" s="5">
        <f t="shared" si="94"/>
        <v>29.771059999999999</v>
      </c>
      <c r="DF136" s="5">
        <v>1844</v>
      </c>
      <c r="DG136" s="5">
        <v>5.5979999999999997E-3</v>
      </c>
      <c r="DH136" s="5">
        <f t="shared" si="95"/>
        <v>10.322711999999999</v>
      </c>
      <c r="DI136" s="5"/>
      <c r="DJ136" s="5"/>
      <c r="DK136" s="5">
        <f t="shared" si="96"/>
        <v>0</v>
      </c>
      <c r="DL136" s="5"/>
      <c r="DM136" s="5"/>
      <c r="DN136" s="5">
        <f t="shared" si="97"/>
        <v>0</v>
      </c>
      <c r="DO136" s="5">
        <v>1307</v>
      </c>
      <c r="DP136" s="5">
        <v>1.0718999999999999E-2</v>
      </c>
      <c r="DQ136" s="5">
        <f t="shared" si="98"/>
        <v>14.009732999999999</v>
      </c>
      <c r="DR136" s="5">
        <v>1848</v>
      </c>
      <c r="DS136" s="5">
        <v>8.4550000000000007E-3</v>
      </c>
      <c r="DT136" s="5">
        <f t="shared" si="99"/>
        <v>15.624840000000001</v>
      </c>
      <c r="DU136" s="5">
        <v>2068</v>
      </c>
      <c r="DV136" s="5">
        <v>5.6059999999999999E-3</v>
      </c>
      <c r="DW136" s="5">
        <f t="shared" si="100"/>
        <v>11.593208000000001</v>
      </c>
      <c r="DX136" s="5">
        <v>1758</v>
      </c>
      <c r="DY136" s="5">
        <v>7.4310000000000001E-3</v>
      </c>
      <c r="DZ136" s="5">
        <f t="shared" si="101"/>
        <v>13.063698</v>
      </c>
      <c r="EA136" s="5">
        <v>2015</v>
      </c>
      <c r="EB136" s="5">
        <v>7.4799999999999997E-4</v>
      </c>
      <c r="EC136" s="5">
        <f t="shared" si="102"/>
        <v>1.50722</v>
      </c>
      <c r="ED136" s="5">
        <v>1843</v>
      </c>
      <c r="EE136" s="5">
        <v>4.2509999999999996E-3</v>
      </c>
      <c r="EF136" s="5">
        <f t="shared" si="103"/>
        <v>7.834592999999999</v>
      </c>
      <c r="EG136" s="5">
        <v>2136</v>
      </c>
      <c r="EH136" s="5">
        <v>1.848E-3</v>
      </c>
      <c r="EI136" s="5">
        <f t="shared" si="104"/>
        <v>3.9473280000000002</v>
      </c>
      <c r="EJ136" s="5">
        <v>1967</v>
      </c>
      <c r="EK136" s="5">
        <v>4.7650000000000001E-3</v>
      </c>
      <c r="EL136" s="5">
        <f t="shared" si="105"/>
        <v>9.3727549999999997</v>
      </c>
      <c r="EM136" s="5">
        <v>2483</v>
      </c>
      <c r="EN136" s="5">
        <v>2.0760000000000002E-3</v>
      </c>
      <c r="EO136" s="5">
        <f t="shared" si="106"/>
        <v>5.1547080000000003</v>
      </c>
      <c r="EP136" s="5">
        <v>2129</v>
      </c>
      <c r="EQ136" s="5">
        <v>1.1919000000000001E-2</v>
      </c>
      <c r="ER136" s="5">
        <f t="shared" si="107"/>
        <v>25.375551000000002</v>
      </c>
      <c r="ES136" s="5">
        <v>3082</v>
      </c>
      <c r="ET136" s="5">
        <v>5.6509999999999998E-3</v>
      </c>
      <c r="EU136" s="5">
        <f t="shared" si="108"/>
        <v>17.416381999999999</v>
      </c>
      <c r="EV136" s="5">
        <v>3132</v>
      </c>
      <c r="EW136" s="5">
        <v>9.8499999999999998E-4</v>
      </c>
      <c r="EX136" s="5">
        <f t="shared" si="109"/>
        <v>3.0850200000000001</v>
      </c>
      <c r="EY136" s="5">
        <v>3063</v>
      </c>
      <c r="EZ136" s="5">
        <v>7.7289999999999998E-3</v>
      </c>
      <c r="FA136" s="5">
        <f t="shared" si="110"/>
        <v>23.673926999999999</v>
      </c>
      <c r="FB136" s="5">
        <v>3131</v>
      </c>
      <c r="FC136" s="5">
        <v>4.4099999999999999E-4</v>
      </c>
      <c r="FD136" s="5">
        <f t="shared" si="111"/>
        <v>1.380771</v>
      </c>
      <c r="FE136" s="5">
        <v>3093</v>
      </c>
      <c r="FF136" s="5">
        <v>8.9560000000000004E-3</v>
      </c>
      <c r="FG136" s="5">
        <f t="shared" si="112"/>
        <v>27.700908000000002</v>
      </c>
      <c r="FH136" s="5">
        <v>3297</v>
      </c>
      <c r="FI136" s="5">
        <v>7.1520000000000004E-3</v>
      </c>
      <c r="FJ136" s="5">
        <f t="shared" si="113"/>
        <v>23.580144000000001</v>
      </c>
      <c r="FK136" s="5">
        <v>2890</v>
      </c>
      <c r="FL136" s="5">
        <v>4.6680000000000003E-3</v>
      </c>
      <c r="FM136" s="5">
        <f t="shared" si="114"/>
        <v>13.49052</v>
      </c>
      <c r="FN136" s="5">
        <v>2056</v>
      </c>
      <c r="FO136" s="5">
        <v>8.5339999999999999E-3</v>
      </c>
      <c r="FP136" s="5">
        <f t="shared" si="115"/>
        <v>17.545904</v>
      </c>
      <c r="FQ136" s="5">
        <v>2232</v>
      </c>
      <c r="FR136" s="5">
        <v>7.2560000000000003E-3</v>
      </c>
      <c r="FS136" s="5">
        <f t="shared" si="116"/>
        <v>16.195392000000002</v>
      </c>
      <c r="FT136" s="5">
        <v>2071</v>
      </c>
      <c r="FU136" s="5">
        <v>8.8929999999999999E-3</v>
      </c>
      <c r="FV136" s="5">
        <f t="shared" si="117"/>
        <v>18.417403</v>
      </c>
    </row>
    <row r="137" spans="2:178" x14ac:dyDescent="0.2">
      <c r="B137" s="5">
        <v>1968</v>
      </c>
      <c r="C137" s="5">
        <v>2.3770000000000002E-3</v>
      </c>
      <c r="D137" s="5">
        <f t="shared" ref="D137:D200" si="118">B137*C137</f>
        <v>4.6779360000000008</v>
      </c>
      <c r="E137" s="5">
        <v>2136</v>
      </c>
      <c r="F137" s="5">
        <v>1.3320000000000001E-3</v>
      </c>
      <c r="G137" s="5">
        <f t="shared" ref="G137:G200" si="119">E137*F137</f>
        <v>2.8451520000000001</v>
      </c>
      <c r="H137" s="5">
        <v>2122</v>
      </c>
      <c r="I137" s="5">
        <v>7.4989999999999996E-3</v>
      </c>
      <c r="J137" s="5">
        <f t="shared" ref="J137:J200" si="120">H137*I137</f>
        <v>15.912877999999999</v>
      </c>
      <c r="K137" s="5">
        <v>1742</v>
      </c>
      <c r="L137" s="5">
        <v>1.0472E-2</v>
      </c>
      <c r="M137" s="5">
        <f t="shared" ref="M137:M200" si="121">K137*L137</f>
        <v>18.242224</v>
      </c>
      <c r="N137" s="5">
        <v>1730</v>
      </c>
      <c r="O137" s="5">
        <v>1.3932E-2</v>
      </c>
      <c r="P137" s="5">
        <f t="shared" ref="P137:P200" si="122">N137*O137</f>
        <v>24.102360000000001</v>
      </c>
      <c r="Q137" s="5">
        <v>2240</v>
      </c>
      <c r="R137" s="5">
        <v>4.352E-3</v>
      </c>
      <c r="S137" s="5">
        <f t="shared" ref="S137:S200" si="123">Q137*R137</f>
        <v>9.7484800000000007</v>
      </c>
      <c r="T137" s="5">
        <v>1443</v>
      </c>
      <c r="U137" s="5">
        <v>6.5279999999999999E-3</v>
      </c>
      <c r="V137" s="5">
        <f t="shared" ref="V137:V200" si="124">T137*U137</f>
        <v>9.4199040000000007</v>
      </c>
      <c r="W137" s="5">
        <v>1444</v>
      </c>
      <c r="X137" s="5">
        <v>5.8069999999999997E-3</v>
      </c>
      <c r="Y137" s="5">
        <f t="shared" ref="Y137:Y200" si="125">W137*X137</f>
        <v>8.3853080000000002</v>
      </c>
      <c r="Z137" s="5">
        <v>2486</v>
      </c>
      <c r="AA137" s="5">
        <v>3.8699999999999997E-4</v>
      </c>
      <c r="AB137" s="5">
        <f t="shared" ref="AB137:AB200" si="126">Z137*AA137</f>
        <v>0.96208199999999988</v>
      </c>
      <c r="AC137" s="5">
        <v>2507</v>
      </c>
      <c r="AD137" s="5">
        <v>1.6130000000000001E-3</v>
      </c>
      <c r="AE137" s="5">
        <f t="shared" ref="AE137:AE200" si="127">AC137*AD137</f>
        <v>4.0437910000000006</v>
      </c>
      <c r="AF137" s="5">
        <v>1544</v>
      </c>
      <c r="AG137" s="5">
        <v>1.278E-2</v>
      </c>
      <c r="AH137" s="5">
        <f t="shared" ref="AH137:AH200" si="128">AF137*AG137</f>
        <v>19.732319999999998</v>
      </c>
      <c r="AI137" s="5">
        <v>1961</v>
      </c>
      <c r="AJ137" s="5">
        <v>7.9600000000000001E-3</v>
      </c>
      <c r="AK137" s="5">
        <f t="shared" ref="AK137:AK200" si="129">AI137*AJ137</f>
        <v>15.60956</v>
      </c>
      <c r="AL137" s="5">
        <v>2024</v>
      </c>
      <c r="AM137" s="5">
        <v>6.4070000000000004E-3</v>
      </c>
      <c r="AN137" s="5">
        <f t="shared" ref="AN137:AN200" si="130">AL137*AM137</f>
        <v>12.967768000000001</v>
      </c>
      <c r="AO137" s="5">
        <v>1842</v>
      </c>
      <c r="AP137" s="5">
        <v>6.3480000000000003E-3</v>
      </c>
      <c r="AQ137" s="5">
        <f t="shared" ref="AQ137:AQ200" si="131">AO137*AP137</f>
        <v>11.693016</v>
      </c>
      <c r="AR137" s="5">
        <v>2057</v>
      </c>
      <c r="AS137" s="5">
        <v>1.815E-3</v>
      </c>
      <c r="AT137" s="5">
        <f t="shared" ref="AT137:AT200" si="132">AR137*AS137</f>
        <v>3.7334550000000002</v>
      </c>
      <c r="AU137" s="5">
        <v>1420</v>
      </c>
      <c r="AV137" s="5">
        <v>1.5169999999999999E-3</v>
      </c>
      <c r="AW137" s="5">
        <f t="shared" ref="AW137:AW200" si="133">AU137*AV137</f>
        <v>2.1541399999999999</v>
      </c>
      <c r="AX137" s="5">
        <v>1414</v>
      </c>
      <c r="AY137" s="5">
        <v>1.3359999999999999E-3</v>
      </c>
      <c r="AZ137" s="5">
        <f t="shared" ref="AZ137:AZ200" si="134">AX137*AY137</f>
        <v>1.8891039999999999</v>
      </c>
      <c r="BA137" s="5">
        <v>1869</v>
      </c>
      <c r="BB137" s="5">
        <v>3.9480000000000001E-3</v>
      </c>
      <c r="BC137" s="5">
        <f t="shared" ref="BC137:BC200" si="135">BA137*BB137</f>
        <v>7.3788119999999999</v>
      </c>
      <c r="BD137" s="5">
        <v>859</v>
      </c>
      <c r="BE137" s="5">
        <v>3.4650000000000002E-3</v>
      </c>
      <c r="BF137" s="5">
        <f t="shared" ref="BF137:BF200" si="136">BD137*BE137</f>
        <v>2.9764350000000004</v>
      </c>
      <c r="BG137" s="5">
        <v>1700</v>
      </c>
      <c r="BH137" s="5">
        <v>5.7710000000000001E-3</v>
      </c>
      <c r="BI137" s="5">
        <f t="shared" ref="BI137:BI200" si="137">BG137*BH137</f>
        <v>9.8107000000000006</v>
      </c>
      <c r="BJ137" s="5">
        <v>1755</v>
      </c>
      <c r="BK137" s="5">
        <v>8.737E-3</v>
      </c>
      <c r="BL137" s="5">
        <f t="shared" ref="BL137:BL200" si="138">BJ137*BK137</f>
        <v>15.333435</v>
      </c>
      <c r="BM137" s="5">
        <v>2287</v>
      </c>
      <c r="BN137" s="5">
        <v>0</v>
      </c>
      <c r="BO137" s="5">
        <f t="shared" ref="BO137:BO200" si="139">BM137*BN137</f>
        <v>0</v>
      </c>
      <c r="BP137" s="5">
        <v>2875</v>
      </c>
      <c r="BQ137" s="5">
        <v>2.2039999999999998E-3</v>
      </c>
      <c r="BR137" s="5">
        <f t="shared" ref="BR137:BR200" si="140">BP137*BQ137</f>
        <v>6.3364999999999991</v>
      </c>
      <c r="BS137" s="5">
        <v>3206</v>
      </c>
      <c r="BT137" s="5">
        <v>1.036E-3</v>
      </c>
      <c r="BU137" s="5">
        <f t="shared" ref="BU137:BU200" si="141">BS137*BT137</f>
        <v>3.3214160000000001</v>
      </c>
      <c r="BV137" s="5">
        <v>3339</v>
      </c>
      <c r="BW137" s="5">
        <v>5.1619999999999999E-3</v>
      </c>
      <c r="BX137" s="5">
        <f t="shared" ref="BX137:BX200" si="142">BV137*BW137</f>
        <v>17.235917999999998</v>
      </c>
      <c r="BY137" s="5">
        <v>4113</v>
      </c>
      <c r="BZ137" s="5">
        <v>1.2597000000000001E-2</v>
      </c>
      <c r="CA137" s="5">
        <f t="shared" ref="CA137:CA200" si="143">BY137*BZ137</f>
        <v>51.811461000000001</v>
      </c>
      <c r="CB137" s="5">
        <v>1773</v>
      </c>
      <c r="CC137" s="5">
        <v>1.0289E-2</v>
      </c>
      <c r="CD137" s="5">
        <f t="shared" ref="CD137:CD200" si="144">CB137*CC137</f>
        <v>18.242397</v>
      </c>
      <c r="CE137" s="5">
        <v>1677</v>
      </c>
      <c r="CF137" s="5">
        <v>6.4000000000000005E-4</v>
      </c>
      <c r="CG137" s="5">
        <f t="shared" ref="CG137:CG200" si="145">CE137*CF137</f>
        <v>1.07328</v>
      </c>
      <c r="CH137" s="5">
        <v>1510</v>
      </c>
      <c r="CI137" s="5">
        <v>9.5670000000000009E-3</v>
      </c>
      <c r="CJ137" s="5">
        <f t="shared" ref="CJ137:CJ200" si="146">CH137*CI137</f>
        <v>14.44617</v>
      </c>
      <c r="CK137" s="5">
        <v>1654</v>
      </c>
      <c r="CL137" s="5">
        <v>1.1400000000000001E-4</v>
      </c>
      <c r="CM137" s="5">
        <f t="shared" ref="CM137:CM200" si="147">CK137*CL137</f>
        <v>0.188556</v>
      </c>
      <c r="CN137" s="5">
        <v>1087</v>
      </c>
      <c r="CO137" s="5">
        <v>3.2919999999999998E-3</v>
      </c>
      <c r="CP137" s="5">
        <f t="shared" ref="CP137:CP200" si="148">CN137*CO137</f>
        <v>3.5784039999999999</v>
      </c>
      <c r="CQ137" s="5">
        <v>3298</v>
      </c>
      <c r="CR137" s="5">
        <v>9.7300000000000008E-3</v>
      </c>
      <c r="CS137" s="5">
        <f t="shared" ref="CS137:CS200" si="149">CQ137*CR137</f>
        <v>32.08954</v>
      </c>
      <c r="CT137" s="5">
        <v>3296</v>
      </c>
      <c r="CU137" s="5">
        <v>1.0576E-2</v>
      </c>
      <c r="CV137" s="5">
        <f t="shared" ref="CV137:CV200" si="150">CT137*CU137</f>
        <v>34.858496000000002</v>
      </c>
      <c r="CW137" s="5">
        <v>3203</v>
      </c>
      <c r="CX137" s="5">
        <v>4.4939999999999997E-3</v>
      </c>
      <c r="CY137" s="5">
        <f t="shared" ref="CY137:CY200" si="151">CW137*CX137</f>
        <v>14.394281999999999</v>
      </c>
      <c r="CZ137" s="5">
        <v>2911</v>
      </c>
      <c r="DA137" s="5">
        <v>1.1513000000000001E-2</v>
      </c>
      <c r="DB137" s="5">
        <f t="shared" ref="DB137:DB200" si="152">CZ137*DA137</f>
        <v>33.514343000000004</v>
      </c>
      <c r="DC137" s="5">
        <v>2621</v>
      </c>
      <c r="DD137" s="5">
        <v>1.3339999999999999E-2</v>
      </c>
      <c r="DE137" s="5">
        <f t="shared" ref="DE137:DE200" si="153">DC137*DD137</f>
        <v>34.96414</v>
      </c>
      <c r="DF137" s="5">
        <v>1845</v>
      </c>
      <c r="DG137" s="5">
        <v>4.9950000000000003E-3</v>
      </c>
      <c r="DH137" s="5">
        <f t="shared" ref="DH137:DH200" si="154">DF137*DG137</f>
        <v>9.2157750000000007</v>
      </c>
      <c r="DI137" s="5"/>
      <c r="DJ137" s="5"/>
      <c r="DK137" s="5">
        <f t="shared" ref="DK137:DK200" si="155">DI137*DJ137</f>
        <v>0</v>
      </c>
      <c r="DL137" s="5"/>
      <c r="DM137" s="5"/>
      <c r="DN137" s="5">
        <f t="shared" ref="DN137:DN200" si="156">DL137*DM137</f>
        <v>0</v>
      </c>
      <c r="DO137" s="5">
        <v>1308</v>
      </c>
      <c r="DP137" s="5">
        <v>7.7029999999999998E-3</v>
      </c>
      <c r="DQ137" s="5">
        <f t="shared" ref="DQ137:DQ200" si="157">DO137*DP137</f>
        <v>10.075524</v>
      </c>
      <c r="DR137" s="5">
        <v>1849</v>
      </c>
      <c r="DS137" s="5">
        <v>8.8100000000000001E-3</v>
      </c>
      <c r="DT137" s="5">
        <f t="shared" ref="DT137:DT200" si="158">DR137*DS137</f>
        <v>16.28969</v>
      </c>
      <c r="DU137" s="5">
        <v>2069</v>
      </c>
      <c r="DV137" s="5">
        <v>5.2639999999999996E-3</v>
      </c>
      <c r="DW137" s="5">
        <f t="shared" ref="DW137:DW200" si="159">DU137*DV137</f>
        <v>10.891216</v>
      </c>
      <c r="DX137" s="5">
        <v>1759</v>
      </c>
      <c r="DY137" s="5">
        <v>7.7660000000000003E-3</v>
      </c>
      <c r="DZ137" s="5">
        <f t="shared" ref="DZ137:DZ200" si="160">DX137*DY137</f>
        <v>13.660394</v>
      </c>
      <c r="EA137" s="5">
        <v>2016</v>
      </c>
      <c r="EB137" s="5">
        <v>8.4900000000000004E-4</v>
      </c>
      <c r="EC137" s="5">
        <f t="shared" ref="EC137:EC200" si="161">EA137*EB137</f>
        <v>1.711584</v>
      </c>
      <c r="ED137" s="5">
        <v>1844</v>
      </c>
      <c r="EE137" s="5">
        <v>3.9919999999999999E-3</v>
      </c>
      <c r="EF137" s="5">
        <f t="shared" ref="EF137:EF200" si="162">ED137*EE137</f>
        <v>7.3612479999999998</v>
      </c>
      <c r="EG137" s="5">
        <v>2137</v>
      </c>
      <c r="EH137" s="5">
        <v>1.6429999999999999E-3</v>
      </c>
      <c r="EI137" s="5">
        <f t="shared" ref="EI137:EI200" si="163">EG137*EH137</f>
        <v>3.511091</v>
      </c>
      <c r="EJ137" s="5">
        <v>1968</v>
      </c>
      <c r="EK137" s="5">
        <v>4.8580000000000003E-3</v>
      </c>
      <c r="EL137" s="5">
        <f t="shared" ref="EL137:EL200" si="164">EJ137*EK137</f>
        <v>9.5605440000000002</v>
      </c>
      <c r="EM137" s="5">
        <v>2484</v>
      </c>
      <c r="EN137" s="5">
        <v>2.124E-3</v>
      </c>
      <c r="EO137" s="5">
        <f t="shared" ref="EO137:EO200" si="165">EM137*EN137</f>
        <v>5.2760160000000003</v>
      </c>
      <c r="EP137" s="5">
        <v>2130</v>
      </c>
      <c r="EQ137" s="5">
        <v>1.2208999999999999E-2</v>
      </c>
      <c r="ER137" s="5">
        <f t="shared" ref="ER137:ER200" si="166">EP137*EQ137</f>
        <v>26.00517</v>
      </c>
      <c r="ES137" s="5">
        <v>3083</v>
      </c>
      <c r="ET137" s="5">
        <v>5.1999999999999998E-3</v>
      </c>
      <c r="EU137" s="5">
        <f t="shared" ref="EU137:EU200" si="167">ES137*ET137</f>
        <v>16.031600000000001</v>
      </c>
      <c r="EV137" s="5">
        <v>3133</v>
      </c>
      <c r="EW137" s="5">
        <v>9.8499999999999998E-4</v>
      </c>
      <c r="EX137" s="5">
        <f t="shared" ref="EX137:EX200" si="168">EV137*EW137</f>
        <v>3.0860050000000001</v>
      </c>
      <c r="EY137" s="5">
        <v>3064</v>
      </c>
      <c r="EZ137" s="5">
        <v>8.0829999999999999E-3</v>
      </c>
      <c r="FA137" s="5">
        <f t="shared" ref="FA137:FA200" si="169">EY137*EZ137</f>
        <v>24.766311999999999</v>
      </c>
      <c r="FB137" s="5">
        <v>3132</v>
      </c>
      <c r="FC137" s="5">
        <v>4.1300000000000001E-4</v>
      </c>
      <c r="FD137" s="5">
        <f t="shared" ref="FD137:FD200" si="170">FB137*FC137</f>
        <v>1.2935160000000001</v>
      </c>
      <c r="FE137" s="5">
        <v>3094</v>
      </c>
      <c r="FF137" s="5">
        <v>7.9909999999999998E-3</v>
      </c>
      <c r="FG137" s="5">
        <f t="shared" ref="FG137:FG200" si="171">FE137*FF137</f>
        <v>24.724153999999999</v>
      </c>
      <c r="FH137" s="5">
        <v>3298</v>
      </c>
      <c r="FI137" s="5">
        <v>6.6480000000000003E-3</v>
      </c>
      <c r="FJ137" s="5">
        <f t="shared" ref="FJ137:FJ200" si="172">FH137*FI137</f>
        <v>21.925104000000001</v>
      </c>
      <c r="FK137" s="5">
        <v>2891</v>
      </c>
      <c r="FL137" s="5">
        <v>4.5900000000000003E-3</v>
      </c>
      <c r="FM137" s="5">
        <f t="shared" ref="FM137:FM200" si="173">FK137*FL137</f>
        <v>13.269690000000001</v>
      </c>
      <c r="FN137" s="5">
        <v>2057</v>
      </c>
      <c r="FO137" s="5">
        <v>8.4770000000000002E-3</v>
      </c>
      <c r="FP137" s="5">
        <f t="shared" ref="FP137:FP200" si="174">FN137*FO137</f>
        <v>17.437189</v>
      </c>
      <c r="FQ137" s="5">
        <v>2233</v>
      </c>
      <c r="FR137" s="5">
        <v>7.1040000000000001E-3</v>
      </c>
      <c r="FS137" s="5">
        <f t="shared" ref="FS137:FS200" si="175">FQ137*FR137</f>
        <v>15.863232</v>
      </c>
      <c r="FT137" s="5">
        <v>2072</v>
      </c>
      <c r="FU137" s="5">
        <v>8.7670000000000005E-3</v>
      </c>
      <c r="FV137" s="5">
        <f t="shared" ref="FV137:FV200" si="176">FT137*FU137</f>
        <v>18.165224000000002</v>
      </c>
    </row>
    <row r="138" spans="2:178" x14ac:dyDescent="0.2">
      <c r="B138" s="5">
        <v>1969</v>
      </c>
      <c r="C138" s="5">
        <v>2.3770000000000002E-3</v>
      </c>
      <c r="D138" s="5">
        <f t="shared" si="118"/>
        <v>4.6803130000000008</v>
      </c>
      <c r="E138" s="5">
        <v>2137</v>
      </c>
      <c r="F138" s="5">
        <v>1.191E-3</v>
      </c>
      <c r="G138" s="5">
        <f t="shared" si="119"/>
        <v>2.5451670000000002</v>
      </c>
      <c r="H138" s="5">
        <v>2123</v>
      </c>
      <c r="I138" s="5">
        <v>7.9629999999999996E-3</v>
      </c>
      <c r="J138" s="5">
        <f t="shared" si="120"/>
        <v>16.905449000000001</v>
      </c>
      <c r="K138" s="5">
        <v>1743</v>
      </c>
      <c r="L138" s="5">
        <v>9.9869999999999994E-3</v>
      </c>
      <c r="M138" s="5">
        <f t="shared" si="121"/>
        <v>17.407340999999999</v>
      </c>
      <c r="N138" s="5">
        <v>1731</v>
      </c>
      <c r="O138" s="5">
        <v>1.3886000000000001E-2</v>
      </c>
      <c r="P138" s="5">
        <f t="shared" si="122"/>
        <v>24.036666</v>
      </c>
      <c r="Q138" s="5">
        <v>2241</v>
      </c>
      <c r="R138" s="5">
        <v>4.2059999999999997E-3</v>
      </c>
      <c r="S138" s="5">
        <f t="shared" si="123"/>
        <v>9.4256459999999986</v>
      </c>
      <c r="T138" s="5">
        <v>1444</v>
      </c>
      <c r="U138" s="5">
        <v>6.3740000000000003E-3</v>
      </c>
      <c r="V138" s="5">
        <f t="shared" si="124"/>
        <v>9.2040560000000013</v>
      </c>
      <c r="W138" s="5">
        <v>1445</v>
      </c>
      <c r="X138" s="5">
        <v>5.6189999999999999E-3</v>
      </c>
      <c r="Y138" s="5">
        <f t="shared" si="125"/>
        <v>8.1194550000000003</v>
      </c>
      <c r="Z138" s="5">
        <v>2487</v>
      </c>
      <c r="AA138" s="5">
        <v>4.4200000000000001E-4</v>
      </c>
      <c r="AB138" s="5">
        <f t="shared" si="126"/>
        <v>1.099254</v>
      </c>
      <c r="AC138" s="5">
        <v>2508</v>
      </c>
      <c r="AD138" s="5">
        <v>1.676E-3</v>
      </c>
      <c r="AE138" s="5">
        <f t="shared" si="127"/>
        <v>4.2034079999999996</v>
      </c>
      <c r="AF138" s="5">
        <v>1545</v>
      </c>
      <c r="AG138" s="5">
        <v>1.3269E-2</v>
      </c>
      <c r="AH138" s="5">
        <f t="shared" si="128"/>
        <v>20.500605</v>
      </c>
      <c r="AI138" s="5">
        <v>1962</v>
      </c>
      <c r="AJ138" s="5">
        <v>7.3090000000000004E-3</v>
      </c>
      <c r="AK138" s="5">
        <f t="shared" si="129"/>
        <v>14.340258</v>
      </c>
      <c r="AL138" s="5">
        <v>2025</v>
      </c>
      <c r="AM138" s="5">
        <v>6.1549999999999999E-3</v>
      </c>
      <c r="AN138" s="5">
        <f t="shared" si="130"/>
        <v>12.463875</v>
      </c>
      <c r="AO138" s="5">
        <v>1843</v>
      </c>
      <c r="AP138" s="5">
        <v>6.4279999999999997E-3</v>
      </c>
      <c r="AQ138" s="5">
        <f t="shared" si="131"/>
        <v>11.846803999999999</v>
      </c>
      <c r="AR138" s="5">
        <v>2058</v>
      </c>
      <c r="AS138" s="5">
        <v>1.8649999999999999E-3</v>
      </c>
      <c r="AT138" s="5">
        <f t="shared" si="132"/>
        <v>3.8381699999999999</v>
      </c>
      <c r="AU138" s="5">
        <v>1421</v>
      </c>
      <c r="AV138" s="5">
        <v>1.377E-3</v>
      </c>
      <c r="AW138" s="5">
        <f t="shared" si="133"/>
        <v>1.956717</v>
      </c>
      <c r="AX138" s="5">
        <v>1415</v>
      </c>
      <c r="AY138" s="5">
        <v>1.1150000000000001E-3</v>
      </c>
      <c r="AZ138" s="5">
        <f t="shared" si="134"/>
        <v>1.577725</v>
      </c>
      <c r="BA138" s="5">
        <v>1870</v>
      </c>
      <c r="BB138" s="5">
        <v>4.2529999999999998E-3</v>
      </c>
      <c r="BC138" s="5">
        <f t="shared" si="135"/>
        <v>7.9531099999999997</v>
      </c>
      <c r="BD138" s="5">
        <v>860</v>
      </c>
      <c r="BE138" s="5">
        <v>3.3319999999999999E-3</v>
      </c>
      <c r="BF138" s="5">
        <f t="shared" si="136"/>
        <v>2.8655200000000001</v>
      </c>
      <c r="BG138" s="5">
        <v>1701</v>
      </c>
      <c r="BH138" s="5">
        <v>6.2779999999999997E-3</v>
      </c>
      <c r="BI138" s="5">
        <f t="shared" si="137"/>
        <v>10.678877999999999</v>
      </c>
      <c r="BJ138" s="5">
        <v>1756</v>
      </c>
      <c r="BK138" s="5">
        <v>8.8489999999999992E-3</v>
      </c>
      <c r="BL138" s="5">
        <f t="shared" si="138"/>
        <v>15.538843999999999</v>
      </c>
      <c r="BM138" s="5">
        <v>2288</v>
      </c>
      <c r="BN138" s="5">
        <v>0</v>
      </c>
      <c r="BO138" s="5">
        <f t="shared" si="139"/>
        <v>0</v>
      </c>
      <c r="BP138" s="5">
        <v>2876</v>
      </c>
      <c r="BQ138" s="5">
        <v>1.8289999999999999E-3</v>
      </c>
      <c r="BR138" s="5">
        <f t="shared" si="140"/>
        <v>5.2602039999999999</v>
      </c>
      <c r="BS138" s="5">
        <v>3207</v>
      </c>
      <c r="BT138" s="5">
        <v>1.1689999999999999E-3</v>
      </c>
      <c r="BU138" s="5">
        <f t="shared" si="141"/>
        <v>3.7489829999999995</v>
      </c>
      <c r="BV138" s="5">
        <v>3340</v>
      </c>
      <c r="BW138" s="5">
        <v>5.3790000000000001E-3</v>
      </c>
      <c r="BX138" s="5">
        <f t="shared" si="142"/>
        <v>17.965859999999999</v>
      </c>
      <c r="BY138" s="5">
        <v>4114</v>
      </c>
      <c r="BZ138" s="5">
        <v>1.2567999999999999E-2</v>
      </c>
      <c r="CA138" s="5">
        <f t="shared" si="143"/>
        <v>51.704751999999999</v>
      </c>
      <c r="CB138" s="5">
        <v>1774</v>
      </c>
      <c r="CC138" s="5">
        <v>1.0289E-2</v>
      </c>
      <c r="CD138" s="5">
        <f t="shared" si="144"/>
        <v>18.252686000000001</v>
      </c>
      <c r="CE138" s="5">
        <v>1678</v>
      </c>
      <c r="CF138" s="5">
        <v>4.3199999999999998E-4</v>
      </c>
      <c r="CG138" s="5">
        <f t="shared" si="145"/>
        <v>0.72489599999999998</v>
      </c>
      <c r="CH138" s="5">
        <v>1511</v>
      </c>
      <c r="CI138" s="5">
        <v>9.7199999999999995E-3</v>
      </c>
      <c r="CJ138" s="5">
        <f t="shared" si="146"/>
        <v>14.686919999999999</v>
      </c>
      <c r="CK138" s="5">
        <v>1655</v>
      </c>
      <c r="CL138" s="5">
        <v>1.2899999999999999E-4</v>
      </c>
      <c r="CM138" s="5">
        <f t="shared" si="147"/>
        <v>0.21349499999999999</v>
      </c>
      <c r="CN138" s="5">
        <v>1088</v>
      </c>
      <c r="CO138" s="5">
        <v>3.4510000000000001E-3</v>
      </c>
      <c r="CP138" s="5">
        <f t="shared" si="148"/>
        <v>3.7546880000000002</v>
      </c>
      <c r="CQ138" s="5">
        <v>3299</v>
      </c>
      <c r="CR138" s="5">
        <v>9.5200000000000007E-3</v>
      </c>
      <c r="CS138" s="5">
        <f t="shared" si="149"/>
        <v>31.406480000000002</v>
      </c>
      <c r="CT138" s="5">
        <v>3297</v>
      </c>
      <c r="CU138" s="5">
        <v>1.0522E-2</v>
      </c>
      <c r="CV138" s="5">
        <f t="shared" si="150"/>
        <v>34.691034000000002</v>
      </c>
      <c r="CW138" s="5">
        <v>3204</v>
      </c>
      <c r="CX138" s="5">
        <v>4.7340000000000004E-3</v>
      </c>
      <c r="CY138" s="5">
        <f t="shared" si="151"/>
        <v>15.167736000000001</v>
      </c>
      <c r="CZ138" s="5">
        <v>2912</v>
      </c>
      <c r="DA138" s="5">
        <v>1.1513000000000001E-2</v>
      </c>
      <c r="DB138" s="5">
        <f t="shared" si="152"/>
        <v>33.525856000000005</v>
      </c>
      <c r="DC138" s="5">
        <v>2622</v>
      </c>
      <c r="DD138" s="5">
        <v>1.4633E-2</v>
      </c>
      <c r="DE138" s="5">
        <f t="shared" si="153"/>
        <v>38.367725999999998</v>
      </c>
      <c r="DF138" s="5">
        <v>1846</v>
      </c>
      <c r="DG138" s="5">
        <v>4.9950000000000003E-3</v>
      </c>
      <c r="DH138" s="5">
        <f t="shared" si="154"/>
        <v>9.2207699999999999</v>
      </c>
      <c r="DI138" s="5"/>
      <c r="DJ138" s="5"/>
      <c r="DK138" s="5">
        <f t="shared" si="155"/>
        <v>0</v>
      </c>
      <c r="DL138" s="5"/>
      <c r="DM138" s="5"/>
      <c r="DN138" s="5">
        <f t="shared" si="156"/>
        <v>0</v>
      </c>
      <c r="DO138" s="5">
        <v>1309</v>
      </c>
      <c r="DP138" s="5">
        <v>5.9020000000000001E-3</v>
      </c>
      <c r="DQ138" s="5">
        <f t="shared" si="157"/>
        <v>7.7257180000000005</v>
      </c>
      <c r="DR138" s="5">
        <v>1850</v>
      </c>
      <c r="DS138" s="5">
        <v>9.5169999999999994E-3</v>
      </c>
      <c r="DT138" s="5">
        <f t="shared" si="158"/>
        <v>17.606449999999999</v>
      </c>
      <c r="DU138" s="5">
        <v>2070</v>
      </c>
      <c r="DV138" s="5">
        <v>5.2639999999999996E-3</v>
      </c>
      <c r="DW138" s="5">
        <f t="shared" si="159"/>
        <v>10.896479999999999</v>
      </c>
      <c r="DX138" s="5">
        <v>1760</v>
      </c>
      <c r="DY138" s="5">
        <v>7.7299999999999999E-3</v>
      </c>
      <c r="DZ138" s="5">
        <f t="shared" si="160"/>
        <v>13.604799999999999</v>
      </c>
      <c r="EA138" s="5">
        <v>2017</v>
      </c>
      <c r="EB138" s="5">
        <v>1.0870000000000001E-3</v>
      </c>
      <c r="EC138" s="5">
        <f t="shared" si="161"/>
        <v>2.1924790000000001</v>
      </c>
      <c r="ED138" s="5">
        <v>1845</v>
      </c>
      <c r="EE138" s="5">
        <v>3.5019999999999999E-3</v>
      </c>
      <c r="EF138" s="5">
        <f t="shared" si="162"/>
        <v>6.4611900000000002</v>
      </c>
      <c r="EG138" s="5">
        <v>2138</v>
      </c>
      <c r="EH138" s="5">
        <v>1.547E-3</v>
      </c>
      <c r="EI138" s="5">
        <f t="shared" si="163"/>
        <v>3.3074859999999999</v>
      </c>
      <c r="EJ138" s="5">
        <v>1969</v>
      </c>
      <c r="EK138" s="5">
        <v>4.8580000000000003E-3</v>
      </c>
      <c r="EL138" s="5">
        <f t="shared" si="164"/>
        <v>9.5654020000000006</v>
      </c>
      <c r="EM138" s="5">
        <v>2485</v>
      </c>
      <c r="EN138" s="5">
        <v>2.2469999999999999E-3</v>
      </c>
      <c r="EO138" s="5">
        <f t="shared" si="165"/>
        <v>5.5837949999999994</v>
      </c>
      <c r="EP138" s="5">
        <v>2131</v>
      </c>
      <c r="EQ138" s="5">
        <v>1.2160000000000001E-2</v>
      </c>
      <c r="ER138" s="5">
        <f t="shared" si="166"/>
        <v>25.912960000000002</v>
      </c>
      <c r="ES138" s="5">
        <v>3084</v>
      </c>
      <c r="ET138" s="5">
        <v>4.9760000000000004E-3</v>
      </c>
      <c r="EU138" s="5">
        <f t="shared" si="167"/>
        <v>15.345984000000001</v>
      </c>
      <c r="EV138" s="5">
        <v>3134</v>
      </c>
      <c r="EW138" s="5">
        <v>9.8499999999999998E-4</v>
      </c>
      <c r="EX138" s="5">
        <f t="shared" si="168"/>
        <v>3.0869900000000001</v>
      </c>
      <c r="EY138" s="5">
        <v>3065</v>
      </c>
      <c r="EZ138" s="5">
        <v>8.2459999999999999E-3</v>
      </c>
      <c r="FA138" s="5">
        <f t="shared" si="169"/>
        <v>25.273990000000001</v>
      </c>
      <c r="FB138" s="5">
        <v>3133</v>
      </c>
      <c r="FC138" s="5">
        <v>4.1300000000000001E-4</v>
      </c>
      <c r="FD138" s="5">
        <f t="shared" si="170"/>
        <v>1.2939290000000001</v>
      </c>
      <c r="FE138" s="5">
        <v>3095</v>
      </c>
      <c r="FF138" s="5">
        <v>7.2069999999999999E-3</v>
      </c>
      <c r="FG138" s="5">
        <f t="shared" si="171"/>
        <v>22.305665000000001</v>
      </c>
      <c r="FH138" s="5">
        <v>3299</v>
      </c>
      <c r="FI138" s="5">
        <v>6.3940000000000004E-3</v>
      </c>
      <c r="FJ138" s="5">
        <f t="shared" si="172"/>
        <v>21.093806000000001</v>
      </c>
      <c r="FK138" s="5">
        <v>2892</v>
      </c>
      <c r="FL138" s="5">
        <v>4.5900000000000003E-3</v>
      </c>
      <c r="FM138" s="5">
        <f t="shared" si="173"/>
        <v>13.274280000000001</v>
      </c>
      <c r="FN138" s="5">
        <v>2058</v>
      </c>
      <c r="FO138" s="5">
        <v>8.4100000000000008E-3</v>
      </c>
      <c r="FP138" s="5">
        <f t="shared" si="174"/>
        <v>17.307780000000001</v>
      </c>
      <c r="FQ138" s="5">
        <v>2234</v>
      </c>
      <c r="FR138" s="5">
        <v>6.9220000000000002E-3</v>
      </c>
      <c r="FS138" s="5">
        <f t="shared" si="175"/>
        <v>15.463748000000001</v>
      </c>
      <c r="FT138" s="5">
        <v>2073</v>
      </c>
      <c r="FU138" s="5">
        <v>8.7670000000000005E-3</v>
      </c>
      <c r="FV138" s="5">
        <f t="shared" si="176"/>
        <v>18.173991000000001</v>
      </c>
    </row>
    <row r="139" spans="2:178" x14ac:dyDescent="0.2">
      <c r="B139" s="5">
        <v>1970</v>
      </c>
      <c r="C139" s="5">
        <v>2.3770000000000002E-3</v>
      </c>
      <c r="D139" s="5">
        <f t="shared" si="118"/>
        <v>4.68269</v>
      </c>
      <c r="E139" s="5">
        <v>2138</v>
      </c>
      <c r="F139" s="5">
        <v>1.124E-3</v>
      </c>
      <c r="G139" s="5">
        <f t="shared" si="119"/>
        <v>2.4031120000000001</v>
      </c>
      <c r="H139" s="5">
        <v>2124</v>
      </c>
      <c r="I139" s="5">
        <v>8.2480000000000001E-3</v>
      </c>
      <c r="J139" s="5">
        <f t="shared" si="120"/>
        <v>17.518751999999999</v>
      </c>
      <c r="K139" s="5">
        <v>1744</v>
      </c>
      <c r="L139" s="5">
        <v>9.8119999999999995E-3</v>
      </c>
      <c r="M139" s="5">
        <f t="shared" si="121"/>
        <v>17.112127999999998</v>
      </c>
      <c r="N139" s="5">
        <v>1732</v>
      </c>
      <c r="O139" s="5">
        <v>1.3827000000000001E-2</v>
      </c>
      <c r="P139" s="5">
        <f t="shared" si="122"/>
        <v>23.948364000000002</v>
      </c>
      <c r="Q139" s="5">
        <v>2242</v>
      </c>
      <c r="R139" s="5">
        <v>4.2059999999999997E-3</v>
      </c>
      <c r="S139" s="5">
        <f t="shared" si="123"/>
        <v>9.4298519999999986</v>
      </c>
      <c r="T139" s="5">
        <v>1445</v>
      </c>
      <c r="U139" s="5">
        <v>6.2179999999999996E-3</v>
      </c>
      <c r="V139" s="5">
        <f t="shared" si="124"/>
        <v>8.9850099999999991</v>
      </c>
      <c r="W139" s="5">
        <v>1446</v>
      </c>
      <c r="X139" s="5">
        <v>5.6119999999999998E-3</v>
      </c>
      <c r="Y139" s="5">
        <f t="shared" si="125"/>
        <v>8.1149519999999988</v>
      </c>
      <c r="Z139" s="5">
        <v>2488</v>
      </c>
      <c r="AA139" s="5">
        <v>5.3600000000000002E-4</v>
      </c>
      <c r="AB139" s="5">
        <f t="shared" si="126"/>
        <v>1.3335680000000001</v>
      </c>
      <c r="AC139" s="5">
        <v>2509</v>
      </c>
      <c r="AD139" s="5">
        <v>1.578E-3</v>
      </c>
      <c r="AE139" s="5">
        <f t="shared" si="127"/>
        <v>3.9592019999999999</v>
      </c>
      <c r="AF139" s="5">
        <v>1546</v>
      </c>
      <c r="AG139" s="5">
        <v>1.3493E-2</v>
      </c>
      <c r="AH139" s="5">
        <f t="shared" si="128"/>
        <v>20.860178000000001</v>
      </c>
      <c r="AI139" s="5">
        <v>1963</v>
      </c>
      <c r="AJ139" s="5">
        <v>6.4359999999999999E-3</v>
      </c>
      <c r="AK139" s="5">
        <f t="shared" si="129"/>
        <v>12.633868</v>
      </c>
      <c r="AL139" s="5">
        <v>2026</v>
      </c>
      <c r="AM139" s="5">
        <v>6.0239999999999998E-3</v>
      </c>
      <c r="AN139" s="5">
        <f t="shared" si="130"/>
        <v>12.204623999999999</v>
      </c>
      <c r="AO139" s="5">
        <v>1844</v>
      </c>
      <c r="AP139" s="5">
        <v>6.5799999999999999E-3</v>
      </c>
      <c r="AQ139" s="5">
        <f t="shared" si="131"/>
        <v>12.133519999999999</v>
      </c>
      <c r="AR139" s="5">
        <v>2059</v>
      </c>
      <c r="AS139" s="5">
        <v>1.8649999999999999E-3</v>
      </c>
      <c r="AT139" s="5">
        <f t="shared" si="132"/>
        <v>3.8400349999999999</v>
      </c>
      <c r="AU139" s="5">
        <v>1422</v>
      </c>
      <c r="AV139" s="5">
        <v>1.2459999999999999E-3</v>
      </c>
      <c r="AW139" s="5">
        <f t="shared" si="133"/>
        <v>1.7718119999999999</v>
      </c>
      <c r="AX139" s="5">
        <v>1416</v>
      </c>
      <c r="AY139" s="5">
        <v>9.4899999999999997E-4</v>
      </c>
      <c r="AZ139" s="5">
        <f t="shared" si="134"/>
        <v>1.3437839999999999</v>
      </c>
      <c r="BA139" s="5">
        <v>1871</v>
      </c>
      <c r="BB139" s="5">
        <v>4.5649999999999996E-3</v>
      </c>
      <c r="BC139" s="5">
        <f t="shared" si="135"/>
        <v>8.5411149999999996</v>
      </c>
      <c r="BD139" s="5">
        <v>861</v>
      </c>
      <c r="BE139" s="5">
        <v>3.228E-3</v>
      </c>
      <c r="BF139" s="5">
        <f t="shared" si="136"/>
        <v>2.7793079999999999</v>
      </c>
      <c r="BG139" s="5">
        <v>1702</v>
      </c>
      <c r="BH139" s="5">
        <v>7.0730000000000003E-3</v>
      </c>
      <c r="BI139" s="5">
        <f t="shared" si="137"/>
        <v>12.038246000000001</v>
      </c>
      <c r="BJ139" s="5">
        <v>1757</v>
      </c>
      <c r="BK139" s="5">
        <v>8.8850000000000005E-3</v>
      </c>
      <c r="BL139" s="5">
        <f t="shared" si="138"/>
        <v>15.610945000000001</v>
      </c>
      <c r="BM139" s="5">
        <v>2289</v>
      </c>
      <c r="BN139" s="5">
        <v>0</v>
      </c>
      <c r="BO139" s="5">
        <f t="shared" si="139"/>
        <v>0</v>
      </c>
      <c r="BP139" s="5">
        <v>2877</v>
      </c>
      <c r="BQ139" s="5">
        <v>1.642E-3</v>
      </c>
      <c r="BR139" s="5">
        <f t="shared" si="140"/>
        <v>4.7240339999999996</v>
      </c>
      <c r="BS139" s="5">
        <v>3208</v>
      </c>
      <c r="BT139" s="5">
        <v>1.3910000000000001E-3</v>
      </c>
      <c r="BU139" s="5">
        <f t="shared" si="141"/>
        <v>4.4623280000000003</v>
      </c>
      <c r="BV139" s="5">
        <v>3341</v>
      </c>
      <c r="BW139" s="5">
        <v>5.8279999999999998E-3</v>
      </c>
      <c r="BX139" s="5">
        <f t="shared" si="142"/>
        <v>19.471347999999999</v>
      </c>
      <c r="BY139" s="5">
        <v>4115</v>
      </c>
      <c r="BZ139" s="5">
        <v>1.2453000000000001E-2</v>
      </c>
      <c r="CA139" s="5">
        <f t="shared" si="143"/>
        <v>51.244095000000002</v>
      </c>
      <c r="CB139" s="5">
        <v>1775</v>
      </c>
      <c r="CC139" s="5">
        <v>1.0289E-2</v>
      </c>
      <c r="CD139" s="5">
        <f t="shared" si="144"/>
        <v>18.262975000000001</v>
      </c>
      <c r="CE139" s="5">
        <v>1679</v>
      </c>
      <c r="CF139" s="5">
        <v>3.2899999999999997E-4</v>
      </c>
      <c r="CG139" s="5">
        <f t="shared" si="145"/>
        <v>0.55239099999999997</v>
      </c>
      <c r="CH139" s="5">
        <v>1512</v>
      </c>
      <c r="CI139" s="5">
        <v>9.9469999999999992E-3</v>
      </c>
      <c r="CJ139" s="5">
        <f t="shared" si="146"/>
        <v>15.039864</v>
      </c>
      <c r="CK139" s="5">
        <v>1656</v>
      </c>
      <c r="CL139" s="5">
        <v>1.6699999999999999E-4</v>
      </c>
      <c r="CM139" s="5">
        <f t="shared" si="147"/>
        <v>0.27655199999999996</v>
      </c>
      <c r="CN139" s="5">
        <v>1089</v>
      </c>
      <c r="CO139" s="5">
        <v>3.4510000000000001E-3</v>
      </c>
      <c r="CP139" s="5">
        <f t="shared" si="148"/>
        <v>3.7581389999999999</v>
      </c>
      <c r="CQ139" s="5">
        <v>3300</v>
      </c>
      <c r="CR139" s="5">
        <v>9.0559999999999998E-3</v>
      </c>
      <c r="CS139" s="5">
        <f t="shared" si="149"/>
        <v>29.884799999999998</v>
      </c>
      <c r="CT139" s="5">
        <v>3298</v>
      </c>
      <c r="CU139" s="5">
        <v>1.0348E-2</v>
      </c>
      <c r="CV139" s="5">
        <f t="shared" si="150"/>
        <v>34.127704000000001</v>
      </c>
      <c r="CW139" s="5">
        <v>3205</v>
      </c>
      <c r="CX139" s="5">
        <v>5.169E-3</v>
      </c>
      <c r="CY139" s="5">
        <f t="shared" si="151"/>
        <v>16.566645000000001</v>
      </c>
      <c r="CZ139" s="5">
        <v>2913</v>
      </c>
      <c r="DA139" s="5">
        <v>1.1513000000000001E-2</v>
      </c>
      <c r="DB139" s="5">
        <f t="shared" si="152"/>
        <v>33.537369000000005</v>
      </c>
      <c r="DC139" s="5">
        <v>2623</v>
      </c>
      <c r="DD139" s="5">
        <v>1.5866000000000002E-2</v>
      </c>
      <c r="DE139" s="5">
        <f t="shared" si="153"/>
        <v>41.616518000000006</v>
      </c>
      <c r="DF139" s="5">
        <v>1847</v>
      </c>
      <c r="DG139" s="5">
        <v>4.7060000000000001E-3</v>
      </c>
      <c r="DH139" s="5">
        <f t="shared" si="154"/>
        <v>8.6919819999999994</v>
      </c>
      <c r="DI139" s="5"/>
      <c r="DJ139" s="5"/>
      <c r="DK139" s="5">
        <f t="shared" si="155"/>
        <v>0</v>
      </c>
      <c r="DL139" s="5"/>
      <c r="DM139" s="5"/>
      <c r="DN139" s="5">
        <f t="shared" si="156"/>
        <v>0</v>
      </c>
      <c r="DO139" s="5">
        <v>1310</v>
      </c>
      <c r="DP139" s="5">
        <v>4.0379999999999999E-3</v>
      </c>
      <c r="DQ139" s="5">
        <f t="shared" si="157"/>
        <v>5.2897799999999995</v>
      </c>
      <c r="DR139" s="5">
        <v>1851</v>
      </c>
      <c r="DS139" s="5">
        <v>1.0212000000000001E-2</v>
      </c>
      <c r="DT139" s="5">
        <f t="shared" si="158"/>
        <v>18.902412000000002</v>
      </c>
      <c r="DU139" s="5">
        <v>2071</v>
      </c>
      <c r="DV139" s="5">
        <v>4.9309999999999996E-3</v>
      </c>
      <c r="DW139" s="5">
        <f t="shared" si="159"/>
        <v>10.212100999999999</v>
      </c>
      <c r="DX139" s="5">
        <v>1761</v>
      </c>
      <c r="DY139" s="5">
        <v>8.0809999999999996E-3</v>
      </c>
      <c r="DZ139" s="5">
        <f t="shared" si="160"/>
        <v>14.230640999999999</v>
      </c>
      <c r="EA139" s="5">
        <v>2018</v>
      </c>
      <c r="EB139" s="5">
        <v>1.225E-3</v>
      </c>
      <c r="EC139" s="5">
        <f t="shared" si="161"/>
        <v>2.4720499999999999</v>
      </c>
      <c r="ED139" s="5">
        <v>1846</v>
      </c>
      <c r="EE139" s="5">
        <v>3.5019999999999999E-3</v>
      </c>
      <c r="EF139" s="5">
        <f t="shared" si="162"/>
        <v>6.4646919999999994</v>
      </c>
      <c r="EG139" s="5">
        <v>2139</v>
      </c>
      <c r="EH139" s="5">
        <v>1.547E-3</v>
      </c>
      <c r="EI139" s="5">
        <f t="shared" si="163"/>
        <v>3.3090329999999999</v>
      </c>
      <c r="EJ139" s="5">
        <v>1970</v>
      </c>
      <c r="EK139" s="5">
        <v>4.8580000000000003E-3</v>
      </c>
      <c r="EL139" s="5">
        <f t="shared" si="164"/>
        <v>9.5702600000000011</v>
      </c>
      <c r="EM139" s="5">
        <v>2486</v>
      </c>
      <c r="EN139" s="5">
        <v>2.3730000000000001E-3</v>
      </c>
      <c r="EO139" s="5">
        <f t="shared" si="165"/>
        <v>5.8992780000000007</v>
      </c>
      <c r="EP139" s="5">
        <v>2132</v>
      </c>
      <c r="EQ139" s="5">
        <v>1.2160000000000001E-2</v>
      </c>
      <c r="ER139" s="5">
        <f t="shared" si="166"/>
        <v>25.92512</v>
      </c>
      <c r="ES139" s="5">
        <v>3085</v>
      </c>
      <c r="ET139" s="5">
        <v>4.712E-3</v>
      </c>
      <c r="EU139" s="5">
        <f t="shared" si="167"/>
        <v>14.536519999999999</v>
      </c>
      <c r="EV139" s="5">
        <v>3135</v>
      </c>
      <c r="EW139" s="5">
        <v>9.68E-4</v>
      </c>
      <c r="EX139" s="5">
        <f t="shared" si="168"/>
        <v>3.0346799999999998</v>
      </c>
      <c r="EY139" s="5">
        <v>3066</v>
      </c>
      <c r="EZ139" s="5">
        <v>8.5419999999999992E-3</v>
      </c>
      <c r="FA139" s="5">
        <f t="shared" si="169"/>
        <v>26.189771999999998</v>
      </c>
      <c r="FB139" s="5">
        <v>3134</v>
      </c>
      <c r="FC139" s="5">
        <v>4.1300000000000001E-4</v>
      </c>
      <c r="FD139" s="5">
        <f t="shared" si="170"/>
        <v>1.2943420000000001</v>
      </c>
      <c r="FE139" s="5">
        <v>3096</v>
      </c>
      <c r="FF139" s="5">
        <v>6.1510000000000002E-3</v>
      </c>
      <c r="FG139" s="5">
        <f t="shared" si="171"/>
        <v>19.043496000000001</v>
      </c>
      <c r="FH139" s="5">
        <v>3300</v>
      </c>
      <c r="FI139" s="5">
        <v>5.8890000000000001E-3</v>
      </c>
      <c r="FJ139" s="5">
        <f t="shared" si="172"/>
        <v>19.433700000000002</v>
      </c>
      <c r="FK139" s="5">
        <v>2893</v>
      </c>
      <c r="FL139" s="5">
        <v>4.5900000000000003E-3</v>
      </c>
      <c r="FM139" s="5">
        <f t="shared" si="173"/>
        <v>13.278870000000001</v>
      </c>
      <c r="FN139" s="5">
        <v>2059</v>
      </c>
      <c r="FO139" s="5">
        <v>8.4100000000000008E-3</v>
      </c>
      <c r="FP139" s="5">
        <f t="shared" si="174"/>
        <v>17.316190000000002</v>
      </c>
      <c r="FQ139" s="5">
        <v>2235</v>
      </c>
      <c r="FR139" s="5">
        <v>6.7140000000000003E-3</v>
      </c>
      <c r="FS139" s="5">
        <f t="shared" si="175"/>
        <v>15.005790000000001</v>
      </c>
      <c r="FT139" s="5">
        <v>2074</v>
      </c>
      <c r="FU139" s="5">
        <v>8.6289999999999995E-3</v>
      </c>
      <c r="FV139" s="5">
        <f t="shared" si="176"/>
        <v>17.896546000000001</v>
      </c>
    </row>
    <row r="140" spans="2:178" x14ac:dyDescent="0.2">
      <c r="B140" s="5">
        <v>1971</v>
      </c>
      <c r="C140" s="5">
        <v>2.3770000000000002E-3</v>
      </c>
      <c r="D140" s="5">
        <f t="shared" si="118"/>
        <v>4.6850670000000001</v>
      </c>
      <c r="E140" s="5">
        <v>2139</v>
      </c>
      <c r="F140" s="5">
        <v>1.124E-3</v>
      </c>
      <c r="G140" s="5">
        <f t="shared" si="119"/>
        <v>2.404236</v>
      </c>
      <c r="H140" s="5">
        <v>2125</v>
      </c>
      <c r="I140" s="5">
        <v>8.4709999999999994E-3</v>
      </c>
      <c r="J140" s="5">
        <f t="shared" si="120"/>
        <v>18.000874999999997</v>
      </c>
      <c r="K140" s="5">
        <v>1745</v>
      </c>
      <c r="L140" s="5">
        <v>9.3270000000000002E-3</v>
      </c>
      <c r="M140" s="5">
        <f t="shared" si="121"/>
        <v>16.275615000000002</v>
      </c>
      <c r="N140" s="5">
        <v>1733</v>
      </c>
      <c r="O140" s="5">
        <v>1.3672999999999999E-2</v>
      </c>
      <c r="P140" s="5">
        <f t="shared" si="122"/>
        <v>23.695308999999998</v>
      </c>
      <c r="Q140" s="5">
        <v>2243</v>
      </c>
      <c r="R140" s="5">
        <v>4.2059999999999997E-3</v>
      </c>
      <c r="S140" s="5">
        <f t="shared" si="123"/>
        <v>9.4340579999999985</v>
      </c>
      <c r="T140" s="5">
        <v>1446</v>
      </c>
      <c r="U140" s="5">
        <v>6.241E-3</v>
      </c>
      <c r="V140" s="5">
        <f t="shared" si="124"/>
        <v>9.0244859999999996</v>
      </c>
      <c r="W140" s="5">
        <v>1447</v>
      </c>
      <c r="X140" s="5">
        <v>5.6119999999999998E-3</v>
      </c>
      <c r="Y140" s="5">
        <f t="shared" si="125"/>
        <v>8.1205639999999999</v>
      </c>
      <c r="Z140" s="5">
        <v>2489</v>
      </c>
      <c r="AA140" s="5">
        <v>6.5899999999999997E-4</v>
      </c>
      <c r="AB140" s="5">
        <f t="shared" si="126"/>
        <v>1.6402509999999999</v>
      </c>
      <c r="AC140" s="5">
        <v>2510</v>
      </c>
      <c r="AD140" s="5">
        <v>1.578E-3</v>
      </c>
      <c r="AE140" s="5">
        <f t="shared" si="127"/>
        <v>3.9607799999999997</v>
      </c>
      <c r="AF140" s="5">
        <v>1547</v>
      </c>
      <c r="AG140" s="5">
        <v>1.3349E-2</v>
      </c>
      <c r="AH140" s="5">
        <f t="shared" si="128"/>
        <v>20.650903</v>
      </c>
      <c r="AI140" s="5">
        <v>1964</v>
      </c>
      <c r="AJ140" s="5">
        <v>5.7910000000000001E-3</v>
      </c>
      <c r="AK140" s="5">
        <f t="shared" si="129"/>
        <v>11.373524</v>
      </c>
      <c r="AL140" s="5">
        <v>2027</v>
      </c>
      <c r="AM140" s="5">
        <v>5.8910000000000004E-3</v>
      </c>
      <c r="AN140" s="5">
        <f t="shared" si="130"/>
        <v>11.941057000000001</v>
      </c>
      <c r="AO140" s="5">
        <v>1845</v>
      </c>
      <c r="AP140" s="5">
        <v>6.5799999999999999E-3</v>
      </c>
      <c r="AQ140" s="5">
        <f t="shared" si="131"/>
        <v>12.1401</v>
      </c>
      <c r="AR140" s="5">
        <v>2060</v>
      </c>
      <c r="AS140" s="5">
        <v>1.916E-3</v>
      </c>
      <c r="AT140" s="5">
        <f t="shared" si="132"/>
        <v>3.9469599999999998</v>
      </c>
      <c r="AU140" s="5">
        <v>1423</v>
      </c>
      <c r="AV140" s="5">
        <v>1.155E-3</v>
      </c>
      <c r="AW140" s="5">
        <f t="shared" si="133"/>
        <v>1.6435649999999999</v>
      </c>
      <c r="AX140" s="5">
        <v>1417</v>
      </c>
      <c r="AY140" s="5">
        <v>8.3000000000000001E-4</v>
      </c>
      <c r="AZ140" s="5">
        <f t="shared" si="134"/>
        <v>1.17611</v>
      </c>
      <c r="BA140" s="5">
        <v>1872</v>
      </c>
      <c r="BB140" s="5">
        <v>4.8840000000000003E-3</v>
      </c>
      <c r="BC140" s="5">
        <f t="shared" si="135"/>
        <v>9.1428480000000008</v>
      </c>
      <c r="BD140" s="5">
        <v>862</v>
      </c>
      <c r="BE140" s="5">
        <v>3.228E-3</v>
      </c>
      <c r="BF140" s="5">
        <f t="shared" si="136"/>
        <v>2.7825359999999999</v>
      </c>
      <c r="BG140" s="5">
        <v>1703</v>
      </c>
      <c r="BH140" s="5">
        <v>7.901E-3</v>
      </c>
      <c r="BI140" s="5">
        <f t="shared" si="137"/>
        <v>13.455403</v>
      </c>
      <c r="BJ140" s="5">
        <v>1758</v>
      </c>
      <c r="BK140" s="5">
        <v>8.7989999999999995E-3</v>
      </c>
      <c r="BL140" s="5">
        <f t="shared" si="138"/>
        <v>15.468641999999999</v>
      </c>
      <c r="BM140" s="5">
        <v>2290</v>
      </c>
      <c r="BN140" s="5">
        <v>0</v>
      </c>
      <c r="BO140" s="5">
        <f t="shared" si="139"/>
        <v>0</v>
      </c>
      <c r="BP140" s="5">
        <v>2878</v>
      </c>
      <c r="BQ140" s="5">
        <v>1.328E-3</v>
      </c>
      <c r="BR140" s="5">
        <f t="shared" si="140"/>
        <v>3.821984</v>
      </c>
      <c r="BS140" s="5">
        <v>3209</v>
      </c>
      <c r="BT140" s="5">
        <v>1.6869999999999999E-3</v>
      </c>
      <c r="BU140" s="5">
        <f t="shared" si="141"/>
        <v>5.413583</v>
      </c>
      <c r="BV140" s="5">
        <v>3342</v>
      </c>
      <c r="BW140" s="5">
        <v>6.058E-3</v>
      </c>
      <c r="BX140" s="5">
        <f t="shared" si="142"/>
        <v>20.245836000000001</v>
      </c>
      <c r="BY140" s="5">
        <v>4116</v>
      </c>
      <c r="BZ140" s="5">
        <v>1.2368000000000001E-2</v>
      </c>
      <c r="CA140" s="5">
        <f t="shared" si="143"/>
        <v>50.906688000000003</v>
      </c>
      <c r="CB140" s="5">
        <v>1776</v>
      </c>
      <c r="CC140" s="5">
        <v>1.0289E-2</v>
      </c>
      <c r="CD140" s="5">
        <f t="shared" si="144"/>
        <v>18.273263999999998</v>
      </c>
      <c r="CE140" s="5">
        <v>1680</v>
      </c>
      <c r="CF140" s="5">
        <v>2.4699999999999999E-4</v>
      </c>
      <c r="CG140" s="5">
        <f t="shared" si="145"/>
        <v>0.41496</v>
      </c>
      <c r="CH140" s="5">
        <v>1513</v>
      </c>
      <c r="CI140" s="5">
        <v>1.0078E-2</v>
      </c>
      <c r="CJ140" s="5">
        <f t="shared" si="146"/>
        <v>15.248014</v>
      </c>
      <c r="CK140" s="5">
        <v>1657</v>
      </c>
      <c r="CL140" s="5">
        <v>1.8900000000000001E-4</v>
      </c>
      <c r="CM140" s="5">
        <f t="shared" si="147"/>
        <v>0.31317300000000003</v>
      </c>
      <c r="CN140" s="5">
        <v>1090</v>
      </c>
      <c r="CO140" s="5">
        <v>3.7000000000000002E-3</v>
      </c>
      <c r="CP140" s="5">
        <f t="shared" si="148"/>
        <v>4.0330000000000004</v>
      </c>
      <c r="CQ140" s="5">
        <v>3301</v>
      </c>
      <c r="CR140" s="5">
        <v>8.8059999999999996E-3</v>
      </c>
      <c r="CS140" s="5">
        <f t="shared" si="149"/>
        <v>29.068605999999999</v>
      </c>
      <c r="CT140" s="5">
        <v>3299</v>
      </c>
      <c r="CU140" s="5">
        <v>1.023E-2</v>
      </c>
      <c r="CV140" s="5">
        <f t="shared" si="150"/>
        <v>33.74877</v>
      </c>
      <c r="CW140" s="5">
        <v>3206</v>
      </c>
      <c r="CX140" s="5">
        <v>5.9670000000000001E-3</v>
      </c>
      <c r="CY140" s="5">
        <f t="shared" si="151"/>
        <v>19.130202000000001</v>
      </c>
      <c r="CZ140" s="5">
        <v>2914</v>
      </c>
      <c r="DA140" s="5">
        <v>1.1797999999999999E-2</v>
      </c>
      <c r="DB140" s="5">
        <f t="shared" si="152"/>
        <v>34.379371999999996</v>
      </c>
      <c r="DC140" s="5">
        <v>2624</v>
      </c>
      <c r="DD140" s="5">
        <v>1.6449999999999999E-2</v>
      </c>
      <c r="DE140" s="5">
        <f t="shared" si="153"/>
        <v>43.1648</v>
      </c>
      <c r="DF140" s="5">
        <v>1848</v>
      </c>
      <c r="DG140" s="5">
        <v>4.9950000000000003E-3</v>
      </c>
      <c r="DH140" s="5">
        <f t="shared" si="154"/>
        <v>9.2307600000000001</v>
      </c>
      <c r="DI140" s="5"/>
      <c r="DJ140" s="5"/>
      <c r="DK140" s="5">
        <f t="shared" si="155"/>
        <v>0</v>
      </c>
      <c r="DL140" s="5"/>
      <c r="DM140" s="5"/>
      <c r="DN140" s="5">
        <f t="shared" si="156"/>
        <v>0</v>
      </c>
      <c r="DO140" s="5">
        <v>1311</v>
      </c>
      <c r="DP140" s="5">
        <v>2.65E-3</v>
      </c>
      <c r="DQ140" s="5">
        <f t="shared" si="157"/>
        <v>3.4741499999999998</v>
      </c>
      <c r="DR140" s="5">
        <v>1852</v>
      </c>
      <c r="DS140" s="5">
        <v>1.1207999999999999E-2</v>
      </c>
      <c r="DT140" s="5">
        <f t="shared" si="158"/>
        <v>20.757216</v>
      </c>
      <c r="DU140" s="5">
        <v>2072</v>
      </c>
      <c r="DV140" s="5">
        <v>4.6080000000000001E-3</v>
      </c>
      <c r="DW140" s="5">
        <f t="shared" si="159"/>
        <v>9.5477760000000007</v>
      </c>
      <c r="DX140" s="5">
        <v>1762</v>
      </c>
      <c r="DY140" s="5">
        <v>8.4349999999999998E-3</v>
      </c>
      <c r="DZ140" s="5">
        <f t="shared" si="160"/>
        <v>14.86247</v>
      </c>
      <c r="EA140" s="5">
        <v>2019</v>
      </c>
      <c r="EB140" s="5">
        <v>1.547E-3</v>
      </c>
      <c r="EC140" s="5">
        <f t="shared" si="161"/>
        <v>3.1233930000000001</v>
      </c>
      <c r="ED140" s="5">
        <v>1847</v>
      </c>
      <c r="EE140" s="5">
        <v>3.2720000000000002E-3</v>
      </c>
      <c r="EF140" s="5">
        <f t="shared" si="162"/>
        <v>6.0433840000000005</v>
      </c>
      <c r="EG140" s="5">
        <v>2140</v>
      </c>
      <c r="EH140" s="5">
        <v>1.454E-3</v>
      </c>
      <c r="EI140" s="5">
        <f t="shared" si="163"/>
        <v>3.1115599999999999</v>
      </c>
      <c r="EJ140" s="5">
        <v>1971</v>
      </c>
      <c r="EK140" s="5">
        <v>4.8580000000000003E-3</v>
      </c>
      <c r="EL140" s="5">
        <f t="shared" si="164"/>
        <v>9.5751179999999998</v>
      </c>
      <c r="EM140" s="5">
        <v>2487</v>
      </c>
      <c r="EN140" s="5">
        <v>2.6329999999999999E-3</v>
      </c>
      <c r="EO140" s="5">
        <f t="shared" si="165"/>
        <v>6.5482709999999997</v>
      </c>
      <c r="EP140" s="5">
        <v>2133</v>
      </c>
      <c r="EQ140" s="5">
        <v>1.2005999999999999E-2</v>
      </c>
      <c r="ER140" s="5">
        <f t="shared" si="166"/>
        <v>25.608798</v>
      </c>
      <c r="ES140" s="5">
        <v>3086</v>
      </c>
      <c r="ET140" s="5">
        <v>4.712E-3</v>
      </c>
      <c r="EU140" s="5">
        <f t="shared" si="167"/>
        <v>14.541232000000001</v>
      </c>
      <c r="EV140" s="5">
        <v>3136</v>
      </c>
      <c r="EW140" s="5">
        <v>1.0480000000000001E-3</v>
      </c>
      <c r="EX140" s="5">
        <f t="shared" si="168"/>
        <v>3.2865280000000001</v>
      </c>
      <c r="EY140" s="5">
        <v>3067</v>
      </c>
      <c r="EZ140" s="5">
        <v>8.7910000000000002E-3</v>
      </c>
      <c r="FA140" s="5">
        <f t="shared" si="169"/>
        <v>26.961997</v>
      </c>
      <c r="FB140" s="5">
        <v>3135</v>
      </c>
      <c r="FC140" s="5">
        <v>4.0999999999999999E-4</v>
      </c>
      <c r="FD140" s="5">
        <f t="shared" si="170"/>
        <v>1.28535</v>
      </c>
      <c r="FE140" s="5">
        <v>3097</v>
      </c>
      <c r="FF140" s="5">
        <v>5.6420000000000003E-3</v>
      </c>
      <c r="FG140" s="5">
        <f t="shared" si="171"/>
        <v>17.473274</v>
      </c>
      <c r="FH140" s="5">
        <v>3301</v>
      </c>
      <c r="FI140" s="5">
        <v>5.6389999999999999E-3</v>
      </c>
      <c r="FJ140" s="5">
        <f t="shared" si="172"/>
        <v>18.614339000000001</v>
      </c>
      <c r="FK140" s="5">
        <v>2894</v>
      </c>
      <c r="FL140" s="5">
        <v>4.5900000000000003E-3</v>
      </c>
      <c r="FM140" s="5">
        <f t="shared" si="173"/>
        <v>13.283460000000002</v>
      </c>
      <c r="FN140" s="5">
        <v>2060</v>
      </c>
      <c r="FO140" s="5">
        <v>8.3330000000000001E-3</v>
      </c>
      <c r="FP140" s="5">
        <f t="shared" si="174"/>
        <v>17.165980000000001</v>
      </c>
      <c r="FQ140" s="5">
        <v>2236</v>
      </c>
      <c r="FR140" s="5">
        <v>6.4809999999999998E-3</v>
      </c>
      <c r="FS140" s="5">
        <f t="shared" si="175"/>
        <v>14.491515999999999</v>
      </c>
      <c r="FT140" s="5">
        <v>2075</v>
      </c>
      <c r="FU140" s="5">
        <v>8.6289999999999995E-3</v>
      </c>
      <c r="FV140" s="5">
        <f t="shared" si="176"/>
        <v>17.905175</v>
      </c>
    </row>
    <row r="141" spans="2:178" x14ac:dyDescent="0.2">
      <c r="B141" s="5">
        <v>1972</v>
      </c>
      <c r="C141" s="5">
        <v>2.3180000000000002E-3</v>
      </c>
      <c r="D141" s="5">
        <f t="shared" si="118"/>
        <v>4.5710960000000007</v>
      </c>
      <c r="E141" s="5">
        <v>2140</v>
      </c>
      <c r="F141" s="5">
        <v>1.06E-3</v>
      </c>
      <c r="G141" s="5">
        <f t="shared" si="119"/>
        <v>2.2683999999999997</v>
      </c>
      <c r="H141" s="5">
        <v>2126</v>
      </c>
      <c r="I141" s="5">
        <v>8.6280000000000003E-3</v>
      </c>
      <c r="J141" s="5">
        <f t="shared" si="120"/>
        <v>18.343128</v>
      </c>
      <c r="K141" s="5">
        <v>1746</v>
      </c>
      <c r="L141" s="5">
        <v>8.9739999999999993E-3</v>
      </c>
      <c r="M141" s="5">
        <f t="shared" si="121"/>
        <v>15.668603999999998</v>
      </c>
      <c r="N141" s="5">
        <v>1734</v>
      </c>
      <c r="O141" s="5">
        <v>1.3469E-2</v>
      </c>
      <c r="P141" s="5">
        <f t="shared" si="122"/>
        <v>23.355246000000001</v>
      </c>
      <c r="Q141" s="5">
        <v>2244</v>
      </c>
      <c r="R141" s="5">
        <v>4.1859999999999996E-3</v>
      </c>
      <c r="S141" s="5">
        <f t="shared" si="123"/>
        <v>9.3933839999999993</v>
      </c>
      <c r="T141" s="5">
        <v>1447</v>
      </c>
      <c r="U141" s="5">
        <v>6.241E-3</v>
      </c>
      <c r="V141" s="5">
        <f t="shared" si="124"/>
        <v>9.0307270000000006</v>
      </c>
      <c r="W141" s="5">
        <v>1448</v>
      </c>
      <c r="X141" s="5">
        <v>5.6119999999999998E-3</v>
      </c>
      <c r="Y141" s="5">
        <f t="shared" si="125"/>
        <v>8.1261759999999992</v>
      </c>
      <c r="Z141" s="5">
        <v>2490</v>
      </c>
      <c r="AA141" s="5">
        <v>8.3600000000000005E-4</v>
      </c>
      <c r="AB141" s="5">
        <f t="shared" si="126"/>
        <v>2.0816400000000002</v>
      </c>
      <c r="AC141" s="5">
        <v>2511</v>
      </c>
      <c r="AD141" s="5">
        <v>1.676E-3</v>
      </c>
      <c r="AE141" s="5">
        <f t="shared" si="127"/>
        <v>4.2084359999999998</v>
      </c>
      <c r="AF141" s="5">
        <v>1548</v>
      </c>
      <c r="AG141" s="5">
        <v>1.3056999999999999E-2</v>
      </c>
      <c r="AH141" s="5">
        <f t="shared" si="128"/>
        <v>20.212235999999997</v>
      </c>
      <c r="AI141" s="5">
        <v>1965</v>
      </c>
      <c r="AJ141" s="5">
        <v>5.3709999999999999E-3</v>
      </c>
      <c r="AK141" s="5">
        <f t="shared" si="129"/>
        <v>10.554015</v>
      </c>
      <c r="AL141" s="5">
        <v>2028</v>
      </c>
      <c r="AM141" s="5">
        <v>5.6179999999999997E-3</v>
      </c>
      <c r="AN141" s="5">
        <f t="shared" si="130"/>
        <v>11.393303999999999</v>
      </c>
      <c r="AO141" s="5">
        <v>1846</v>
      </c>
      <c r="AP141" s="5">
        <v>6.6519999999999999E-3</v>
      </c>
      <c r="AQ141" s="5">
        <f t="shared" si="131"/>
        <v>12.279591999999999</v>
      </c>
      <c r="AR141" s="5">
        <v>2061</v>
      </c>
      <c r="AS141" s="5">
        <v>1.916E-3</v>
      </c>
      <c r="AT141" s="5">
        <f t="shared" si="132"/>
        <v>3.9488759999999998</v>
      </c>
      <c r="AU141" s="5">
        <v>1424</v>
      </c>
      <c r="AV141" s="5">
        <v>1.126E-3</v>
      </c>
      <c r="AW141" s="5">
        <f t="shared" si="133"/>
        <v>1.603424</v>
      </c>
      <c r="AX141" s="5">
        <v>1418</v>
      </c>
      <c r="AY141" s="5">
        <v>7.0100000000000002E-4</v>
      </c>
      <c r="AZ141" s="5">
        <f t="shared" si="134"/>
        <v>0.99401800000000007</v>
      </c>
      <c r="BA141" s="5">
        <v>1873</v>
      </c>
      <c r="BB141" s="5">
        <v>4.8840000000000003E-3</v>
      </c>
      <c r="BC141" s="5">
        <f t="shared" si="135"/>
        <v>9.1477320000000013</v>
      </c>
      <c r="BD141" s="5">
        <v>863</v>
      </c>
      <c r="BE141" s="5">
        <v>3.4650000000000002E-3</v>
      </c>
      <c r="BF141" s="5">
        <f t="shared" si="136"/>
        <v>2.9902950000000001</v>
      </c>
      <c r="BG141" s="5">
        <v>1704</v>
      </c>
      <c r="BH141" s="5">
        <v>8.4810000000000007E-3</v>
      </c>
      <c r="BI141" s="5">
        <f t="shared" si="137"/>
        <v>14.451624000000001</v>
      </c>
      <c r="BJ141" s="5">
        <v>1759</v>
      </c>
      <c r="BK141" s="5">
        <v>8.8190000000000004E-3</v>
      </c>
      <c r="BL141" s="5">
        <f t="shared" si="138"/>
        <v>15.512621000000001</v>
      </c>
      <c r="BM141" s="5">
        <v>2291</v>
      </c>
      <c r="BN141" s="5">
        <v>0</v>
      </c>
      <c r="BO141" s="5">
        <f t="shared" si="139"/>
        <v>0</v>
      </c>
      <c r="BP141" s="5">
        <v>2879</v>
      </c>
      <c r="BQ141" s="5">
        <v>1.178E-3</v>
      </c>
      <c r="BR141" s="5">
        <f t="shared" si="140"/>
        <v>3.3914620000000002</v>
      </c>
      <c r="BS141" s="5">
        <v>3210</v>
      </c>
      <c r="BT141" s="5">
        <v>1.967E-3</v>
      </c>
      <c r="BU141" s="5">
        <f t="shared" si="141"/>
        <v>6.3140700000000001</v>
      </c>
      <c r="BV141" s="5">
        <v>3343</v>
      </c>
      <c r="BW141" s="5">
        <v>6.2240000000000004E-3</v>
      </c>
      <c r="BX141" s="5">
        <f t="shared" si="142"/>
        <v>20.806832</v>
      </c>
      <c r="BY141" s="5">
        <v>4117</v>
      </c>
      <c r="BZ141" s="5">
        <v>1.1871E-2</v>
      </c>
      <c r="CA141" s="5">
        <f t="shared" si="143"/>
        <v>48.872906999999998</v>
      </c>
      <c r="CB141" s="5">
        <v>1777</v>
      </c>
      <c r="CC141" s="5">
        <v>1.0289E-2</v>
      </c>
      <c r="CD141" s="5">
        <f t="shared" si="144"/>
        <v>18.283552999999998</v>
      </c>
      <c r="CE141" s="5">
        <v>1681</v>
      </c>
      <c r="CF141" s="5">
        <v>2.14E-4</v>
      </c>
      <c r="CG141" s="5">
        <f t="shared" si="145"/>
        <v>0.359734</v>
      </c>
      <c r="CH141" s="5">
        <v>1514</v>
      </c>
      <c r="CI141" s="5">
        <v>9.9469999999999992E-3</v>
      </c>
      <c r="CJ141" s="5">
        <f t="shared" si="146"/>
        <v>15.059757999999999</v>
      </c>
      <c r="CK141" s="5">
        <v>1658</v>
      </c>
      <c r="CL141" s="5">
        <v>2.41E-4</v>
      </c>
      <c r="CM141" s="5">
        <f t="shared" si="147"/>
        <v>0.39957799999999999</v>
      </c>
      <c r="CN141" s="5">
        <v>1091</v>
      </c>
      <c r="CO141" s="5">
        <v>3.7000000000000002E-3</v>
      </c>
      <c r="CP141" s="5">
        <f t="shared" si="148"/>
        <v>4.0367000000000006</v>
      </c>
      <c r="CQ141" s="5">
        <v>3302</v>
      </c>
      <c r="CR141" s="5">
        <v>8.2730000000000008E-3</v>
      </c>
      <c r="CS141" s="5">
        <f t="shared" si="149"/>
        <v>27.317446000000004</v>
      </c>
      <c r="CT141" s="5">
        <v>3300</v>
      </c>
      <c r="CU141" s="5">
        <v>9.9369999999999997E-3</v>
      </c>
      <c r="CV141" s="5">
        <f t="shared" si="150"/>
        <v>32.792099999999998</v>
      </c>
      <c r="CW141" s="5">
        <v>3207</v>
      </c>
      <c r="CX141" s="5">
        <v>6.5110000000000003E-3</v>
      </c>
      <c r="CY141" s="5">
        <f t="shared" si="151"/>
        <v>20.880777000000002</v>
      </c>
      <c r="CZ141" s="5">
        <v>2915</v>
      </c>
      <c r="DA141" s="5">
        <v>1.1797999999999999E-2</v>
      </c>
      <c r="DB141" s="5">
        <f t="shared" si="152"/>
        <v>34.391169999999995</v>
      </c>
      <c r="DC141" s="5">
        <v>2625</v>
      </c>
      <c r="DD141" s="5">
        <v>1.5866000000000002E-2</v>
      </c>
      <c r="DE141" s="5">
        <f t="shared" si="153"/>
        <v>41.648250000000004</v>
      </c>
      <c r="DF141" s="5">
        <v>1849</v>
      </c>
      <c r="DG141" s="5">
        <v>5.2919999999999998E-3</v>
      </c>
      <c r="DH141" s="5">
        <f t="shared" si="154"/>
        <v>9.7849079999999997</v>
      </c>
      <c r="DI141" s="5"/>
      <c r="DJ141" s="5"/>
      <c r="DK141" s="5">
        <f t="shared" si="155"/>
        <v>0</v>
      </c>
      <c r="DL141" s="5"/>
      <c r="DM141" s="5"/>
      <c r="DN141" s="5">
        <f t="shared" si="156"/>
        <v>0</v>
      </c>
      <c r="DO141" s="5">
        <v>1312</v>
      </c>
      <c r="DP141" s="5">
        <v>1.8979999999999999E-3</v>
      </c>
      <c r="DQ141" s="5">
        <f t="shared" si="157"/>
        <v>2.4901759999999999</v>
      </c>
      <c r="DR141" s="5">
        <v>1853</v>
      </c>
      <c r="DS141" s="5">
        <v>1.2118E-2</v>
      </c>
      <c r="DT141" s="5">
        <f t="shared" si="158"/>
        <v>22.454654000000001</v>
      </c>
      <c r="DU141" s="5">
        <v>2073</v>
      </c>
      <c r="DV141" s="5">
        <v>4.6080000000000001E-3</v>
      </c>
      <c r="DW141" s="5">
        <f t="shared" si="159"/>
        <v>9.552384</v>
      </c>
      <c r="DX141" s="5">
        <v>1763</v>
      </c>
      <c r="DY141" s="5">
        <v>8.7880000000000007E-3</v>
      </c>
      <c r="DZ141" s="5">
        <f t="shared" si="160"/>
        <v>15.493244000000001</v>
      </c>
      <c r="EA141" s="5">
        <v>2020</v>
      </c>
      <c r="EB141" s="5">
        <v>1.934E-3</v>
      </c>
      <c r="EC141" s="5">
        <f t="shared" si="161"/>
        <v>3.9066799999999997</v>
      </c>
      <c r="ED141" s="5">
        <v>1848</v>
      </c>
      <c r="EE141" s="5">
        <v>3.5019999999999999E-3</v>
      </c>
      <c r="EF141" s="5">
        <f t="shared" si="162"/>
        <v>6.4716959999999997</v>
      </c>
      <c r="EG141" s="5">
        <v>2141</v>
      </c>
      <c r="EH141" s="5">
        <v>1.454E-3</v>
      </c>
      <c r="EI141" s="5">
        <f t="shared" si="163"/>
        <v>3.1130140000000002</v>
      </c>
      <c r="EJ141" s="5">
        <v>1972</v>
      </c>
      <c r="EK141" s="5">
        <v>4.7650000000000001E-3</v>
      </c>
      <c r="EL141" s="5">
        <f t="shared" si="164"/>
        <v>9.3965800000000002</v>
      </c>
      <c r="EM141" s="5">
        <v>2488</v>
      </c>
      <c r="EN141" s="5">
        <v>3.039E-3</v>
      </c>
      <c r="EO141" s="5">
        <f t="shared" si="165"/>
        <v>7.561032</v>
      </c>
      <c r="EP141" s="5">
        <v>2134</v>
      </c>
      <c r="EQ141" s="5">
        <v>1.1901E-2</v>
      </c>
      <c r="ER141" s="5">
        <f t="shared" si="166"/>
        <v>25.396733999999999</v>
      </c>
      <c r="ES141" s="5">
        <v>3087</v>
      </c>
      <c r="ET141" s="5">
        <v>4.7540000000000004E-3</v>
      </c>
      <c r="EU141" s="5">
        <f t="shared" si="167"/>
        <v>14.675598000000001</v>
      </c>
      <c r="EV141" s="5">
        <v>3137</v>
      </c>
      <c r="EW141" s="5">
        <v>1.034E-3</v>
      </c>
      <c r="EX141" s="5">
        <f t="shared" si="168"/>
        <v>3.2436579999999999</v>
      </c>
      <c r="EY141" s="5">
        <v>3068</v>
      </c>
      <c r="EZ141" s="5">
        <v>8.9899999999999997E-3</v>
      </c>
      <c r="FA141" s="5">
        <f t="shared" si="169"/>
        <v>27.581319999999998</v>
      </c>
      <c r="FB141" s="5">
        <v>3136</v>
      </c>
      <c r="FC141" s="5">
        <v>4.3899999999999999E-4</v>
      </c>
      <c r="FD141" s="5">
        <f t="shared" si="170"/>
        <v>1.3767039999999999</v>
      </c>
      <c r="FE141" s="5">
        <v>3098</v>
      </c>
      <c r="FF141" s="5">
        <v>5.1419999999999999E-3</v>
      </c>
      <c r="FG141" s="5">
        <f t="shared" si="171"/>
        <v>15.929916</v>
      </c>
      <c r="FH141" s="5">
        <v>3302</v>
      </c>
      <c r="FI141" s="5">
        <v>5.1460000000000004E-3</v>
      </c>
      <c r="FJ141" s="5">
        <f t="shared" si="172"/>
        <v>16.992092000000003</v>
      </c>
      <c r="FK141" s="5">
        <v>2895</v>
      </c>
      <c r="FL141" s="5">
        <v>4.7270000000000003E-3</v>
      </c>
      <c r="FM141" s="5">
        <f t="shared" si="173"/>
        <v>13.684665000000001</v>
      </c>
      <c r="FN141" s="5">
        <v>2061</v>
      </c>
      <c r="FO141" s="5">
        <v>8.3330000000000001E-3</v>
      </c>
      <c r="FP141" s="5">
        <f t="shared" si="174"/>
        <v>17.174313000000001</v>
      </c>
      <c r="FQ141" s="5">
        <v>2237</v>
      </c>
      <c r="FR141" s="5">
        <v>6.3559999999999997E-3</v>
      </c>
      <c r="FS141" s="5">
        <f t="shared" si="175"/>
        <v>14.218371999999999</v>
      </c>
      <c r="FT141" s="5">
        <v>2076</v>
      </c>
      <c r="FU141" s="5">
        <v>8.6289999999999995E-3</v>
      </c>
      <c r="FV141" s="5">
        <f t="shared" si="176"/>
        <v>17.913803999999999</v>
      </c>
    </row>
    <row r="142" spans="2:178" x14ac:dyDescent="0.2">
      <c r="B142" s="5">
        <v>1973</v>
      </c>
      <c r="C142" s="5">
        <v>2.4399999999999999E-3</v>
      </c>
      <c r="D142" s="5">
        <f t="shared" si="118"/>
        <v>4.81412</v>
      </c>
      <c r="E142" s="5">
        <v>2141</v>
      </c>
      <c r="F142" s="5">
        <v>1.06E-3</v>
      </c>
      <c r="G142" s="5">
        <f t="shared" si="119"/>
        <v>2.26946</v>
      </c>
      <c r="H142" s="5">
        <v>2127</v>
      </c>
      <c r="I142" s="5">
        <v>8.6929999999999993E-3</v>
      </c>
      <c r="J142" s="5">
        <f t="shared" si="120"/>
        <v>18.490010999999999</v>
      </c>
      <c r="K142" s="5">
        <v>1747</v>
      </c>
      <c r="L142" s="5">
        <v>8.4089999999999998E-3</v>
      </c>
      <c r="M142" s="5">
        <f t="shared" si="121"/>
        <v>14.690522999999999</v>
      </c>
      <c r="N142" s="5">
        <v>1735</v>
      </c>
      <c r="O142" s="5">
        <v>1.3381000000000001E-2</v>
      </c>
      <c r="P142" s="5">
        <f t="shared" si="122"/>
        <v>23.216035000000002</v>
      </c>
      <c r="Q142" s="5">
        <v>2245</v>
      </c>
      <c r="R142" s="5">
        <v>4.0379999999999999E-3</v>
      </c>
      <c r="S142" s="5">
        <f t="shared" si="123"/>
        <v>9.0653100000000002</v>
      </c>
      <c r="T142" s="5">
        <v>1448</v>
      </c>
      <c r="U142" s="5">
        <v>6.241E-3</v>
      </c>
      <c r="V142" s="5">
        <f t="shared" si="124"/>
        <v>9.0369679999999999</v>
      </c>
      <c r="W142" s="5">
        <v>1449</v>
      </c>
      <c r="X142" s="5">
        <v>5.8069999999999997E-3</v>
      </c>
      <c r="Y142" s="5">
        <f t="shared" si="125"/>
        <v>8.4143429999999988</v>
      </c>
      <c r="Z142" s="5">
        <v>2491</v>
      </c>
      <c r="AA142" s="5">
        <v>1.047E-3</v>
      </c>
      <c r="AB142" s="5">
        <f t="shared" si="126"/>
        <v>2.6080769999999998</v>
      </c>
      <c r="AC142" s="5">
        <v>2512</v>
      </c>
      <c r="AD142" s="5">
        <v>1.676E-3</v>
      </c>
      <c r="AE142" s="5">
        <f t="shared" si="127"/>
        <v>4.2101119999999996</v>
      </c>
      <c r="AF142" s="5">
        <v>1549</v>
      </c>
      <c r="AG142" s="5">
        <v>1.278E-2</v>
      </c>
      <c r="AH142" s="5">
        <f t="shared" si="128"/>
        <v>19.796219999999998</v>
      </c>
      <c r="AI142" s="5">
        <v>1966</v>
      </c>
      <c r="AJ142" s="5">
        <v>4.9630000000000004E-3</v>
      </c>
      <c r="AK142" s="5">
        <f t="shared" si="129"/>
        <v>9.7572580000000002</v>
      </c>
      <c r="AL142" s="5">
        <v>2029</v>
      </c>
      <c r="AM142" s="5">
        <v>5.4790000000000004E-3</v>
      </c>
      <c r="AN142" s="5">
        <f t="shared" si="130"/>
        <v>11.116891000000001</v>
      </c>
      <c r="AO142" s="5">
        <v>1847</v>
      </c>
      <c r="AP142" s="5">
        <v>6.5799999999999999E-3</v>
      </c>
      <c r="AQ142" s="5">
        <f t="shared" si="131"/>
        <v>12.15326</v>
      </c>
      <c r="AR142" s="5">
        <v>2062</v>
      </c>
      <c r="AS142" s="5">
        <v>1.967E-3</v>
      </c>
      <c r="AT142" s="5">
        <f t="shared" si="132"/>
        <v>4.0559539999999998</v>
      </c>
      <c r="AU142" s="5">
        <v>1425</v>
      </c>
      <c r="AV142" s="5">
        <v>1.0690000000000001E-3</v>
      </c>
      <c r="AW142" s="5">
        <f t="shared" si="133"/>
        <v>1.523325</v>
      </c>
      <c r="AX142" s="5">
        <v>1419</v>
      </c>
      <c r="AY142" s="5">
        <v>6.2500000000000001E-4</v>
      </c>
      <c r="AZ142" s="5">
        <f t="shared" si="134"/>
        <v>0.88687499999999997</v>
      </c>
      <c r="BA142" s="5">
        <v>1874</v>
      </c>
      <c r="BB142" s="5">
        <v>5.045E-3</v>
      </c>
      <c r="BC142" s="5">
        <f t="shared" si="135"/>
        <v>9.4543300000000006</v>
      </c>
      <c r="BD142" s="5">
        <v>864</v>
      </c>
      <c r="BE142" s="5">
        <v>3.9699999999999996E-3</v>
      </c>
      <c r="BF142" s="5">
        <f t="shared" si="136"/>
        <v>3.4300799999999998</v>
      </c>
      <c r="BG142" s="5">
        <v>1705</v>
      </c>
      <c r="BH142" s="5">
        <v>9.3170000000000006E-3</v>
      </c>
      <c r="BI142" s="5">
        <f t="shared" si="137"/>
        <v>15.885485000000001</v>
      </c>
      <c r="BJ142" s="5">
        <v>1760</v>
      </c>
      <c r="BK142" s="5">
        <v>8.9339999999999992E-3</v>
      </c>
      <c r="BL142" s="5">
        <f t="shared" si="138"/>
        <v>15.723839999999999</v>
      </c>
      <c r="BM142" s="5">
        <v>2292</v>
      </c>
      <c r="BN142" s="5">
        <v>9.9999999999999995E-7</v>
      </c>
      <c r="BO142" s="5">
        <f t="shared" si="139"/>
        <v>2.2919999999999998E-3</v>
      </c>
      <c r="BP142" s="5">
        <v>2880</v>
      </c>
      <c r="BQ142" s="5">
        <v>9.7900000000000005E-4</v>
      </c>
      <c r="BR142" s="5">
        <f t="shared" si="140"/>
        <v>2.8195200000000002</v>
      </c>
      <c r="BS142" s="5">
        <v>3211</v>
      </c>
      <c r="BT142" s="5">
        <v>2.2750000000000001E-3</v>
      </c>
      <c r="BU142" s="5">
        <f t="shared" si="141"/>
        <v>7.3050250000000005</v>
      </c>
      <c r="BV142" s="5">
        <v>3344</v>
      </c>
      <c r="BW142" s="5">
        <v>6.7140000000000003E-3</v>
      </c>
      <c r="BX142" s="5">
        <f t="shared" si="142"/>
        <v>22.451616000000001</v>
      </c>
      <c r="BY142" s="5">
        <v>4118</v>
      </c>
      <c r="BZ142" s="5">
        <v>1.1742000000000001E-2</v>
      </c>
      <c r="CA142" s="5">
        <f t="shared" si="143"/>
        <v>48.353556000000005</v>
      </c>
      <c r="CB142" s="5">
        <v>1778</v>
      </c>
      <c r="CC142" s="5">
        <v>1.0289E-2</v>
      </c>
      <c r="CD142" s="5">
        <f t="shared" si="144"/>
        <v>18.293841999999998</v>
      </c>
      <c r="CE142" s="5">
        <v>1682</v>
      </c>
      <c r="CF142" s="5">
        <v>2.14E-4</v>
      </c>
      <c r="CG142" s="5">
        <f t="shared" si="145"/>
        <v>0.35994799999999999</v>
      </c>
      <c r="CH142" s="5">
        <v>1515</v>
      </c>
      <c r="CI142" s="5">
        <v>9.5670000000000009E-3</v>
      </c>
      <c r="CJ142" s="5">
        <f t="shared" si="146"/>
        <v>14.494005000000001</v>
      </c>
      <c r="CK142" s="5">
        <v>1659</v>
      </c>
      <c r="CL142" s="5">
        <v>2.7099999999999997E-4</v>
      </c>
      <c r="CM142" s="5">
        <f t="shared" si="147"/>
        <v>0.44958899999999996</v>
      </c>
      <c r="CN142" s="5">
        <v>1092</v>
      </c>
      <c r="CO142" s="5">
        <v>3.96E-3</v>
      </c>
      <c r="CP142" s="5">
        <f t="shared" si="148"/>
        <v>4.3243200000000002</v>
      </c>
      <c r="CQ142" s="5">
        <v>3303</v>
      </c>
      <c r="CR142" s="5">
        <v>7.7089999999999997E-3</v>
      </c>
      <c r="CS142" s="5">
        <f t="shared" si="149"/>
        <v>25.462827000000001</v>
      </c>
      <c r="CT142" s="5">
        <v>3301</v>
      </c>
      <c r="CU142" s="5">
        <v>9.7630000000000008E-3</v>
      </c>
      <c r="CV142" s="5">
        <f t="shared" si="150"/>
        <v>32.227663</v>
      </c>
      <c r="CW142" s="5">
        <v>3208</v>
      </c>
      <c r="CX142" s="5">
        <v>7.3280000000000003E-3</v>
      </c>
      <c r="CY142" s="5">
        <f t="shared" si="151"/>
        <v>23.508224000000002</v>
      </c>
      <c r="CZ142" s="5">
        <v>2916</v>
      </c>
      <c r="DA142" s="5">
        <v>1.1825E-2</v>
      </c>
      <c r="DB142" s="5">
        <f t="shared" si="152"/>
        <v>34.481700000000004</v>
      </c>
      <c r="DC142" s="5">
        <v>2626</v>
      </c>
      <c r="DD142" s="5">
        <v>1.5259E-2</v>
      </c>
      <c r="DE142" s="5">
        <f t="shared" si="153"/>
        <v>40.070134000000003</v>
      </c>
      <c r="DF142" s="5">
        <v>1850</v>
      </c>
      <c r="DG142" s="5">
        <v>5.9119999999999997E-3</v>
      </c>
      <c r="DH142" s="5">
        <f t="shared" si="154"/>
        <v>10.937199999999999</v>
      </c>
      <c r="DI142" s="5"/>
      <c r="DJ142" s="5"/>
      <c r="DK142" s="5">
        <f t="shared" si="155"/>
        <v>0</v>
      </c>
      <c r="DL142" s="5"/>
      <c r="DM142" s="5"/>
      <c r="DN142" s="5">
        <f t="shared" si="156"/>
        <v>0</v>
      </c>
      <c r="DO142" s="5">
        <v>1313</v>
      </c>
      <c r="DP142" s="5">
        <v>1.3370000000000001E-3</v>
      </c>
      <c r="DQ142" s="5">
        <f t="shared" si="157"/>
        <v>1.7554810000000001</v>
      </c>
      <c r="DR142" s="5">
        <v>1854</v>
      </c>
      <c r="DS142" s="5">
        <v>1.3134E-2</v>
      </c>
      <c r="DT142" s="5">
        <f t="shared" si="158"/>
        <v>24.350435999999998</v>
      </c>
      <c r="DU142" s="5">
        <v>2074</v>
      </c>
      <c r="DV142" s="5">
        <v>4.2969999999999996E-3</v>
      </c>
      <c r="DW142" s="5">
        <f t="shared" si="159"/>
        <v>8.9119779999999995</v>
      </c>
      <c r="DX142" s="5">
        <v>1764</v>
      </c>
      <c r="DY142" s="5">
        <v>9.1420000000000008E-3</v>
      </c>
      <c r="DZ142" s="5">
        <f t="shared" si="160"/>
        <v>16.126488000000002</v>
      </c>
      <c r="EA142" s="5">
        <v>2021</v>
      </c>
      <c r="EB142" s="5">
        <v>2.1540000000000001E-3</v>
      </c>
      <c r="EC142" s="5">
        <f t="shared" si="161"/>
        <v>4.3532340000000005</v>
      </c>
      <c r="ED142" s="5">
        <v>1849</v>
      </c>
      <c r="EE142" s="5">
        <v>3.7420000000000001E-3</v>
      </c>
      <c r="EF142" s="5">
        <f t="shared" si="162"/>
        <v>6.9189579999999999</v>
      </c>
      <c r="EG142" s="5">
        <v>2142</v>
      </c>
      <c r="EH142" s="5">
        <v>1.547E-3</v>
      </c>
      <c r="EI142" s="5">
        <f t="shared" si="163"/>
        <v>3.3136739999999998</v>
      </c>
      <c r="EJ142" s="5">
        <v>1973</v>
      </c>
      <c r="EK142" s="5">
        <v>5.012E-3</v>
      </c>
      <c r="EL142" s="5">
        <f t="shared" si="164"/>
        <v>9.8886760000000002</v>
      </c>
      <c r="EM142" s="5">
        <v>2489</v>
      </c>
      <c r="EN142" s="5">
        <v>3.6020000000000002E-3</v>
      </c>
      <c r="EO142" s="5">
        <f t="shared" si="165"/>
        <v>8.9653780000000012</v>
      </c>
      <c r="EP142" s="5">
        <v>2135</v>
      </c>
      <c r="EQ142" s="5">
        <v>1.1637E-2</v>
      </c>
      <c r="ER142" s="5">
        <f t="shared" si="166"/>
        <v>24.844995000000001</v>
      </c>
      <c r="ES142" s="5">
        <v>3088</v>
      </c>
      <c r="ET142" s="5">
        <v>4.9760000000000004E-3</v>
      </c>
      <c r="EU142" s="5">
        <f t="shared" si="167"/>
        <v>15.365888000000002</v>
      </c>
      <c r="EV142" s="5">
        <v>3138</v>
      </c>
      <c r="EW142" s="5">
        <v>1.121E-3</v>
      </c>
      <c r="EX142" s="5">
        <f t="shared" si="168"/>
        <v>3.5176980000000002</v>
      </c>
      <c r="EY142" s="5">
        <v>3069</v>
      </c>
      <c r="EZ142" s="5">
        <v>9.1350000000000008E-3</v>
      </c>
      <c r="FA142" s="5">
        <f t="shared" si="169"/>
        <v>28.035315000000001</v>
      </c>
      <c r="FB142" s="5">
        <v>3137</v>
      </c>
      <c r="FC142" s="5">
        <v>4.3800000000000002E-4</v>
      </c>
      <c r="FD142" s="5">
        <f t="shared" si="170"/>
        <v>1.3740060000000001</v>
      </c>
      <c r="FE142" s="5">
        <v>3099</v>
      </c>
      <c r="FF142" s="5">
        <v>4.8970000000000003E-3</v>
      </c>
      <c r="FG142" s="5">
        <f t="shared" si="171"/>
        <v>15.175803</v>
      </c>
      <c r="FH142" s="5">
        <v>3303</v>
      </c>
      <c r="FI142" s="5">
        <v>4.6670000000000001E-3</v>
      </c>
      <c r="FJ142" s="5">
        <f t="shared" si="172"/>
        <v>15.415101</v>
      </c>
      <c r="FK142" s="5">
        <v>2896</v>
      </c>
      <c r="FL142" s="5">
        <v>4.9490000000000003E-3</v>
      </c>
      <c r="FM142" s="5">
        <f t="shared" si="173"/>
        <v>14.332304000000001</v>
      </c>
      <c r="FN142" s="5">
        <v>2062</v>
      </c>
      <c r="FO142" s="5">
        <v>8.2480000000000001E-3</v>
      </c>
      <c r="FP142" s="5">
        <f t="shared" si="174"/>
        <v>17.007376000000001</v>
      </c>
      <c r="FQ142" s="5">
        <v>2238</v>
      </c>
      <c r="FR142" s="5">
        <v>6.2269999999999999E-3</v>
      </c>
      <c r="FS142" s="5">
        <f t="shared" si="175"/>
        <v>13.936026</v>
      </c>
      <c r="FT142" s="5">
        <v>2077</v>
      </c>
      <c r="FU142" s="5">
        <v>8.7670000000000005E-3</v>
      </c>
      <c r="FV142" s="5">
        <f t="shared" si="176"/>
        <v>18.209059</v>
      </c>
    </row>
    <row r="143" spans="2:178" x14ac:dyDescent="0.2">
      <c r="B143" s="5">
        <v>1974</v>
      </c>
      <c r="C143" s="5">
        <v>2.4399999999999999E-3</v>
      </c>
      <c r="D143" s="5">
        <f t="shared" si="118"/>
        <v>4.81656</v>
      </c>
      <c r="E143" s="5">
        <v>2142</v>
      </c>
      <c r="F143" s="5">
        <v>1.124E-3</v>
      </c>
      <c r="G143" s="5">
        <f t="shared" si="119"/>
        <v>2.4076080000000002</v>
      </c>
      <c r="H143" s="5">
        <v>2128</v>
      </c>
      <c r="I143" s="5">
        <v>8.6009999999999993E-3</v>
      </c>
      <c r="J143" s="5">
        <f t="shared" si="120"/>
        <v>18.302927999999998</v>
      </c>
      <c r="K143" s="5">
        <v>1748</v>
      </c>
      <c r="L143" s="5">
        <v>8.0129999999999993E-3</v>
      </c>
      <c r="M143" s="5">
        <f t="shared" si="121"/>
        <v>14.006723999999998</v>
      </c>
      <c r="N143" s="5">
        <v>1736</v>
      </c>
      <c r="O143" s="5">
        <v>1.3075E-2</v>
      </c>
      <c r="P143" s="5">
        <f t="shared" si="122"/>
        <v>22.6982</v>
      </c>
      <c r="Q143" s="5">
        <v>2246</v>
      </c>
      <c r="R143" s="5">
        <v>4.0379999999999999E-3</v>
      </c>
      <c r="S143" s="5">
        <f t="shared" si="123"/>
        <v>9.0693479999999997</v>
      </c>
      <c r="T143" s="5">
        <v>1449</v>
      </c>
      <c r="U143" s="5">
        <v>6.3740000000000003E-3</v>
      </c>
      <c r="V143" s="5">
        <f t="shared" si="124"/>
        <v>9.235926000000001</v>
      </c>
      <c r="W143" s="5">
        <v>1450</v>
      </c>
      <c r="X143" s="5">
        <v>6.1850000000000004E-3</v>
      </c>
      <c r="Y143" s="5">
        <f t="shared" si="125"/>
        <v>8.9682500000000012</v>
      </c>
      <c r="Z143" s="5">
        <v>2492</v>
      </c>
      <c r="AA143" s="5">
        <v>1.3600000000000001E-3</v>
      </c>
      <c r="AB143" s="5">
        <f t="shared" si="126"/>
        <v>3.3891200000000001</v>
      </c>
      <c r="AC143" s="5">
        <v>2513</v>
      </c>
      <c r="AD143" s="5">
        <v>1.779E-3</v>
      </c>
      <c r="AE143" s="5">
        <f t="shared" si="127"/>
        <v>4.4706270000000004</v>
      </c>
      <c r="AF143" s="5">
        <v>1550</v>
      </c>
      <c r="AG143" s="5">
        <v>1.2618000000000001E-2</v>
      </c>
      <c r="AH143" s="5">
        <f t="shared" si="128"/>
        <v>19.5579</v>
      </c>
      <c r="AI143" s="5">
        <v>1967</v>
      </c>
      <c r="AJ143" s="5">
        <v>4.7629999999999999E-3</v>
      </c>
      <c r="AK143" s="5">
        <f t="shared" si="129"/>
        <v>9.3688210000000005</v>
      </c>
      <c r="AL143" s="5">
        <v>2030</v>
      </c>
      <c r="AM143" s="5">
        <v>5.3379999999999999E-3</v>
      </c>
      <c r="AN143" s="5">
        <f t="shared" si="130"/>
        <v>10.83614</v>
      </c>
      <c r="AO143" s="5">
        <v>1848</v>
      </c>
      <c r="AP143" s="5">
        <v>6.5059999999999996E-3</v>
      </c>
      <c r="AQ143" s="5">
        <f t="shared" si="131"/>
        <v>12.023088</v>
      </c>
      <c r="AR143" s="5">
        <v>2063</v>
      </c>
      <c r="AS143" s="5">
        <v>1.967E-3</v>
      </c>
      <c r="AT143" s="5">
        <f t="shared" si="132"/>
        <v>4.0579210000000003</v>
      </c>
      <c r="AU143" s="5">
        <v>1426</v>
      </c>
      <c r="AV143" s="5">
        <v>1.0150000000000001E-3</v>
      </c>
      <c r="AW143" s="5">
        <f t="shared" si="133"/>
        <v>1.4473900000000002</v>
      </c>
      <c r="AX143" s="5">
        <v>1420</v>
      </c>
      <c r="AY143" s="5">
        <v>5.5599999999999996E-4</v>
      </c>
      <c r="AZ143" s="5">
        <f t="shared" si="134"/>
        <v>0.78952</v>
      </c>
      <c r="BA143" s="5">
        <v>1875</v>
      </c>
      <c r="BB143" s="5">
        <v>5.045E-3</v>
      </c>
      <c r="BC143" s="5">
        <f t="shared" si="135"/>
        <v>9.4593749999999996</v>
      </c>
      <c r="BD143" s="5">
        <v>865</v>
      </c>
      <c r="BE143" s="5">
        <v>4.5120000000000004E-3</v>
      </c>
      <c r="BF143" s="5">
        <f t="shared" si="136"/>
        <v>3.9028800000000001</v>
      </c>
      <c r="BG143" s="5">
        <v>1706</v>
      </c>
      <c r="BH143" s="5">
        <v>1.0149E-2</v>
      </c>
      <c r="BI143" s="5">
        <f t="shared" si="137"/>
        <v>17.314194000000001</v>
      </c>
      <c r="BJ143" s="5">
        <v>1761</v>
      </c>
      <c r="BK143" s="5">
        <v>8.9460000000000008E-3</v>
      </c>
      <c r="BL143" s="5">
        <f t="shared" si="138"/>
        <v>15.753906000000001</v>
      </c>
      <c r="BM143" s="5">
        <v>2293</v>
      </c>
      <c r="BN143" s="5">
        <v>9.9999999999999995E-7</v>
      </c>
      <c r="BO143" s="5">
        <f t="shared" si="139"/>
        <v>2.2929999999999999E-3</v>
      </c>
      <c r="BP143" s="5">
        <v>2881</v>
      </c>
      <c r="BQ143" s="5">
        <v>8.1400000000000005E-4</v>
      </c>
      <c r="BR143" s="5">
        <f t="shared" si="140"/>
        <v>2.3451340000000003</v>
      </c>
      <c r="BS143" s="5">
        <v>3212</v>
      </c>
      <c r="BT143" s="5">
        <v>2.6099999999999999E-3</v>
      </c>
      <c r="BU143" s="5">
        <f t="shared" si="141"/>
        <v>8.3833199999999994</v>
      </c>
      <c r="BV143" s="5">
        <v>3345</v>
      </c>
      <c r="BW143" s="5">
        <v>6.9639999999999997E-3</v>
      </c>
      <c r="BX143" s="5">
        <f t="shared" si="142"/>
        <v>23.29458</v>
      </c>
      <c r="BY143" s="5">
        <v>4119</v>
      </c>
      <c r="BZ143" s="5">
        <v>1.1440000000000001E-2</v>
      </c>
      <c r="CA143" s="5">
        <f t="shared" si="143"/>
        <v>47.121360000000003</v>
      </c>
      <c r="CB143" s="5">
        <v>1779</v>
      </c>
      <c r="CC143" s="5">
        <v>1.0289E-2</v>
      </c>
      <c r="CD143" s="5">
        <f t="shared" si="144"/>
        <v>18.304130999999998</v>
      </c>
      <c r="CE143" s="5">
        <v>1683</v>
      </c>
      <c r="CF143" s="5">
        <v>2.4699999999999999E-4</v>
      </c>
      <c r="CG143" s="5">
        <f t="shared" si="145"/>
        <v>0.41570099999999999</v>
      </c>
      <c r="CH143" s="5">
        <v>1516</v>
      </c>
      <c r="CI143" s="5">
        <v>8.9639999999999997E-3</v>
      </c>
      <c r="CJ143" s="5">
        <f t="shared" si="146"/>
        <v>13.589423999999999</v>
      </c>
      <c r="CK143" s="5">
        <v>1660</v>
      </c>
      <c r="CL143" s="5">
        <v>3.8999999999999999E-4</v>
      </c>
      <c r="CM143" s="5">
        <f t="shared" si="147"/>
        <v>0.64739999999999998</v>
      </c>
      <c r="CN143" s="5">
        <v>1093</v>
      </c>
      <c r="CO143" s="5">
        <v>4.2310000000000004E-3</v>
      </c>
      <c r="CP143" s="5">
        <f t="shared" si="148"/>
        <v>4.6244830000000006</v>
      </c>
      <c r="CQ143" s="5">
        <v>3304</v>
      </c>
      <c r="CR143" s="5">
        <v>7.4180000000000001E-3</v>
      </c>
      <c r="CS143" s="5">
        <f t="shared" si="149"/>
        <v>24.509072</v>
      </c>
      <c r="CT143" s="5">
        <v>3302</v>
      </c>
      <c r="CU143" s="5">
        <v>9.3650000000000001E-3</v>
      </c>
      <c r="CV143" s="5">
        <f t="shared" si="150"/>
        <v>30.92323</v>
      </c>
      <c r="CW143" s="5">
        <v>3209</v>
      </c>
      <c r="CX143" s="5">
        <v>8.0459999999999993E-3</v>
      </c>
      <c r="CY143" s="5">
        <f t="shared" si="151"/>
        <v>25.819613999999998</v>
      </c>
      <c r="CZ143" s="5">
        <v>2917</v>
      </c>
      <c r="DA143" s="5">
        <v>1.1834000000000001E-2</v>
      </c>
      <c r="DB143" s="5">
        <f t="shared" si="152"/>
        <v>34.519778000000002</v>
      </c>
      <c r="DC143" s="5">
        <v>2627</v>
      </c>
      <c r="DD143" s="5">
        <v>1.3991999999999999E-2</v>
      </c>
      <c r="DE143" s="5">
        <f t="shared" si="153"/>
        <v>36.756983999999996</v>
      </c>
      <c r="DF143" s="5">
        <v>1851</v>
      </c>
      <c r="DG143" s="5">
        <v>6.5599999999999999E-3</v>
      </c>
      <c r="DH143" s="5">
        <f t="shared" si="154"/>
        <v>12.14256</v>
      </c>
      <c r="DI143" s="5"/>
      <c r="DJ143" s="5"/>
      <c r="DK143" s="5">
        <f t="shared" si="155"/>
        <v>0</v>
      </c>
      <c r="DL143" s="5"/>
      <c r="DM143" s="5"/>
      <c r="DN143" s="5">
        <f t="shared" si="156"/>
        <v>0</v>
      </c>
      <c r="DO143" s="5">
        <v>1314</v>
      </c>
      <c r="DP143" s="5">
        <v>1.0920000000000001E-3</v>
      </c>
      <c r="DQ143" s="5">
        <f t="shared" si="157"/>
        <v>1.4348880000000002</v>
      </c>
      <c r="DR143" s="5">
        <v>1855</v>
      </c>
      <c r="DS143" s="5">
        <v>1.3708E-2</v>
      </c>
      <c r="DT143" s="5">
        <f t="shared" si="158"/>
        <v>25.428339999999999</v>
      </c>
      <c r="DU143" s="5">
        <v>2075</v>
      </c>
      <c r="DV143" s="5">
        <v>4.2969999999999996E-3</v>
      </c>
      <c r="DW143" s="5">
        <f t="shared" si="159"/>
        <v>8.9162749999999988</v>
      </c>
      <c r="DX143" s="5">
        <v>1765</v>
      </c>
      <c r="DY143" s="5">
        <v>9.4940000000000007E-3</v>
      </c>
      <c r="DZ143" s="5">
        <f t="shared" si="160"/>
        <v>16.756910000000001</v>
      </c>
      <c r="EA143" s="5">
        <v>2022</v>
      </c>
      <c r="EB143" s="5">
        <v>2.6549999999999998E-3</v>
      </c>
      <c r="EC143" s="5">
        <f t="shared" si="161"/>
        <v>5.3684099999999999</v>
      </c>
      <c r="ED143" s="5">
        <v>1850</v>
      </c>
      <c r="EE143" s="5">
        <v>4.2509999999999996E-3</v>
      </c>
      <c r="EF143" s="5">
        <f t="shared" si="162"/>
        <v>7.8643499999999991</v>
      </c>
      <c r="EG143" s="5">
        <v>2143</v>
      </c>
      <c r="EH143" s="5">
        <v>1.6429999999999999E-3</v>
      </c>
      <c r="EI143" s="5">
        <f t="shared" si="163"/>
        <v>3.5209489999999999</v>
      </c>
      <c r="EJ143" s="5">
        <v>1974</v>
      </c>
      <c r="EK143" s="5">
        <v>5.012E-3</v>
      </c>
      <c r="EL143" s="5">
        <f t="shared" si="164"/>
        <v>9.8936879999999991</v>
      </c>
      <c r="EM143" s="5">
        <v>2490</v>
      </c>
      <c r="EN143" s="5">
        <v>4.1749999999999999E-3</v>
      </c>
      <c r="EO143" s="5">
        <f t="shared" si="165"/>
        <v>10.39575</v>
      </c>
      <c r="EP143" s="5">
        <v>2136</v>
      </c>
      <c r="EQ143" s="5">
        <v>1.1480000000000001E-2</v>
      </c>
      <c r="ER143" s="5">
        <f t="shared" si="166"/>
        <v>24.521280000000001</v>
      </c>
      <c r="ES143" s="5">
        <v>3089</v>
      </c>
      <c r="ET143" s="5">
        <v>5.4250000000000001E-3</v>
      </c>
      <c r="EU143" s="5">
        <f t="shared" si="167"/>
        <v>16.757825</v>
      </c>
      <c r="EV143" s="5">
        <v>3139</v>
      </c>
      <c r="EW143" s="5">
        <v>1.214E-3</v>
      </c>
      <c r="EX143" s="5">
        <f t="shared" si="168"/>
        <v>3.810746</v>
      </c>
      <c r="EY143" s="5">
        <v>3070</v>
      </c>
      <c r="EZ143" s="5">
        <v>9.2239999999999996E-3</v>
      </c>
      <c r="FA143" s="5">
        <f t="shared" si="169"/>
        <v>28.317679999999999</v>
      </c>
      <c r="FB143" s="5">
        <v>3138</v>
      </c>
      <c r="FC143" s="5">
        <v>4.6900000000000002E-4</v>
      </c>
      <c r="FD143" s="5">
        <f t="shared" si="170"/>
        <v>1.471722</v>
      </c>
      <c r="FE143" s="5">
        <v>3100</v>
      </c>
      <c r="FF143" s="5">
        <v>4.8970000000000003E-3</v>
      </c>
      <c r="FG143" s="5">
        <f t="shared" si="171"/>
        <v>15.180700000000002</v>
      </c>
      <c r="FH143" s="5">
        <v>3304</v>
      </c>
      <c r="FI143" s="5">
        <v>4.4349999999999997E-3</v>
      </c>
      <c r="FJ143" s="5">
        <f t="shared" si="172"/>
        <v>14.653239999999998</v>
      </c>
      <c r="FK143" s="5">
        <v>2897</v>
      </c>
      <c r="FL143" s="5">
        <v>5.176E-3</v>
      </c>
      <c r="FM143" s="5">
        <f t="shared" si="173"/>
        <v>14.994872000000001</v>
      </c>
      <c r="FN143" s="5">
        <v>2063</v>
      </c>
      <c r="FO143" s="5">
        <v>8.2480000000000001E-3</v>
      </c>
      <c r="FP143" s="5">
        <f t="shared" si="174"/>
        <v>17.015623999999999</v>
      </c>
      <c r="FQ143" s="5">
        <v>2239</v>
      </c>
      <c r="FR143" s="5">
        <v>6.0930000000000003E-3</v>
      </c>
      <c r="FS143" s="5">
        <f t="shared" si="175"/>
        <v>13.642227</v>
      </c>
      <c r="FT143" s="5">
        <v>2078</v>
      </c>
      <c r="FU143" s="5">
        <v>8.7670000000000005E-3</v>
      </c>
      <c r="FV143" s="5">
        <f t="shared" si="176"/>
        <v>18.217826000000002</v>
      </c>
    </row>
    <row r="144" spans="2:178" x14ac:dyDescent="0.2">
      <c r="B144" s="5">
        <v>1975</v>
      </c>
      <c r="C144" s="5">
        <v>2.5669999999999998E-3</v>
      </c>
      <c r="D144" s="5">
        <f t="shared" si="118"/>
        <v>5.0698249999999998</v>
      </c>
      <c r="E144" s="5">
        <v>2143</v>
      </c>
      <c r="F144" s="5">
        <v>1.191E-3</v>
      </c>
      <c r="G144" s="5">
        <f t="shared" si="119"/>
        <v>2.5523129999999998</v>
      </c>
      <c r="H144" s="5">
        <v>2129</v>
      </c>
      <c r="I144" s="5">
        <v>8.6049999999999998E-3</v>
      </c>
      <c r="J144" s="5">
        <f t="shared" si="120"/>
        <v>18.320045</v>
      </c>
      <c r="K144" s="5">
        <v>1749</v>
      </c>
      <c r="L144" s="5">
        <v>7.7780000000000002E-3</v>
      </c>
      <c r="M144" s="5">
        <f t="shared" si="121"/>
        <v>13.603722000000001</v>
      </c>
      <c r="N144" s="5">
        <v>1737</v>
      </c>
      <c r="O144" s="5">
        <v>1.2538000000000001E-2</v>
      </c>
      <c r="P144" s="5">
        <f t="shared" si="122"/>
        <v>21.778506</v>
      </c>
      <c r="Q144" s="5">
        <v>2247</v>
      </c>
      <c r="R144" s="5">
        <v>4.0379999999999999E-3</v>
      </c>
      <c r="S144" s="5">
        <f t="shared" si="123"/>
        <v>9.0733859999999993</v>
      </c>
      <c r="T144" s="5">
        <v>1450</v>
      </c>
      <c r="U144" s="5">
        <v>6.679E-3</v>
      </c>
      <c r="V144" s="5">
        <f t="shared" si="124"/>
        <v>9.6845499999999998</v>
      </c>
      <c r="W144" s="5">
        <v>1451</v>
      </c>
      <c r="X144" s="5">
        <v>6.5589999999999997E-3</v>
      </c>
      <c r="Y144" s="5">
        <f t="shared" si="125"/>
        <v>9.5171089999999996</v>
      </c>
      <c r="Z144" s="5">
        <v>2493</v>
      </c>
      <c r="AA144" s="5">
        <v>1.652E-3</v>
      </c>
      <c r="AB144" s="5">
        <f t="shared" si="126"/>
        <v>4.118436</v>
      </c>
      <c r="AC144" s="5">
        <v>2514</v>
      </c>
      <c r="AD144" s="5">
        <v>1.82E-3</v>
      </c>
      <c r="AE144" s="5">
        <f t="shared" si="127"/>
        <v>4.5754799999999998</v>
      </c>
      <c r="AF144" s="5">
        <v>1551</v>
      </c>
      <c r="AG144" s="5">
        <v>1.2618000000000001E-2</v>
      </c>
      <c r="AH144" s="5">
        <f t="shared" si="128"/>
        <v>19.570518</v>
      </c>
      <c r="AI144" s="5">
        <v>1968</v>
      </c>
      <c r="AJ144" s="5">
        <v>4.8139999999999997E-3</v>
      </c>
      <c r="AK144" s="5">
        <f t="shared" si="129"/>
        <v>9.4739519999999988</v>
      </c>
      <c r="AL144" s="5">
        <v>2031</v>
      </c>
      <c r="AM144" s="5">
        <v>5.1970000000000002E-3</v>
      </c>
      <c r="AN144" s="5">
        <f t="shared" si="130"/>
        <v>10.555107000000001</v>
      </c>
      <c r="AO144" s="5">
        <v>1849</v>
      </c>
      <c r="AP144" s="5">
        <v>6.3480000000000003E-3</v>
      </c>
      <c r="AQ144" s="5">
        <f t="shared" si="131"/>
        <v>11.737452000000001</v>
      </c>
      <c r="AR144" s="5">
        <v>2064</v>
      </c>
      <c r="AS144" s="5">
        <v>1.967E-3</v>
      </c>
      <c r="AT144" s="5">
        <f t="shared" si="132"/>
        <v>4.0598879999999999</v>
      </c>
      <c r="AU144" s="5">
        <v>1427</v>
      </c>
      <c r="AV144" s="5">
        <v>9.8700000000000003E-4</v>
      </c>
      <c r="AW144" s="5">
        <f t="shared" si="133"/>
        <v>1.4084490000000001</v>
      </c>
      <c r="AX144" s="5">
        <v>1421</v>
      </c>
      <c r="AY144" s="5">
        <v>4.9299999999999995E-4</v>
      </c>
      <c r="AZ144" s="5">
        <f t="shared" si="134"/>
        <v>0.70055299999999998</v>
      </c>
      <c r="BA144" s="5">
        <v>1876</v>
      </c>
      <c r="BB144" s="5">
        <v>5.045E-3</v>
      </c>
      <c r="BC144" s="5">
        <f t="shared" si="135"/>
        <v>9.4644200000000005</v>
      </c>
      <c r="BD144" s="5">
        <v>866</v>
      </c>
      <c r="BE144" s="5">
        <v>5.0879999999999996E-3</v>
      </c>
      <c r="BF144" s="5">
        <f t="shared" si="136"/>
        <v>4.4062079999999995</v>
      </c>
      <c r="BG144" s="5">
        <v>1707</v>
      </c>
      <c r="BH144" s="5">
        <v>1.0964E-2</v>
      </c>
      <c r="BI144" s="5">
        <f t="shared" si="137"/>
        <v>18.715547999999998</v>
      </c>
      <c r="BJ144" s="5">
        <v>1762</v>
      </c>
      <c r="BK144" s="5">
        <v>8.9510000000000006E-3</v>
      </c>
      <c r="BL144" s="5">
        <f t="shared" si="138"/>
        <v>15.771662000000001</v>
      </c>
      <c r="BM144" s="5">
        <v>2294</v>
      </c>
      <c r="BN144" s="5">
        <v>9.9999999999999995E-7</v>
      </c>
      <c r="BO144" s="5">
        <f t="shared" si="139"/>
        <v>2.294E-3</v>
      </c>
      <c r="BP144" s="5">
        <v>2882</v>
      </c>
      <c r="BQ144" s="5">
        <v>7.1100000000000004E-4</v>
      </c>
      <c r="BR144" s="5">
        <f t="shared" si="140"/>
        <v>2.049102</v>
      </c>
      <c r="BS144" s="5">
        <v>3213</v>
      </c>
      <c r="BT144" s="5">
        <v>2.8470000000000001E-3</v>
      </c>
      <c r="BU144" s="5">
        <f t="shared" si="141"/>
        <v>9.147411</v>
      </c>
      <c r="BV144" s="5">
        <v>3346</v>
      </c>
      <c r="BW144" s="5">
        <v>7.1659999999999996E-3</v>
      </c>
      <c r="BX144" s="5">
        <f t="shared" si="142"/>
        <v>23.977435999999997</v>
      </c>
      <c r="BY144" s="5">
        <v>4120</v>
      </c>
      <c r="BZ144" s="5">
        <v>1.108E-2</v>
      </c>
      <c r="CA144" s="5">
        <f t="shared" si="143"/>
        <v>45.6496</v>
      </c>
      <c r="CB144" s="5">
        <v>1780</v>
      </c>
      <c r="CC144" s="5">
        <v>9.7769999999999992E-3</v>
      </c>
      <c r="CD144" s="5">
        <f t="shared" si="144"/>
        <v>17.40306</v>
      </c>
      <c r="CE144" s="5">
        <v>1684</v>
      </c>
      <c r="CF144" s="5">
        <v>3.2899999999999997E-4</v>
      </c>
      <c r="CG144" s="5">
        <f t="shared" si="145"/>
        <v>0.55403599999999997</v>
      </c>
      <c r="CH144" s="5">
        <v>1517</v>
      </c>
      <c r="CI144" s="5">
        <v>7.894E-3</v>
      </c>
      <c r="CJ144" s="5">
        <f t="shared" si="146"/>
        <v>11.975198000000001</v>
      </c>
      <c r="CK144" s="5">
        <v>1661</v>
      </c>
      <c r="CL144" s="5">
        <v>4.3399999999999998E-4</v>
      </c>
      <c r="CM144" s="5">
        <f t="shared" si="147"/>
        <v>0.72087400000000001</v>
      </c>
      <c r="CN144" s="5">
        <v>1094</v>
      </c>
      <c r="CO144" s="5">
        <v>4.2310000000000004E-3</v>
      </c>
      <c r="CP144" s="5">
        <f t="shared" si="148"/>
        <v>4.6287140000000004</v>
      </c>
      <c r="CQ144" s="5">
        <v>3305</v>
      </c>
      <c r="CR144" s="5">
        <v>6.7999999999999996E-3</v>
      </c>
      <c r="CS144" s="5">
        <f t="shared" si="149"/>
        <v>22.474</v>
      </c>
      <c r="CT144" s="5">
        <v>3303</v>
      </c>
      <c r="CU144" s="5">
        <v>8.9090000000000003E-3</v>
      </c>
      <c r="CV144" s="5">
        <f t="shared" si="150"/>
        <v>29.426427</v>
      </c>
      <c r="CW144" s="5">
        <v>3210</v>
      </c>
      <c r="CX144" s="5">
        <v>8.7510000000000001E-3</v>
      </c>
      <c r="CY144" s="5">
        <f t="shared" si="151"/>
        <v>28.090710000000001</v>
      </c>
      <c r="CZ144" s="5">
        <v>2918</v>
      </c>
      <c r="DA144" s="5">
        <v>1.1834000000000001E-2</v>
      </c>
      <c r="DB144" s="5">
        <f t="shared" si="152"/>
        <v>34.531612000000003</v>
      </c>
      <c r="DC144" s="5">
        <v>2628</v>
      </c>
      <c r="DD144" s="5">
        <v>1.2026E-2</v>
      </c>
      <c r="DE144" s="5">
        <f t="shared" si="153"/>
        <v>31.604327999999999</v>
      </c>
      <c r="DF144" s="5">
        <v>1852</v>
      </c>
      <c r="DG144" s="5">
        <v>7.5719999999999997E-3</v>
      </c>
      <c r="DH144" s="5">
        <f t="shared" si="154"/>
        <v>14.023344</v>
      </c>
      <c r="DI144" s="5"/>
      <c r="DJ144" s="5"/>
      <c r="DK144" s="5">
        <f t="shared" si="155"/>
        <v>0</v>
      </c>
      <c r="DL144" s="5"/>
      <c r="DM144" s="5"/>
      <c r="DN144" s="5">
        <f t="shared" si="156"/>
        <v>0</v>
      </c>
      <c r="DO144" s="5">
        <v>1315</v>
      </c>
      <c r="DP144" s="5">
        <v>8.5700000000000001E-4</v>
      </c>
      <c r="DQ144" s="5">
        <f t="shared" si="157"/>
        <v>1.1269549999999999</v>
      </c>
      <c r="DR144" s="5">
        <v>1856</v>
      </c>
      <c r="DS144" s="5">
        <v>1.4093E-2</v>
      </c>
      <c r="DT144" s="5">
        <f t="shared" si="158"/>
        <v>26.156607999999999</v>
      </c>
      <c r="DU144" s="5">
        <v>2076</v>
      </c>
      <c r="DV144" s="5">
        <v>4.2969999999999996E-3</v>
      </c>
      <c r="DW144" s="5">
        <f t="shared" si="159"/>
        <v>8.9205719999999999</v>
      </c>
      <c r="DX144" s="5">
        <v>1766</v>
      </c>
      <c r="DY144" s="5">
        <v>9.4940000000000007E-3</v>
      </c>
      <c r="DZ144" s="5">
        <f t="shared" si="160"/>
        <v>16.766404000000001</v>
      </c>
      <c r="EA144" s="5">
        <v>2023</v>
      </c>
      <c r="EB144" s="5">
        <v>3.241E-3</v>
      </c>
      <c r="EC144" s="5">
        <f t="shared" si="161"/>
        <v>6.5565429999999996</v>
      </c>
      <c r="ED144" s="5">
        <v>1851</v>
      </c>
      <c r="EE144" s="5">
        <v>4.797E-3</v>
      </c>
      <c r="EF144" s="5">
        <f t="shared" si="162"/>
        <v>8.8792469999999994</v>
      </c>
      <c r="EG144" s="5">
        <v>2144</v>
      </c>
      <c r="EH144" s="5">
        <v>1.848E-3</v>
      </c>
      <c r="EI144" s="5">
        <f t="shared" si="163"/>
        <v>3.9621119999999999</v>
      </c>
      <c r="EJ144" s="5">
        <v>1975</v>
      </c>
      <c r="EK144" s="5">
        <v>5.2659999999999998E-3</v>
      </c>
      <c r="EL144" s="5">
        <f t="shared" si="164"/>
        <v>10.40035</v>
      </c>
      <c r="EM144" s="5">
        <v>2491</v>
      </c>
      <c r="EN144" s="5">
        <v>4.705E-3</v>
      </c>
      <c r="EO144" s="5">
        <f t="shared" si="165"/>
        <v>11.720155</v>
      </c>
      <c r="EP144" s="5">
        <v>2137</v>
      </c>
      <c r="EQ144" s="5">
        <v>1.1117999999999999E-2</v>
      </c>
      <c r="ER144" s="5">
        <f t="shared" si="166"/>
        <v>23.759166</v>
      </c>
      <c r="ES144" s="5">
        <v>3090</v>
      </c>
      <c r="ET144" s="5">
        <v>5.8770000000000003E-3</v>
      </c>
      <c r="EU144" s="5">
        <f t="shared" si="167"/>
        <v>18.159929999999999</v>
      </c>
      <c r="EV144" s="5">
        <v>3140</v>
      </c>
      <c r="EW144" s="5">
        <v>1.3060000000000001E-3</v>
      </c>
      <c r="EX144" s="5">
        <f t="shared" si="168"/>
        <v>4.1008400000000007</v>
      </c>
      <c r="EY144" s="5">
        <v>3071</v>
      </c>
      <c r="EZ144" s="5">
        <v>9.025E-3</v>
      </c>
      <c r="FA144" s="5">
        <f t="shared" si="169"/>
        <v>27.715775000000001</v>
      </c>
      <c r="FB144" s="5">
        <v>3139</v>
      </c>
      <c r="FC144" s="5">
        <v>5.0199999999999995E-4</v>
      </c>
      <c r="FD144" s="5">
        <f t="shared" si="170"/>
        <v>1.5757779999999999</v>
      </c>
      <c r="FE144" s="5">
        <v>3101</v>
      </c>
      <c r="FF144" s="5">
        <v>4.8300000000000001E-3</v>
      </c>
      <c r="FG144" s="5">
        <f t="shared" si="171"/>
        <v>14.977830000000001</v>
      </c>
      <c r="FH144" s="5">
        <v>3305</v>
      </c>
      <c r="FI144" s="5">
        <v>4.078E-3</v>
      </c>
      <c r="FJ144" s="5">
        <f t="shared" si="172"/>
        <v>13.477790000000001</v>
      </c>
      <c r="FK144" s="5">
        <v>2898</v>
      </c>
      <c r="FL144" s="5">
        <v>5.6420000000000003E-3</v>
      </c>
      <c r="FM144" s="5">
        <f t="shared" si="173"/>
        <v>16.350516000000002</v>
      </c>
      <c r="FN144" s="5">
        <v>2064</v>
      </c>
      <c r="FO144" s="5">
        <v>8.2480000000000001E-3</v>
      </c>
      <c r="FP144" s="5">
        <f t="shared" si="174"/>
        <v>17.023872000000001</v>
      </c>
      <c r="FQ144" s="5">
        <v>2240</v>
      </c>
      <c r="FR144" s="5">
        <v>5.9540000000000001E-3</v>
      </c>
      <c r="FS144" s="5">
        <f t="shared" si="175"/>
        <v>13.336959999999999</v>
      </c>
      <c r="FT144" s="5">
        <v>2079</v>
      </c>
      <c r="FU144" s="5">
        <v>8.8929999999999999E-3</v>
      </c>
      <c r="FV144" s="5">
        <f t="shared" si="176"/>
        <v>18.488547000000001</v>
      </c>
    </row>
    <row r="145" spans="2:178" x14ac:dyDescent="0.2">
      <c r="B145" s="5">
        <v>1976</v>
      </c>
      <c r="C145" s="5">
        <v>2.5669999999999998E-3</v>
      </c>
      <c r="D145" s="5">
        <f t="shared" si="118"/>
        <v>5.0723919999999998</v>
      </c>
      <c r="E145" s="5">
        <v>2144</v>
      </c>
      <c r="F145" s="5">
        <v>1.3320000000000001E-3</v>
      </c>
      <c r="G145" s="5">
        <f t="shared" si="119"/>
        <v>2.8558080000000001</v>
      </c>
      <c r="H145" s="5">
        <v>2130</v>
      </c>
      <c r="I145" s="5">
        <v>8.7299999999999999E-3</v>
      </c>
      <c r="J145" s="5">
        <f t="shared" si="120"/>
        <v>18.594899999999999</v>
      </c>
      <c r="K145" s="5">
        <v>1750</v>
      </c>
      <c r="L145" s="5">
        <v>7.3800000000000003E-3</v>
      </c>
      <c r="M145" s="5">
        <f t="shared" si="121"/>
        <v>12.915000000000001</v>
      </c>
      <c r="N145" s="5">
        <v>1738</v>
      </c>
      <c r="O145" s="5">
        <v>1.1919000000000001E-2</v>
      </c>
      <c r="P145" s="5">
        <f t="shared" si="122"/>
        <v>20.715222000000001</v>
      </c>
      <c r="Q145" s="5">
        <v>2248</v>
      </c>
      <c r="R145" s="5">
        <v>4.1859999999999996E-3</v>
      </c>
      <c r="S145" s="5">
        <f t="shared" si="123"/>
        <v>9.4101279999999985</v>
      </c>
      <c r="T145" s="5">
        <v>1451</v>
      </c>
      <c r="U145" s="5">
        <v>6.973E-3</v>
      </c>
      <c r="V145" s="5">
        <f t="shared" si="124"/>
        <v>10.117823</v>
      </c>
      <c r="W145" s="5">
        <v>1452</v>
      </c>
      <c r="X145" s="5">
        <v>7.1440000000000002E-3</v>
      </c>
      <c r="Y145" s="5">
        <f t="shared" si="125"/>
        <v>10.373088000000001</v>
      </c>
      <c r="Z145" s="5">
        <v>2494</v>
      </c>
      <c r="AA145" s="5">
        <v>2.068E-3</v>
      </c>
      <c r="AB145" s="5">
        <f t="shared" si="126"/>
        <v>5.1575920000000002</v>
      </c>
      <c r="AC145" s="5">
        <v>2515</v>
      </c>
      <c r="AD145" s="5">
        <v>2.0470000000000002E-3</v>
      </c>
      <c r="AE145" s="5">
        <f t="shared" si="127"/>
        <v>5.1482050000000008</v>
      </c>
      <c r="AF145" s="5">
        <v>1552</v>
      </c>
      <c r="AG145" s="5">
        <v>1.2618000000000001E-2</v>
      </c>
      <c r="AH145" s="5">
        <f t="shared" si="128"/>
        <v>19.583136</v>
      </c>
      <c r="AI145" s="5">
        <v>1969</v>
      </c>
      <c r="AJ145" s="5">
        <v>4.8139999999999997E-3</v>
      </c>
      <c r="AK145" s="5">
        <f t="shared" si="129"/>
        <v>9.4787660000000002</v>
      </c>
      <c r="AL145" s="5">
        <v>2032</v>
      </c>
      <c r="AM145" s="5">
        <v>5.0540000000000003E-3</v>
      </c>
      <c r="AN145" s="5">
        <f t="shared" si="130"/>
        <v>10.269728000000001</v>
      </c>
      <c r="AO145" s="5">
        <v>1850</v>
      </c>
      <c r="AP145" s="5">
        <v>6.1809999999999999E-3</v>
      </c>
      <c r="AQ145" s="5">
        <f t="shared" si="131"/>
        <v>11.434849999999999</v>
      </c>
      <c r="AR145" s="5">
        <v>2065</v>
      </c>
      <c r="AS145" s="5">
        <v>2.019E-3</v>
      </c>
      <c r="AT145" s="5">
        <f t="shared" si="132"/>
        <v>4.1692349999999996</v>
      </c>
      <c r="AU145" s="5">
        <v>1428</v>
      </c>
      <c r="AV145" s="5">
        <v>9.8700000000000003E-4</v>
      </c>
      <c r="AW145" s="5">
        <f t="shared" si="133"/>
        <v>1.4094360000000001</v>
      </c>
      <c r="AX145" s="5">
        <v>1422</v>
      </c>
      <c r="AY145" s="5">
        <v>4.3600000000000003E-4</v>
      </c>
      <c r="AZ145" s="5">
        <f t="shared" si="134"/>
        <v>0.61999199999999999</v>
      </c>
      <c r="BA145" s="5">
        <v>1877</v>
      </c>
      <c r="BB145" s="5">
        <v>5.045E-3</v>
      </c>
      <c r="BC145" s="5">
        <f t="shared" si="135"/>
        <v>9.4694649999999996</v>
      </c>
      <c r="BD145" s="5">
        <v>867</v>
      </c>
      <c r="BE145" s="5">
        <v>6.0000000000000001E-3</v>
      </c>
      <c r="BF145" s="5">
        <f t="shared" si="136"/>
        <v>5.202</v>
      </c>
      <c r="BG145" s="5">
        <v>1708</v>
      </c>
      <c r="BH145" s="5">
        <v>1.1743999999999999E-2</v>
      </c>
      <c r="BI145" s="5">
        <f t="shared" si="137"/>
        <v>20.058751999999998</v>
      </c>
      <c r="BJ145" s="5">
        <v>1763</v>
      </c>
      <c r="BK145" s="5">
        <v>8.9460000000000008E-3</v>
      </c>
      <c r="BL145" s="5">
        <f t="shared" si="138"/>
        <v>15.771798000000002</v>
      </c>
      <c r="BM145" s="5">
        <v>2295</v>
      </c>
      <c r="BN145" s="5">
        <v>3.0000000000000001E-6</v>
      </c>
      <c r="BO145" s="5">
        <f t="shared" si="139"/>
        <v>6.8850000000000005E-3</v>
      </c>
      <c r="BP145" s="5">
        <v>2883</v>
      </c>
      <c r="BQ145" s="5">
        <v>5.7700000000000004E-4</v>
      </c>
      <c r="BR145" s="5">
        <f t="shared" si="140"/>
        <v>1.6634910000000001</v>
      </c>
      <c r="BS145" s="5">
        <v>3214</v>
      </c>
      <c r="BT145" s="5">
        <v>3.0590000000000001E-3</v>
      </c>
      <c r="BU145" s="5">
        <f t="shared" si="141"/>
        <v>9.831626</v>
      </c>
      <c r="BV145" s="5">
        <v>3347</v>
      </c>
      <c r="BW145" s="5">
        <v>7.4279999999999997E-3</v>
      </c>
      <c r="BX145" s="5">
        <f t="shared" si="142"/>
        <v>24.861515999999998</v>
      </c>
      <c r="BY145" s="5">
        <v>4121</v>
      </c>
      <c r="BZ145" s="5">
        <v>1.1083000000000001E-2</v>
      </c>
      <c r="CA145" s="5">
        <f t="shared" si="143"/>
        <v>45.673043000000007</v>
      </c>
      <c r="CB145" s="5">
        <v>1781</v>
      </c>
      <c r="CC145" s="5">
        <v>9.7769999999999992E-3</v>
      </c>
      <c r="CD145" s="5">
        <f t="shared" si="144"/>
        <v>17.412837</v>
      </c>
      <c r="CE145" s="5">
        <v>1685</v>
      </c>
      <c r="CF145" s="5">
        <v>4.9399999999999997E-4</v>
      </c>
      <c r="CG145" s="5">
        <f t="shared" si="145"/>
        <v>0.83238999999999996</v>
      </c>
      <c r="CH145" s="5">
        <v>1518</v>
      </c>
      <c r="CI145" s="5">
        <v>7.28E-3</v>
      </c>
      <c r="CJ145" s="5">
        <f t="shared" si="146"/>
        <v>11.05104</v>
      </c>
      <c r="CK145" s="5">
        <v>1662</v>
      </c>
      <c r="CL145" s="5">
        <v>5.3600000000000002E-4</v>
      </c>
      <c r="CM145" s="5">
        <f t="shared" si="147"/>
        <v>0.89083200000000007</v>
      </c>
      <c r="CN145" s="5">
        <v>1095</v>
      </c>
      <c r="CO145" s="5">
        <v>4.5139999999999998E-3</v>
      </c>
      <c r="CP145" s="5">
        <f t="shared" si="148"/>
        <v>4.9428299999999998</v>
      </c>
      <c r="CQ145" s="5">
        <v>3306</v>
      </c>
      <c r="CR145" s="5">
        <v>6.522E-3</v>
      </c>
      <c r="CS145" s="5">
        <f t="shared" si="149"/>
        <v>21.561731999999999</v>
      </c>
      <c r="CT145" s="5">
        <v>3304</v>
      </c>
      <c r="CU145" s="5">
        <v>8.6630000000000006E-3</v>
      </c>
      <c r="CV145" s="5">
        <f t="shared" si="150"/>
        <v>28.622552000000002</v>
      </c>
      <c r="CW145" s="5">
        <v>3211</v>
      </c>
      <c r="CX145" s="5">
        <v>9.3819999999999997E-3</v>
      </c>
      <c r="CY145" s="5">
        <f t="shared" si="151"/>
        <v>30.125602000000001</v>
      </c>
      <c r="CZ145" s="5">
        <v>2919</v>
      </c>
      <c r="DA145" s="5">
        <v>1.1825E-2</v>
      </c>
      <c r="DB145" s="5">
        <f t="shared" si="152"/>
        <v>34.517175000000002</v>
      </c>
      <c r="DC145" s="5">
        <v>2629</v>
      </c>
      <c r="DD145" s="5">
        <v>9.5779999999999997E-3</v>
      </c>
      <c r="DE145" s="5">
        <f t="shared" si="153"/>
        <v>25.180561999999998</v>
      </c>
      <c r="DF145" s="5">
        <v>1853</v>
      </c>
      <c r="DG145" s="5">
        <v>8.6090000000000003E-3</v>
      </c>
      <c r="DH145" s="5">
        <f t="shared" si="154"/>
        <v>15.952477</v>
      </c>
      <c r="DI145" s="5"/>
      <c r="DJ145" s="5"/>
      <c r="DK145" s="5">
        <f t="shared" si="155"/>
        <v>0</v>
      </c>
      <c r="DL145" s="5"/>
      <c r="DM145" s="5"/>
      <c r="DN145" s="5">
        <f t="shared" si="156"/>
        <v>0</v>
      </c>
      <c r="DO145" s="5">
        <v>1316</v>
      </c>
      <c r="DP145" s="5">
        <v>7.5699999999999997E-4</v>
      </c>
      <c r="DQ145" s="5">
        <f t="shared" si="157"/>
        <v>0.99621199999999999</v>
      </c>
      <c r="DR145" s="5">
        <v>1857</v>
      </c>
      <c r="DS145" s="5">
        <v>1.4272E-2</v>
      </c>
      <c r="DT145" s="5">
        <f t="shared" si="158"/>
        <v>26.503104</v>
      </c>
      <c r="DU145" s="5">
        <v>2077</v>
      </c>
      <c r="DV145" s="5">
        <v>4.6080000000000001E-3</v>
      </c>
      <c r="DW145" s="5">
        <f t="shared" si="159"/>
        <v>9.5708160000000007</v>
      </c>
      <c r="DX145" s="5">
        <v>1767</v>
      </c>
      <c r="DY145" s="5">
        <v>9.8420000000000001E-3</v>
      </c>
      <c r="DZ145" s="5">
        <f t="shared" si="160"/>
        <v>17.390813999999999</v>
      </c>
      <c r="EA145" s="5">
        <v>2024</v>
      </c>
      <c r="EB145" s="5">
        <v>3.5690000000000001E-3</v>
      </c>
      <c r="EC145" s="5">
        <f t="shared" si="161"/>
        <v>7.2236560000000001</v>
      </c>
      <c r="ED145" s="5">
        <v>1852</v>
      </c>
      <c r="EE145" s="5">
        <v>5.6779999999999999E-3</v>
      </c>
      <c r="EF145" s="5">
        <f t="shared" si="162"/>
        <v>10.515656</v>
      </c>
      <c r="EG145" s="5">
        <v>2145</v>
      </c>
      <c r="EH145" s="5">
        <v>2.186E-3</v>
      </c>
      <c r="EI145" s="5">
        <f t="shared" si="163"/>
        <v>4.6889700000000003</v>
      </c>
      <c r="EJ145" s="5">
        <v>1976</v>
      </c>
      <c r="EK145" s="5">
        <v>5.2659999999999998E-3</v>
      </c>
      <c r="EL145" s="5">
        <f t="shared" si="164"/>
        <v>10.405616</v>
      </c>
      <c r="EM145" s="5">
        <v>2492</v>
      </c>
      <c r="EN145" s="5">
        <v>5.2519999999999997E-3</v>
      </c>
      <c r="EO145" s="5">
        <f t="shared" si="165"/>
        <v>13.087983999999999</v>
      </c>
      <c r="EP145" s="5">
        <v>2138</v>
      </c>
      <c r="EQ145" s="5">
        <v>1.0916E-2</v>
      </c>
      <c r="ER145" s="5">
        <f t="shared" si="166"/>
        <v>23.338408000000001</v>
      </c>
      <c r="ES145" s="5">
        <v>3091</v>
      </c>
      <c r="ET145" s="5">
        <v>6.5469999999999999E-3</v>
      </c>
      <c r="EU145" s="5">
        <f t="shared" si="167"/>
        <v>20.236777</v>
      </c>
      <c r="EV145" s="5">
        <v>3141</v>
      </c>
      <c r="EW145" s="5">
        <v>1.4139999999999999E-3</v>
      </c>
      <c r="EX145" s="5">
        <f t="shared" si="168"/>
        <v>4.4413739999999997</v>
      </c>
      <c r="EY145" s="5">
        <v>3072</v>
      </c>
      <c r="EZ145" s="5">
        <v>8.9219999999999994E-3</v>
      </c>
      <c r="FA145" s="5">
        <f t="shared" si="169"/>
        <v>27.408383999999998</v>
      </c>
      <c r="FB145" s="5">
        <v>3140</v>
      </c>
      <c r="FC145" s="5">
        <v>5.3799999999999996E-4</v>
      </c>
      <c r="FD145" s="5">
        <f t="shared" si="170"/>
        <v>1.6893199999999999</v>
      </c>
      <c r="FE145" s="5">
        <v>3102</v>
      </c>
      <c r="FF145" s="5">
        <v>5.084E-3</v>
      </c>
      <c r="FG145" s="5">
        <f t="shared" si="171"/>
        <v>15.770568000000001</v>
      </c>
      <c r="FH145" s="5">
        <v>3306</v>
      </c>
      <c r="FI145" s="5">
        <v>3.8679999999999999E-3</v>
      </c>
      <c r="FJ145" s="5">
        <f t="shared" si="172"/>
        <v>12.787608000000001</v>
      </c>
      <c r="FK145" s="5">
        <v>2899</v>
      </c>
      <c r="FL145" s="5">
        <v>5.8809999999999999E-3</v>
      </c>
      <c r="FM145" s="5">
        <f t="shared" si="173"/>
        <v>17.049019000000001</v>
      </c>
      <c r="FN145" s="5">
        <v>2065</v>
      </c>
      <c r="FO145" s="5">
        <v>8.1530000000000005E-3</v>
      </c>
      <c r="FP145" s="5">
        <f t="shared" si="174"/>
        <v>16.835945000000002</v>
      </c>
      <c r="FQ145" s="5">
        <v>2241</v>
      </c>
      <c r="FR145" s="5">
        <v>5.8129999999999996E-3</v>
      </c>
      <c r="FS145" s="5">
        <f t="shared" si="175"/>
        <v>13.026933</v>
      </c>
      <c r="FT145" s="5">
        <v>2080</v>
      </c>
      <c r="FU145" s="5">
        <v>9.0060000000000001E-3</v>
      </c>
      <c r="FV145" s="5">
        <f t="shared" si="176"/>
        <v>18.732479999999999</v>
      </c>
    </row>
    <row r="146" spans="2:178" x14ac:dyDescent="0.2">
      <c r="B146" s="5">
        <v>1977</v>
      </c>
      <c r="C146" s="5">
        <v>2.5669999999999998E-3</v>
      </c>
      <c r="D146" s="5">
        <f t="shared" si="118"/>
        <v>5.0749589999999998</v>
      </c>
      <c r="E146" s="5">
        <v>2145</v>
      </c>
      <c r="F146" s="5">
        <v>1.567E-3</v>
      </c>
      <c r="G146" s="5">
        <f t="shared" si="119"/>
        <v>3.3612150000000001</v>
      </c>
      <c r="H146" s="5">
        <v>2131</v>
      </c>
      <c r="I146" s="5">
        <v>8.7250000000000001E-3</v>
      </c>
      <c r="J146" s="5">
        <f t="shared" si="120"/>
        <v>18.592974999999999</v>
      </c>
      <c r="K146" s="5">
        <v>1751</v>
      </c>
      <c r="L146" s="5">
        <v>7.1780000000000004E-3</v>
      </c>
      <c r="M146" s="5">
        <f t="shared" si="121"/>
        <v>12.568678</v>
      </c>
      <c r="N146" s="5">
        <v>1739</v>
      </c>
      <c r="O146" s="5">
        <v>1.1232000000000001E-2</v>
      </c>
      <c r="P146" s="5">
        <f t="shared" si="122"/>
        <v>19.532448000000002</v>
      </c>
      <c r="Q146" s="5">
        <v>2249</v>
      </c>
      <c r="R146" s="5">
        <v>4.1859999999999996E-3</v>
      </c>
      <c r="S146" s="5">
        <f t="shared" si="123"/>
        <v>9.4143139999999992</v>
      </c>
      <c r="T146" s="5">
        <v>1452</v>
      </c>
      <c r="U146" s="5">
        <v>7.443E-3</v>
      </c>
      <c r="V146" s="5">
        <f t="shared" si="124"/>
        <v>10.807236</v>
      </c>
      <c r="W146" s="5">
        <v>1453</v>
      </c>
      <c r="X146" s="5">
        <v>7.5069999999999998E-3</v>
      </c>
      <c r="Y146" s="5">
        <f t="shared" si="125"/>
        <v>10.907671000000001</v>
      </c>
      <c r="Z146" s="5">
        <v>2495</v>
      </c>
      <c r="AA146" s="5">
        <v>2.4369999999999999E-3</v>
      </c>
      <c r="AB146" s="5">
        <f t="shared" si="126"/>
        <v>6.0803149999999997</v>
      </c>
      <c r="AC146" s="5">
        <v>2516</v>
      </c>
      <c r="AD146" s="5">
        <v>2.1679999999999998E-3</v>
      </c>
      <c r="AE146" s="5">
        <f t="shared" si="127"/>
        <v>5.4546879999999991</v>
      </c>
      <c r="AF146" s="5">
        <v>1553</v>
      </c>
      <c r="AG146" s="5">
        <v>1.2926E-2</v>
      </c>
      <c r="AH146" s="5">
        <f t="shared" si="128"/>
        <v>20.074078</v>
      </c>
      <c r="AI146" s="5">
        <v>1970</v>
      </c>
      <c r="AJ146" s="5">
        <v>4.8139999999999997E-3</v>
      </c>
      <c r="AK146" s="5">
        <f t="shared" si="129"/>
        <v>9.4835799999999999</v>
      </c>
      <c r="AL146" s="5">
        <v>2033</v>
      </c>
      <c r="AM146" s="5">
        <v>5.0540000000000003E-3</v>
      </c>
      <c r="AN146" s="5">
        <f t="shared" si="130"/>
        <v>10.274782</v>
      </c>
      <c r="AO146" s="5">
        <v>1851</v>
      </c>
      <c r="AP146" s="5">
        <v>5.9129999999999999E-3</v>
      </c>
      <c r="AQ146" s="5">
        <f t="shared" si="131"/>
        <v>10.944963</v>
      </c>
      <c r="AR146" s="5">
        <v>2066</v>
      </c>
      <c r="AS146" s="5">
        <v>2.019E-3</v>
      </c>
      <c r="AT146" s="5">
        <f t="shared" si="132"/>
        <v>4.1712540000000002</v>
      </c>
      <c r="AU146" s="5">
        <v>1429</v>
      </c>
      <c r="AV146" s="5">
        <v>1.0690000000000001E-3</v>
      </c>
      <c r="AW146" s="5">
        <f t="shared" si="133"/>
        <v>1.5276010000000002</v>
      </c>
      <c r="AX146" s="5">
        <v>1423</v>
      </c>
      <c r="AY146" s="5">
        <v>3.9300000000000001E-4</v>
      </c>
      <c r="AZ146" s="5">
        <f t="shared" si="134"/>
        <v>0.55923900000000004</v>
      </c>
      <c r="BA146" s="5">
        <v>1878</v>
      </c>
      <c r="BB146" s="5">
        <v>5.2059999999999997E-3</v>
      </c>
      <c r="BC146" s="5">
        <f t="shared" si="135"/>
        <v>9.7768679999999986</v>
      </c>
      <c r="BD146" s="5">
        <v>868</v>
      </c>
      <c r="BE146" s="5">
        <v>7.2709999999999997E-3</v>
      </c>
      <c r="BF146" s="5">
        <f t="shared" si="136"/>
        <v>6.3112279999999998</v>
      </c>
      <c r="BG146" s="5">
        <v>1709</v>
      </c>
      <c r="BH146" s="5">
        <v>1.2475E-2</v>
      </c>
      <c r="BI146" s="5">
        <f t="shared" si="137"/>
        <v>21.319775</v>
      </c>
      <c r="BJ146" s="5">
        <v>1764</v>
      </c>
      <c r="BK146" s="5">
        <v>8.9339999999999992E-3</v>
      </c>
      <c r="BL146" s="5">
        <f t="shared" si="138"/>
        <v>15.759575999999999</v>
      </c>
      <c r="BM146" s="5">
        <v>2296</v>
      </c>
      <c r="BN146" s="5">
        <v>5.0000000000000004E-6</v>
      </c>
      <c r="BO146" s="5">
        <f t="shared" si="139"/>
        <v>1.1480000000000001E-2</v>
      </c>
      <c r="BP146" s="5">
        <v>2884</v>
      </c>
      <c r="BQ146" s="5">
        <v>5.0000000000000001E-4</v>
      </c>
      <c r="BR146" s="5">
        <f t="shared" si="140"/>
        <v>1.4419999999999999</v>
      </c>
      <c r="BS146" s="5">
        <v>3215</v>
      </c>
      <c r="BT146" s="5">
        <v>3.3530000000000001E-3</v>
      </c>
      <c r="BU146" s="5">
        <f t="shared" si="141"/>
        <v>10.779895</v>
      </c>
      <c r="BV146" s="5">
        <v>3348</v>
      </c>
      <c r="BW146" s="5">
        <v>7.6930000000000002E-3</v>
      </c>
      <c r="BX146" s="5">
        <f t="shared" si="142"/>
        <v>25.756164000000002</v>
      </c>
      <c r="BY146" s="5">
        <v>4122</v>
      </c>
      <c r="BZ146" s="5">
        <v>1.0619999999999999E-2</v>
      </c>
      <c r="CA146" s="5">
        <f t="shared" si="143"/>
        <v>43.775639999999996</v>
      </c>
      <c r="CB146" s="5">
        <v>1782</v>
      </c>
      <c r="CC146" s="5">
        <v>9.2680000000000002E-3</v>
      </c>
      <c r="CD146" s="5">
        <f t="shared" si="144"/>
        <v>16.515575999999999</v>
      </c>
      <c r="CE146" s="5">
        <v>1686</v>
      </c>
      <c r="CF146" s="5">
        <v>7.2599999999999997E-4</v>
      </c>
      <c r="CG146" s="5">
        <f t="shared" si="145"/>
        <v>1.2240359999999999</v>
      </c>
      <c r="CH146" s="5">
        <v>1519</v>
      </c>
      <c r="CI146" s="5">
        <v>6.3099999999999996E-3</v>
      </c>
      <c r="CJ146" s="5">
        <f t="shared" si="146"/>
        <v>9.5848899999999997</v>
      </c>
      <c r="CK146" s="5">
        <v>1663</v>
      </c>
      <c r="CL146" s="5">
        <v>6.5799999999999995E-4</v>
      </c>
      <c r="CM146" s="5">
        <f t="shared" si="147"/>
        <v>1.0942539999999998</v>
      </c>
      <c r="CN146" s="5">
        <v>1096</v>
      </c>
      <c r="CO146" s="5">
        <v>4.8069999999999996E-3</v>
      </c>
      <c r="CP146" s="5">
        <f t="shared" si="148"/>
        <v>5.268472</v>
      </c>
      <c r="CQ146" s="5">
        <v>3307</v>
      </c>
      <c r="CR146" s="5">
        <v>6.2420000000000002E-3</v>
      </c>
      <c r="CS146" s="5">
        <f t="shared" si="149"/>
        <v>20.642294</v>
      </c>
      <c r="CT146" s="5">
        <v>3305</v>
      </c>
      <c r="CU146" s="5">
        <v>8.0090000000000005E-3</v>
      </c>
      <c r="CV146" s="5">
        <f t="shared" si="150"/>
        <v>26.469745000000003</v>
      </c>
      <c r="CW146" s="5">
        <v>3212</v>
      </c>
      <c r="CX146" s="5">
        <v>9.9139999999999992E-3</v>
      </c>
      <c r="CY146" s="5">
        <f t="shared" si="151"/>
        <v>31.843767999999997</v>
      </c>
      <c r="CZ146" s="5">
        <v>2920</v>
      </c>
      <c r="DA146" s="5">
        <v>1.1513000000000001E-2</v>
      </c>
      <c r="DB146" s="5">
        <f t="shared" si="152"/>
        <v>33.617960000000004</v>
      </c>
      <c r="DC146" s="5">
        <v>2630</v>
      </c>
      <c r="DD146" s="5">
        <v>7.3039999999999997E-3</v>
      </c>
      <c r="DE146" s="5">
        <f t="shared" si="153"/>
        <v>19.209519999999998</v>
      </c>
      <c r="DF146" s="5">
        <v>1854</v>
      </c>
      <c r="DG146" s="5">
        <v>9.979E-3</v>
      </c>
      <c r="DH146" s="5">
        <f t="shared" si="154"/>
        <v>18.501066000000002</v>
      </c>
      <c r="DI146" s="5"/>
      <c r="DJ146" s="5"/>
      <c r="DK146" s="5">
        <f t="shared" si="155"/>
        <v>0</v>
      </c>
      <c r="DL146" s="5"/>
      <c r="DM146" s="5"/>
      <c r="DN146" s="5">
        <f t="shared" si="156"/>
        <v>0</v>
      </c>
      <c r="DO146" s="5">
        <v>1317</v>
      </c>
      <c r="DP146" s="5">
        <v>5.8799999999999998E-4</v>
      </c>
      <c r="DQ146" s="5">
        <f t="shared" si="157"/>
        <v>0.77439599999999997</v>
      </c>
      <c r="DR146" s="5">
        <v>1858</v>
      </c>
      <c r="DS146" s="5">
        <v>1.4236E-2</v>
      </c>
      <c r="DT146" s="5">
        <f t="shared" si="158"/>
        <v>26.450488</v>
      </c>
      <c r="DU146" s="5">
        <v>2078</v>
      </c>
      <c r="DV146" s="5">
        <v>4.6080000000000001E-3</v>
      </c>
      <c r="DW146" s="5">
        <f t="shared" si="159"/>
        <v>9.5754239999999999</v>
      </c>
      <c r="DX146" s="5">
        <v>1768</v>
      </c>
      <c r="DY146" s="5">
        <v>9.8420000000000001E-3</v>
      </c>
      <c r="DZ146" s="5">
        <f t="shared" si="160"/>
        <v>17.400656000000001</v>
      </c>
      <c r="EA146" s="5">
        <v>2025</v>
      </c>
      <c r="EB146" s="5">
        <v>4.2950000000000002E-3</v>
      </c>
      <c r="EC146" s="5">
        <f t="shared" si="161"/>
        <v>8.697375000000001</v>
      </c>
      <c r="ED146" s="5">
        <v>1853</v>
      </c>
      <c r="EE146" s="5">
        <v>6.6210000000000001E-3</v>
      </c>
      <c r="EF146" s="5">
        <f t="shared" si="162"/>
        <v>12.268713</v>
      </c>
      <c r="EG146" s="5">
        <v>2146</v>
      </c>
      <c r="EH146" s="5">
        <v>2.5569999999999998E-3</v>
      </c>
      <c r="EI146" s="5">
        <f t="shared" si="163"/>
        <v>5.4873219999999998</v>
      </c>
      <c r="EJ146" s="5">
        <v>1977</v>
      </c>
      <c r="EK146" s="5">
        <v>5.2659999999999998E-3</v>
      </c>
      <c r="EL146" s="5">
        <f t="shared" si="164"/>
        <v>10.410881999999999</v>
      </c>
      <c r="EM146" s="5">
        <v>2493</v>
      </c>
      <c r="EN146" s="5">
        <v>5.5560000000000002E-3</v>
      </c>
      <c r="EO146" s="5">
        <f t="shared" si="165"/>
        <v>13.851108</v>
      </c>
      <c r="EP146" s="5">
        <v>2139</v>
      </c>
      <c r="EQ146" s="5">
        <v>1.0916E-2</v>
      </c>
      <c r="ER146" s="5">
        <f t="shared" si="166"/>
        <v>23.349323999999999</v>
      </c>
      <c r="ES146" s="5">
        <v>3092</v>
      </c>
      <c r="ET146" s="5">
        <v>7.1900000000000002E-3</v>
      </c>
      <c r="EU146" s="5">
        <f t="shared" si="167"/>
        <v>22.231480000000001</v>
      </c>
      <c r="EV146" s="5">
        <v>3142</v>
      </c>
      <c r="EW146" s="5">
        <v>1.769E-3</v>
      </c>
      <c r="EX146" s="5">
        <f t="shared" si="168"/>
        <v>5.558198</v>
      </c>
      <c r="EY146" s="5">
        <v>3073</v>
      </c>
      <c r="EZ146" s="5">
        <v>8.8970000000000004E-3</v>
      </c>
      <c r="FA146" s="5">
        <f t="shared" si="169"/>
        <v>27.340481</v>
      </c>
      <c r="FB146" s="5">
        <v>3141</v>
      </c>
      <c r="FC146" s="5">
        <v>5.7499999999999999E-4</v>
      </c>
      <c r="FD146" s="5">
        <f t="shared" si="170"/>
        <v>1.8060749999999999</v>
      </c>
      <c r="FE146" s="5">
        <v>3103</v>
      </c>
      <c r="FF146" s="5">
        <v>5.6420000000000003E-3</v>
      </c>
      <c r="FG146" s="5">
        <f t="shared" si="171"/>
        <v>17.507126</v>
      </c>
      <c r="FH146" s="5">
        <v>3307</v>
      </c>
      <c r="FI146" s="5">
        <v>3.7590000000000002E-3</v>
      </c>
      <c r="FJ146" s="5">
        <f t="shared" si="172"/>
        <v>12.431013</v>
      </c>
      <c r="FK146" s="5">
        <v>2900</v>
      </c>
      <c r="FL146" s="5">
        <v>6.123E-3</v>
      </c>
      <c r="FM146" s="5">
        <f t="shared" si="173"/>
        <v>17.756699999999999</v>
      </c>
      <c r="FN146" s="5">
        <v>2066</v>
      </c>
      <c r="FO146" s="5">
        <v>8.1530000000000005E-3</v>
      </c>
      <c r="FP146" s="5">
        <f t="shared" si="174"/>
        <v>16.844098000000002</v>
      </c>
      <c r="FQ146" s="5">
        <v>2242</v>
      </c>
      <c r="FR146" s="5">
        <v>5.8129999999999996E-3</v>
      </c>
      <c r="FS146" s="5">
        <f t="shared" si="175"/>
        <v>13.032745999999999</v>
      </c>
      <c r="FT146" s="5">
        <v>2081</v>
      </c>
      <c r="FU146" s="5">
        <v>9.1050000000000002E-3</v>
      </c>
      <c r="FV146" s="5">
        <f t="shared" si="176"/>
        <v>18.947505</v>
      </c>
    </row>
    <row r="147" spans="2:178" x14ac:dyDescent="0.2">
      <c r="B147" s="5">
        <v>1978</v>
      </c>
      <c r="C147" s="5">
        <v>2.5669999999999998E-3</v>
      </c>
      <c r="D147" s="5">
        <f t="shared" si="118"/>
        <v>5.0775259999999998</v>
      </c>
      <c r="E147" s="5">
        <v>2146</v>
      </c>
      <c r="F147" s="5">
        <v>1.8259999999999999E-3</v>
      </c>
      <c r="G147" s="5">
        <f t="shared" si="119"/>
        <v>3.918596</v>
      </c>
      <c r="H147" s="5">
        <v>2132</v>
      </c>
      <c r="I147" s="5">
        <v>8.7250000000000001E-3</v>
      </c>
      <c r="J147" s="5">
        <f t="shared" si="120"/>
        <v>18.601700000000001</v>
      </c>
      <c r="K147" s="5">
        <v>1752</v>
      </c>
      <c r="L147" s="5">
        <v>6.9760000000000004E-3</v>
      </c>
      <c r="M147" s="5">
        <f t="shared" si="121"/>
        <v>12.221952</v>
      </c>
      <c r="N147" s="5">
        <v>1740</v>
      </c>
      <c r="O147" s="5">
        <v>1.0494E-2</v>
      </c>
      <c r="P147" s="5">
        <f t="shared" si="122"/>
        <v>18.25956</v>
      </c>
      <c r="Q147" s="5">
        <v>2250</v>
      </c>
      <c r="R147" s="5">
        <v>4.1859999999999996E-3</v>
      </c>
      <c r="S147" s="5">
        <f t="shared" si="123"/>
        <v>9.4184999999999999</v>
      </c>
      <c r="T147" s="5">
        <v>1453</v>
      </c>
      <c r="U147" s="5">
        <v>7.7039999999999999E-3</v>
      </c>
      <c r="V147" s="5">
        <f t="shared" si="124"/>
        <v>11.193911999999999</v>
      </c>
      <c r="W147" s="5">
        <v>1454</v>
      </c>
      <c r="X147" s="5">
        <v>8.0219999999999996E-3</v>
      </c>
      <c r="Y147" s="5">
        <f t="shared" si="125"/>
        <v>11.663988</v>
      </c>
      <c r="Z147" s="5">
        <v>2496</v>
      </c>
      <c r="AA147" s="5">
        <v>2.8509999999999998E-3</v>
      </c>
      <c r="AB147" s="5">
        <f t="shared" si="126"/>
        <v>7.1160959999999998</v>
      </c>
      <c r="AC147" s="5">
        <v>2517</v>
      </c>
      <c r="AD147" s="5">
        <v>2.4250000000000001E-3</v>
      </c>
      <c r="AE147" s="5">
        <f t="shared" si="127"/>
        <v>6.1037249999999998</v>
      </c>
      <c r="AF147" s="5">
        <v>1554</v>
      </c>
      <c r="AG147" s="5">
        <v>1.3056999999999999E-2</v>
      </c>
      <c r="AH147" s="5">
        <f t="shared" si="128"/>
        <v>20.290578</v>
      </c>
      <c r="AI147" s="5">
        <v>1971</v>
      </c>
      <c r="AJ147" s="5">
        <v>4.8139999999999997E-3</v>
      </c>
      <c r="AK147" s="5">
        <f t="shared" si="129"/>
        <v>9.4883939999999996</v>
      </c>
      <c r="AL147" s="5">
        <v>2034</v>
      </c>
      <c r="AM147" s="5">
        <v>4.9109999999999996E-3</v>
      </c>
      <c r="AN147" s="5">
        <f t="shared" si="130"/>
        <v>9.9889739999999989</v>
      </c>
      <c r="AO147" s="5">
        <v>1852</v>
      </c>
      <c r="AP147" s="5">
        <v>5.6290000000000003E-3</v>
      </c>
      <c r="AQ147" s="5">
        <f t="shared" si="131"/>
        <v>10.424908</v>
      </c>
      <c r="AR147" s="5">
        <v>2067</v>
      </c>
      <c r="AS147" s="5">
        <v>2.0720000000000001E-3</v>
      </c>
      <c r="AT147" s="5">
        <f t="shared" si="132"/>
        <v>4.2828239999999997</v>
      </c>
      <c r="AU147" s="5">
        <v>1430</v>
      </c>
      <c r="AV147" s="5">
        <v>1.0690000000000001E-3</v>
      </c>
      <c r="AW147" s="5">
        <f t="shared" si="133"/>
        <v>1.5286700000000002</v>
      </c>
      <c r="AX147" s="5">
        <v>1424</v>
      </c>
      <c r="AY147" s="5">
        <v>3.8499999999999998E-4</v>
      </c>
      <c r="AZ147" s="5">
        <f t="shared" si="134"/>
        <v>0.54823999999999995</v>
      </c>
      <c r="BA147" s="5">
        <v>1879</v>
      </c>
      <c r="BB147" s="5">
        <v>5.2059999999999997E-3</v>
      </c>
      <c r="BC147" s="5">
        <f t="shared" si="135"/>
        <v>9.7820739999999997</v>
      </c>
      <c r="BD147" s="5">
        <v>869</v>
      </c>
      <c r="BE147" s="5">
        <v>8.5319999999999997E-3</v>
      </c>
      <c r="BF147" s="5">
        <f t="shared" si="136"/>
        <v>7.4143080000000001</v>
      </c>
      <c r="BG147" s="5">
        <v>1710</v>
      </c>
      <c r="BH147" s="5">
        <v>1.3344E-2</v>
      </c>
      <c r="BI147" s="5">
        <f t="shared" si="137"/>
        <v>22.818239999999999</v>
      </c>
      <c r="BJ147" s="5">
        <v>1765</v>
      </c>
      <c r="BK147" s="5">
        <v>8.914E-3</v>
      </c>
      <c r="BL147" s="5">
        <f t="shared" si="138"/>
        <v>15.73321</v>
      </c>
      <c r="BM147" s="5">
        <v>2297</v>
      </c>
      <c r="BN147" s="5">
        <v>5.0000000000000004E-6</v>
      </c>
      <c r="BO147" s="5">
        <f t="shared" si="139"/>
        <v>1.1485E-2</v>
      </c>
      <c r="BP147" s="5">
        <v>2885</v>
      </c>
      <c r="BQ147" s="5">
        <v>4.6500000000000003E-4</v>
      </c>
      <c r="BR147" s="5">
        <f t="shared" si="140"/>
        <v>1.3415250000000001</v>
      </c>
      <c r="BS147" s="5">
        <v>3216</v>
      </c>
      <c r="BT147" s="5">
        <v>3.6189999999999998E-3</v>
      </c>
      <c r="BU147" s="5">
        <f t="shared" si="141"/>
        <v>11.638703999999999</v>
      </c>
      <c r="BV147" s="5">
        <v>3349</v>
      </c>
      <c r="BW147" s="5">
        <v>7.9609999999999993E-3</v>
      </c>
      <c r="BX147" s="5">
        <f t="shared" si="142"/>
        <v>26.661388999999996</v>
      </c>
      <c r="BY147" s="5">
        <v>4123</v>
      </c>
      <c r="BZ147" s="5">
        <v>1.0114E-2</v>
      </c>
      <c r="CA147" s="5">
        <f t="shared" si="143"/>
        <v>41.700021999999997</v>
      </c>
      <c r="CB147" s="5">
        <v>1783</v>
      </c>
      <c r="CC147" s="5">
        <v>9.2680000000000002E-3</v>
      </c>
      <c r="CD147" s="5">
        <f t="shared" si="144"/>
        <v>16.524844000000002</v>
      </c>
      <c r="CE147" s="5">
        <v>1687</v>
      </c>
      <c r="CF147" s="5">
        <v>1.3090000000000001E-3</v>
      </c>
      <c r="CG147" s="5">
        <f t="shared" si="145"/>
        <v>2.2082830000000002</v>
      </c>
      <c r="CH147" s="5">
        <v>1520</v>
      </c>
      <c r="CI147" s="5">
        <v>5.9810000000000002E-3</v>
      </c>
      <c r="CJ147" s="5">
        <f t="shared" si="146"/>
        <v>9.0911200000000001</v>
      </c>
      <c r="CK147" s="5">
        <v>1664</v>
      </c>
      <c r="CL147" s="5">
        <v>8.0099999999999995E-4</v>
      </c>
      <c r="CM147" s="5">
        <f t="shared" si="147"/>
        <v>1.3328639999999998</v>
      </c>
      <c r="CN147" s="5">
        <v>1097</v>
      </c>
      <c r="CO147" s="5">
        <v>5.1110000000000001E-3</v>
      </c>
      <c r="CP147" s="5">
        <f t="shared" si="148"/>
        <v>5.6067670000000005</v>
      </c>
      <c r="CQ147" s="5">
        <v>3308</v>
      </c>
      <c r="CR147" s="5">
        <v>5.9800000000000001E-3</v>
      </c>
      <c r="CS147" s="5">
        <f t="shared" si="149"/>
        <v>19.781839999999999</v>
      </c>
      <c r="CT147" s="5">
        <v>3306</v>
      </c>
      <c r="CU147" s="5">
        <v>7.7559999999999999E-3</v>
      </c>
      <c r="CV147" s="5">
        <f t="shared" si="150"/>
        <v>25.641335999999999</v>
      </c>
      <c r="CW147" s="5">
        <v>3213</v>
      </c>
      <c r="CX147" s="5">
        <v>1.0204E-2</v>
      </c>
      <c r="CY147" s="5">
        <f t="shared" si="151"/>
        <v>32.785451999999999</v>
      </c>
      <c r="CZ147" s="5">
        <v>2921</v>
      </c>
      <c r="DA147" s="5">
        <v>1.1472E-2</v>
      </c>
      <c r="DB147" s="5">
        <f t="shared" si="152"/>
        <v>33.509712</v>
      </c>
      <c r="DC147" s="5">
        <v>2631</v>
      </c>
      <c r="DD147" s="5">
        <v>5.7930000000000004E-3</v>
      </c>
      <c r="DE147" s="5">
        <f t="shared" si="153"/>
        <v>15.241383000000001</v>
      </c>
      <c r="DF147" s="5">
        <v>1855</v>
      </c>
      <c r="DG147" s="5">
        <v>1.0952999999999999E-2</v>
      </c>
      <c r="DH147" s="5">
        <f t="shared" si="154"/>
        <v>20.317815</v>
      </c>
      <c r="DI147" s="5"/>
      <c r="DJ147" s="5"/>
      <c r="DK147" s="5">
        <f t="shared" si="155"/>
        <v>0</v>
      </c>
      <c r="DL147" s="5"/>
      <c r="DM147" s="5"/>
      <c r="DN147" s="5">
        <f t="shared" si="156"/>
        <v>0</v>
      </c>
      <c r="DO147" s="5">
        <v>1318</v>
      </c>
      <c r="DP147" s="5">
        <v>5.8799999999999998E-4</v>
      </c>
      <c r="DQ147" s="5">
        <f t="shared" si="157"/>
        <v>0.77498400000000001</v>
      </c>
      <c r="DR147" s="5">
        <v>1859</v>
      </c>
      <c r="DS147" s="5">
        <v>1.4093E-2</v>
      </c>
      <c r="DT147" s="5">
        <f t="shared" si="158"/>
        <v>26.198886999999999</v>
      </c>
      <c r="DU147" s="5">
        <v>2079</v>
      </c>
      <c r="DV147" s="5">
        <v>4.9309999999999996E-3</v>
      </c>
      <c r="DW147" s="5">
        <f t="shared" si="159"/>
        <v>10.251548999999999</v>
      </c>
      <c r="DX147" s="5">
        <v>1769</v>
      </c>
      <c r="DY147" s="5">
        <v>9.8420000000000001E-3</v>
      </c>
      <c r="DZ147" s="5">
        <f t="shared" si="160"/>
        <v>17.410498</v>
      </c>
      <c r="EA147" s="5">
        <v>2026</v>
      </c>
      <c r="EB147" s="5">
        <v>4.6950000000000004E-3</v>
      </c>
      <c r="EC147" s="5">
        <f t="shared" si="161"/>
        <v>9.5120700000000014</v>
      </c>
      <c r="ED147" s="5">
        <v>1854</v>
      </c>
      <c r="EE147" s="5">
        <v>7.9360000000000003E-3</v>
      </c>
      <c r="EF147" s="5">
        <f t="shared" si="162"/>
        <v>14.713344000000001</v>
      </c>
      <c r="EG147" s="5">
        <v>2147</v>
      </c>
      <c r="EH147" s="5">
        <v>2.9610000000000001E-3</v>
      </c>
      <c r="EI147" s="5">
        <f t="shared" si="163"/>
        <v>6.3572670000000002</v>
      </c>
      <c r="EJ147" s="5">
        <v>1978</v>
      </c>
      <c r="EK147" s="5">
        <v>5.2659999999999998E-3</v>
      </c>
      <c r="EL147" s="5">
        <f t="shared" si="164"/>
        <v>10.416148</v>
      </c>
      <c r="EM147" s="5">
        <v>2494</v>
      </c>
      <c r="EN147" s="5">
        <v>5.7289999999999997E-3</v>
      </c>
      <c r="EO147" s="5">
        <f t="shared" si="165"/>
        <v>14.288126</v>
      </c>
      <c r="EP147" s="5">
        <v>2140</v>
      </c>
      <c r="EQ147" s="5">
        <v>1.0699E-2</v>
      </c>
      <c r="ER147" s="5">
        <f t="shared" si="166"/>
        <v>22.895859999999999</v>
      </c>
      <c r="ES147" s="5">
        <v>3093</v>
      </c>
      <c r="ET147" s="5">
        <v>7.9000000000000008E-3</v>
      </c>
      <c r="EU147" s="5">
        <f t="shared" si="167"/>
        <v>24.434700000000003</v>
      </c>
      <c r="EV147" s="5">
        <v>3143</v>
      </c>
      <c r="EW147" s="5">
        <v>1.8990000000000001E-3</v>
      </c>
      <c r="EX147" s="5">
        <f t="shared" si="168"/>
        <v>5.9685570000000006</v>
      </c>
      <c r="EY147" s="5">
        <v>3074</v>
      </c>
      <c r="EZ147" s="5">
        <v>8.5419999999999992E-3</v>
      </c>
      <c r="FA147" s="5">
        <f t="shared" si="169"/>
        <v>26.258107999999996</v>
      </c>
      <c r="FB147" s="5">
        <v>3142</v>
      </c>
      <c r="FC147" s="5">
        <v>6.9399999999999996E-4</v>
      </c>
      <c r="FD147" s="5">
        <f t="shared" si="170"/>
        <v>2.1805479999999999</v>
      </c>
      <c r="FE147" s="5">
        <v>3104</v>
      </c>
      <c r="FF147" s="5">
        <v>5.8950000000000001E-3</v>
      </c>
      <c r="FG147" s="5">
        <f t="shared" si="171"/>
        <v>18.298079999999999</v>
      </c>
      <c r="FH147" s="5">
        <v>3308</v>
      </c>
      <c r="FI147" s="5">
        <v>3.5639999999999999E-3</v>
      </c>
      <c r="FJ147" s="5">
        <f t="shared" si="172"/>
        <v>11.789712</v>
      </c>
      <c r="FK147" s="5">
        <v>2901</v>
      </c>
      <c r="FL147" s="5">
        <v>6.6140000000000001E-3</v>
      </c>
      <c r="FM147" s="5">
        <f t="shared" si="173"/>
        <v>19.187214000000001</v>
      </c>
      <c r="FN147" s="5">
        <v>2067</v>
      </c>
      <c r="FO147" s="5">
        <v>8.0490000000000006E-3</v>
      </c>
      <c r="FP147" s="5">
        <f t="shared" si="174"/>
        <v>16.637283</v>
      </c>
      <c r="FQ147" s="5">
        <v>2243</v>
      </c>
      <c r="FR147" s="5">
        <v>5.8129999999999996E-3</v>
      </c>
      <c r="FS147" s="5">
        <f t="shared" si="175"/>
        <v>13.038558999999999</v>
      </c>
      <c r="FT147" s="5">
        <v>2082</v>
      </c>
      <c r="FU147" s="5">
        <v>9.1889999999999993E-3</v>
      </c>
      <c r="FV147" s="5">
        <f t="shared" si="176"/>
        <v>19.131497999999997</v>
      </c>
    </row>
    <row r="148" spans="2:178" x14ac:dyDescent="0.2">
      <c r="B148" s="5">
        <v>1979</v>
      </c>
      <c r="C148" s="5">
        <v>2.5669999999999998E-3</v>
      </c>
      <c r="D148" s="5">
        <f t="shared" si="118"/>
        <v>5.0800929999999997</v>
      </c>
      <c r="E148" s="5">
        <v>2147</v>
      </c>
      <c r="F148" s="5">
        <v>2.111E-3</v>
      </c>
      <c r="G148" s="5">
        <f t="shared" si="119"/>
        <v>4.5323169999999999</v>
      </c>
      <c r="H148" s="5">
        <v>2133</v>
      </c>
      <c r="I148" s="5">
        <v>8.6929999999999993E-3</v>
      </c>
      <c r="J148" s="5">
        <f t="shared" si="120"/>
        <v>18.542168999999998</v>
      </c>
      <c r="K148" s="5">
        <v>1753</v>
      </c>
      <c r="L148" s="5">
        <v>6.9760000000000004E-3</v>
      </c>
      <c r="M148" s="5">
        <f t="shared" si="121"/>
        <v>12.228928000000002</v>
      </c>
      <c r="N148" s="5">
        <v>1741</v>
      </c>
      <c r="O148" s="5">
        <v>9.7199999999999995E-3</v>
      </c>
      <c r="P148" s="5">
        <f t="shared" si="122"/>
        <v>16.922519999999999</v>
      </c>
      <c r="Q148" s="5">
        <v>2251</v>
      </c>
      <c r="R148" s="5">
        <v>4.1859999999999996E-3</v>
      </c>
      <c r="S148" s="5">
        <f t="shared" si="123"/>
        <v>9.4226859999999988</v>
      </c>
      <c r="T148" s="5">
        <v>1454</v>
      </c>
      <c r="U148" s="5">
        <v>8.0549999999999997E-3</v>
      </c>
      <c r="V148" s="5">
        <f t="shared" si="124"/>
        <v>11.711969999999999</v>
      </c>
      <c r="W148" s="5">
        <v>1455</v>
      </c>
      <c r="X148" s="5">
        <v>8.4069999999999995E-3</v>
      </c>
      <c r="Y148" s="5">
        <f t="shared" si="125"/>
        <v>12.232184999999999</v>
      </c>
      <c r="Z148" s="5">
        <v>2497</v>
      </c>
      <c r="AA148" s="5">
        <v>3.261E-3</v>
      </c>
      <c r="AB148" s="5">
        <f t="shared" si="126"/>
        <v>8.1427169999999993</v>
      </c>
      <c r="AC148" s="5">
        <v>2518</v>
      </c>
      <c r="AD148" s="5">
        <v>2.562E-3</v>
      </c>
      <c r="AE148" s="5">
        <f t="shared" si="127"/>
        <v>6.4511159999999999</v>
      </c>
      <c r="AF148" s="5">
        <v>1555</v>
      </c>
      <c r="AG148" s="5">
        <v>1.3171E-2</v>
      </c>
      <c r="AH148" s="5">
        <f t="shared" si="128"/>
        <v>20.480905</v>
      </c>
      <c r="AI148" s="5">
        <v>1972</v>
      </c>
      <c r="AJ148" s="5">
        <v>4.7629999999999999E-3</v>
      </c>
      <c r="AK148" s="5">
        <f t="shared" si="129"/>
        <v>9.3926359999999995</v>
      </c>
      <c r="AL148" s="5">
        <v>2035</v>
      </c>
      <c r="AM148" s="5">
        <v>4.9109999999999996E-3</v>
      </c>
      <c r="AN148" s="5">
        <f t="shared" si="130"/>
        <v>9.9938849999999988</v>
      </c>
      <c r="AO148" s="5">
        <v>1853</v>
      </c>
      <c r="AP148" s="5">
        <v>5.2300000000000003E-3</v>
      </c>
      <c r="AQ148" s="5">
        <f t="shared" si="131"/>
        <v>9.6911900000000006</v>
      </c>
      <c r="AR148" s="5">
        <v>2068</v>
      </c>
      <c r="AS148" s="5">
        <v>2.0720000000000001E-3</v>
      </c>
      <c r="AT148" s="5">
        <f t="shared" si="132"/>
        <v>4.2848959999999998</v>
      </c>
      <c r="AU148" s="5">
        <v>1431</v>
      </c>
      <c r="AV148" s="5">
        <v>1.1850000000000001E-3</v>
      </c>
      <c r="AW148" s="5">
        <f t="shared" si="133"/>
        <v>1.6957350000000002</v>
      </c>
      <c r="AX148" s="5">
        <v>1425</v>
      </c>
      <c r="AY148" s="5">
        <v>3.6200000000000002E-4</v>
      </c>
      <c r="AZ148" s="5">
        <f t="shared" si="134"/>
        <v>0.51585000000000003</v>
      </c>
      <c r="BA148" s="5">
        <v>1880</v>
      </c>
      <c r="BB148" s="5">
        <v>5.3689999999999996E-3</v>
      </c>
      <c r="BC148" s="5">
        <f t="shared" si="135"/>
        <v>10.093719999999999</v>
      </c>
      <c r="BD148" s="5">
        <v>870</v>
      </c>
      <c r="BE148" s="5">
        <v>9.6970000000000008E-3</v>
      </c>
      <c r="BF148" s="5">
        <f t="shared" si="136"/>
        <v>8.4363900000000012</v>
      </c>
      <c r="BG148" s="5">
        <v>1711</v>
      </c>
      <c r="BH148" s="5">
        <v>1.3898000000000001E-2</v>
      </c>
      <c r="BI148" s="5">
        <f t="shared" si="137"/>
        <v>23.779478000000001</v>
      </c>
      <c r="BJ148" s="5">
        <v>1766</v>
      </c>
      <c r="BK148" s="5">
        <v>8.914E-3</v>
      </c>
      <c r="BL148" s="5">
        <f t="shared" si="138"/>
        <v>15.742124</v>
      </c>
      <c r="BM148" s="5">
        <v>2298</v>
      </c>
      <c r="BN148" s="5">
        <v>1.0000000000000001E-5</v>
      </c>
      <c r="BO148" s="5">
        <f t="shared" si="139"/>
        <v>2.298E-2</v>
      </c>
      <c r="BP148" s="5">
        <v>2886</v>
      </c>
      <c r="BQ148" s="5">
        <v>4.0200000000000001E-4</v>
      </c>
      <c r="BR148" s="5">
        <f t="shared" si="140"/>
        <v>1.160172</v>
      </c>
      <c r="BS148" s="5">
        <v>3217</v>
      </c>
      <c r="BT148" s="5">
        <v>3.8930000000000002E-3</v>
      </c>
      <c r="BU148" s="5">
        <f t="shared" si="141"/>
        <v>12.523781000000001</v>
      </c>
      <c r="BV148" s="5">
        <v>3350</v>
      </c>
      <c r="BW148" s="5">
        <v>8.2570000000000005E-3</v>
      </c>
      <c r="BX148" s="5">
        <f t="shared" si="142"/>
        <v>27.660950000000003</v>
      </c>
      <c r="BY148" s="5">
        <v>4124</v>
      </c>
      <c r="BZ148" s="5">
        <v>9.6749999999999996E-3</v>
      </c>
      <c r="CA148" s="5">
        <f t="shared" si="143"/>
        <v>39.899699999999996</v>
      </c>
      <c r="CB148" s="5">
        <v>1784</v>
      </c>
      <c r="CC148" s="5">
        <v>8.7650000000000002E-3</v>
      </c>
      <c r="CD148" s="5">
        <f t="shared" si="144"/>
        <v>15.636760000000001</v>
      </c>
      <c r="CE148" s="5">
        <v>1688</v>
      </c>
      <c r="CF148" s="5">
        <v>1.8060000000000001E-3</v>
      </c>
      <c r="CG148" s="5">
        <f t="shared" si="145"/>
        <v>3.0485280000000001</v>
      </c>
      <c r="CH148" s="5">
        <v>1521</v>
      </c>
      <c r="CI148" s="5">
        <v>5.3280000000000003E-3</v>
      </c>
      <c r="CJ148" s="5">
        <f t="shared" si="146"/>
        <v>8.1038879999999995</v>
      </c>
      <c r="CK148" s="5">
        <v>1665</v>
      </c>
      <c r="CL148" s="5">
        <v>9.68E-4</v>
      </c>
      <c r="CM148" s="5">
        <f t="shared" si="147"/>
        <v>1.61172</v>
      </c>
      <c r="CN148" s="5">
        <v>1098</v>
      </c>
      <c r="CO148" s="5">
        <v>5.287E-3</v>
      </c>
      <c r="CP148" s="5">
        <f t="shared" si="148"/>
        <v>5.8051260000000005</v>
      </c>
      <c r="CQ148" s="5">
        <v>3309</v>
      </c>
      <c r="CR148" s="5">
        <v>5.738E-3</v>
      </c>
      <c r="CS148" s="5">
        <f t="shared" si="149"/>
        <v>18.987041999999999</v>
      </c>
      <c r="CT148" s="5">
        <v>3307</v>
      </c>
      <c r="CU148" s="5">
        <v>7.4009999999999996E-3</v>
      </c>
      <c r="CV148" s="5">
        <f t="shared" si="150"/>
        <v>24.475106999999998</v>
      </c>
      <c r="CW148" s="5">
        <v>3214</v>
      </c>
      <c r="CX148" s="5">
        <v>1.0671E-2</v>
      </c>
      <c r="CY148" s="5">
        <f t="shared" si="151"/>
        <v>34.296593999999999</v>
      </c>
      <c r="CZ148" s="5">
        <v>2922</v>
      </c>
      <c r="DA148" s="5">
        <v>1.1414000000000001E-2</v>
      </c>
      <c r="DB148" s="5">
        <f t="shared" si="152"/>
        <v>33.351708000000002</v>
      </c>
      <c r="DC148" s="5">
        <v>2632</v>
      </c>
      <c r="DD148" s="5">
        <v>3.8110000000000002E-3</v>
      </c>
      <c r="DE148" s="5">
        <f t="shared" si="153"/>
        <v>10.030552</v>
      </c>
      <c r="DF148" s="5">
        <v>1856</v>
      </c>
      <c r="DG148" s="5">
        <v>1.1842E-2</v>
      </c>
      <c r="DH148" s="5">
        <f t="shared" si="154"/>
        <v>21.978752</v>
      </c>
      <c r="DI148" s="5"/>
      <c r="DJ148" s="5"/>
      <c r="DK148" s="5">
        <f t="shared" si="155"/>
        <v>0</v>
      </c>
      <c r="DL148" s="5"/>
      <c r="DM148" s="5"/>
      <c r="DN148" s="5">
        <f t="shared" si="156"/>
        <v>0</v>
      </c>
      <c r="DO148" s="5">
        <v>1319</v>
      </c>
      <c r="DP148" s="5">
        <v>5.8799999999999998E-4</v>
      </c>
      <c r="DQ148" s="5">
        <f t="shared" si="157"/>
        <v>0.77557199999999993</v>
      </c>
      <c r="DR148" s="5">
        <v>1860</v>
      </c>
      <c r="DS148" s="5">
        <v>1.4093E-2</v>
      </c>
      <c r="DT148" s="5">
        <f t="shared" si="158"/>
        <v>26.212979999999998</v>
      </c>
      <c r="DU148" s="5">
        <v>2080</v>
      </c>
      <c r="DV148" s="5">
        <v>5.2639999999999996E-3</v>
      </c>
      <c r="DW148" s="5">
        <f t="shared" si="159"/>
        <v>10.949119999999999</v>
      </c>
      <c r="DX148" s="5">
        <v>1770</v>
      </c>
      <c r="DY148" s="5">
        <v>9.8420000000000001E-3</v>
      </c>
      <c r="DZ148" s="5">
        <f t="shared" si="160"/>
        <v>17.420339999999999</v>
      </c>
      <c r="EA148" s="5">
        <v>2027</v>
      </c>
      <c r="EB148" s="5">
        <v>5.1200000000000004E-3</v>
      </c>
      <c r="EC148" s="5">
        <f t="shared" si="161"/>
        <v>10.378240000000002</v>
      </c>
      <c r="ED148" s="5">
        <v>1855</v>
      </c>
      <c r="EE148" s="5">
        <v>8.9320000000000007E-3</v>
      </c>
      <c r="EF148" s="5">
        <f t="shared" si="162"/>
        <v>16.568860000000001</v>
      </c>
      <c r="EG148" s="5">
        <v>2148</v>
      </c>
      <c r="EH148" s="5">
        <v>3.5409999999999999E-3</v>
      </c>
      <c r="EI148" s="5">
        <f t="shared" si="163"/>
        <v>7.6060679999999996</v>
      </c>
      <c r="EJ148" s="5">
        <v>1979</v>
      </c>
      <c r="EK148" s="5">
        <v>5.2659999999999998E-3</v>
      </c>
      <c r="EL148" s="5">
        <f t="shared" si="164"/>
        <v>10.421414</v>
      </c>
      <c r="EM148" s="5">
        <v>2495</v>
      </c>
      <c r="EN148" s="5">
        <v>5.6889999999999996E-3</v>
      </c>
      <c r="EO148" s="5">
        <f t="shared" si="165"/>
        <v>14.194054999999999</v>
      </c>
      <c r="EP148" s="5">
        <v>2141</v>
      </c>
      <c r="EQ148" s="5">
        <v>1.0699E-2</v>
      </c>
      <c r="ER148" s="5">
        <f t="shared" si="166"/>
        <v>22.906559000000001</v>
      </c>
      <c r="ES148" s="5">
        <v>3094</v>
      </c>
      <c r="ET148" s="5">
        <v>8.6199999999999992E-3</v>
      </c>
      <c r="EU148" s="5">
        <f t="shared" si="167"/>
        <v>26.670279999999998</v>
      </c>
      <c r="EV148" s="5">
        <v>3144</v>
      </c>
      <c r="EW148" s="5">
        <v>2.1800000000000001E-3</v>
      </c>
      <c r="EX148" s="5">
        <f t="shared" si="168"/>
        <v>6.8539200000000005</v>
      </c>
      <c r="EY148" s="5">
        <v>3075</v>
      </c>
      <c r="EZ148" s="5">
        <v>7.9100000000000004E-3</v>
      </c>
      <c r="FA148" s="5">
        <f t="shared" si="169"/>
        <v>24.323250000000002</v>
      </c>
      <c r="FB148" s="5">
        <v>3143</v>
      </c>
      <c r="FC148" s="5">
        <v>7.3899999999999997E-4</v>
      </c>
      <c r="FD148" s="5">
        <f t="shared" si="170"/>
        <v>2.3226770000000001</v>
      </c>
      <c r="FE148" s="5">
        <v>3105</v>
      </c>
      <c r="FF148" s="5">
        <v>6.4070000000000004E-3</v>
      </c>
      <c r="FG148" s="5">
        <f t="shared" si="171"/>
        <v>19.893735</v>
      </c>
      <c r="FH148" s="5">
        <v>3309</v>
      </c>
      <c r="FI148" s="5">
        <v>3.473E-3</v>
      </c>
      <c r="FJ148" s="5">
        <f t="shared" si="172"/>
        <v>11.492157000000001</v>
      </c>
      <c r="FK148" s="5">
        <v>2902</v>
      </c>
      <c r="FL148" s="5">
        <v>6.8630000000000002E-3</v>
      </c>
      <c r="FM148" s="5">
        <f t="shared" si="173"/>
        <v>19.916426000000001</v>
      </c>
      <c r="FN148" s="5">
        <v>2068</v>
      </c>
      <c r="FO148" s="5">
        <v>8.0490000000000006E-3</v>
      </c>
      <c r="FP148" s="5">
        <f t="shared" si="174"/>
        <v>16.645332</v>
      </c>
      <c r="FQ148" s="5">
        <v>2244</v>
      </c>
      <c r="FR148" s="5">
        <v>5.8599999999999998E-3</v>
      </c>
      <c r="FS148" s="5">
        <f t="shared" si="175"/>
        <v>13.149839999999999</v>
      </c>
      <c r="FT148" s="5">
        <v>2083</v>
      </c>
      <c r="FU148" s="5">
        <v>9.2589999999999999E-3</v>
      </c>
      <c r="FV148" s="5">
        <f t="shared" si="176"/>
        <v>19.286497000000001</v>
      </c>
    </row>
    <row r="149" spans="2:178" x14ac:dyDescent="0.2">
      <c r="B149" s="5">
        <v>1980</v>
      </c>
      <c r="C149" s="5">
        <v>2.5100000000000001E-3</v>
      </c>
      <c r="D149" s="5">
        <f t="shared" si="118"/>
        <v>4.9698000000000002</v>
      </c>
      <c r="E149" s="5">
        <v>2148</v>
      </c>
      <c r="F149" s="5">
        <v>2.5279999999999999E-3</v>
      </c>
      <c r="G149" s="5">
        <f t="shared" si="119"/>
        <v>5.4301439999999994</v>
      </c>
      <c r="H149" s="5">
        <v>2134</v>
      </c>
      <c r="I149" s="5">
        <v>8.6639999999999998E-3</v>
      </c>
      <c r="J149" s="5">
        <f t="shared" si="120"/>
        <v>18.488976000000001</v>
      </c>
      <c r="K149" s="5">
        <v>1754</v>
      </c>
      <c r="L149" s="5">
        <v>6.9760000000000004E-3</v>
      </c>
      <c r="M149" s="5">
        <f t="shared" si="121"/>
        <v>12.235904000000001</v>
      </c>
      <c r="N149" s="5">
        <v>1742</v>
      </c>
      <c r="O149" s="5">
        <v>8.9250000000000006E-3</v>
      </c>
      <c r="P149" s="5">
        <f t="shared" si="122"/>
        <v>15.547350000000002</v>
      </c>
      <c r="Q149" s="5">
        <v>2252</v>
      </c>
      <c r="R149" s="5">
        <v>4.0379999999999999E-3</v>
      </c>
      <c r="S149" s="5">
        <f t="shared" si="123"/>
        <v>9.0935760000000005</v>
      </c>
      <c r="T149" s="5">
        <v>1455</v>
      </c>
      <c r="U149" s="5">
        <v>8.2629999999999995E-3</v>
      </c>
      <c r="V149" s="5">
        <f t="shared" si="124"/>
        <v>12.022665</v>
      </c>
      <c r="W149" s="5">
        <v>1456</v>
      </c>
      <c r="X149" s="5">
        <v>8.6759999999999997E-3</v>
      </c>
      <c r="Y149" s="5">
        <f t="shared" si="125"/>
        <v>12.632256</v>
      </c>
      <c r="Z149" s="5">
        <v>2498</v>
      </c>
      <c r="AA149" s="5">
        <v>3.5760000000000002E-3</v>
      </c>
      <c r="AB149" s="5">
        <f t="shared" si="126"/>
        <v>8.9328479999999999</v>
      </c>
      <c r="AC149" s="5">
        <v>2519</v>
      </c>
      <c r="AD149" s="5">
        <v>2.8530000000000001E-3</v>
      </c>
      <c r="AE149" s="5">
        <f t="shared" si="127"/>
        <v>7.1867070000000002</v>
      </c>
      <c r="AF149" s="5">
        <v>1556</v>
      </c>
      <c r="AG149" s="5">
        <v>1.3171E-2</v>
      </c>
      <c r="AH149" s="5">
        <f t="shared" si="128"/>
        <v>20.494076</v>
      </c>
      <c r="AI149" s="5">
        <v>1973</v>
      </c>
      <c r="AJ149" s="5">
        <v>4.9630000000000004E-3</v>
      </c>
      <c r="AK149" s="5">
        <f t="shared" si="129"/>
        <v>9.7919990000000006</v>
      </c>
      <c r="AL149" s="5">
        <v>2036</v>
      </c>
      <c r="AM149" s="5">
        <v>5.0540000000000003E-3</v>
      </c>
      <c r="AN149" s="5">
        <f t="shared" si="130"/>
        <v>10.289944</v>
      </c>
      <c r="AO149" s="5">
        <v>1854</v>
      </c>
      <c r="AP149" s="5">
        <v>4.921E-3</v>
      </c>
      <c r="AQ149" s="5">
        <f t="shared" si="131"/>
        <v>9.1235339999999994</v>
      </c>
      <c r="AR149" s="5">
        <v>2069</v>
      </c>
      <c r="AS149" s="5">
        <v>2.1259999999999999E-3</v>
      </c>
      <c r="AT149" s="5">
        <f t="shared" si="132"/>
        <v>4.3986939999999999</v>
      </c>
      <c r="AU149" s="5">
        <v>1432</v>
      </c>
      <c r="AV149" s="5">
        <v>1.2459999999999999E-3</v>
      </c>
      <c r="AW149" s="5">
        <f t="shared" si="133"/>
        <v>1.7842719999999999</v>
      </c>
      <c r="AX149" s="5">
        <v>1426</v>
      </c>
      <c r="AY149" s="5">
        <v>3.39E-4</v>
      </c>
      <c r="AZ149" s="5">
        <f t="shared" si="134"/>
        <v>0.48341400000000001</v>
      </c>
      <c r="BA149" s="5">
        <v>1881</v>
      </c>
      <c r="BB149" s="5">
        <v>5.5310000000000003E-3</v>
      </c>
      <c r="BC149" s="5">
        <f t="shared" si="135"/>
        <v>10.403811000000001</v>
      </c>
      <c r="BD149" s="5">
        <v>871</v>
      </c>
      <c r="BE149" s="5">
        <v>1.0879E-2</v>
      </c>
      <c r="BF149" s="5">
        <f t="shared" si="136"/>
        <v>9.4756090000000004</v>
      </c>
      <c r="BG149" s="5">
        <v>1712</v>
      </c>
      <c r="BH149" s="5">
        <v>1.4482E-2</v>
      </c>
      <c r="BI149" s="5">
        <f t="shared" si="137"/>
        <v>24.793184</v>
      </c>
      <c r="BJ149" s="5">
        <v>1767</v>
      </c>
      <c r="BK149" s="5">
        <v>8.8850000000000005E-3</v>
      </c>
      <c r="BL149" s="5">
        <f t="shared" si="138"/>
        <v>15.699795000000002</v>
      </c>
      <c r="BM149" s="5">
        <v>2299</v>
      </c>
      <c r="BN149" s="5">
        <v>1.8E-5</v>
      </c>
      <c r="BO149" s="5">
        <f t="shared" si="139"/>
        <v>4.1382000000000002E-2</v>
      </c>
      <c r="BP149" s="5">
        <v>2887</v>
      </c>
      <c r="BQ149" s="5">
        <v>3.7300000000000001E-4</v>
      </c>
      <c r="BR149" s="5">
        <f t="shared" si="140"/>
        <v>1.076851</v>
      </c>
      <c r="BS149" s="5">
        <v>3218</v>
      </c>
      <c r="BT149" s="5">
        <v>4.032E-3</v>
      </c>
      <c r="BU149" s="5">
        <f t="shared" si="141"/>
        <v>12.974976</v>
      </c>
      <c r="BV149" s="5">
        <v>3351</v>
      </c>
      <c r="BW149" s="5">
        <v>8.5220000000000001E-3</v>
      </c>
      <c r="BX149" s="5">
        <f t="shared" si="142"/>
        <v>28.557221999999999</v>
      </c>
      <c r="BY149" s="5">
        <v>4125</v>
      </c>
      <c r="BZ149" s="5">
        <v>9.3779999999999992E-3</v>
      </c>
      <c r="CA149" s="5">
        <f t="shared" si="143"/>
        <v>38.684249999999999</v>
      </c>
      <c r="CB149" s="5">
        <v>1785</v>
      </c>
      <c r="CC149" s="5">
        <v>8.2699999999999996E-3</v>
      </c>
      <c r="CD149" s="5">
        <f t="shared" si="144"/>
        <v>14.761949999999999</v>
      </c>
      <c r="CE149" s="5">
        <v>1689</v>
      </c>
      <c r="CF149" s="5">
        <v>3.0010000000000002E-3</v>
      </c>
      <c r="CG149" s="5">
        <f t="shared" si="145"/>
        <v>5.068689</v>
      </c>
      <c r="CH149" s="5">
        <v>1522</v>
      </c>
      <c r="CI149" s="5">
        <v>4.692E-3</v>
      </c>
      <c r="CJ149" s="5">
        <f t="shared" si="146"/>
        <v>7.1412240000000002</v>
      </c>
      <c r="CK149" s="5">
        <v>1666</v>
      </c>
      <c r="CL149" s="5">
        <v>1.1620000000000001E-3</v>
      </c>
      <c r="CM149" s="5">
        <f t="shared" si="147"/>
        <v>1.9358920000000002</v>
      </c>
      <c r="CN149" s="5">
        <v>1099</v>
      </c>
      <c r="CO149" s="5">
        <v>5.287E-3</v>
      </c>
      <c r="CP149" s="5">
        <f t="shared" si="148"/>
        <v>5.8104129999999996</v>
      </c>
      <c r="CQ149" s="5">
        <v>3310</v>
      </c>
      <c r="CR149" s="5">
        <v>5.4939999999999998E-3</v>
      </c>
      <c r="CS149" s="5">
        <f t="shared" si="149"/>
        <v>18.185140000000001</v>
      </c>
      <c r="CT149" s="5">
        <v>3308</v>
      </c>
      <c r="CU149" s="5">
        <v>7.156E-3</v>
      </c>
      <c r="CV149" s="5">
        <f t="shared" si="150"/>
        <v>23.672048</v>
      </c>
      <c r="CW149" s="5">
        <v>3215</v>
      </c>
      <c r="CX149" s="5">
        <v>1.0604000000000001E-2</v>
      </c>
      <c r="CY149" s="5">
        <f t="shared" si="151"/>
        <v>34.091860000000004</v>
      </c>
      <c r="CZ149" s="5">
        <v>2923</v>
      </c>
      <c r="DA149" s="5">
        <v>1.1339E-2</v>
      </c>
      <c r="DB149" s="5">
        <f t="shared" si="152"/>
        <v>33.143897000000003</v>
      </c>
      <c r="DC149" s="5">
        <v>2633</v>
      </c>
      <c r="DD149" s="5">
        <v>3.1129999999999999E-3</v>
      </c>
      <c r="DE149" s="5">
        <f t="shared" si="153"/>
        <v>8.196529</v>
      </c>
      <c r="DF149" s="5">
        <v>1857</v>
      </c>
      <c r="DG149" s="5">
        <v>1.2611000000000001E-2</v>
      </c>
      <c r="DH149" s="5">
        <f t="shared" si="154"/>
        <v>23.418627000000001</v>
      </c>
      <c r="DI149" s="5"/>
      <c r="DJ149" s="5"/>
      <c r="DK149" s="5">
        <f t="shared" si="155"/>
        <v>0</v>
      </c>
      <c r="DL149" s="5"/>
      <c r="DM149" s="5"/>
      <c r="DN149" s="5">
        <f t="shared" si="156"/>
        <v>0</v>
      </c>
      <c r="DO149" s="5">
        <v>1320</v>
      </c>
      <c r="DP149" s="5">
        <v>5.8799999999999998E-4</v>
      </c>
      <c r="DQ149" s="5">
        <f t="shared" si="157"/>
        <v>0.77615999999999996</v>
      </c>
      <c r="DR149" s="5">
        <v>1861</v>
      </c>
      <c r="DS149" s="5">
        <v>1.4093E-2</v>
      </c>
      <c r="DT149" s="5">
        <f t="shared" si="158"/>
        <v>26.227073000000001</v>
      </c>
      <c r="DU149" s="5">
        <v>2081</v>
      </c>
      <c r="DV149" s="5">
        <v>5.6059999999999999E-3</v>
      </c>
      <c r="DW149" s="5">
        <f t="shared" si="159"/>
        <v>11.666086</v>
      </c>
      <c r="DX149" s="5">
        <v>1771</v>
      </c>
      <c r="DY149" s="5">
        <v>9.8420000000000001E-3</v>
      </c>
      <c r="DZ149" s="5">
        <f t="shared" si="160"/>
        <v>17.430181999999999</v>
      </c>
      <c r="EA149" s="5">
        <v>2028</v>
      </c>
      <c r="EB149" s="5">
        <v>6.0470000000000003E-3</v>
      </c>
      <c r="EC149" s="5">
        <f t="shared" si="161"/>
        <v>12.263316000000001</v>
      </c>
      <c r="ED149" s="5">
        <v>1856</v>
      </c>
      <c r="EE149" s="5">
        <v>9.9030000000000003E-3</v>
      </c>
      <c r="EF149" s="5">
        <f t="shared" si="162"/>
        <v>18.379968000000002</v>
      </c>
      <c r="EG149" s="5">
        <v>2149</v>
      </c>
      <c r="EH149" s="5">
        <v>4.3119999999999999E-3</v>
      </c>
      <c r="EI149" s="5">
        <f t="shared" si="163"/>
        <v>9.2664879999999989</v>
      </c>
      <c r="EJ149" s="5">
        <v>1980</v>
      </c>
      <c r="EK149" s="5">
        <v>5.1799999999999997E-3</v>
      </c>
      <c r="EL149" s="5">
        <f t="shared" si="164"/>
        <v>10.256399999999999</v>
      </c>
      <c r="EM149" s="5">
        <v>2496</v>
      </c>
      <c r="EN149" s="5">
        <v>5.3769999999999998E-3</v>
      </c>
      <c r="EO149" s="5">
        <f t="shared" si="165"/>
        <v>13.420992</v>
      </c>
      <c r="EP149" s="5">
        <v>2142</v>
      </c>
      <c r="EQ149" s="5">
        <v>1.0916E-2</v>
      </c>
      <c r="ER149" s="5">
        <f t="shared" si="166"/>
        <v>23.382072000000001</v>
      </c>
      <c r="ES149" s="5">
        <v>3095</v>
      </c>
      <c r="ET149" s="5">
        <v>9.0419999999999997E-3</v>
      </c>
      <c r="EU149" s="5">
        <f t="shared" si="167"/>
        <v>27.98499</v>
      </c>
      <c r="EV149" s="5">
        <v>3145</v>
      </c>
      <c r="EW149" s="5">
        <v>2.6150000000000001E-3</v>
      </c>
      <c r="EX149" s="5">
        <f t="shared" si="168"/>
        <v>8.2241750000000007</v>
      </c>
      <c r="EY149" s="5">
        <v>3076</v>
      </c>
      <c r="EZ149" s="5">
        <v>7.3429999999999997E-3</v>
      </c>
      <c r="FA149" s="5">
        <f t="shared" si="169"/>
        <v>22.587067999999999</v>
      </c>
      <c r="FB149" s="5">
        <v>3144</v>
      </c>
      <c r="FC149" s="5">
        <v>8.3500000000000002E-4</v>
      </c>
      <c r="FD149" s="5">
        <f t="shared" si="170"/>
        <v>2.6252400000000002</v>
      </c>
      <c r="FE149" s="5">
        <v>3106</v>
      </c>
      <c r="FF149" s="5">
        <v>7.1300000000000001E-3</v>
      </c>
      <c r="FG149" s="5">
        <f t="shared" si="171"/>
        <v>22.145779999999998</v>
      </c>
      <c r="FH149" s="5">
        <v>3310</v>
      </c>
      <c r="FI149" s="5">
        <v>3.2929999999999999E-3</v>
      </c>
      <c r="FJ149" s="5">
        <f t="shared" si="172"/>
        <v>10.89983</v>
      </c>
      <c r="FK149" s="5">
        <v>2903</v>
      </c>
      <c r="FL149" s="5">
        <v>7.3639999999999999E-3</v>
      </c>
      <c r="FM149" s="5">
        <f t="shared" si="173"/>
        <v>21.377692</v>
      </c>
      <c r="FN149" s="5">
        <v>2069</v>
      </c>
      <c r="FO149" s="5">
        <v>7.9369999999999996E-3</v>
      </c>
      <c r="FP149" s="5">
        <f t="shared" si="174"/>
        <v>16.421652999999999</v>
      </c>
      <c r="FQ149" s="5">
        <v>2245</v>
      </c>
      <c r="FR149" s="5">
        <v>5.7089999999999997E-3</v>
      </c>
      <c r="FS149" s="5">
        <f t="shared" si="175"/>
        <v>12.816704999999999</v>
      </c>
      <c r="FT149" s="5">
        <v>2084</v>
      </c>
      <c r="FU149" s="5">
        <v>9.2589999999999999E-3</v>
      </c>
      <c r="FV149" s="5">
        <f t="shared" si="176"/>
        <v>19.295756000000001</v>
      </c>
    </row>
    <row r="150" spans="2:178" x14ac:dyDescent="0.2">
      <c r="B150" s="5">
        <v>1981</v>
      </c>
      <c r="C150" s="5">
        <v>2.5669999999999998E-3</v>
      </c>
      <c r="D150" s="5">
        <f t="shared" si="118"/>
        <v>5.0852269999999997</v>
      </c>
      <c r="E150" s="5">
        <v>2149</v>
      </c>
      <c r="F150" s="5">
        <v>3.0999999999999999E-3</v>
      </c>
      <c r="G150" s="5">
        <f t="shared" si="119"/>
        <v>6.6619000000000002</v>
      </c>
      <c r="H150" s="5">
        <v>2135</v>
      </c>
      <c r="I150" s="5">
        <v>8.5830000000000004E-3</v>
      </c>
      <c r="J150" s="5">
        <f t="shared" si="120"/>
        <v>18.324705000000002</v>
      </c>
      <c r="K150" s="5">
        <v>1755</v>
      </c>
      <c r="L150" s="5">
        <v>6.9760000000000004E-3</v>
      </c>
      <c r="M150" s="5">
        <f t="shared" si="121"/>
        <v>12.242880000000001</v>
      </c>
      <c r="N150" s="5">
        <v>1743</v>
      </c>
      <c r="O150" s="5">
        <v>8.1349999999999999E-3</v>
      </c>
      <c r="P150" s="5">
        <f t="shared" si="122"/>
        <v>14.179304999999999</v>
      </c>
      <c r="Q150" s="5">
        <v>2253</v>
      </c>
      <c r="R150" s="5">
        <v>4.0379999999999999E-3</v>
      </c>
      <c r="S150" s="5">
        <f t="shared" si="123"/>
        <v>9.0976140000000001</v>
      </c>
      <c r="T150" s="5">
        <v>1456</v>
      </c>
      <c r="U150" s="5">
        <v>8.4189999999999994E-3</v>
      </c>
      <c r="V150" s="5">
        <f t="shared" si="124"/>
        <v>12.258063999999999</v>
      </c>
      <c r="W150" s="5">
        <v>1457</v>
      </c>
      <c r="X150" s="5">
        <v>9.0159999999999997E-3</v>
      </c>
      <c r="Y150" s="5">
        <f t="shared" si="125"/>
        <v>13.136312</v>
      </c>
      <c r="Z150" s="5">
        <v>2499</v>
      </c>
      <c r="AA150" s="5">
        <v>3.787E-3</v>
      </c>
      <c r="AB150" s="5">
        <f t="shared" si="126"/>
        <v>9.4637130000000003</v>
      </c>
      <c r="AC150" s="5">
        <v>2520</v>
      </c>
      <c r="AD150" s="5">
        <v>3.0799999999999998E-3</v>
      </c>
      <c r="AE150" s="5">
        <f t="shared" si="127"/>
        <v>7.7615999999999996</v>
      </c>
      <c r="AF150" s="5">
        <v>1557</v>
      </c>
      <c r="AG150" s="5">
        <v>1.3171E-2</v>
      </c>
      <c r="AH150" s="5">
        <f t="shared" si="128"/>
        <v>20.507247</v>
      </c>
      <c r="AI150" s="5">
        <v>1974</v>
      </c>
      <c r="AJ150" s="5">
        <v>4.9630000000000004E-3</v>
      </c>
      <c r="AK150" s="5">
        <f t="shared" si="129"/>
        <v>9.7969620000000006</v>
      </c>
      <c r="AL150" s="5">
        <v>2037</v>
      </c>
      <c r="AM150" s="5">
        <v>5.0540000000000003E-3</v>
      </c>
      <c r="AN150" s="5">
        <f t="shared" si="130"/>
        <v>10.294998000000001</v>
      </c>
      <c r="AO150" s="5">
        <v>1855</v>
      </c>
      <c r="AP150" s="5">
        <v>4.607E-3</v>
      </c>
      <c r="AQ150" s="5">
        <f t="shared" si="131"/>
        <v>8.5459849999999999</v>
      </c>
      <c r="AR150" s="5">
        <v>2070</v>
      </c>
      <c r="AS150" s="5">
        <v>2.1259999999999999E-3</v>
      </c>
      <c r="AT150" s="5">
        <f t="shared" si="132"/>
        <v>4.4008199999999995</v>
      </c>
      <c r="AU150" s="5">
        <v>1433</v>
      </c>
      <c r="AV150" s="5">
        <v>1.377E-3</v>
      </c>
      <c r="AW150" s="5">
        <f t="shared" si="133"/>
        <v>1.973241</v>
      </c>
      <c r="AX150" s="5">
        <v>1427</v>
      </c>
      <c r="AY150" s="5">
        <v>3.2499999999999999E-4</v>
      </c>
      <c r="AZ150" s="5">
        <f t="shared" si="134"/>
        <v>0.46377499999999999</v>
      </c>
      <c r="BA150" s="5">
        <v>1882</v>
      </c>
      <c r="BB150" s="5">
        <v>5.8560000000000001E-3</v>
      </c>
      <c r="BC150" s="5">
        <f t="shared" si="135"/>
        <v>11.020992</v>
      </c>
      <c r="BD150" s="5">
        <v>872</v>
      </c>
      <c r="BE150" s="5">
        <v>1.1506000000000001E-2</v>
      </c>
      <c r="BF150" s="5">
        <f t="shared" si="136"/>
        <v>10.033232</v>
      </c>
      <c r="BG150" s="5">
        <v>1713</v>
      </c>
      <c r="BH150" s="5">
        <v>1.4789999999999999E-2</v>
      </c>
      <c r="BI150" s="5">
        <f t="shared" si="137"/>
        <v>25.335269999999998</v>
      </c>
      <c r="BJ150" s="5">
        <v>1768</v>
      </c>
      <c r="BK150" s="5">
        <v>8.8850000000000005E-3</v>
      </c>
      <c r="BL150" s="5">
        <f t="shared" si="138"/>
        <v>15.708680000000001</v>
      </c>
      <c r="BM150" s="5">
        <v>2300</v>
      </c>
      <c r="BN150" s="5">
        <v>3.1000000000000001E-5</v>
      </c>
      <c r="BO150" s="5">
        <f t="shared" si="139"/>
        <v>7.1300000000000002E-2</v>
      </c>
      <c r="BP150" s="5">
        <v>2888</v>
      </c>
      <c r="BQ150" s="5">
        <v>3.4600000000000001E-4</v>
      </c>
      <c r="BR150" s="5">
        <f t="shared" si="140"/>
        <v>0.99924800000000003</v>
      </c>
      <c r="BS150" s="5">
        <v>3219</v>
      </c>
      <c r="BT150" s="5">
        <v>4.1729999999999996E-3</v>
      </c>
      <c r="BU150" s="5">
        <f t="shared" si="141"/>
        <v>13.432886999999999</v>
      </c>
      <c r="BV150" s="5">
        <v>3352</v>
      </c>
      <c r="BW150" s="5">
        <v>8.7869999999999997E-3</v>
      </c>
      <c r="BX150" s="5">
        <f t="shared" si="142"/>
        <v>29.454024</v>
      </c>
      <c r="BY150" s="5">
        <v>4126</v>
      </c>
      <c r="BZ150" s="5">
        <v>8.7690000000000008E-3</v>
      </c>
      <c r="CA150" s="5">
        <f t="shared" si="143"/>
        <v>36.180894000000002</v>
      </c>
      <c r="CB150" s="5">
        <v>1786</v>
      </c>
      <c r="CC150" s="5">
        <v>8.2699999999999996E-3</v>
      </c>
      <c r="CD150" s="5">
        <f t="shared" si="144"/>
        <v>14.770219999999998</v>
      </c>
      <c r="CE150" s="5">
        <v>1690</v>
      </c>
      <c r="CF150" s="5">
        <v>4.6620000000000003E-3</v>
      </c>
      <c r="CG150" s="5">
        <f t="shared" si="145"/>
        <v>7.8787800000000008</v>
      </c>
      <c r="CH150" s="5">
        <v>1523</v>
      </c>
      <c r="CI150" s="5">
        <v>4.084E-3</v>
      </c>
      <c r="CJ150" s="5">
        <f t="shared" si="146"/>
        <v>6.219932</v>
      </c>
      <c r="CK150" s="5">
        <v>1667</v>
      </c>
      <c r="CL150" s="5">
        <v>1.5089999999999999E-3</v>
      </c>
      <c r="CM150" s="5">
        <f t="shared" si="147"/>
        <v>2.5155029999999998</v>
      </c>
      <c r="CN150" s="5">
        <v>1100</v>
      </c>
      <c r="CO150" s="5">
        <v>5.6179999999999997E-3</v>
      </c>
      <c r="CP150" s="5">
        <f t="shared" si="148"/>
        <v>6.1797999999999993</v>
      </c>
      <c r="CQ150" s="5">
        <v>3311</v>
      </c>
      <c r="CR150" s="5">
        <v>5.4939999999999998E-3</v>
      </c>
      <c r="CS150" s="5">
        <f t="shared" si="149"/>
        <v>18.190633999999999</v>
      </c>
      <c r="CT150" s="5">
        <v>3309</v>
      </c>
      <c r="CU150" s="5">
        <v>6.8399999999999997E-3</v>
      </c>
      <c r="CV150" s="5">
        <f t="shared" si="150"/>
        <v>22.633559999999999</v>
      </c>
      <c r="CW150" s="5">
        <v>3216</v>
      </c>
      <c r="CX150" s="5">
        <v>1.0706E-2</v>
      </c>
      <c r="CY150" s="5">
        <f t="shared" si="151"/>
        <v>34.430495999999998</v>
      </c>
      <c r="CZ150" s="5">
        <v>2924</v>
      </c>
      <c r="DA150" s="5">
        <v>1.1143E-2</v>
      </c>
      <c r="DB150" s="5">
        <f t="shared" si="152"/>
        <v>32.582132000000001</v>
      </c>
      <c r="DC150" s="5">
        <v>2634</v>
      </c>
      <c r="DD150" s="5">
        <v>2.2490000000000001E-3</v>
      </c>
      <c r="DE150" s="5">
        <f t="shared" si="153"/>
        <v>5.9238660000000003</v>
      </c>
      <c r="DF150" s="5">
        <v>1858</v>
      </c>
      <c r="DG150" s="5">
        <v>1.3228E-2</v>
      </c>
      <c r="DH150" s="5">
        <f t="shared" si="154"/>
        <v>24.577624</v>
      </c>
      <c r="DI150" s="5"/>
      <c r="DJ150" s="5"/>
      <c r="DK150" s="5">
        <f t="shared" si="155"/>
        <v>0</v>
      </c>
      <c r="DL150" s="5"/>
      <c r="DM150" s="5"/>
      <c r="DN150" s="5">
        <f t="shared" si="156"/>
        <v>0</v>
      </c>
      <c r="DO150" s="5">
        <v>1321</v>
      </c>
      <c r="DP150" s="5">
        <v>6.6799999999999997E-4</v>
      </c>
      <c r="DQ150" s="5">
        <f t="shared" si="157"/>
        <v>0.88242799999999999</v>
      </c>
      <c r="DR150" s="5">
        <v>1862</v>
      </c>
      <c r="DS150" s="5">
        <v>1.4175999999999999E-2</v>
      </c>
      <c r="DT150" s="5">
        <f t="shared" si="158"/>
        <v>26.395712</v>
      </c>
      <c r="DU150" s="5">
        <v>2082</v>
      </c>
      <c r="DV150" s="5">
        <v>5.9560000000000004E-3</v>
      </c>
      <c r="DW150" s="5">
        <f t="shared" si="159"/>
        <v>12.400392</v>
      </c>
      <c r="DX150" s="5">
        <v>1772</v>
      </c>
      <c r="DY150" s="5">
        <v>9.8420000000000001E-3</v>
      </c>
      <c r="DZ150" s="5">
        <f t="shared" si="160"/>
        <v>17.440024000000001</v>
      </c>
      <c r="EA150" s="5">
        <v>2029</v>
      </c>
      <c r="EB150" s="5">
        <v>6.548E-3</v>
      </c>
      <c r="EC150" s="5">
        <f t="shared" si="161"/>
        <v>13.285892</v>
      </c>
      <c r="ED150" s="5">
        <v>1857</v>
      </c>
      <c r="EE150" s="5">
        <v>1.0815E-2</v>
      </c>
      <c r="EF150" s="5">
        <f t="shared" si="162"/>
        <v>20.083455000000001</v>
      </c>
      <c r="EG150" s="5">
        <v>2150</v>
      </c>
      <c r="EH150" s="5">
        <v>5.0990000000000002E-3</v>
      </c>
      <c r="EI150" s="5">
        <f t="shared" si="163"/>
        <v>10.962850000000001</v>
      </c>
      <c r="EJ150" s="5">
        <v>1981</v>
      </c>
      <c r="EK150" s="5">
        <v>5.2659999999999998E-3</v>
      </c>
      <c r="EL150" s="5">
        <f t="shared" si="164"/>
        <v>10.431946</v>
      </c>
      <c r="EM150" s="5">
        <v>2497</v>
      </c>
      <c r="EN150" s="5">
        <v>5.0619999999999997E-3</v>
      </c>
      <c r="EO150" s="5">
        <f t="shared" si="165"/>
        <v>12.639813999999999</v>
      </c>
      <c r="EP150" s="5">
        <v>2143</v>
      </c>
      <c r="EQ150" s="5">
        <v>1.1117999999999999E-2</v>
      </c>
      <c r="ER150" s="5">
        <f t="shared" si="166"/>
        <v>23.825873999999999</v>
      </c>
      <c r="ES150" s="5">
        <v>3096</v>
      </c>
      <c r="ET150" s="5">
        <v>9.1979999999999996E-3</v>
      </c>
      <c r="EU150" s="5">
        <f t="shared" si="167"/>
        <v>28.477007999999998</v>
      </c>
      <c r="EV150" s="5">
        <v>3146</v>
      </c>
      <c r="EW150" s="5">
        <v>2.7799999999999999E-3</v>
      </c>
      <c r="EX150" s="5">
        <f t="shared" si="168"/>
        <v>8.7458799999999997</v>
      </c>
      <c r="EY150" s="5">
        <v>3077</v>
      </c>
      <c r="EZ150" s="5">
        <v>6.502E-3</v>
      </c>
      <c r="FA150" s="5">
        <f t="shared" si="169"/>
        <v>20.006654000000001</v>
      </c>
      <c r="FB150" s="5">
        <v>3145</v>
      </c>
      <c r="FC150" s="5">
        <v>9.859999999999999E-4</v>
      </c>
      <c r="FD150" s="5">
        <f t="shared" si="170"/>
        <v>3.1009699999999998</v>
      </c>
      <c r="FE150" s="5">
        <v>3107</v>
      </c>
      <c r="FF150" s="5">
        <v>7.6010000000000001E-3</v>
      </c>
      <c r="FG150" s="5">
        <f t="shared" si="171"/>
        <v>23.616306999999999</v>
      </c>
      <c r="FH150" s="5">
        <v>3311</v>
      </c>
      <c r="FI150" s="5">
        <v>3.2929999999999999E-3</v>
      </c>
      <c r="FJ150" s="5">
        <f t="shared" si="172"/>
        <v>10.903122999999999</v>
      </c>
      <c r="FK150" s="5">
        <v>2904</v>
      </c>
      <c r="FL150" s="5">
        <v>7.6049999999999998E-3</v>
      </c>
      <c r="FM150" s="5">
        <f t="shared" si="173"/>
        <v>22.08492</v>
      </c>
      <c r="FN150" s="5">
        <v>2070</v>
      </c>
      <c r="FO150" s="5">
        <v>7.9369999999999996E-3</v>
      </c>
      <c r="FP150" s="5">
        <f t="shared" si="174"/>
        <v>16.429589999999997</v>
      </c>
      <c r="FQ150" s="5">
        <v>2246</v>
      </c>
      <c r="FR150" s="5">
        <v>5.7089999999999997E-3</v>
      </c>
      <c r="FS150" s="5">
        <f t="shared" si="175"/>
        <v>12.822413999999998</v>
      </c>
      <c r="FT150" s="5">
        <v>2085</v>
      </c>
      <c r="FU150" s="5">
        <v>9.3130000000000001E-3</v>
      </c>
      <c r="FV150" s="5">
        <f t="shared" si="176"/>
        <v>19.417605000000002</v>
      </c>
    </row>
    <row r="151" spans="2:178" x14ac:dyDescent="0.2">
      <c r="B151" s="5">
        <v>1982</v>
      </c>
      <c r="C151" s="5">
        <v>2.6419999999999998E-3</v>
      </c>
      <c r="D151" s="5">
        <f t="shared" si="118"/>
        <v>5.2364439999999997</v>
      </c>
      <c r="E151" s="5">
        <v>2150</v>
      </c>
      <c r="F151" s="5">
        <v>3.7130000000000002E-3</v>
      </c>
      <c r="G151" s="5">
        <f t="shared" si="119"/>
        <v>7.9829500000000007</v>
      </c>
      <c r="H151" s="5">
        <v>2136</v>
      </c>
      <c r="I151" s="5">
        <v>8.5310000000000004E-3</v>
      </c>
      <c r="J151" s="5">
        <f t="shared" si="120"/>
        <v>18.222216</v>
      </c>
      <c r="K151" s="5">
        <v>1756</v>
      </c>
      <c r="L151" s="5">
        <v>6.9839999999999998E-3</v>
      </c>
      <c r="M151" s="5">
        <f t="shared" si="121"/>
        <v>12.263904</v>
      </c>
      <c r="N151" s="5">
        <v>1744</v>
      </c>
      <c r="O151" s="5">
        <v>7.5940000000000001E-3</v>
      </c>
      <c r="P151" s="5">
        <f t="shared" si="122"/>
        <v>13.243936</v>
      </c>
      <c r="Q151" s="5">
        <v>2254</v>
      </c>
      <c r="R151" s="5">
        <v>4.0610000000000004E-3</v>
      </c>
      <c r="S151" s="5">
        <f t="shared" si="123"/>
        <v>9.1534940000000002</v>
      </c>
      <c r="T151" s="5">
        <v>1457</v>
      </c>
      <c r="U151" s="5">
        <v>8.6429999999999996E-3</v>
      </c>
      <c r="V151" s="5">
        <f t="shared" si="124"/>
        <v>12.592851</v>
      </c>
      <c r="W151" s="5">
        <v>1458</v>
      </c>
      <c r="X151" s="5">
        <v>9.129E-3</v>
      </c>
      <c r="Y151" s="5">
        <f t="shared" si="125"/>
        <v>13.310082</v>
      </c>
      <c r="Z151" s="5">
        <v>2500</v>
      </c>
      <c r="AA151" s="5">
        <v>3.8930000000000002E-3</v>
      </c>
      <c r="AB151" s="5">
        <f t="shared" si="126"/>
        <v>9.7324999999999999</v>
      </c>
      <c r="AC151" s="5">
        <v>2521</v>
      </c>
      <c r="AD151" s="5">
        <v>3.2399999999999998E-3</v>
      </c>
      <c r="AE151" s="5">
        <f t="shared" si="127"/>
        <v>8.1680399999999995</v>
      </c>
      <c r="AF151" s="5">
        <v>1558</v>
      </c>
      <c r="AG151" s="5">
        <v>1.3056999999999999E-2</v>
      </c>
      <c r="AH151" s="5">
        <f t="shared" si="128"/>
        <v>20.342806</v>
      </c>
      <c r="AI151" s="5">
        <v>1975</v>
      </c>
      <c r="AJ151" s="5">
        <v>5.1650000000000003E-3</v>
      </c>
      <c r="AK151" s="5">
        <f t="shared" si="129"/>
        <v>10.200875</v>
      </c>
      <c r="AL151" s="5">
        <v>2038</v>
      </c>
      <c r="AM151" s="5">
        <v>5.3379999999999999E-3</v>
      </c>
      <c r="AN151" s="5">
        <f t="shared" si="130"/>
        <v>10.878843999999999</v>
      </c>
      <c r="AO151" s="5">
        <v>1856</v>
      </c>
      <c r="AP151" s="5">
        <v>4.2909999999999997E-3</v>
      </c>
      <c r="AQ151" s="5">
        <f t="shared" si="131"/>
        <v>7.9640959999999996</v>
      </c>
      <c r="AR151" s="5">
        <v>2071</v>
      </c>
      <c r="AS151" s="5">
        <v>2.1789999999999999E-3</v>
      </c>
      <c r="AT151" s="5">
        <f t="shared" si="132"/>
        <v>4.5127090000000001</v>
      </c>
      <c r="AU151" s="5">
        <v>1434</v>
      </c>
      <c r="AV151" s="5">
        <v>1.5169999999999999E-3</v>
      </c>
      <c r="AW151" s="5">
        <f t="shared" si="133"/>
        <v>2.1753779999999998</v>
      </c>
      <c r="AX151" s="5">
        <v>1428</v>
      </c>
      <c r="AY151" s="5">
        <v>3.2499999999999999E-4</v>
      </c>
      <c r="AZ151" s="5">
        <f t="shared" si="134"/>
        <v>0.46409999999999996</v>
      </c>
      <c r="BA151" s="5">
        <v>1883</v>
      </c>
      <c r="BB151" s="5">
        <v>6.0169999999999998E-3</v>
      </c>
      <c r="BC151" s="5">
        <f t="shared" si="135"/>
        <v>11.330010999999999</v>
      </c>
      <c r="BD151" s="5">
        <v>873</v>
      </c>
      <c r="BE151" s="5">
        <v>1.1691E-2</v>
      </c>
      <c r="BF151" s="5">
        <f t="shared" si="136"/>
        <v>10.206243000000001</v>
      </c>
      <c r="BG151" s="5">
        <v>1714</v>
      </c>
      <c r="BH151" s="5">
        <v>1.5013E-2</v>
      </c>
      <c r="BI151" s="5">
        <f t="shared" si="137"/>
        <v>25.732282000000001</v>
      </c>
      <c r="BJ151" s="5">
        <v>1769</v>
      </c>
      <c r="BK151" s="5">
        <v>8.8850000000000005E-3</v>
      </c>
      <c r="BL151" s="5">
        <f t="shared" si="138"/>
        <v>15.717565</v>
      </c>
      <c r="BM151" s="5">
        <v>2301</v>
      </c>
      <c r="BN151" s="5">
        <v>5.3999999999999998E-5</v>
      </c>
      <c r="BO151" s="5">
        <f t="shared" si="139"/>
        <v>0.12425399999999999</v>
      </c>
      <c r="BP151" s="5">
        <v>2889</v>
      </c>
      <c r="BQ151" s="5">
        <v>3.4900000000000003E-4</v>
      </c>
      <c r="BR151" s="5">
        <f t="shared" si="140"/>
        <v>1.0082610000000001</v>
      </c>
      <c r="BS151" s="5">
        <v>3220</v>
      </c>
      <c r="BT151" s="5">
        <v>4.1729999999999996E-3</v>
      </c>
      <c r="BU151" s="5">
        <f t="shared" si="141"/>
        <v>13.437059999999999</v>
      </c>
      <c r="BV151" s="5">
        <v>3353</v>
      </c>
      <c r="BW151" s="5">
        <v>9.0559999999999998E-3</v>
      </c>
      <c r="BX151" s="5">
        <f t="shared" si="142"/>
        <v>30.364767999999998</v>
      </c>
      <c r="BY151" s="5">
        <v>4127</v>
      </c>
      <c r="BZ151" s="5">
        <v>8.1469999999999997E-3</v>
      </c>
      <c r="CA151" s="5">
        <f t="shared" si="143"/>
        <v>33.622669000000002</v>
      </c>
      <c r="CB151" s="5">
        <v>1787</v>
      </c>
      <c r="CC151" s="5">
        <v>8.2699999999999996E-3</v>
      </c>
      <c r="CD151" s="5">
        <f t="shared" si="144"/>
        <v>14.77849</v>
      </c>
      <c r="CE151" s="5">
        <v>1691</v>
      </c>
      <c r="CF151" s="5">
        <v>6.9100000000000003E-3</v>
      </c>
      <c r="CG151" s="5">
        <f t="shared" si="145"/>
        <v>11.684810000000001</v>
      </c>
      <c r="CH151" s="5">
        <v>1524</v>
      </c>
      <c r="CI151" s="5">
        <v>3.7940000000000001E-3</v>
      </c>
      <c r="CJ151" s="5">
        <f t="shared" si="146"/>
        <v>5.7820559999999999</v>
      </c>
      <c r="CK151" s="5">
        <v>1668</v>
      </c>
      <c r="CL151" s="5">
        <v>2.042E-3</v>
      </c>
      <c r="CM151" s="5">
        <f t="shared" si="147"/>
        <v>3.406056</v>
      </c>
      <c r="CN151" s="5">
        <v>1101</v>
      </c>
      <c r="CO151" s="5">
        <v>5.9579999999999998E-3</v>
      </c>
      <c r="CP151" s="5">
        <f t="shared" si="148"/>
        <v>6.5597579999999995</v>
      </c>
      <c r="CQ151" s="5">
        <v>3312</v>
      </c>
      <c r="CR151" s="5">
        <v>5.4939999999999998E-3</v>
      </c>
      <c r="CS151" s="5">
        <f t="shared" si="149"/>
        <v>18.196127999999998</v>
      </c>
      <c r="CT151" s="5">
        <v>3310</v>
      </c>
      <c r="CU151" s="5">
        <v>6.6049999999999998E-3</v>
      </c>
      <c r="CV151" s="5">
        <f t="shared" si="150"/>
        <v>21.862549999999999</v>
      </c>
      <c r="CW151" s="5">
        <v>3217</v>
      </c>
      <c r="CX151" s="5">
        <v>1.074E-2</v>
      </c>
      <c r="CY151" s="5">
        <f t="shared" si="151"/>
        <v>34.550579999999997</v>
      </c>
      <c r="CZ151" s="5">
        <v>2925</v>
      </c>
      <c r="DA151" s="5">
        <v>1.1023E-2</v>
      </c>
      <c r="DB151" s="5">
        <f t="shared" si="152"/>
        <v>32.242274999999999</v>
      </c>
      <c r="DC151" s="5">
        <v>2635</v>
      </c>
      <c r="DD151" s="5">
        <v>1.7849999999999999E-3</v>
      </c>
      <c r="DE151" s="5">
        <f t="shared" si="153"/>
        <v>4.7034750000000001</v>
      </c>
      <c r="DF151" s="5">
        <v>1859</v>
      </c>
      <c r="DG151" s="5">
        <v>1.3542999999999999E-2</v>
      </c>
      <c r="DH151" s="5">
        <f t="shared" si="154"/>
        <v>25.176437</v>
      </c>
      <c r="DI151" s="5"/>
      <c r="DJ151" s="5"/>
      <c r="DK151" s="5">
        <f t="shared" si="155"/>
        <v>0</v>
      </c>
      <c r="DL151" s="5"/>
      <c r="DM151" s="5"/>
      <c r="DN151" s="5">
        <f t="shared" si="156"/>
        <v>0</v>
      </c>
      <c r="DO151" s="5">
        <v>1322</v>
      </c>
      <c r="DP151" s="5">
        <v>7.5699999999999997E-4</v>
      </c>
      <c r="DQ151" s="5">
        <f t="shared" si="157"/>
        <v>1.0007539999999999</v>
      </c>
      <c r="DR151" s="5">
        <v>1863</v>
      </c>
      <c r="DS151" s="5">
        <v>1.4272E-2</v>
      </c>
      <c r="DT151" s="5">
        <f t="shared" si="158"/>
        <v>26.588736000000001</v>
      </c>
      <c r="DU151" s="5">
        <v>2083</v>
      </c>
      <c r="DV151" s="5">
        <v>6.313E-3</v>
      </c>
      <c r="DW151" s="5">
        <f t="shared" si="159"/>
        <v>13.149979</v>
      </c>
      <c r="DX151" s="5">
        <v>1773</v>
      </c>
      <c r="DY151" s="5">
        <v>9.8420000000000001E-3</v>
      </c>
      <c r="DZ151" s="5">
        <f t="shared" si="160"/>
        <v>17.449866</v>
      </c>
      <c r="EA151" s="5">
        <v>2030</v>
      </c>
      <c r="EB151" s="5">
        <v>7.0730000000000003E-3</v>
      </c>
      <c r="EC151" s="5">
        <f t="shared" si="161"/>
        <v>14.35819</v>
      </c>
      <c r="ED151" s="5">
        <v>1858</v>
      </c>
      <c r="EE151" s="5">
        <v>1.1634E-2</v>
      </c>
      <c r="EF151" s="5">
        <f t="shared" si="162"/>
        <v>21.615971999999999</v>
      </c>
      <c r="EG151" s="5">
        <v>2151</v>
      </c>
      <c r="EH151" s="5">
        <v>5.7080000000000004E-3</v>
      </c>
      <c r="EI151" s="5">
        <f t="shared" si="163"/>
        <v>12.277908</v>
      </c>
      <c r="EJ151" s="5">
        <v>1982</v>
      </c>
      <c r="EK151" s="5">
        <v>5.4440000000000001E-3</v>
      </c>
      <c r="EL151" s="5">
        <f t="shared" si="164"/>
        <v>10.790008</v>
      </c>
      <c r="EM151" s="5">
        <v>2498</v>
      </c>
      <c r="EN151" s="5">
        <v>4.7530000000000003E-3</v>
      </c>
      <c r="EO151" s="5">
        <f t="shared" si="165"/>
        <v>11.872994</v>
      </c>
      <c r="EP151" s="5">
        <v>2144</v>
      </c>
      <c r="EQ151" s="5">
        <v>1.1480000000000001E-2</v>
      </c>
      <c r="ER151" s="5">
        <f t="shared" si="166"/>
        <v>24.613120000000002</v>
      </c>
      <c r="ES151" s="5">
        <v>3097</v>
      </c>
      <c r="ET151" s="5">
        <v>9.2870000000000001E-3</v>
      </c>
      <c r="EU151" s="5">
        <f t="shared" si="167"/>
        <v>28.761839000000002</v>
      </c>
      <c r="EV151" s="5">
        <v>3147</v>
      </c>
      <c r="EW151" s="5">
        <v>3.2469999999999999E-3</v>
      </c>
      <c r="EX151" s="5">
        <f t="shared" si="168"/>
        <v>10.218309</v>
      </c>
      <c r="EY151" s="5">
        <v>3078</v>
      </c>
      <c r="EZ151" s="5">
        <v>5.8370000000000002E-3</v>
      </c>
      <c r="FA151" s="5">
        <f t="shared" si="169"/>
        <v>17.966286</v>
      </c>
      <c r="FB151" s="5">
        <v>3146</v>
      </c>
      <c r="FC151" s="5">
        <v>1.044E-3</v>
      </c>
      <c r="FD151" s="5">
        <f t="shared" si="170"/>
        <v>3.284424</v>
      </c>
      <c r="FE151" s="5">
        <v>3108</v>
      </c>
      <c r="FF151" s="5">
        <v>8.0540000000000004E-3</v>
      </c>
      <c r="FG151" s="5">
        <f t="shared" si="171"/>
        <v>25.031832000000001</v>
      </c>
      <c r="FH151" s="5">
        <v>3312</v>
      </c>
      <c r="FI151" s="5">
        <v>3.2929999999999999E-3</v>
      </c>
      <c r="FJ151" s="5">
        <f t="shared" si="172"/>
        <v>10.906416</v>
      </c>
      <c r="FK151" s="5">
        <v>2905</v>
      </c>
      <c r="FL151" s="5">
        <v>8.0529999999999994E-3</v>
      </c>
      <c r="FM151" s="5">
        <f t="shared" si="173"/>
        <v>23.393964999999998</v>
      </c>
      <c r="FN151" s="5">
        <v>2071</v>
      </c>
      <c r="FO151" s="5">
        <v>7.8169999999999993E-3</v>
      </c>
      <c r="FP151" s="5">
        <f t="shared" si="174"/>
        <v>16.189007</v>
      </c>
      <c r="FQ151" s="5">
        <v>2247</v>
      </c>
      <c r="FR151" s="5">
        <v>5.7089999999999997E-3</v>
      </c>
      <c r="FS151" s="5">
        <f t="shared" si="175"/>
        <v>12.828123</v>
      </c>
      <c r="FT151" s="5">
        <v>2086</v>
      </c>
      <c r="FU151" s="5">
        <v>9.3519999999999992E-3</v>
      </c>
      <c r="FV151" s="5">
        <f t="shared" si="176"/>
        <v>19.508271999999998</v>
      </c>
    </row>
    <row r="152" spans="2:178" x14ac:dyDescent="0.2">
      <c r="B152" s="5">
        <v>1983</v>
      </c>
      <c r="C152" s="5">
        <v>2.9169999999999999E-3</v>
      </c>
      <c r="D152" s="5">
        <f t="shared" si="118"/>
        <v>5.7844109999999995</v>
      </c>
      <c r="E152" s="5">
        <v>2151</v>
      </c>
      <c r="F152" s="5">
        <v>4.2189999999999997E-3</v>
      </c>
      <c r="G152" s="5">
        <f t="shared" si="119"/>
        <v>9.0750689999999992</v>
      </c>
      <c r="H152" s="5">
        <v>2137</v>
      </c>
      <c r="I152" s="5">
        <v>8.404E-3</v>
      </c>
      <c r="J152" s="5">
        <f t="shared" si="120"/>
        <v>17.959347999999999</v>
      </c>
      <c r="K152" s="5">
        <v>1757</v>
      </c>
      <c r="L152" s="5">
        <v>7.1929999999999997E-3</v>
      </c>
      <c r="M152" s="5">
        <f t="shared" si="121"/>
        <v>12.638100999999999</v>
      </c>
      <c r="N152" s="5">
        <v>1745</v>
      </c>
      <c r="O152" s="5">
        <v>6.8129999999999996E-3</v>
      </c>
      <c r="P152" s="5">
        <f t="shared" si="122"/>
        <v>11.888684999999999</v>
      </c>
      <c r="Q152" s="5">
        <v>2255</v>
      </c>
      <c r="R152" s="5">
        <v>3.9170000000000003E-3</v>
      </c>
      <c r="S152" s="5">
        <f t="shared" si="123"/>
        <v>8.8328350000000011</v>
      </c>
      <c r="T152" s="5">
        <v>1458</v>
      </c>
      <c r="U152" s="5">
        <v>8.6969999999999999E-3</v>
      </c>
      <c r="V152" s="5">
        <f t="shared" si="124"/>
        <v>12.680225999999999</v>
      </c>
      <c r="W152" s="5">
        <v>1459</v>
      </c>
      <c r="X152" s="5">
        <v>9.3279999999999995E-3</v>
      </c>
      <c r="Y152" s="5">
        <f t="shared" si="125"/>
        <v>13.609551999999999</v>
      </c>
      <c r="Z152" s="5">
        <v>2501</v>
      </c>
      <c r="AA152" s="5">
        <v>4.0049999999999999E-3</v>
      </c>
      <c r="AB152" s="5">
        <f t="shared" si="126"/>
        <v>10.016505</v>
      </c>
      <c r="AC152" s="5">
        <v>2522</v>
      </c>
      <c r="AD152" s="5">
        <v>3.4039999999999999E-3</v>
      </c>
      <c r="AE152" s="5">
        <f t="shared" si="127"/>
        <v>8.5848879999999994</v>
      </c>
      <c r="AF152" s="5">
        <v>1559</v>
      </c>
      <c r="AG152" s="5">
        <v>1.2926E-2</v>
      </c>
      <c r="AH152" s="5">
        <f t="shared" si="128"/>
        <v>20.151634000000001</v>
      </c>
      <c r="AI152" s="5">
        <v>1976</v>
      </c>
      <c r="AJ152" s="5">
        <v>5.1650000000000003E-3</v>
      </c>
      <c r="AK152" s="5">
        <f t="shared" si="129"/>
        <v>10.20604</v>
      </c>
      <c r="AL152" s="5">
        <v>2039</v>
      </c>
      <c r="AM152" s="5">
        <v>5.4790000000000004E-3</v>
      </c>
      <c r="AN152" s="5">
        <f t="shared" si="130"/>
        <v>11.171681000000001</v>
      </c>
      <c r="AO152" s="5">
        <v>1857</v>
      </c>
      <c r="AP152" s="5">
        <v>3.9769999999999996E-3</v>
      </c>
      <c r="AQ152" s="5">
        <f t="shared" si="131"/>
        <v>7.3852889999999993</v>
      </c>
      <c r="AR152" s="5">
        <v>2072</v>
      </c>
      <c r="AS152" s="5">
        <v>2.2339999999999999E-3</v>
      </c>
      <c r="AT152" s="5">
        <f t="shared" si="132"/>
        <v>4.6288479999999996</v>
      </c>
      <c r="AU152" s="5">
        <v>1435</v>
      </c>
      <c r="AV152" s="5">
        <v>1.6689999999999999E-3</v>
      </c>
      <c r="AW152" s="5">
        <f t="shared" si="133"/>
        <v>2.3950149999999999</v>
      </c>
      <c r="AX152" s="5">
        <v>1429</v>
      </c>
      <c r="AY152" s="5">
        <v>3.6200000000000002E-4</v>
      </c>
      <c r="AZ152" s="5">
        <f t="shared" si="134"/>
        <v>0.51729800000000004</v>
      </c>
      <c r="BA152" s="5">
        <v>1884</v>
      </c>
      <c r="BB152" s="5">
        <v>6.3379999999999999E-3</v>
      </c>
      <c r="BC152" s="5">
        <f t="shared" si="135"/>
        <v>11.940792</v>
      </c>
      <c r="BD152" s="5">
        <v>874</v>
      </c>
      <c r="BE152" s="5">
        <v>1.1785E-2</v>
      </c>
      <c r="BF152" s="5">
        <f t="shared" si="136"/>
        <v>10.300090000000001</v>
      </c>
      <c r="BG152" s="5">
        <v>1715</v>
      </c>
      <c r="BH152" s="5">
        <v>1.5034E-2</v>
      </c>
      <c r="BI152" s="5">
        <f t="shared" si="137"/>
        <v>25.78331</v>
      </c>
      <c r="BJ152" s="5">
        <v>1770</v>
      </c>
      <c r="BK152" s="5">
        <v>8.8850000000000005E-3</v>
      </c>
      <c r="BL152" s="5">
        <f t="shared" si="138"/>
        <v>15.726450000000002</v>
      </c>
      <c r="BM152" s="5">
        <v>2302</v>
      </c>
      <c r="BN152" s="5">
        <v>9.0000000000000006E-5</v>
      </c>
      <c r="BO152" s="5">
        <f t="shared" si="139"/>
        <v>0.20718</v>
      </c>
      <c r="BP152" s="5">
        <v>2890</v>
      </c>
      <c r="BQ152" s="5">
        <v>3.2400000000000001E-4</v>
      </c>
      <c r="BR152" s="5">
        <f t="shared" si="140"/>
        <v>0.93636000000000008</v>
      </c>
      <c r="BS152" s="5">
        <v>3221</v>
      </c>
      <c r="BT152" s="5">
        <v>4.3140000000000001E-3</v>
      </c>
      <c r="BU152" s="5">
        <f t="shared" si="141"/>
        <v>13.895394</v>
      </c>
      <c r="BV152" s="5">
        <v>3354</v>
      </c>
      <c r="BW152" s="5">
        <v>9.5729999999999999E-3</v>
      </c>
      <c r="BX152" s="5">
        <f t="shared" si="142"/>
        <v>32.107841999999998</v>
      </c>
      <c r="BY152" s="5">
        <v>4128</v>
      </c>
      <c r="BZ152" s="5">
        <v>7.5199999999999998E-3</v>
      </c>
      <c r="CA152" s="5">
        <f t="shared" si="143"/>
        <v>31.042559999999998</v>
      </c>
      <c r="CB152" s="5">
        <v>1788</v>
      </c>
      <c r="CC152" s="5">
        <v>7.7840000000000001E-3</v>
      </c>
      <c r="CD152" s="5">
        <f t="shared" si="144"/>
        <v>13.917792</v>
      </c>
      <c r="CE152" s="5">
        <v>1692</v>
      </c>
      <c r="CF152" s="5">
        <v>9.1940000000000008E-3</v>
      </c>
      <c r="CG152" s="5">
        <f t="shared" si="145"/>
        <v>15.556248000000002</v>
      </c>
      <c r="CH152" s="5">
        <v>1525</v>
      </c>
      <c r="CI152" s="5">
        <v>3.2460000000000002E-3</v>
      </c>
      <c r="CJ152" s="5">
        <f t="shared" si="146"/>
        <v>4.9501500000000007</v>
      </c>
      <c r="CK152" s="5">
        <v>1669</v>
      </c>
      <c r="CL152" s="5">
        <v>2.542E-3</v>
      </c>
      <c r="CM152" s="5">
        <f t="shared" si="147"/>
        <v>4.2425980000000001</v>
      </c>
      <c r="CN152" s="5">
        <v>1102</v>
      </c>
      <c r="CO152" s="5">
        <v>6.3090000000000004E-3</v>
      </c>
      <c r="CP152" s="5">
        <f t="shared" si="148"/>
        <v>6.9525180000000004</v>
      </c>
      <c r="CQ152" s="5">
        <v>3313</v>
      </c>
      <c r="CR152" s="5">
        <v>5.4939999999999998E-3</v>
      </c>
      <c r="CS152" s="5">
        <f t="shared" si="149"/>
        <v>18.201622</v>
      </c>
      <c r="CT152" s="5">
        <v>3311</v>
      </c>
      <c r="CU152" s="5">
        <v>6.6049999999999998E-3</v>
      </c>
      <c r="CV152" s="5">
        <f t="shared" si="150"/>
        <v>21.869154999999999</v>
      </c>
      <c r="CW152" s="5">
        <v>3218</v>
      </c>
      <c r="CX152" s="5">
        <v>1.0732E-2</v>
      </c>
      <c r="CY152" s="5">
        <f t="shared" si="151"/>
        <v>34.535575999999999</v>
      </c>
      <c r="CZ152" s="5">
        <v>2926</v>
      </c>
      <c r="DA152" s="5">
        <v>1.0888E-2</v>
      </c>
      <c r="DB152" s="5">
        <f t="shared" si="152"/>
        <v>31.858288000000002</v>
      </c>
      <c r="DC152" s="5">
        <v>2636</v>
      </c>
      <c r="DD152" s="5">
        <v>1.4E-3</v>
      </c>
      <c r="DE152" s="5">
        <f t="shared" si="153"/>
        <v>3.6903999999999999</v>
      </c>
      <c r="DF152" s="5">
        <v>1860</v>
      </c>
      <c r="DG152" s="5">
        <v>1.3542999999999999E-2</v>
      </c>
      <c r="DH152" s="5">
        <f t="shared" si="154"/>
        <v>25.189979999999998</v>
      </c>
      <c r="DI152" s="5"/>
      <c r="DJ152" s="5"/>
      <c r="DK152" s="5">
        <f t="shared" si="155"/>
        <v>0</v>
      </c>
      <c r="DL152" s="5"/>
      <c r="DM152" s="5"/>
      <c r="DN152" s="5">
        <f t="shared" si="156"/>
        <v>0</v>
      </c>
      <c r="DO152" s="5">
        <v>1323</v>
      </c>
      <c r="DP152" s="5">
        <v>8.5700000000000001E-4</v>
      </c>
      <c r="DQ152" s="5">
        <f t="shared" si="157"/>
        <v>1.1338110000000001</v>
      </c>
      <c r="DR152" s="5">
        <v>1864</v>
      </c>
      <c r="DS152" s="5">
        <v>1.4272E-2</v>
      </c>
      <c r="DT152" s="5">
        <f t="shared" si="158"/>
        <v>26.603007999999999</v>
      </c>
      <c r="DU152" s="5">
        <v>2084</v>
      </c>
      <c r="DV152" s="5">
        <v>6.313E-3</v>
      </c>
      <c r="DW152" s="5">
        <f t="shared" si="159"/>
        <v>13.156292000000001</v>
      </c>
      <c r="DX152" s="5">
        <v>1774</v>
      </c>
      <c r="DY152" s="5">
        <v>9.8420000000000001E-3</v>
      </c>
      <c r="DZ152" s="5">
        <f t="shared" si="160"/>
        <v>17.459707999999999</v>
      </c>
      <c r="EA152" s="5">
        <v>2031</v>
      </c>
      <c r="EB152" s="5">
        <v>7.6220000000000003E-3</v>
      </c>
      <c r="EC152" s="5">
        <f t="shared" si="161"/>
        <v>15.480282000000001</v>
      </c>
      <c r="ED152" s="5">
        <v>1859</v>
      </c>
      <c r="EE152" s="5">
        <v>1.2112E-2</v>
      </c>
      <c r="EF152" s="5">
        <f t="shared" si="162"/>
        <v>22.516207999999999</v>
      </c>
      <c r="EG152" s="5">
        <v>2152</v>
      </c>
      <c r="EH152" s="5">
        <v>6.4019999999999997E-3</v>
      </c>
      <c r="EI152" s="5">
        <f t="shared" si="163"/>
        <v>13.777104</v>
      </c>
      <c r="EJ152" s="5">
        <v>1983</v>
      </c>
      <c r="EK152" s="5">
        <v>5.9909999999999998E-3</v>
      </c>
      <c r="EL152" s="5">
        <f t="shared" si="164"/>
        <v>11.880153</v>
      </c>
      <c r="EM152" s="5">
        <v>2499</v>
      </c>
      <c r="EN152" s="5">
        <v>4.5199999999999997E-3</v>
      </c>
      <c r="EO152" s="5">
        <f t="shared" si="165"/>
        <v>11.29548</v>
      </c>
      <c r="EP152" s="5">
        <v>2145</v>
      </c>
      <c r="EQ152" s="5">
        <v>1.1901E-2</v>
      </c>
      <c r="ER152" s="5">
        <f t="shared" si="166"/>
        <v>25.527645</v>
      </c>
      <c r="ES152" s="5">
        <v>3098</v>
      </c>
      <c r="ET152" s="5">
        <v>9.3170000000000006E-3</v>
      </c>
      <c r="EU152" s="5">
        <f t="shared" si="167"/>
        <v>28.864066000000001</v>
      </c>
      <c r="EV152" s="5">
        <v>3148</v>
      </c>
      <c r="EW152" s="5">
        <v>3.4280000000000001E-3</v>
      </c>
      <c r="EX152" s="5">
        <f t="shared" si="168"/>
        <v>10.791344</v>
      </c>
      <c r="EY152" s="5">
        <v>3079</v>
      </c>
      <c r="EZ152" s="5">
        <v>5.1640000000000002E-3</v>
      </c>
      <c r="FA152" s="5">
        <f t="shared" si="169"/>
        <v>15.899956000000001</v>
      </c>
      <c r="FB152" s="5">
        <v>3147</v>
      </c>
      <c r="FC152" s="5">
        <v>1.2160000000000001E-3</v>
      </c>
      <c r="FD152" s="5">
        <f t="shared" si="170"/>
        <v>3.8267520000000004</v>
      </c>
      <c r="FE152" s="5">
        <v>3109</v>
      </c>
      <c r="FF152" s="5">
        <v>8.4829999999999992E-3</v>
      </c>
      <c r="FG152" s="5">
        <f t="shared" si="171"/>
        <v>26.373646999999998</v>
      </c>
      <c r="FH152" s="5">
        <v>3313</v>
      </c>
      <c r="FI152" s="5">
        <v>3.2929999999999999E-3</v>
      </c>
      <c r="FJ152" s="5">
        <f t="shared" si="172"/>
        <v>10.909708999999999</v>
      </c>
      <c r="FK152" s="5">
        <v>2906</v>
      </c>
      <c r="FL152" s="5">
        <v>8.2810000000000002E-3</v>
      </c>
      <c r="FM152" s="5">
        <f t="shared" si="173"/>
        <v>24.064586000000002</v>
      </c>
      <c r="FN152" s="5">
        <v>2072</v>
      </c>
      <c r="FO152" s="5">
        <v>7.6899999999999998E-3</v>
      </c>
      <c r="FP152" s="5">
        <f t="shared" si="174"/>
        <v>15.933679999999999</v>
      </c>
      <c r="FQ152" s="5">
        <v>2248</v>
      </c>
      <c r="FR152" s="5">
        <v>5.8599999999999998E-3</v>
      </c>
      <c r="FS152" s="5">
        <f t="shared" si="175"/>
        <v>13.17328</v>
      </c>
      <c r="FT152" s="5">
        <v>2087</v>
      </c>
      <c r="FU152" s="5">
        <v>9.1339999999999998E-3</v>
      </c>
      <c r="FV152" s="5">
        <f t="shared" si="176"/>
        <v>19.062657999999999</v>
      </c>
    </row>
    <row r="153" spans="2:178" x14ac:dyDescent="0.2">
      <c r="B153" s="5">
        <v>1984</v>
      </c>
      <c r="C153" s="5">
        <v>3.209E-3</v>
      </c>
      <c r="D153" s="5">
        <f t="shared" si="118"/>
        <v>6.3666559999999999</v>
      </c>
      <c r="E153" s="5">
        <v>2152</v>
      </c>
      <c r="F153" s="5">
        <v>4.8450000000000003E-3</v>
      </c>
      <c r="G153" s="5">
        <f t="shared" si="119"/>
        <v>10.426440000000001</v>
      </c>
      <c r="H153" s="5">
        <v>2138</v>
      </c>
      <c r="I153" s="5">
        <v>8.3300000000000006E-3</v>
      </c>
      <c r="J153" s="5">
        <f t="shared" si="120"/>
        <v>17.809540000000002</v>
      </c>
      <c r="K153" s="5">
        <v>1758</v>
      </c>
      <c r="L153" s="5">
        <v>7.3800000000000003E-3</v>
      </c>
      <c r="M153" s="5">
        <f t="shared" si="121"/>
        <v>12.97404</v>
      </c>
      <c r="N153" s="5">
        <v>1746</v>
      </c>
      <c r="O153" s="5">
        <v>6.3070000000000001E-3</v>
      </c>
      <c r="P153" s="5">
        <f t="shared" si="122"/>
        <v>11.012022</v>
      </c>
      <c r="Q153" s="5">
        <v>2256</v>
      </c>
      <c r="R153" s="5">
        <v>3.9170000000000003E-3</v>
      </c>
      <c r="S153" s="5">
        <f t="shared" si="123"/>
        <v>8.8367520000000006</v>
      </c>
      <c r="T153" s="5">
        <v>1459</v>
      </c>
      <c r="U153" s="5">
        <v>8.7810000000000006E-3</v>
      </c>
      <c r="V153" s="5">
        <f t="shared" si="124"/>
        <v>12.811479</v>
      </c>
      <c r="W153" s="5">
        <v>1460</v>
      </c>
      <c r="X153" s="5">
        <v>9.3279999999999995E-3</v>
      </c>
      <c r="Y153" s="5">
        <f t="shared" si="125"/>
        <v>13.618879999999999</v>
      </c>
      <c r="Z153" s="5">
        <v>2502</v>
      </c>
      <c r="AA153" s="5">
        <v>4.0049999999999999E-3</v>
      </c>
      <c r="AB153" s="5">
        <f t="shared" si="126"/>
        <v>10.02051</v>
      </c>
      <c r="AC153" s="5">
        <v>2523</v>
      </c>
      <c r="AD153" s="5">
        <v>3.5750000000000001E-3</v>
      </c>
      <c r="AE153" s="5">
        <f t="shared" si="127"/>
        <v>9.0197249999999993</v>
      </c>
      <c r="AF153" s="5">
        <v>1560</v>
      </c>
      <c r="AG153" s="5">
        <v>1.2926E-2</v>
      </c>
      <c r="AH153" s="5">
        <f t="shared" si="128"/>
        <v>20.164560000000002</v>
      </c>
      <c r="AI153" s="5">
        <v>1977</v>
      </c>
      <c r="AJ153" s="5">
        <v>5.1650000000000003E-3</v>
      </c>
      <c r="AK153" s="5">
        <f t="shared" si="129"/>
        <v>10.211205000000001</v>
      </c>
      <c r="AL153" s="5">
        <v>2040</v>
      </c>
      <c r="AM153" s="5">
        <v>5.7559999999999998E-3</v>
      </c>
      <c r="AN153" s="5">
        <f t="shared" si="130"/>
        <v>11.742239999999999</v>
      </c>
      <c r="AO153" s="5">
        <v>1858</v>
      </c>
      <c r="AP153" s="5">
        <v>3.7699999999999999E-3</v>
      </c>
      <c r="AQ153" s="5">
        <f t="shared" si="131"/>
        <v>7.0046599999999994</v>
      </c>
      <c r="AR153" s="5">
        <v>2073</v>
      </c>
      <c r="AS153" s="5">
        <v>2.2339999999999999E-3</v>
      </c>
      <c r="AT153" s="5">
        <f t="shared" si="132"/>
        <v>4.6310820000000001</v>
      </c>
      <c r="AU153" s="5">
        <v>1436</v>
      </c>
      <c r="AV153" s="5">
        <v>1.748E-3</v>
      </c>
      <c r="AW153" s="5">
        <f t="shared" si="133"/>
        <v>2.5101279999999999</v>
      </c>
      <c r="AX153" s="5">
        <v>1430</v>
      </c>
      <c r="AY153" s="5">
        <v>3.6200000000000002E-4</v>
      </c>
      <c r="AZ153" s="5">
        <f t="shared" si="134"/>
        <v>0.51766000000000001</v>
      </c>
      <c r="BA153" s="5">
        <v>1885</v>
      </c>
      <c r="BB153" s="5">
        <v>6.6519999999999999E-3</v>
      </c>
      <c r="BC153" s="5">
        <f t="shared" si="135"/>
        <v>12.539020000000001</v>
      </c>
      <c r="BD153" s="5">
        <v>875</v>
      </c>
      <c r="BE153" s="5">
        <v>1.1797E-2</v>
      </c>
      <c r="BF153" s="5">
        <f t="shared" si="136"/>
        <v>10.322375000000001</v>
      </c>
      <c r="BG153" s="5">
        <v>1716</v>
      </c>
      <c r="BH153" s="5">
        <v>1.4929E-2</v>
      </c>
      <c r="BI153" s="5">
        <f t="shared" si="137"/>
        <v>25.618164</v>
      </c>
      <c r="BJ153" s="5">
        <v>1771</v>
      </c>
      <c r="BK153" s="5">
        <v>8.8850000000000005E-3</v>
      </c>
      <c r="BL153" s="5">
        <f t="shared" si="138"/>
        <v>15.735335000000001</v>
      </c>
      <c r="BM153" s="5">
        <v>2303</v>
      </c>
      <c r="BN153" s="5">
        <v>1.4799999999999999E-4</v>
      </c>
      <c r="BO153" s="5">
        <f t="shared" si="139"/>
        <v>0.34084399999999998</v>
      </c>
      <c r="BP153" s="5">
        <v>2891</v>
      </c>
      <c r="BQ153" s="5">
        <v>2.9700000000000001E-4</v>
      </c>
      <c r="BR153" s="5">
        <f t="shared" si="140"/>
        <v>0.85862700000000003</v>
      </c>
      <c r="BS153" s="5">
        <v>3222</v>
      </c>
      <c r="BT153" s="5">
        <v>4.3140000000000001E-3</v>
      </c>
      <c r="BU153" s="5">
        <f t="shared" si="141"/>
        <v>13.899708</v>
      </c>
      <c r="BV153" s="5">
        <v>3355</v>
      </c>
      <c r="BW153" s="5">
        <v>9.8300000000000002E-3</v>
      </c>
      <c r="BX153" s="5">
        <f t="shared" si="142"/>
        <v>32.979649999999999</v>
      </c>
      <c r="BY153" s="5">
        <v>4129</v>
      </c>
      <c r="BZ153" s="5">
        <v>7.208E-3</v>
      </c>
      <c r="CA153" s="5">
        <f t="shared" si="143"/>
        <v>29.761831999999998</v>
      </c>
      <c r="CB153" s="5">
        <v>1789</v>
      </c>
      <c r="CC153" s="5">
        <v>7.7840000000000001E-3</v>
      </c>
      <c r="CD153" s="5">
        <f t="shared" si="144"/>
        <v>13.925576</v>
      </c>
      <c r="CE153" s="5">
        <v>1693</v>
      </c>
      <c r="CF153" s="5">
        <v>1.1480000000000001E-2</v>
      </c>
      <c r="CG153" s="5">
        <f t="shared" si="145"/>
        <v>19.435639999999999</v>
      </c>
      <c r="CH153" s="5">
        <v>1526</v>
      </c>
      <c r="CI153" s="5">
        <v>2.745E-3</v>
      </c>
      <c r="CJ153" s="5">
        <f t="shared" si="146"/>
        <v>4.1888699999999996</v>
      </c>
      <c r="CK153" s="5">
        <v>1670</v>
      </c>
      <c r="CL153" s="5">
        <v>3.3249999999999998E-3</v>
      </c>
      <c r="CM153" s="5">
        <f t="shared" si="147"/>
        <v>5.5527499999999996</v>
      </c>
      <c r="CN153" s="5">
        <v>1103</v>
      </c>
      <c r="CO153" s="5">
        <v>6.6680000000000003E-3</v>
      </c>
      <c r="CP153" s="5">
        <f t="shared" si="148"/>
        <v>7.3548040000000006</v>
      </c>
      <c r="CQ153" s="5">
        <v>3314</v>
      </c>
      <c r="CR153" s="5">
        <v>5.4939999999999998E-3</v>
      </c>
      <c r="CS153" s="5">
        <f t="shared" si="149"/>
        <v>18.207115999999999</v>
      </c>
      <c r="CT153" s="5">
        <v>3312</v>
      </c>
      <c r="CU153" s="5">
        <v>6.6049999999999998E-3</v>
      </c>
      <c r="CV153" s="5">
        <f t="shared" si="150"/>
        <v>21.87576</v>
      </c>
      <c r="CW153" s="5">
        <v>3219</v>
      </c>
      <c r="CX153" s="5">
        <v>1.0706E-2</v>
      </c>
      <c r="CY153" s="5">
        <f t="shared" si="151"/>
        <v>34.462614000000002</v>
      </c>
      <c r="CZ153" s="5">
        <v>2927</v>
      </c>
      <c r="DA153" s="5">
        <v>1.0791E-2</v>
      </c>
      <c r="DB153" s="5">
        <f t="shared" si="152"/>
        <v>31.585257000000002</v>
      </c>
      <c r="DC153" s="5">
        <v>2637</v>
      </c>
      <c r="DD153" s="5">
        <v>1.2620000000000001E-3</v>
      </c>
      <c r="DE153" s="5">
        <f t="shared" si="153"/>
        <v>3.3278940000000001</v>
      </c>
      <c r="DF153" s="5">
        <v>1861</v>
      </c>
      <c r="DG153" s="5">
        <v>1.3542999999999999E-2</v>
      </c>
      <c r="DH153" s="5">
        <f t="shared" si="154"/>
        <v>25.203523000000001</v>
      </c>
      <c r="DI153" s="5"/>
      <c r="DJ153" s="5"/>
      <c r="DK153" s="5">
        <f t="shared" si="155"/>
        <v>0</v>
      </c>
      <c r="DL153" s="5"/>
      <c r="DM153" s="5"/>
      <c r="DN153" s="5">
        <f t="shared" si="156"/>
        <v>0</v>
      </c>
      <c r="DO153" s="5">
        <v>1324</v>
      </c>
      <c r="DP153" s="5">
        <v>1.2830000000000001E-3</v>
      </c>
      <c r="DQ153" s="5">
        <f t="shared" si="157"/>
        <v>1.6986920000000001</v>
      </c>
      <c r="DR153" s="5">
        <v>1865</v>
      </c>
      <c r="DS153" s="5">
        <v>1.4093E-2</v>
      </c>
      <c r="DT153" s="5">
        <f t="shared" si="158"/>
        <v>26.283445</v>
      </c>
      <c r="DU153" s="5">
        <v>2085</v>
      </c>
      <c r="DV153" s="5">
        <v>6.6750000000000004E-3</v>
      </c>
      <c r="DW153" s="5">
        <f t="shared" si="159"/>
        <v>13.917375000000002</v>
      </c>
      <c r="DX153" s="5">
        <v>1775</v>
      </c>
      <c r="DY153" s="5">
        <v>9.8420000000000001E-3</v>
      </c>
      <c r="DZ153" s="5">
        <f t="shared" si="160"/>
        <v>17.469550000000002</v>
      </c>
      <c r="EA153" s="5">
        <v>2032</v>
      </c>
      <c r="EB153" s="5">
        <v>8.1949999999999992E-3</v>
      </c>
      <c r="EC153" s="5">
        <f t="shared" si="161"/>
        <v>16.652239999999999</v>
      </c>
      <c r="ED153" s="5">
        <v>1860</v>
      </c>
      <c r="EE153" s="5">
        <v>1.2112E-2</v>
      </c>
      <c r="EF153" s="5">
        <f t="shared" si="162"/>
        <v>22.528320000000001</v>
      </c>
      <c r="EG153" s="5">
        <v>2153</v>
      </c>
      <c r="EH153" s="5">
        <v>6.9719999999999999E-3</v>
      </c>
      <c r="EI153" s="5">
        <f t="shared" si="163"/>
        <v>15.010716</v>
      </c>
      <c r="EJ153" s="5">
        <v>1984</v>
      </c>
      <c r="EK153" s="5">
        <v>6.5599999999999999E-3</v>
      </c>
      <c r="EL153" s="5">
        <f t="shared" si="164"/>
        <v>13.015039999999999</v>
      </c>
      <c r="EM153" s="5">
        <v>2500</v>
      </c>
      <c r="EN153" s="5">
        <v>4.3969999999999999E-3</v>
      </c>
      <c r="EO153" s="5">
        <f t="shared" si="165"/>
        <v>10.9925</v>
      </c>
      <c r="EP153" s="5">
        <v>2146</v>
      </c>
      <c r="EQ153" s="5">
        <v>1.2160000000000001E-2</v>
      </c>
      <c r="ER153" s="5">
        <f t="shared" si="166"/>
        <v>26.095360000000003</v>
      </c>
      <c r="ES153" s="5">
        <v>3099</v>
      </c>
      <c r="ET153" s="5">
        <v>9.3089999999999996E-3</v>
      </c>
      <c r="EU153" s="5">
        <f t="shared" si="167"/>
        <v>28.848590999999999</v>
      </c>
      <c r="EV153" s="5">
        <v>3149</v>
      </c>
      <c r="EW153" s="5">
        <v>3.8080000000000002E-3</v>
      </c>
      <c r="EX153" s="5">
        <f t="shared" si="168"/>
        <v>11.991392000000001</v>
      </c>
      <c r="EY153" s="5">
        <v>3080</v>
      </c>
      <c r="EZ153" s="5">
        <v>4.5040000000000002E-3</v>
      </c>
      <c r="FA153" s="5">
        <f t="shared" si="169"/>
        <v>13.87232</v>
      </c>
      <c r="FB153" s="5">
        <v>3148</v>
      </c>
      <c r="FC153" s="5">
        <v>1.2819999999999999E-3</v>
      </c>
      <c r="FD153" s="5">
        <f t="shared" si="170"/>
        <v>4.035736</v>
      </c>
      <c r="FE153" s="5">
        <v>3110</v>
      </c>
      <c r="FF153" s="5">
        <v>8.8800000000000007E-3</v>
      </c>
      <c r="FG153" s="5">
        <f t="shared" si="171"/>
        <v>27.616800000000001</v>
      </c>
      <c r="FH153" s="5">
        <v>3314</v>
      </c>
      <c r="FI153" s="5">
        <v>3.2929999999999999E-3</v>
      </c>
      <c r="FJ153" s="5">
        <f t="shared" si="172"/>
        <v>10.913002000000001</v>
      </c>
      <c r="FK153" s="5">
        <v>2907</v>
      </c>
      <c r="FL153" s="5">
        <v>8.5059999999999997E-3</v>
      </c>
      <c r="FM153" s="5">
        <f t="shared" si="173"/>
        <v>24.726941999999998</v>
      </c>
      <c r="FN153" s="5">
        <v>2073</v>
      </c>
      <c r="FO153" s="5">
        <v>7.6899999999999998E-3</v>
      </c>
      <c r="FP153" s="5">
        <f t="shared" si="174"/>
        <v>15.941369999999999</v>
      </c>
      <c r="FQ153" s="5">
        <v>2249</v>
      </c>
      <c r="FR153" s="5">
        <v>5.8599999999999998E-3</v>
      </c>
      <c r="FS153" s="5">
        <f t="shared" si="175"/>
        <v>13.17914</v>
      </c>
      <c r="FT153" s="5">
        <v>2088</v>
      </c>
      <c r="FU153" s="5">
        <v>9.1559999999999992E-3</v>
      </c>
      <c r="FV153" s="5">
        <f t="shared" si="176"/>
        <v>19.117728</v>
      </c>
    </row>
    <row r="154" spans="2:178" x14ac:dyDescent="0.2">
      <c r="B154" s="5">
        <v>1985</v>
      </c>
      <c r="C154" s="5">
        <v>3.5170000000000002E-3</v>
      </c>
      <c r="D154" s="5">
        <f t="shared" si="118"/>
        <v>6.9812450000000004</v>
      </c>
      <c r="E154" s="5">
        <v>2153</v>
      </c>
      <c r="F154" s="5">
        <v>5.4339999999999996E-3</v>
      </c>
      <c r="G154" s="5">
        <f t="shared" si="119"/>
        <v>11.699401999999999</v>
      </c>
      <c r="H154" s="5">
        <v>2139</v>
      </c>
      <c r="I154" s="5">
        <v>8.3300000000000006E-3</v>
      </c>
      <c r="J154" s="5">
        <f t="shared" si="120"/>
        <v>17.817870000000003</v>
      </c>
      <c r="K154" s="5">
        <v>1759</v>
      </c>
      <c r="L154" s="5">
        <v>7.5799999999999999E-3</v>
      </c>
      <c r="M154" s="5">
        <f t="shared" si="121"/>
        <v>13.333220000000001</v>
      </c>
      <c r="N154" s="5">
        <v>1747</v>
      </c>
      <c r="O154" s="5">
        <v>5.5770000000000004E-3</v>
      </c>
      <c r="P154" s="5">
        <f t="shared" si="122"/>
        <v>9.7430190000000003</v>
      </c>
      <c r="Q154" s="5">
        <v>2257</v>
      </c>
      <c r="R154" s="5">
        <v>3.8040000000000001E-3</v>
      </c>
      <c r="S154" s="5">
        <f t="shared" si="123"/>
        <v>8.5856279999999998</v>
      </c>
      <c r="T154" s="5">
        <v>1460</v>
      </c>
      <c r="U154" s="5">
        <v>8.7810000000000006E-3</v>
      </c>
      <c r="V154" s="5">
        <f t="shared" si="124"/>
        <v>12.820260000000001</v>
      </c>
      <c r="W154" s="5">
        <v>1461</v>
      </c>
      <c r="X154" s="5">
        <v>9.4140000000000005E-3</v>
      </c>
      <c r="Y154" s="5">
        <f t="shared" si="125"/>
        <v>13.753854</v>
      </c>
      <c r="Z154" s="5">
        <v>2503</v>
      </c>
      <c r="AA154" s="5">
        <v>4.0049999999999999E-3</v>
      </c>
      <c r="AB154" s="5">
        <f t="shared" si="126"/>
        <v>10.024514999999999</v>
      </c>
      <c r="AC154" s="5">
        <v>2524</v>
      </c>
      <c r="AD154" s="5">
        <v>3.4039999999999999E-3</v>
      </c>
      <c r="AE154" s="5">
        <f t="shared" si="127"/>
        <v>8.5916959999999989</v>
      </c>
      <c r="AF154" s="5">
        <v>1561</v>
      </c>
      <c r="AG154" s="5">
        <v>1.2926E-2</v>
      </c>
      <c r="AH154" s="5">
        <f t="shared" si="128"/>
        <v>20.177485999999998</v>
      </c>
      <c r="AI154" s="5">
        <v>1978</v>
      </c>
      <c r="AJ154" s="5">
        <v>5.1650000000000003E-3</v>
      </c>
      <c r="AK154" s="5">
        <f t="shared" si="129"/>
        <v>10.216370000000001</v>
      </c>
      <c r="AL154" s="5">
        <v>2041</v>
      </c>
      <c r="AM154" s="5">
        <v>6.0239999999999998E-3</v>
      </c>
      <c r="AN154" s="5">
        <f t="shared" si="130"/>
        <v>12.294983999999999</v>
      </c>
      <c r="AO154" s="5">
        <v>1859</v>
      </c>
      <c r="AP154" s="5">
        <v>3.7699999999999999E-3</v>
      </c>
      <c r="AQ154" s="5">
        <f t="shared" si="131"/>
        <v>7.0084299999999997</v>
      </c>
      <c r="AR154" s="5">
        <v>2074</v>
      </c>
      <c r="AS154" s="5">
        <v>2.2889999999999998E-3</v>
      </c>
      <c r="AT154" s="5">
        <f t="shared" si="132"/>
        <v>4.7473859999999997</v>
      </c>
      <c r="AU154" s="5">
        <v>1437</v>
      </c>
      <c r="AV154" s="5">
        <v>1.8309999999999999E-3</v>
      </c>
      <c r="AW154" s="5">
        <f t="shared" si="133"/>
        <v>2.6311469999999999</v>
      </c>
      <c r="AX154" s="5">
        <v>1431</v>
      </c>
      <c r="AY154" s="5">
        <v>4.0999999999999999E-4</v>
      </c>
      <c r="AZ154" s="5">
        <f t="shared" si="134"/>
        <v>0.58670999999999995</v>
      </c>
      <c r="BA154" s="5">
        <v>1886</v>
      </c>
      <c r="BB154" s="5">
        <v>6.9579999999999998E-3</v>
      </c>
      <c r="BC154" s="5">
        <f t="shared" si="135"/>
        <v>13.122788</v>
      </c>
      <c r="BD154" s="5">
        <v>876</v>
      </c>
      <c r="BE154" s="5">
        <v>1.1797E-2</v>
      </c>
      <c r="BF154" s="5">
        <f t="shared" si="136"/>
        <v>10.334172000000001</v>
      </c>
      <c r="BG154" s="5">
        <v>1717</v>
      </c>
      <c r="BH154" s="5">
        <v>1.4526000000000001E-2</v>
      </c>
      <c r="BI154" s="5">
        <f t="shared" si="137"/>
        <v>24.941142000000003</v>
      </c>
      <c r="BJ154" s="5">
        <v>1772</v>
      </c>
      <c r="BK154" s="5">
        <v>8.8850000000000005E-3</v>
      </c>
      <c r="BL154" s="5">
        <f t="shared" si="138"/>
        <v>15.74422</v>
      </c>
      <c r="BM154" s="5">
        <v>2304</v>
      </c>
      <c r="BN154" s="5">
        <v>2.13E-4</v>
      </c>
      <c r="BO154" s="5">
        <f t="shared" si="139"/>
        <v>0.49075200000000002</v>
      </c>
      <c r="BP154" s="5">
        <v>2892</v>
      </c>
      <c r="BQ154" s="5">
        <v>2.9700000000000001E-4</v>
      </c>
      <c r="BR154" s="5">
        <f t="shared" si="140"/>
        <v>0.85892400000000002</v>
      </c>
      <c r="BS154" s="5">
        <v>3223</v>
      </c>
      <c r="BT154" s="5">
        <v>4.3140000000000001E-3</v>
      </c>
      <c r="BU154" s="5">
        <f t="shared" si="141"/>
        <v>13.904022000000001</v>
      </c>
      <c r="BV154" s="5">
        <v>3356</v>
      </c>
      <c r="BW154" s="5">
        <v>1.0340999999999999E-2</v>
      </c>
      <c r="BX154" s="5">
        <f t="shared" si="142"/>
        <v>34.704395999999996</v>
      </c>
      <c r="BY154" s="5">
        <v>4130</v>
      </c>
      <c r="BZ154" s="5">
        <v>6.5900000000000004E-3</v>
      </c>
      <c r="CA154" s="5">
        <f t="shared" si="143"/>
        <v>27.216700000000003</v>
      </c>
      <c r="CB154" s="5">
        <v>1790</v>
      </c>
      <c r="CC154" s="5">
        <v>7.7840000000000001E-3</v>
      </c>
      <c r="CD154" s="5">
        <f t="shared" si="144"/>
        <v>13.93336</v>
      </c>
      <c r="CE154" s="5">
        <v>1694</v>
      </c>
      <c r="CF154" s="5">
        <v>1.3099E-2</v>
      </c>
      <c r="CG154" s="5">
        <f t="shared" si="145"/>
        <v>22.189705999999997</v>
      </c>
      <c r="CH154" s="5">
        <v>1527</v>
      </c>
      <c r="CI154" s="5">
        <v>2.2950000000000002E-3</v>
      </c>
      <c r="CJ154" s="5">
        <f t="shared" si="146"/>
        <v>3.5044650000000002</v>
      </c>
      <c r="CK154" s="5">
        <v>1671</v>
      </c>
      <c r="CL154" s="5">
        <v>4.2339999999999999E-3</v>
      </c>
      <c r="CM154" s="5">
        <f t="shared" si="147"/>
        <v>7.0750139999999995</v>
      </c>
      <c r="CN154" s="5">
        <v>1104</v>
      </c>
      <c r="CO154" s="5">
        <v>6.6680000000000003E-3</v>
      </c>
      <c r="CP154" s="5">
        <f t="shared" si="148"/>
        <v>7.361472</v>
      </c>
      <c r="CQ154" s="5">
        <v>3315</v>
      </c>
      <c r="CR154" s="5">
        <v>5.7190000000000001E-3</v>
      </c>
      <c r="CS154" s="5">
        <f t="shared" si="149"/>
        <v>18.958485</v>
      </c>
      <c r="CT154" s="5">
        <v>3313</v>
      </c>
      <c r="CU154" s="5">
        <v>6.6049999999999998E-3</v>
      </c>
      <c r="CV154" s="5">
        <f t="shared" si="150"/>
        <v>21.882365</v>
      </c>
      <c r="CW154" s="5">
        <v>3220</v>
      </c>
      <c r="CX154" s="5">
        <v>1.0706E-2</v>
      </c>
      <c r="CY154" s="5">
        <f t="shared" si="151"/>
        <v>34.473320000000001</v>
      </c>
      <c r="CZ154" s="5">
        <v>2928</v>
      </c>
      <c r="DA154" s="5">
        <v>1.0604000000000001E-2</v>
      </c>
      <c r="DB154" s="5">
        <f t="shared" si="152"/>
        <v>31.048512000000002</v>
      </c>
      <c r="DC154" s="5">
        <v>2638</v>
      </c>
      <c r="DD154" s="5">
        <v>9.8299999999999993E-4</v>
      </c>
      <c r="DE154" s="5">
        <f t="shared" si="153"/>
        <v>2.5931539999999997</v>
      </c>
      <c r="DF154" s="5">
        <v>1862</v>
      </c>
      <c r="DG154" s="5">
        <v>1.3396E-2</v>
      </c>
      <c r="DH154" s="5">
        <f t="shared" si="154"/>
        <v>24.943352000000001</v>
      </c>
      <c r="DI154" s="5"/>
      <c r="DJ154" s="5"/>
      <c r="DK154" s="5">
        <f t="shared" si="155"/>
        <v>0</v>
      </c>
      <c r="DL154" s="5"/>
      <c r="DM154" s="5"/>
      <c r="DN154" s="5">
        <f t="shared" si="156"/>
        <v>0</v>
      </c>
      <c r="DO154" s="5">
        <v>1325</v>
      </c>
      <c r="DP154" s="5">
        <v>1.4369999999999999E-3</v>
      </c>
      <c r="DQ154" s="5">
        <f t="shared" si="157"/>
        <v>1.9040249999999999</v>
      </c>
      <c r="DR154" s="5">
        <v>1866</v>
      </c>
      <c r="DS154" s="5">
        <v>1.3537E-2</v>
      </c>
      <c r="DT154" s="5">
        <f t="shared" si="158"/>
        <v>25.260042000000002</v>
      </c>
      <c r="DU154" s="5">
        <v>2086</v>
      </c>
      <c r="DV154" s="5">
        <v>7.0419999999999996E-3</v>
      </c>
      <c r="DW154" s="5">
        <f t="shared" si="159"/>
        <v>14.689611999999999</v>
      </c>
      <c r="DX154" s="5">
        <v>1776</v>
      </c>
      <c r="DY154" s="5">
        <v>9.8420000000000001E-3</v>
      </c>
      <c r="DZ154" s="5">
        <f t="shared" si="160"/>
        <v>17.479392000000001</v>
      </c>
      <c r="EA154" s="5">
        <v>2033</v>
      </c>
      <c r="EB154" s="5">
        <v>8.1949999999999992E-3</v>
      </c>
      <c r="EC154" s="5">
        <f t="shared" si="161"/>
        <v>16.660435</v>
      </c>
      <c r="ED154" s="5">
        <v>1861</v>
      </c>
      <c r="EE154" s="5">
        <v>1.2112E-2</v>
      </c>
      <c r="EF154" s="5">
        <f t="shared" si="162"/>
        <v>22.540431999999999</v>
      </c>
      <c r="EG154" s="5">
        <v>2154</v>
      </c>
      <c r="EH154" s="5">
        <v>7.3730000000000002E-3</v>
      </c>
      <c r="EI154" s="5">
        <f t="shared" si="163"/>
        <v>15.881442</v>
      </c>
      <c r="EJ154" s="5">
        <v>1985</v>
      </c>
      <c r="EK154" s="5">
        <v>7.1469999999999997E-3</v>
      </c>
      <c r="EL154" s="5">
        <f t="shared" si="164"/>
        <v>14.186795</v>
      </c>
      <c r="EM154" s="5">
        <v>2501</v>
      </c>
      <c r="EN154" s="5">
        <v>4.313E-3</v>
      </c>
      <c r="EO154" s="5">
        <f t="shared" si="165"/>
        <v>10.786813</v>
      </c>
      <c r="EP154" s="5">
        <v>2147</v>
      </c>
      <c r="EQ154" s="5">
        <v>1.2248E-2</v>
      </c>
      <c r="ER154" s="5">
        <f t="shared" si="166"/>
        <v>26.296455999999999</v>
      </c>
      <c r="ES154" s="5">
        <v>3100</v>
      </c>
      <c r="ET154" s="5">
        <v>9.3089999999999996E-3</v>
      </c>
      <c r="EU154" s="5">
        <f t="shared" si="167"/>
        <v>28.857899999999997</v>
      </c>
      <c r="EV154" s="5">
        <v>3150</v>
      </c>
      <c r="EW154" s="5">
        <v>4.0049999999999999E-3</v>
      </c>
      <c r="EX154" s="5">
        <f t="shared" si="168"/>
        <v>12.61575</v>
      </c>
      <c r="EY154" s="5">
        <v>3081</v>
      </c>
      <c r="EZ154" s="5">
        <v>3.872E-3</v>
      </c>
      <c r="FA154" s="5">
        <f t="shared" si="169"/>
        <v>11.929632</v>
      </c>
      <c r="FB154" s="5">
        <v>3149</v>
      </c>
      <c r="FC154" s="5">
        <v>1.421E-3</v>
      </c>
      <c r="FD154" s="5">
        <f t="shared" si="170"/>
        <v>4.474729</v>
      </c>
      <c r="FE154" s="5">
        <v>3111</v>
      </c>
      <c r="FF154" s="5">
        <v>9.2390000000000007E-3</v>
      </c>
      <c r="FG154" s="5">
        <f t="shared" si="171"/>
        <v>28.742529000000001</v>
      </c>
      <c r="FH154" s="5">
        <v>3315</v>
      </c>
      <c r="FI154" s="5">
        <v>3.375E-3</v>
      </c>
      <c r="FJ154" s="5">
        <f t="shared" si="172"/>
        <v>11.188124999999999</v>
      </c>
      <c r="FK154" s="5">
        <v>2908</v>
      </c>
      <c r="FL154" s="5">
        <v>8.7290000000000006E-3</v>
      </c>
      <c r="FM154" s="5">
        <f t="shared" si="173"/>
        <v>25.383932000000001</v>
      </c>
      <c r="FN154" s="5">
        <v>2074</v>
      </c>
      <c r="FO154" s="5">
        <v>7.5550000000000001E-3</v>
      </c>
      <c r="FP154" s="5">
        <f t="shared" si="174"/>
        <v>15.66907</v>
      </c>
      <c r="FQ154" s="5">
        <v>2250</v>
      </c>
      <c r="FR154" s="5">
        <v>5.8599999999999998E-3</v>
      </c>
      <c r="FS154" s="5">
        <f t="shared" si="175"/>
        <v>13.184999999999999</v>
      </c>
      <c r="FT154" s="5">
        <v>2089</v>
      </c>
      <c r="FU154" s="5">
        <v>9.1640000000000003E-3</v>
      </c>
      <c r="FV154" s="5">
        <f t="shared" si="176"/>
        <v>19.143596000000002</v>
      </c>
    </row>
    <row r="155" spans="2:178" x14ac:dyDescent="0.2">
      <c r="B155" s="5">
        <v>1986</v>
      </c>
      <c r="C155" s="5">
        <v>3.8400000000000001E-3</v>
      </c>
      <c r="D155" s="5">
        <f t="shared" si="118"/>
        <v>7.6262400000000001</v>
      </c>
      <c r="E155" s="5">
        <v>2154</v>
      </c>
      <c r="F155" s="5">
        <v>5.9550000000000002E-3</v>
      </c>
      <c r="G155" s="5">
        <f t="shared" si="119"/>
        <v>12.827070000000001</v>
      </c>
      <c r="H155" s="5">
        <v>2140</v>
      </c>
      <c r="I155" s="5">
        <v>8.2480000000000001E-3</v>
      </c>
      <c r="J155" s="5">
        <f t="shared" si="120"/>
        <v>17.65072</v>
      </c>
      <c r="K155" s="5">
        <v>1760</v>
      </c>
      <c r="L155" s="5">
        <v>7.6059999999999999E-3</v>
      </c>
      <c r="M155" s="5">
        <f t="shared" si="121"/>
        <v>13.386559999999999</v>
      </c>
      <c r="N155" s="5">
        <v>1748</v>
      </c>
      <c r="O155" s="5">
        <v>5.1139999999999996E-3</v>
      </c>
      <c r="P155" s="5">
        <f t="shared" si="122"/>
        <v>8.939271999999999</v>
      </c>
      <c r="Q155" s="5">
        <v>2258</v>
      </c>
      <c r="R155" s="5">
        <v>3.666E-3</v>
      </c>
      <c r="S155" s="5">
        <f t="shared" si="123"/>
        <v>8.2778279999999995</v>
      </c>
      <c r="T155" s="5">
        <v>1461</v>
      </c>
      <c r="U155" s="5">
        <v>8.8100000000000001E-3</v>
      </c>
      <c r="V155" s="5">
        <f t="shared" si="124"/>
        <v>12.871410000000001</v>
      </c>
      <c r="W155" s="5">
        <v>1462</v>
      </c>
      <c r="X155" s="5">
        <v>9.4140000000000005E-3</v>
      </c>
      <c r="Y155" s="5">
        <f t="shared" si="125"/>
        <v>13.763268</v>
      </c>
      <c r="Z155" s="5">
        <v>2504</v>
      </c>
      <c r="AA155" s="5">
        <v>4.0049999999999999E-3</v>
      </c>
      <c r="AB155" s="5">
        <f t="shared" si="126"/>
        <v>10.02852</v>
      </c>
      <c r="AC155" s="5">
        <v>2525</v>
      </c>
      <c r="AD155" s="5">
        <v>3.4039999999999999E-3</v>
      </c>
      <c r="AE155" s="5">
        <f t="shared" si="127"/>
        <v>8.5951000000000004</v>
      </c>
      <c r="AF155" s="5">
        <v>1562</v>
      </c>
      <c r="AG155" s="5">
        <v>1.2926E-2</v>
      </c>
      <c r="AH155" s="5">
        <f t="shared" si="128"/>
        <v>20.190411999999998</v>
      </c>
      <c r="AI155" s="5">
        <v>1979</v>
      </c>
      <c r="AJ155" s="5">
        <v>5.1650000000000003E-3</v>
      </c>
      <c r="AK155" s="5">
        <f t="shared" si="129"/>
        <v>10.221535000000001</v>
      </c>
      <c r="AL155" s="5">
        <v>2042</v>
      </c>
      <c r="AM155" s="5">
        <v>6.2830000000000004E-3</v>
      </c>
      <c r="AN155" s="5">
        <f t="shared" si="130"/>
        <v>12.829886</v>
      </c>
      <c r="AO155" s="5">
        <v>1860</v>
      </c>
      <c r="AP155" s="5">
        <v>3.7699999999999999E-3</v>
      </c>
      <c r="AQ155" s="5">
        <f t="shared" si="131"/>
        <v>7.0122</v>
      </c>
      <c r="AR155" s="5">
        <v>2075</v>
      </c>
      <c r="AS155" s="5">
        <v>2.2889999999999998E-3</v>
      </c>
      <c r="AT155" s="5">
        <f t="shared" si="132"/>
        <v>4.7496749999999999</v>
      </c>
      <c r="AU155" s="5">
        <v>1438</v>
      </c>
      <c r="AV155" s="5">
        <v>1.8309999999999999E-3</v>
      </c>
      <c r="AW155" s="5">
        <f t="shared" si="133"/>
        <v>2.632978</v>
      </c>
      <c r="AX155" s="5">
        <v>1432</v>
      </c>
      <c r="AY155" s="5">
        <v>4.3600000000000003E-4</v>
      </c>
      <c r="AZ155" s="5">
        <f t="shared" si="134"/>
        <v>0.62435200000000002</v>
      </c>
      <c r="BA155" s="5">
        <v>1887</v>
      </c>
      <c r="BB155" s="5">
        <v>7.2519999999999998E-3</v>
      </c>
      <c r="BC155" s="5">
        <f t="shared" si="135"/>
        <v>13.684524</v>
      </c>
      <c r="BD155" s="5">
        <v>877</v>
      </c>
      <c r="BE155" s="5">
        <v>1.1797E-2</v>
      </c>
      <c r="BF155" s="5">
        <f t="shared" si="136"/>
        <v>10.345969</v>
      </c>
      <c r="BG155" s="5">
        <v>1718</v>
      </c>
      <c r="BH155" s="5">
        <v>1.4316000000000001E-2</v>
      </c>
      <c r="BI155" s="5">
        <f t="shared" si="137"/>
        <v>24.594888000000001</v>
      </c>
      <c r="BJ155" s="5">
        <v>1773</v>
      </c>
      <c r="BK155" s="5">
        <v>8.8850000000000005E-3</v>
      </c>
      <c r="BL155" s="5">
        <f t="shared" si="138"/>
        <v>15.753105000000001</v>
      </c>
      <c r="BM155" s="5">
        <v>2305</v>
      </c>
      <c r="BN155" s="5">
        <v>3.3799999999999998E-4</v>
      </c>
      <c r="BO155" s="5">
        <f t="shared" si="139"/>
        <v>0.77908999999999995</v>
      </c>
      <c r="BP155" s="5">
        <v>2893</v>
      </c>
      <c r="BQ155" s="5">
        <v>2.9700000000000001E-4</v>
      </c>
      <c r="BR155" s="5">
        <f t="shared" si="140"/>
        <v>0.85922100000000001</v>
      </c>
      <c r="BS155" s="5">
        <v>3224</v>
      </c>
      <c r="BT155" s="5">
        <v>4.4559999999999999E-3</v>
      </c>
      <c r="BU155" s="5">
        <f t="shared" si="141"/>
        <v>14.366144</v>
      </c>
      <c r="BV155" s="5">
        <v>3357</v>
      </c>
      <c r="BW155" s="5">
        <v>1.0843E-2</v>
      </c>
      <c r="BX155" s="5">
        <f t="shared" si="142"/>
        <v>36.399951000000001</v>
      </c>
      <c r="BY155" s="5">
        <v>4131</v>
      </c>
      <c r="BZ155" s="5">
        <v>5.9870000000000001E-3</v>
      </c>
      <c r="CA155" s="5">
        <f t="shared" si="143"/>
        <v>24.732296999999999</v>
      </c>
      <c r="CB155" s="5">
        <v>1791</v>
      </c>
      <c r="CC155" s="5">
        <v>7.7840000000000001E-3</v>
      </c>
      <c r="CD155" s="5">
        <f t="shared" si="144"/>
        <v>13.941144</v>
      </c>
      <c r="CE155" s="5">
        <v>1695</v>
      </c>
      <c r="CF155" s="5">
        <v>1.4591E-2</v>
      </c>
      <c r="CG155" s="5">
        <f t="shared" si="145"/>
        <v>24.731745</v>
      </c>
      <c r="CH155" s="5">
        <v>1528</v>
      </c>
      <c r="CI155" s="5">
        <v>1.8959999999999999E-3</v>
      </c>
      <c r="CJ155" s="5">
        <f t="shared" si="146"/>
        <v>2.8970879999999997</v>
      </c>
      <c r="CK155" s="5">
        <v>1672</v>
      </c>
      <c r="CL155" s="5">
        <v>5.2480000000000001E-3</v>
      </c>
      <c r="CM155" s="5">
        <f t="shared" si="147"/>
        <v>8.7746560000000002</v>
      </c>
      <c r="CN155" s="5">
        <v>1105</v>
      </c>
      <c r="CO155" s="5">
        <v>7.0349999999999996E-3</v>
      </c>
      <c r="CP155" s="5">
        <f t="shared" si="148"/>
        <v>7.7736749999999999</v>
      </c>
      <c r="CQ155" s="5">
        <v>3316</v>
      </c>
      <c r="CR155" s="5">
        <v>5.9800000000000001E-3</v>
      </c>
      <c r="CS155" s="5">
        <f t="shared" si="149"/>
        <v>19.82968</v>
      </c>
      <c r="CT155" s="5">
        <v>3314</v>
      </c>
      <c r="CU155" s="5">
        <v>6.6049999999999998E-3</v>
      </c>
      <c r="CV155" s="5">
        <f t="shared" si="150"/>
        <v>21.88897</v>
      </c>
      <c r="CW155" s="5">
        <v>3221</v>
      </c>
      <c r="CX155" s="5">
        <v>1.0663000000000001E-2</v>
      </c>
      <c r="CY155" s="5">
        <f t="shared" si="151"/>
        <v>34.345523</v>
      </c>
      <c r="CZ155" s="5">
        <v>2929</v>
      </c>
      <c r="DA155" s="5">
        <v>1.0403000000000001E-2</v>
      </c>
      <c r="DB155" s="5">
        <f t="shared" si="152"/>
        <v>30.470387000000002</v>
      </c>
      <c r="DC155" s="5">
        <v>2639</v>
      </c>
      <c r="DD155" s="5">
        <v>5.4600000000000004E-4</v>
      </c>
      <c r="DE155" s="5">
        <f t="shared" si="153"/>
        <v>1.4408940000000001</v>
      </c>
      <c r="DF155" s="5">
        <v>1863</v>
      </c>
      <c r="DG155" s="5">
        <v>1.3041000000000001E-2</v>
      </c>
      <c r="DH155" s="5">
        <f t="shared" si="154"/>
        <v>24.295383000000001</v>
      </c>
      <c r="DI155" s="5"/>
      <c r="DJ155" s="5"/>
      <c r="DK155" s="5">
        <f t="shared" si="155"/>
        <v>0</v>
      </c>
      <c r="DL155" s="5"/>
      <c r="DM155" s="5"/>
      <c r="DN155" s="5">
        <f t="shared" si="156"/>
        <v>0</v>
      </c>
      <c r="DO155" s="5">
        <v>1326</v>
      </c>
      <c r="DP155" s="5">
        <v>1.7930000000000001E-3</v>
      </c>
      <c r="DQ155" s="5">
        <f t="shared" si="157"/>
        <v>2.3775180000000002</v>
      </c>
      <c r="DR155" s="5">
        <v>1867</v>
      </c>
      <c r="DS155" s="5">
        <v>1.2905E-2</v>
      </c>
      <c r="DT155" s="5">
        <f t="shared" si="158"/>
        <v>24.093634999999999</v>
      </c>
      <c r="DU155" s="5">
        <v>2087</v>
      </c>
      <c r="DV155" s="5">
        <v>7.0679999999999996E-3</v>
      </c>
      <c r="DW155" s="5">
        <f t="shared" si="159"/>
        <v>14.750915999999998</v>
      </c>
      <c r="DX155" s="5">
        <v>1777</v>
      </c>
      <c r="DY155" s="5">
        <v>9.8420000000000001E-3</v>
      </c>
      <c r="DZ155" s="5">
        <f t="shared" si="160"/>
        <v>17.489234</v>
      </c>
      <c r="EA155" s="5">
        <v>2034</v>
      </c>
      <c r="EB155" s="5">
        <v>8.7899999999999992E-3</v>
      </c>
      <c r="EC155" s="5">
        <f t="shared" si="161"/>
        <v>17.87886</v>
      </c>
      <c r="ED155" s="5">
        <v>1862</v>
      </c>
      <c r="EE155" s="5">
        <v>1.1880999999999999E-2</v>
      </c>
      <c r="EF155" s="5">
        <f t="shared" si="162"/>
        <v>22.122422</v>
      </c>
      <c r="EG155" s="5">
        <v>2155</v>
      </c>
      <c r="EH155" s="5">
        <v>7.6790000000000001E-3</v>
      </c>
      <c r="EI155" s="5">
        <f t="shared" si="163"/>
        <v>16.548245000000001</v>
      </c>
      <c r="EJ155" s="5">
        <v>1986</v>
      </c>
      <c r="EK155" s="5">
        <v>7.7460000000000003E-3</v>
      </c>
      <c r="EL155" s="5">
        <f t="shared" si="164"/>
        <v>15.383556</v>
      </c>
      <c r="EM155" s="5">
        <v>2502</v>
      </c>
      <c r="EN155" s="5">
        <v>4.313E-3</v>
      </c>
      <c r="EO155" s="5">
        <f t="shared" si="165"/>
        <v>10.791126</v>
      </c>
      <c r="EP155" s="5">
        <v>2148</v>
      </c>
      <c r="EQ155" s="5">
        <v>1.2093E-2</v>
      </c>
      <c r="ER155" s="5">
        <f t="shared" si="166"/>
        <v>25.975763999999998</v>
      </c>
      <c r="ES155" s="5">
        <v>3101</v>
      </c>
      <c r="ET155" s="5">
        <v>9.5329999999999998E-3</v>
      </c>
      <c r="EU155" s="5">
        <f t="shared" si="167"/>
        <v>29.561833</v>
      </c>
      <c r="EV155" s="5">
        <v>3151</v>
      </c>
      <c r="EW155" s="5">
        <v>4.2079999999999999E-3</v>
      </c>
      <c r="EX155" s="5">
        <f t="shared" si="168"/>
        <v>13.259408000000001</v>
      </c>
      <c r="EY155" s="5">
        <v>3082</v>
      </c>
      <c r="EZ155" s="5">
        <v>3.473E-3</v>
      </c>
      <c r="FA155" s="5">
        <f t="shared" si="169"/>
        <v>10.703785999999999</v>
      </c>
      <c r="FB155" s="5">
        <v>3150</v>
      </c>
      <c r="FC155" s="5">
        <v>1.4940000000000001E-3</v>
      </c>
      <c r="FD155" s="5">
        <f t="shared" si="170"/>
        <v>4.7061000000000002</v>
      </c>
      <c r="FE155" s="5">
        <v>3112</v>
      </c>
      <c r="FF155" s="5">
        <v>9.3559999999999997E-3</v>
      </c>
      <c r="FG155" s="5">
        <f t="shared" si="171"/>
        <v>29.115872</v>
      </c>
      <c r="FH155" s="5">
        <v>3316</v>
      </c>
      <c r="FI155" s="5">
        <v>3.5639999999999999E-3</v>
      </c>
      <c r="FJ155" s="5">
        <f t="shared" si="172"/>
        <v>11.818223999999999</v>
      </c>
      <c r="FK155" s="5">
        <v>2909</v>
      </c>
      <c r="FL155" s="5">
        <v>8.7290000000000006E-3</v>
      </c>
      <c r="FM155" s="5">
        <f t="shared" si="173"/>
        <v>25.392661</v>
      </c>
      <c r="FN155" s="5">
        <v>2075</v>
      </c>
      <c r="FO155" s="5">
        <v>7.5550000000000001E-3</v>
      </c>
      <c r="FP155" s="5">
        <f t="shared" si="174"/>
        <v>15.676625</v>
      </c>
      <c r="FQ155" s="5">
        <v>2251</v>
      </c>
      <c r="FR155" s="5">
        <v>5.8599999999999998E-3</v>
      </c>
      <c r="FS155" s="5">
        <f t="shared" si="175"/>
        <v>13.190859999999999</v>
      </c>
      <c r="FT155" s="5">
        <v>2090</v>
      </c>
      <c r="FU155" s="5">
        <v>9.1640000000000003E-3</v>
      </c>
      <c r="FV155" s="5">
        <f t="shared" si="176"/>
        <v>19.152760000000001</v>
      </c>
    </row>
    <row r="156" spans="2:178" x14ac:dyDescent="0.2">
      <c r="B156" s="5">
        <v>1987</v>
      </c>
      <c r="C156" s="5">
        <v>4.3509999999999998E-3</v>
      </c>
      <c r="D156" s="5">
        <f t="shared" si="118"/>
        <v>8.6454369999999994</v>
      </c>
      <c r="E156" s="5">
        <v>2155</v>
      </c>
      <c r="F156" s="5">
        <v>6.3730000000000002E-3</v>
      </c>
      <c r="G156" s="5">
        <f t="shared" si="119"/>
        <v>13.733815</v>
      </c>
      <c r="H156" s="5">
        <v>2141</v>
      </c>
      <c r="I156" s="5">
        <v>8.2480000000000001E-3</v>
      </c>
      <c r="J156" s="5">
        <f t="shared" si="120"/>
        <v>17.658968000000002</v>
      </c>
      <c r="K156" s="5">
        <v>1761</v>
      </c>
      <c r="L156" s="5">
        <v>7.8110000000000002E-3</v>
      </c>
      <c r="M156" s="5">
        <f t="shared" si="121"/>
        <v>13.755171000000001</v>
      </c>
      <c r="N156" s="5">
        <v>1749</v>
      </c>
      <c r="O156" s="5">
        <v>4.9639999999999997E-3</v>
      </c>
      <c r="P156" s="5">
        <f t="shared" si="122"/>
        <v>8.6820360000000001</v>
      </c>
      <c r="Q156" s="5">
        <v>2259</v>
      </c>
      <c r="R156" s="5">
        <v>3.5309999999999999E-3</v>
      </c>
      <c r="S156" s="5">
        <f t="shared" si="123"/>
        <v>7.9765289999999993</v>
      </c>
      <c r="T156" s="5">
        <v>1462</v>
      </c>
      <c r="U156" s="5">
        <v>8.8100000000000001E-3</v>
      </c>
      <c r="V156" s="5">
        <f t="shared" si="124"/>
        <v>12.88022</v>
      </c>
      <c r="W156" s="5">
        <v>1463</v>
      </c>
      <c r="X156" s="5">
        <v>9.4900000000000002E-3</v>
      </c>
      <c r="Y156" s="5">
        <f t="shared" si="125"/>
        <v>13.88387</v>
      </c>
      <c r="Z156" s="5">
        <v>2505</v>
      </c>
      <c r="AA156" s="5">
        <v>4.0049999999999999E-3</v>
      </c>
      <c r="AB156" s="5">
        <f t="shared" si="126"/>
        <v>10.032525</v>
      </c>
      <c r="AC156" s="5">
        <v>2526</v>
      </c>
      <c r="AD156" s="5">
        <v>3.4039999999999999E-3</v>
      </c>
      <c r="AE156" s="5">
        <f t="shared" si="127"/>
        <v>8.5985040000000001</v>
      </c>
      <c r="AF156" s="5">
        <v>1563</v>
      </c>
      <c r="AG156" s="5">
        <v>1.3056999999999999E-2</v>
      </c>
      <c r="AH156" s="5">
        <f t="shared" si="128"/>
        <v>20.408090999999999</v>
      </c>
      <c r="AI156" s="5">
        <v>1980</v>
      </c>
      <c r="AJ156" s="5">
        <v>5.1219999999999998E-3</v>
      </c>
      <c r="AK156" s="5">
        <f t="shared" si="129"/>
        <v>10.14156</v>
      </c>
      <c r="AL156" s="5">
        <v>2043</v>
      </c>
      <c r="AM156" s="5">
        <v>6.5279999999999999E-3</v>
      </c>
      <c r="AN156" s="5">
        <f t="shared" si="130"/>
        <v>13.336703999999999</v>
      </c>
      <c r="AO156" s="5">
        <v>1861</v>
      </c>
      <c r="AP156" s="5">
        <v>3.8730000000000001E-3</v>
      </c>
      <c r="AQ156" s="5">
        <f t="shared" si="131"/>
        <v>7.2076530000000005</v>
      </c>
      <c r="AR156" s="5">
        <v>2076</v>
      </c>
      <c r="AS156" s="5">
        <v>2.2889999999999998E-3</v>
      </c>
      <c r="AT156" s="5">
        <f t="shared" si="132"/>
        <v>4.7519639999999992</v>
      </c>
      <c r="AU156" s="5">
        <v>1439</v>
      </c>
      <c r="AV156" s="5">
        <v>1.748E-3</v>
      </c>
      <c r="AW156" s="5">
        <f t="shared" si="133"/>
        <v>2.5153720000000002</v>
      </c>
      <c r="AX156" s="5">
        <v>1433</v>
      </c>
      <c r="AY156" s="5">
        <v>4.9299999999999995E-4</v>
      </c>
      <c r="AZ156" s="5">
        <f t="shared" si="134"/>
        <v>0.7064689999999999</v>
      </c>
      <c r="BA156" s="5">
        <v>1888</v>
      </c>
      <c r="BB156" s="5">
        <v>7.5339999999999999E-3</v>
      </c>
      <c r="BC156" s="5">
        <f t="shared" si="135"/>
        <v>14.224192</v>
      </c>
      <c r="BD156" s="5">
        <v>878</v>
      </c>
      <c r="BE156" s="5">
        <v>1.1797E-2</v>
      </c>
      <c r="BF156" s="5">
        <f t="shared" si="136"/>
        <v>10.357766</v>
      </c>
      <c r="BG156" s="5">
        <v>1719</v>
      </c>
      <c r="BH156" s="5">
        <v>1.4057E-2</v>
      </c>
      <c r="BI156" s="5">
        <f t="shared" si="137"/>
        <v>24.163983000000002</v>
      </c>
      <c r="BJ156" s="5">
        <v>1774</v>
      </c>
      <c r="BK156" s="5">
        <v>8.8850000000000005E-3</v>
      </c>
      <c r="BL156" s="5">
        <f t="shared" si="138"/>
        <v>15.761990000000001</v>
      </c>
      <c r="BM156" s="5">
        <v>2306</v>
      </c>
      <c r="BN156" s="5">
        <v>4.7199999999999998E-4</v>
      </c>
      <c r="BO156" s="5">
        <f t="shared" si="139"/>
        <v>1.0884319999999998</v>
      </c>
      <c r="BP156" s="5">
        <v>2894</v>
      </c>
      <c r="BQ156" s="5">
        <v>2.9700000000000001E-4</v>
      </c>
      <c r="BR156" s="5">
        <f t="shared" si="140"/>
        <v>0.859518</v>
      </c>
      <c r="BS156" s="5">
        <v>3225</v>
      </c>
      <c r="BT156" s="5">
        <v>4.4559999999999999E-3</v>
      </c>
      <c r="BU156" s="5">
        <f t="shared" si="141"/>
        <v>14.3706</v>
      </c>
      <c r="BV156" s="5">
        <v>3358</v>
      </c>
      <c r="BW156" s="5">
        <v>1.1332E-2</v>
      </c>
      <c r="BX156" s="5">
        <f t="shared" si="142"/>
        <v>38.052855999999998</v>
      </c>
      <c r="BY156" s="5">
        <v>4132</v>
      </c>
      <c r="BZ156" s="5">
        <v>5.6930000000000001E-3</v>
      </c>
      <c r="CA156" s="5">
        <f t="shared" si="143"/>
        <v>23.523476000000002</v>
      </c>
      <c r="CB156" s="5">
        <v>1792</v>
      </c>
      <c r="CC156" s="5">
        <v>7.3090000000000004E-3</v>
      </c>
      <c r="CD156" s="5">
        <f t="shared" si="144"/>
        <v>13.097728</v>
      </c>
      <c r="CE156" s="5">
        <v>1696</v>
      </c>
      <c r="CF156" s="5">
        <v>1.5100000000000001E-2</v>
      </c>
      <c r="CG156" s="5">
        <f t="shared" si="145"/>
        <v>25.6096</v>
      </c>
      <c r="CH156" s="5">
        <v>1529</v>
      </c>
      <c r="CI156" s="5">
        <v>1.549E-3</v>
      </c>
      <c r="CJ156" s="5">
        <f t="shared" si="146"/>
        <v>2.3684210000000001</v>
      </c>
      <c r="CK156" s="5">
        <v>1673</v>
      </c>
      <c r="CL156" s="5">
        <v>6.3330000000000001E-3</v>
      </c>
      <c r="CM156" s="5">
        <f t="shared" si="147"/>
        <v>10.595109000000001</v>
      </c>
      <c r="CN156" s="5">
        <v>1106</v>
      </c>
      <c r="CO156" s="5">
        <v>7.4859999999999996E-3</v>
      </c>
      <c r="CP156" s="5">
        <f t="shared" si="148"/>
        <v>8.2795159999999992</v>
      </c>
      <c r="CQ156" s="5">
        <v>3317</v>
      </c>
      <c r="CR156" s="5">
        <v>6.2420000000000002E-3</v>
      </c>
      <c r="CS156" s="5">
        <f t="shared" si="149"/>
        <v>20.704713999999999</v>
      </c>
      <c r="CT156" s="5">
        <v>3315</v>
      </c>
      <c r="CU156" s="5">
        <v>6.9059999999999998E-3</v>
      </c>
      <c r="CV156" s="5">
        <f t="shared" si="150"/>
        <v>22.89339</v>
      </c>
      <c r="CW156" s="5">
        <v>3222</v>
      </c>
      <c r="CX156" s="5">
        <v>1.0663000000000001E-2</v>
      </c>
      <c r="CY156" s="5">
        <f t="shared" si="151"/>
        <v>34.356186000000001</v>
      </c>
      <c r="CZ156" s="5">
        <v>2930</v>
      </c>
      <c r="DA156" s="5">
        <v>1.0192E-2</v>
      </c>
      <c r="DB156" s="5">
        <f t="shared" si="152"/>
        <v>29.862559999999998</v>
      </c>
      <c r="DC156" s="5">
        <v>2640</v>
      </c>
      <c r="DD156" s="5">
        <v>3.5E-4</v>
      </c>
      <c r="DE156" s="5">
        <f t="shared" si="153"/>
        <v>0.92400000000000004</v>
      </c>
      <c r="DF156" s="5">
        <v>1864</v>
      </c>
      <c r="DG156" s="5">
        <v>1.2611000000000001E-2</v>
      </c>
      <c r="DH156" s="5">
        <f t="shared" si="154"/>
        <v>23.506904000000002</v>
      </c>
      <c r="DI156" s="5"/>
      <c r="DJ156" s="5"/>
      <c r="DK156" s="5">
        <f t="shared" si="155"/>
        <v>0</v>
      </c>
      <c r="DL156" s="5"/>
      <c r="DM156" s="5"/>
      <c r="DN156" s="5">
        <f t="shared" si="156"/>
        <v>0</v>
      </c>
      <c r="DO156" s="5">
        <v>1327</v>
      </c>
      <c r="DP156" s="5">
        <v>1.737E-3</v>
      </c>
      <c r="DQ156" s="5">
        <f t="shared" si="157"/>
        <v>2.304999</v>
      </c>
      <c r="DR156" s="5">
        <v>1868</v>
      </c>
      <c r="DS156" s="5">
        <v>1.2118E-2</v>
      </c>
      <c r="DT156" s="5">
        <f t="shared" si="158"/>
        <v>22.636424000000002</v>
      </c>
      <c r="DU156" s="5">
        <v>2088</v>
      </c>
      <c r="DV156" s="5">
        <v>7.4139999999999996E-3</v>
      </c>
      <c r="DW156" s="5">
        <f t="shared" si="159"/>
        <v>15.480431999999999</v>
      </c>
      <c r="DX156" s="5">
        <v>1778</v>
      </c>
      <c r="DY156" s="5">
        <v>9.8420000000000001E-3</v>
      </c>
      <c r="DZ156" s="5">
        <f t="shared" si="160"/>
        <v>17.499075999999999</v>
      </c>
      <c r="EA156" s="5">
        <v>2035</v>
      </c>
      <c r="EB156" s="5">
        <v>8.7899999999999992E-3</v>
      </c>
      <c r="EC156" s="5">
        <f t="shared" si="161"/>
        <v>17.887649999999997</v>
      </c>
      <c r="ED156" s="5">
        <v>1863</v>
      </c>
      <c r="EE156" s="5">
        <v>1.1372999999999999E-2</v>
      </c>
      <c r="EF156" s="5">
        <f t="shared" si="162"/>
        <v>21.187898999999998</v>
      </c>
      <c r="EG156" s="5">
        <v>2156</v>
      </c>
      <c r="EH156" s="5">
        <v>7.7169999999999999E-3</v>
      </c>
      <c r="EI156" s="5">
        <f t="shared" si="163"/>
        <v>16.637851999999999</v>
      </c>
      <c r="EJ156" s="5">
        <v>1987</v>
      </c>
      <c r="EK156" s="5">
        <v>8.6599999999999993E-3</v>
      </c>
      <c r="EL156" s="5">
        <f t="shared" si="164"/>
        <v>17.207419999999999</v>
      </c>
      <c r="EM156" s="5">
        <v>2503</v>
      </c>
      <c r="EN156" s="5">
        <v>4.313E-3</v>
      </c>
      <c r="EO156" s="5">
        <f t="shared" si="165"/>
        <v>10.795439</v>
      </c>
      <c r="EP156" s="5">
        <v>2149</v>
      </c>
      <c r="EQ156" s="5">
        <v>1.1480000000000001E-2</v>
      </c>
      <c r="ER156" s="5">
        <f t="shared" si="166"/>
        <v>24.67052</v>
      </c>
      <c r="ES156" s="5">
        <v>3102</v>
      </c>
      <c r="ET156" s="5">
        <v>9.5409999999999991E-3</v>
      </c>
      <c r="EU156" s="5">
        <f t="shared" si="167"/>
        <v>29.596181999999999</v>
      </c>
      <c r="EV156" s="5">
        <v>3152</v>
      </c>
      <c r="EW156" s="5">
        <v>4.1089999999999998E-3</v>
      </c>
      <c r="EX156" s="5">
        <f t="shared" si="168"/>
        <v>12.951568</v>
      </c>
      <c r="EY156" s="5">
        <v>3083</v>
      </c>
      <c r="EZ156" s="5">
        <v>3.0950000000000001E-3</v>
      </c>
      <c r="FA156" s="5">
        <f t="shared" si="169"/>
        <v>9.5418850000000006</v>
      </c>
      <c r="FB156" s="5">
        <v>3151</v>
      </c>
      <c r="FC156" s="5">
        <v>1.57E-3</v>
      </c>
      <c r="FD156" s="5">
        <f t="shared" si="170"/>
        <v>4.9470700000000001</v>
      </c>
      <c r="FE156" s="5">
        <v>3113</v>
      </c>
      <c r="FF156" s="5">
        <v>9.6039999999999997E-3</v>
      </c>
      <c r="FG156" s="5">
        <f t="shared" si="171"/>
        <v>29.897251999999998</v>
      </c>
      <c r="FH156" s="5">
        <v>3317</v>
      </c>
      <c r="FI156" s="5">
        <v>3.7590000000000002E-3</v>
      </c>
      <c r="FJ156" s="5">
        <f t="shared" si="172"/>
        <v>12.468603</v>
      </c>
      <c r="FK156" s="5">
        <v>2910</v>
      </c>
      <c r="FL156" s="5">
        <v>8.9479999999999994E-3</v>
      </c>
      <c r="FM156" s="5">
        <f t="shared" si="173"/>
        <v>26.038679999999999</v>
      </c>
      <c r="FN156" s="5">
        <v>2076</v>
      </c>
      <c r="FO156" s="5">
        <v>7.5550000000000001E-3</v>
      </c>
      <c r="FP156" s="5">
        <f t="shared" si="174"/>
        <v>15.68418</v>
      </c>
      <c r="FQ156" s="5">
        <v>2252</v>
      </c>
      <c r="FR156" s="5">
        <v>5.7089999999999997E-3</v>
      </c>
      <c r="FS156" s="5">
        <f t="shared" si="175"/>
        <v>12.856667999999999</v>
      </c>
      <c r="FT156" s="5">
        <v>2091</v>
      </c>
      <c r="FU156" s="5">
        <v>9.1559999999999992E-3</v>
      </c>
      <c r="FV156" s="5">
        <f t="shared" si="176"/>
        <v>19.145195999999999</v>
      </c>
    </row>
    <row r="157" spans="2:178" x14ac:dyDescent="0.2">
      <c r="B157" s="5">
        <v>1988</v>
      </c>
      <c r="C157" s="5">
        <v>4.9179999999999996E-3</v>
      </c>
      <c r="D157" s="5">
        <f t="shared" si="118"/>
        <v>9.7769839999999988</v>
      </c>
      <c r="E157" s="5">
        <v>2156</v>
      </c>
      <c r="F157" s="5">
        <v>6.6490000000000004E-3</v>
      </c>
      <c r="G157" s="5">
        <f t="shared" si="119"/>
        <v>14.335244000000001</v>
      </c>
      <c r="H157" s="5">
        <v>2142</v>
      </c>
      <c r="I157" s="5">
        <v>8.3300000000000006E-3</v>
      </c>
      <c r="J157" s="5">
        <f t="shared" si="120"/>
        <v>17.842860000000002</v>
      </c>
      <c r="K157" s="5">
        <v>1762</v>
      </c>
      <c r="L157" s="5">
        <v>8.0129999999999993E-3</v>
      </c>
      <c r="M157" s="5">
        <f t="shared" si="121"/>
        <v>14.118905999999999</v>
      </c>
      <c r="N157" s="5">
        <v>1750</v>
      </c>
      <c r="O157" s="5">
        <v>4.5370000000000002E-3</v>
      </c>
      <c r="P157" s="5">
        <f t="shared" si="122"/>
        <v>7.9397500000000001</v>
      </c>
      <c r="Q157" s="5">
        <v>2260</v>
      </c>
      <c r="R157" s="5">
        <v>3.2659999999999998E-3</v>
      </c>
      <c r="S157" s="5">
        <f t="shared" si="123"/>
        <v>7.3811599999999995</v>
      </c>
      <c r="T157" s="5">
        <v>1463</v>
      </c>
      <c r="U157" s="5">
        <v>8.8310000000000003E-3</v>
      </c>
      <c r="V157" s="5">
        <f t="shared" si="124"/>
        <v>12.919753</v>
      </c>
      <c r="W157" s="5">
        <v>1464</v>
      </c>
      <c r="X157" s="5">
        <v>9.6030000000000004E-3</v>
      </c>
      <c r="Y157" s="5">
        <f t="shared" si="125"/>
        <v>14.058792</v>
      </c>
      <c r="Z157" s="5">
        <v>2506</v>
      </c>
      <c r="AA157" s="5">
        <v>3.8969999999999999E-3</v>
      </c>
      <c r="AB157" s="5">
        <f t="shared" si="126"/>
        <v>9.7658819999999995</v>
      </c>
      <c r="AC157" s="5">
        <v>2527</v>
      </c>
      <c r="AD157" s="5">
        <v>3.2399999999999998E-3</v>
      </c>
      <c r="AE157" s="5">
        <f t="shared" si="127"/>
        <v>8.187479999999999</v>
      </c>
      <c r="AF157" s="5">
        <v>1564</v>
      </c>
      <c r="AG157" s="5">
        <v>1.3171E-2</v>
      </c>
      <c r="AH157" s="5">
        <f t="shared" si="128"/>
        <v>20.599444000000002</v>
      </c>
      <c r="AI157" s="5">
        <v>1981</v>
      </c>
      <c r="AJ157" s="5">
        <v>5.1650000000000003E-3</v>
      </c>
      <c r="AK157" s="5">
        <f t="shared" si="129"/>
        <v>10.231865000000001</v>
      </c>
      <c r="AL157" s="5">
        <v>2044</v>
      </c>
      <c r="AM157" s="5">
        <v>6.7580000000000001E-3</v>
      </c>
      <c r="AN157" s="5">
        <f t="shared" si="130"/>
        <v>13.813352</v>
      </c>
      <c r="AO157" s="5">
        <v>1862</v>
      </c>
      <c r="AP157" s="5">
        <v>4.0810000000000004E-3</v>
      </c>
      <c r="AQ157" s="5">
        <f t="shared" si="131"/>
        <v>7.5988220000000011</v>
      </c>
      <c r="AR157" s="5">
        <v>2077</v>
      </c>
      <c r="AS157" s="5">
        <v>2.2339999999999999E-3</v>
      </c>
      <c r="AT157" s="5">
        <f t="shared" si="132"/>
        <v>4.6400179999999995</v>
      </c>
      <c r="AU157" s="5">
        <v>1440</v>
      </c>
      <c r="AV157" s="5">
        <v>1.7129999999999999E-3</v>
      </c>
      <c r="AW157" s="5">
        <f t="shared" si="133"/>
        <v>2.46672</v>
      </c>
      <c r="AX157" s="5">
        <v>1434</v>
      </c>
      <c r="AY157" s="5">
        <v>5.5599999999999996E-4</v>
      </c>
      <c r="AZ157" s="5">
        <f t="shared" si="134"/>
        <v>0.7973039999999999</v>
      </c>
      <c r="BA157" s="5">
        <v>1889</v>
      </c>
      <c r="BB157" s="5">
        <v>7.9240000000000005E-3</v>
      </c>
      <c r="BC157" s="5">
        <f t="shared" si="135"/>
        <v>14.968436000000001</v>
      </c>
      <c r="BD157" s="5">
        <v>879</v>
      </c>
      <c r="BE157" s="5">
        <v>1.1797E-2</v>
      </c>
      <c r="BF157" s="5">
        <f t="shared" si="136"/>
        <v>10.369562999999999</v>
      </c>
      <c r="BG157" s="5">
        <v>1720</v>
      </c>
      <c r="BH157" s="5">
        <v>1.3752E-2</v>
      </c>
      <c r="BI157" s="5">
        <f t="shared" si="137"/>
        <v>23.65344</v>
      </c>
      <c r="BJ157" s="5">
        <v>1775</v>
      </c>
      <c r="BK157" s="5">
        <v>8.8850000000000005E-3</v>
      </c>
      <c r="BL157" s="5">
        <f t="shared" si="138"/>
        <v>15.770875</v>
      </c>
      <c r="BM157" s="5">
        <v>2307</v>
      </c>
      <c r="BN157" s="5">
        <v>6.5300000000000004E-4</v>
      </c>
      <c r="BO157" s="5">
        <f t="shared" si="139"/>
        <v>1.5064710000000001</v>
      </c>
      <c r="BP157" s="5">
        <v>2895</v>
      </c>
      <c r="BQ157" s="5">
        <v>2.9399999999999999E-4</v>
      </c>
      <c r="BR157" s="5">
        <f t="shared" si="140"/>
        <v>0.85112999999999994</v>
      </c>
      <c r="BS157" s="5">
        <v>3226</v>
      </c>
      <c r="BT157" s="5">
        <v>4.4559999999999999E-3</v>
      </c>
      <c r="BU157" s="5">
        <f t="shared" si="141"/>
        <v>14.375055999999999</v>
      </c>
      <c r="BV157" s="5">
        <v>3359</v>
      </c>
      <c r="BW157" s="5">
        <v>1.1805E-2</v>
      </c>
      <c r="BX157" s="5">
        <f t="shared" si="142"/>
        <v>39.652994999999997</v>
      </c>
      <c r="BY157" s="5">
        <v>4133</v>
      </c>
      <c r="BZ157" s="5">
        <v>5.4039999999999999E-3</v>
      </c>
      <c r="CA157" s="5">
        <f t="shared" si="143"/>
        <v>22.334731999999999</v>
      </c>
      <c r="CB157" s="5">
        <v>1793</v>
      </c>
      <c r="CC157" s="5">
        <v>6.8469999999999998E-3</v>
      </c>
      <c r="CD157" s="5">
        <f t="shared" si="144"/>
        <v>12.276671</v>
      </c>
      <c r="CE157" s="5">
        <v>1697</v>
      </c>
      <c r="CF157" s="5">
        <v>1.5254E-2</v>
      </c>
      <c r="CG157" s="5">
        <f t="shared" si="145"/>
        <v>25.886037999999999</v>
      </c>
      <c r="CH157" s="5">
        <v>1530</v>
      </c>
      <c r="CI157" s="5">
        <v>1.119E-3</v>
      </c>
      <c r="CJ157" s="5">
        <f t="shared" si="146"/>
        <v>1.71207</v>
      </c>
      <c r="CK157" s="5">
        <v>1674</v>
      </c>
      <c r="CL157" s="5">
        <v>7.4689999999999999E-3</v>
      </c>
      <c r="CM157" s="5">
        <f t="shared" si="147"/>
        <v>12.503106000000001</v>
      </c>
      <c r="CN157" s="5">
        <v>1107</v>
      </c>
      <c r="CO157" s="5">
        <v>7.4859999999999996E-3</v>
      </c>
      <c r="CP157" s="5">
        <f t="shared" si="148"/>
        <v>8.2870019999999993</v>
      </c>
      <c r="CQ157" s="5">
        <v>3318</v>
      </c>
      <c r="CR157" s="5">
        <v>6.522E-3</v>
      </c>
      <c r="CS157" s="5">
        <f t="shared" si="149"/>
        <v>21.639996</v>
      </c>
      <c r="CT157" s="5">
        <v>3316</v>
      </c>
      <c r="CU157" s="5">
        <v>7.156E-3</v>
      </c>
      <c r="CV157" s="5">
        <f t="shared" si="150"/>
        <v>23.729296000000001</v>
      </c>
      <c r="CW157" s="5">
        <v>3223</v>
      </c>
      <c r="CX157" s="5">
        <v>1.0663000000000001E-2</v>
      </c>
      <c r="CY157" s="5">
        <f t="shared" si="151"/>
        <v>34.366849000000002</v>
      </c>
      <c r="CZ157" s="5">
        <v>2931</v>
      </c>
      <c r="DA157" s="5">
        <v>9.7359999999999999E-3</v>
      </c>
      <c r="DB157" s="5">
        <f t="shared" si="152"/>
        <v>28.536216</v>
      </c>
      <c r="DC157" s="5">
        <v>2641</v>
      </c>
      <c r="DD157" s="5">
        <v>2.5599999999999999E-4</v>
      </c>
      <c r="DE157" s="5">
        <f t="shared" si="153"/>
        <v>0.67609599999999992</v>
      </c>
      <c r="DF157" s="5">
        <v>1865</v>
      </c>
      <c r="DG157" s="5">
        <v>1.1842E-2</v>
      </c>
      <c r="DH157" s="5">
        <f t="shared" si="154"/>
        <v>22.085329999999999</v>
      </c>
      <c r="DI157" s="5"/>
      <c r="DJ157" s="5"/>
      <c r="DK157" s="5">
        <f t="shared" si="155"/>
        <v>0</v>
      </c>
      <c r="DL157" s="5"/>
      <c r="DM157" s="5"/>
      <c r="DN157" s="5">
        <f t="shared" si="156"/>
        <v>0</v>
      </c>
      <c r="DO157" s="5">
        <v>1328</v>
      </c>
      <c r="DP157" s="5">
        <v>2.1679999999999998E-3</v>
      </c>
      <c r="DQ157" s="5">
        <f t="shared" si="157"/>
        <v>2.8791039999999999</v>
      </c>
      <c r="DR157" s="5">
        <v>1869</v>
      </c>
      <c r="DS157" s="5">
        <v>1.1207999999999999E-2</v>
      </c>
      <c r="DT157" s="5">
        <f t="shared" si="158"/>
        <v>20.947751999999998</v>
      </c>
      <c r="DU157" s="5">
        <v>2089</v>
      </c>
      <c r="DV157" s="5">
        <v>7.7600000000000004E-3</v>
      </c>
      <c r="DW157" s="5">
        <f t="shared" si="159"/>
        <v>16.210640000000001</v>
      </c>
      <c r="DX157" s="5">
        <v>1779</v>
      </c>
      <c r="DY157" s="5">
        <v>9.8420000000000001E-3</v>
      </c>
      <c r="DZ157" s="5">
        <f t="shared" si="160"/>
        <v>17.508918000000001</v>
      </c>
      <c r="EA157" s="5">
        <v>2036</v>
      </c>
      <c r="EB157" s="5">
        <v>8.1949999999999992E-3</v>
      </c>
      <c r="EC157" s="5">
        <f t="shared" si="161"/>
        <v>16.685019999999998</v>
      </c>
      <c r="ED157" s="5">
        <v>1864</v>
      </c>
      <c r="EE157" s="5">
        <v>1.0815E-2</v>
      </c>
      <c r="EF157" s="5">
        <f t="shared" si="162"/>
        <v>20.15916</v>
      </c>
      <c r="EG157" s="5">
        <v>2157</v>
      </c>
      <c r="EH157" s="5">
        <v>7.6049999999999998E-3</v>
      </c>
      <c r="EI157" s="5">
        <f t="shared" si="163"/>
        <v>16.403984999999999</v>
      </c>
      <c r="EJ157" s="5">
        <v>1988</v>
      </c>
      <c r="EK157" s="5">
        <v>9.5359999999999993E-3</v>
      </c>
      <c r="EL157" s="5">
        <f t="shared" si="164"/>
        <v>18.957567999999998</v>
      </c>
      <c r="EM157" s="5">
        <v>2504</v>
      </c>
      <c r="EN157" s="5">
        <v>4.313E-3</v>
      </c>
      <c r="EO157" s="5">
        <f t="shared" si="165"/>
        <v>10.799752</v>
      </c>
      <c r="EP157" s="5">
        <v>2150</v>
      </c>
      <c r="EQ157" s="5">
        <v>1.0470999999999999E-2</v>
      </c>
      <c r="ER157" s="5">
        <f t="shared" si="166"/>
        <v>22.512649999999997</v>
      </c>
      <c r="ES157" s="5">
        <v>3103</v>
      </c>
      <c r="ET157" s="5">
        <v>9.2870000000000001E-3</v>
      </c>
      <c r="EU157" s="5">
        <f t="shared" si="167"/>
        <v>28.817561000000001</v>
      </c>
      <c r="EV157" s="5">
        <v>3153</v>
      </c>
      <c r="EW157" s="5">
        <v>4.3229999999999996E-3</v>
      </c>
      <c r="EX157" s="5">
        <f t="shared" si="168"/>
        <v>13.630418999999998</v>
      </c>
      <c r="EY157" s="5">
        <v>3084</v>
      </c>
      <c r="EZ157" s="5">
        <v>2.9150000000000001E-3</v>
      </c>
      <c r="FA157" s="5">
        <f t="shared" si="169"/>
        <v>8.9898600000000002</v>
      </c>
      <c r="FB157" s="5">
        <v>3152</v>
      </c>
      <c r="FC157" s="5">
        <v>1.519E-3</v>
      </c>
      <c r="FD157" s="5">
        <f t="shared" si="170"/>
        <v>4.7878879999999997</v>
      </c>
      <c r="FE157" s="5">
        <v>3114</v>
      </c>
      <c r="FF157" s="5">
        <v>9.4879999999999999E-3</v>
      </c>
      <c r="FG157" s="5">
        <f t="shared" si="171"/>
        <v>29.545632000000001</v>
      </c>
      <c r="FH157" s="5">
        <v>3318</v>
      </c>
      <c r="FI157" s="5">
        <v>3.8679999999999999E-3</v>
      </c>
      <c r="FJ157" s="5">
        <f t="shared" si="172"/>
        <v>12.834023999999999</v>
      </c>
      <c r="FK157" s="5">
        <v>2911</v>
      </c>
      <c r="FL157" s="5">
        <v>9.0209999999999995E-3</v>
      </c>
      <c r="FM157" s="5">
        <f t="shared" si="173"/>
        <v>26.260130999999998</v>
      </c>
      <c r="FN157" s="5">
        <v>2077</v>
      </c>
      <c r="FO157" s="5">
        <v>7.6899999999999998E-3</v>
      </c>
      <c r="FP157" s="5">
        <f t="shared" si="174"/>
        <v>15.97213</v>
      </c>
      <c r="FQ157" s="5">
        <v>2253</v>
      </c>
      <c r="FR157" s="5">
        <v>5.7089999999999997E-3</v>
      </c>
      <c r="FS157" s="5">
        <f t="shared" si="175"/>
        <v>12.862376999999999</v>
      </c>
      <c r="FT157" s="5">
        <v>2092</v>
      </c>
      <c r="FU157" s="5">
        <v>9.1559999999999992E-3</v>
      </c>
      <c r="FV157" s="5">
        <f t="shared" si="176"/>
        <v>19.154351999999999</v>
      </c>
    </row>
    <row r="158" spans="2:178" x14ac:dyDescent="0.2">
      <c r="B158" s="5">
        <v>1989</v>
      </c>
      <c r="C158" s="5">
        <v>5.6490000000000004E-3</v>
      </c>
      <c r="D158" s="5">
        <f t="shared" si="118"/>
        <v>11.235861</v>
      </c>
      <c r="E158" s="5">
        <v>2157</v>
      </c>
      <c r="F158" s="5">
        <v>6.8310000000000003E-3</v>
      </c>
      <c r="G158" s="5">
        <f t="shared" si="119"/>
        <v>14.734467</v>
      </c>
      <c r="H158" s="5">
        <v>2143</v>
      </c>
      <c r="I158" s="5">
        <v>8.404E-3</v>
      </c>
      <c r="J158" s="5">
        <f t="shared" si="120"/>
        <v>18.009772000000002</v>
      </c>
      <c r="K158" s="5">
        <v>1763</v>
      </c>
      <c r="L158" s="5">
        <v>8.2129999999999998E-3</v>
      </c>
      <c r="M158" s="5">
        <f t="shared" si="121"/>
        <v>14.479519</v>
      </c>
      <c r="N158" s="5">
        <v>1751</v>
      </c>
      <c r="O158" s="5">
        <v>4.3309999999999998E-3</v>
      </c>
      <c r="P158" s="5">
        <f t="shared" si="122"/>
        <v>7.5835809999999997</v>
      </c>
      <c r="Q158" s="5">
        <v>2261</v>
      </c>
      <c r="R158" s="5">
        <v>3.1380000000000002E-3</v>
      </c>
      <c r="S158" s="5">
        <f t="shared" si="123"/>
        <v>7.0950180000000005</v>
      </c>
      <c r="T158" s="5">
        <v>1464</v>
      </c>
      <c r="U158" s="5">
        <v>8.9300000000000004E-3</v>
      </c>
      <c r="V158" s="5">
        <f t="shared" si="124"/>
        <v>13.07352</v>
      </c>
      <c r="W158" s="5">
        <v>1465</v>
      </c>
      <c r="X158" s="5">
        <v>9.6030000000000004E-3</v>
      </c>
      <c r="Y158" s="5">
        <f t="shared" si="125"/>
        <v>14.068395000000001</v>
      </c>
      <c r="Z158" s="5">
        <v>2507</v>
      </c>
      <c r="AA158" s="5">
        <v>3.7889999999999998E-3</v>
      </c>
      <c r="AB158" s="5">
        <f t="shared" si="126"/>
        <v>9.4990229999999993</v>
      </c>
      <c r="AC158" s="5">
        <v>2528</v>
      </c>
      <c r="AD158" s="5">
        <v>3.006E-3</v>
      </c>
      <c r="AE158" s="5">
        <f t="shared" si="127"/>
        <v>7.5991679999999997</v>
      </c>
      <c r="AF158" s="5">
        <v>1565</v>
      </c>
      <c r="AG158" s="5">
        <v>1.3171E-2</v>
      </c>
      <c r="AH158" s="5">
        <f t="shared" si="128"/>
        <v>20.612615000000002</v>
      </c>
      <c r="AI158" s="5">
        <v>1982</v>
      </c>
      <c r="AJ158" s="5">
        <v>5.3309999999999998E-3</v>
      </c>
      <c r="AK158" s="5">
        <f t="shared" si="129"/>
        <v>10.566041999999999</v>
      </c>
      <c r="AL158" s="5">
        <v>2045</v>
      </c>
      <c r="AM158" s="5">
        <v>6.9709999999999998E-3</v>
      </c>
      <c r="AN158" s="5">
        <f t="shared" si="130"/>
        <v>14.255694999999999</v>
      </c>
      <c r="AO158" s="5">
        <v>1863</v>
      </c>
      <c r="AP158" s="5">
        <v>4.2909999999999997E-3</v>
      </c>
      <c r="AQ158" s="5">
        <f t="shared" si="131"/>
        <v>7.9941329999999997</v>
      </c>
      <c r="AR158" s="5">
        <v>2078</v>
      </c>
      <c r="AS158" s="5">
        <v>2.2339999999999999E-3</v>
      </c>
      <c r="AT158" s="5">
        <f t="shared" si="132"/>
        <v>4.642252</v>
      </c>
      <c r="AU158" s="5">
        <v>1441</v>
      </c>
      <c r="AV158" s="5">
        <v>1.5579999999999999E-3</v>
      </c>
      <c r="AW158" s="5">
        <f t="shared" si="133"/>
        <v>2.2450779999999999</v>
      </c>
      <c r="AX158" s="5">
        <v>1435</v>
      </c>
      <c r="AY158" s="5">
        <v>6.2500000000000001E-4</v>
      </c>
      <c r="AZ158" s="5">
        <f t="shared" si="134"/>
        <v>0.89687499999999998</v>
      </c>
      <c r="BA158" s="5">
        <v>1890</v>
      </c>
      <c r="BB158" s="5">
        <v>8.1609999999999999E-3</v>
      </c>
      <c r="BC158" s="5">
        <f t="shared" si="135"/>
        <v>15.424289999999999</v>
      </c>
      <c r="BD158" s="5">
        <v>880</v>
      </c>
      <c r="BE158" s="5">
        <v>1.1797E-2</v>
      </c>
      <c r="BF158" s="5">
        <f t="shared" si="136"/>
        <v>10.381360000000001</v>
      </c>
      <c r="BG158" s="5">
        <v>1721</v>
      </c>
      <c r="BH158" s="5">
        <v>1.3584000000000001E-2</v>
      </c>
      <c r="BI158" s="5">
        <f t="shared" si="137"/>
        <v>23.378064000000002</v>
      </c>
      <c r="BJ158" s="5">
        <v>1776</v>
      </c>
      <c r="BK158" s="5">
        <v>8.8850000000000005E-3</v>
      </c>
      <c r="BL158" s="5">
        <f t="shared" si="138"/>
        <v>15.779760000000001</v>
      </c>
      <c r="BM158" s="5">
        <v>2308</v>
      </c>
      <c r="BN158" s="5">
        <v>8.9099999999999997E-4</v>
      </c>
      <c r="BO158" s="5">
        <f t="shared" si="139"/>
        <v>2.0564279999999999</v>
      </c>
      <c r="BP158" s="5">
        <v>2896</v>
      </c>
      <c r="BQ158" s="5">
        <v>3.1799999999999998E-4</v>
      </c>
      <c r="BR158" s="5">
        <f t="shared" si="140"/>
        <v>0.92092799999999997</v>
      </c>
      <c r="BS158" s="5">
        <v>3227</v>
      </c>
      <c r="BT158" s="5">
        <v>4.5989999999999998E-3</v>
      </c>
      <c r="BU158" s="5">
        <f t="shared" si="141"/>
        <v>14.840973</v>
      </c>
      <c r="BV158" s="5">
        <v>3360</v>
      </c>
      <c r="BW158" s="5">
        <v>1.2364E-2</v>
      </c>
      <c r="BX158" s="5">
        <f t="shared" si="142"/>
        <v>41.543039999999998</v>
      </c>
      <c r="BY158" s="5">
        <v>4134</v>
      </c>
      <c r="BZ158" s="5">
        <v>5.1219999999999998E-3</v>
      </c>
      <c r="CA158" s="5">
        <f t="shared" si="143"/>
        <v>21.174347999999998</v>
      </c>
      <c r="CB158" s="5">
        <v>1794</v>
      </c>
      <c r="CC158" s="5">
        <v>6.398E-3</v>
      </c>
      <c r="CD158" s="5">
        <f t="shared" si="144"/>
        <v>11.478012</v>
      </c>
      <c r="CE158" s="5">
        <v>1698</v>
      </c>
      <c r="CF158" s="5">
        <v>1.5443999999999999E-2</v>
      </c>
      <c r="CG158" s="5">
        <f t="shared" si="145"/>
        <v>26.223911999999999</v>
      </c>
      <c r="CH158" s="5">
        <v>1531</v>
      </c>
      <c r="CI158" s="5">
        <v>7.8799999999999996E-4</v>
      </c>
      <c r="CJ158" s="5">
        <f t="shared" si="146"/>
        <v>1.2064279999999998</v>
      </c>
      <c r="CK158" s="5">
        <v>1675</v>
      </c>
      <c r="CL158" s="5">
        <v>8.8649999999999996E-3</v>
      </c>
      <c r="CM158" s="5">
        <f t="shared" si="147"/>
        <v>14.848875</v>
      </c>
      <c r="CN158" s="5">
        <v>1108</v>
      </c>
      <c r="CO158" s="5">
        <v>7.4859999999999996E-3</v>
      </c>
      <c r="CP158" s="5">
        <f t="shared" si="148"/>
        <v>8.2944879999999994</v>
      </c>
      <c r="CQ158" s="5">
        <v>3319</v>
      </c>
      <c r="CR158" s="5">
        <v>6.7999999999999996E-3</v>
      </c>
      <c r="CS158" s="5">
        <f t="shared" si="149"/>
        <v>22.569199999999999</v>
      </c>
      <c r="CT158" s="5">
        <v>3317</v>
      </c>
      <c r="CU158" s="5">
        <v>7.4009999999999996E-3</v>
      </c>
      <c r="CV158" s="5">
        <f t="shared" si="150"/>
        <v>24.549116999999999</v>
      </c>
      <c r="CW158" s="5">
        <v>3224</v>
      </c>
      <c r="CX158" s="5">
        <v>1.0604000000000001E-2</v>
      </c>
      <c r="CY158" s="5">
        <f t="shared" si="151"/>
        <v>34.187296000000003</v>
      </c>
      <c r="CZ158" s="5">
        <v>2932</v>
      </c>
      <c r="DA158" s="5">
        <v>9.4940000000000007E-3</v>
      </c>
      <c r="DB158" s="5">
        <f t="shared" si="152"/>
        <v>27.836408000000002</v>
      </c>
      <c r="DC158" s="5">
        <v>2642</v>
      </c>
      <c r="DD158" s="5">
        <v>1.5699999999999999E-4</v>
      </c>
      <c r="DE158" s="5">
        <f t="shared" si="153"/>
        <v>0.414794</v>
      </c>
      <c r="DF158" s="5">
        <v>1866</v>
      </c>
      <c r="DG158" s="5">
        <v>1.0636E-2</v>
      </c>
      <c r="DH158" s="5">
        <f t="shared" si="154"/>
        <v>19.846775999999998</v>
      </c>
      <c r="DI158" s="5"/>
      <c r="DJ158" s="5"/>
      <c r="DK158" s="5">
        <f t="shared" si="155"/>
        <v>0</v>
      </c>
      <c r="DL158" s="5"/>
      <c r="DM158" s="5"/>
      <c r="DN158" s="5">
        <f t="shared" si="156"/>
        <v>0</v>
      </c>
      <c r="DO158" s="5">
        <v>1329</v>
      </c>
      <c r="DP158" s="5">
        <v>2.415E-3</v>
      </c>
      <c r="DQ158" s="5">
        <f t="shared" si="157"/>
        <v>3.2095350000000002</v>
      </c>
      <c r="DR158" s="5">
        <v>1870</v>
      </c>
      <c r="DS158" s="5">
        <v>1.0212000000000001E-2</v>
      </c>
      <c r="DT158" s="5">
        <f t="shared" si="158"/>
        <v>19.096440000000001</v>
      </c>
      <c r="DU158" s="5">
        <v>2090</v>
      </c>
      <c r="DV158" s="5">
        <v>7.7600000000000004E-3</v>
      </c>
      <c r="DW158" s="5">
        <f t="shared" si="159"/>
        <v>16.218400000000003</v>
      </c>
      <c r="DX158" s="5">
        <v>1780</v>
      </c>
      <c r="DY158" s="5">
        <v>9.4940000000000007E-3</v>
      </c>
      <c r="DZ158" s="5">
        <f t="shared" si="160"/>
        <v>16.899320000000003</v>
      </c>
      <c r="EA158" s="5">
        <v>2037</v>
      </c>
      <c r="EB158" s="5">
        <v>8.1949999999999992E-3</v>
      </c>
      <c r="EC158" s="5">
        <f t="shared" si="161"/>
        <v>16.693214999999999</v>
      </c>
      <c r="ED158" s="5">
        <v>1865</v>
      </c>
      <c r="EE158" s="5">
        <v>9.9030000000000003E-3</v>
      </c>
      <c r="EF158" s="5">
        <f t="shared" si="162"/>
        <v>18.469094999999999</v>
      </c>
      <c r="EG158" s="5">
        <v>2158</v>
      </c>
      <c r="EH158" s="5">
        <v>7.4260000000000003E-3</v>
      </c>
      <c r="EI158" s="5">
        <f t="shared" si="163"/>
        <v>16.025307999999999</v>
      </c>
      <c r="EJ158" s="5">
        <v>1989</v>
      </c>
      <c r="EK158" s="5">
        <v>1.0666E-2</v>
      </c>
      <c r="EL158" s="5">
        <f t="shared" si="164"/>
        <v>21.214673999999999</v>
      </c>
      <c r="EM158" s="5">
        <v>2505</v>
      </c>
      <c r="EN158" s="5">
        <v>4.313E-3</v>
      </c>
      <c r="EO158" s="5">
        <f t="shared" si="165"/>
        <v>10.804065</v>
      </c>
      <c r="EP158" s="5">
        <v>2151</v>
      </c>
      <c r="EQ158" s="5">
        <v>9.4520000000000003E-3</v>
      </c>
      <c r="ER158" s="5">
        <f t="shared" si="166"/>
        <v>20.331251999999999</v>
      </c>
      <c r="ES158" s="5">
        <v>3104</v>
      </c>
      <c r="ET158" s="5">
        <v>9.2499999999999995E-3</v>
      </c>
      <c r="EU158" s="5">
        <f t="shared" si="167"/>
        <v>28.712</v>
      </c>
      <c r="EV158" s="5">
        <v>3154</v>
      </c>
      <c r="EW158" s="5">
        <v>4.5409999999999999E-3</v>
      </c>
      <c r="EX158" s="5">
        <f t="shared" si="168"/>
        <v>14.322314</v>
      </c>
      <c r="EY158" s="5">
        <v>3085</v>
      </c>
      <c r="EZ158" s="5">
        <v>2.6450000000000002E-3</v>
      </c>
      <c r="FA158" s="5">
        <f t="shared" si="169"/>
        <v>8.1598250000000014</v>
      </c>
      <c r="FB158" s="5">
        <v>3153</v>
      </c>
      <c r="FC158" s="5">
        <v>1.5969999999999999E-3</v>
      </c>
      <c r="FD158" s="5">
        <f t="shared" si="170"/>
        <v>5.0353409999999998</v>
      </c>
      <c r="FE158" s="5">
        <v>3115</v>
      </c>
      <c r="FF158" s="5">
        <v>9.5729999999999999E-3</v>
      </c>
      <c r="FG158" s="5">
        <f t="shared" si="171"/>
        <v>29.819894999999999</v>
      </c>
      <c r="FH158" s="5">
        <v>3319</v>
      </c>
      <c r="FI158" s="5">
        <v>4.078E-3</v>
      </c>
      <c r="FJ158" s="5">
        <f t="shared" si="172"/>
        <v>13.534882</v>
      </c>
      <c r="FK158" s="5">
        <v>2912</v>
      </c>
      <c r="FL158" s="5">
        <v>9.0209999999999995E-3</v>
      </c>
      <c r="FM158" s="5">
        <f t="shared" si="173"/>
        <v>26.269151999999998</v>
      </c>
      <c r="FN158" s="5">
        <v>2078</v>
      </c>
      <c r="FO158" s="5">
        <v>7.6899999999999998E-3</v>
      </c>
      <c r="FP158" s="5">
        <f t="shared" si="174"/>
        <v>15.97982</v>
      </c>
      <c r="FQ158" s="5">
        <v>2254</v>
      </c>
      <c r="FR158" s="5">
        <v>5.6670000000000002E-3</v>
      </c>
      <c r="FS158" s="5">
        <f t="shared" si="175"/>
        <v>12.773417999999999</v>
      </c>
      <c r="FT158" s="5">
        <v>2093</v>
      </c>
      <c r="FU158" s="5">
        <v>9.1339999999999998E-3</v>
      </c>
      <c r="FV158" s="5">
        <f t="shared" si="176"/>
        <v>19.117462</v>
      </c>
    </row>
    <row r="159" spans="2:178" x14ac:dyDescent="0.2">
      <c r="B159" s="5">
        <v>1990</v>
      </c>
      <c r="C159" s="5">
        <v>6.2090000000000001E-3</v>
      </c>
      <c r="D159" s="5">
        <f t="shared" si="118"/>
        <v>12.35591</v>
      </c>
      <c r="E159" s="5">
        <v>2158</v>
      </c>
      <c r="F159" s="5">
        <v>6.901E-3</v>
      </c>
      <c r="G159" s="5">
        <f t="shared" si="119"/>
        <v>14.892358</v>
      </c>
      <c r="H159" s="5">
        <v>2144</v>
      </c>
      <c r="I159" s="5">
        <v>8.5310000000000004E-3</v>
      </c>
      <c r="J159" s="5">
        <f t="shared" si="120"/>
        <v>18.290464</v>
      </c>
      <c r="K159" s="5">
        <v>1764</v>
      </c>
      <c r="L159" s="5">
        <v>8.4089999999999998E-3</v>
      </c>
      <c r="M159" s="5">
        <f t="shared" si="121"/>
        <v>14.833475999999999</v>
      </c>
      <c r="N159" s="5">
        <v>1752</v>
      </c>
      <c r="O159" s="5">
        <v>4.1310000000000001E-3</v>
      </c>
      <c r="P159" s="5">
        <f t="shared" si="122"/>
        <v>7.2375120000000006</v>
      </c>
      <c r="Q159" s="5">
        <v>2262</v>
      </c>
      <c r="R159" s="5">
        <v>2.8879999999999999E-3</v>
      </c>
      <c r="S159" s="5">
        <f t="shared" si="123"/>
        <v>6.5326560000000002</v>
      </c>
      <c r="T159" s="5">
        <v>1465</v>
      </c>
      <c r="U159" s="5">
        <v>8.9300000000000004E-3</v>
      </c>
      <c r="V159" s="5">
        <f t="shared" si="124"/>
        <v>13.082450000000001</v>
      </c>
      <c r="W159" s="5">
        <v>1466</v>
      </c>
      <c r="X159" s="5">
        <v>9.6030000000000004E-3</v>
      </c>
      <c r="Y159" s="5">
        <f t="shared" si="125"/>
        <v>14.077998000000001</v>
      </c>
      <c r="Z159" s="5">
        <v>2508</v>
      </c>
      <c r="AA159" s="5">
        <v>3.787E-3</v>
      </c>
      <c r="AB159" s="5">
        <f t="shared" si="126"/>
        <v>9.4977959999999992</v>
      </c>
      <c r="AC159" s="5">
        <v>2529</v>
      </c>
      <c r="AD159" s="5">
        <v>2.8530000000000001E-3</v>
      </c>
      <c r="AE159" s="5">
        <f t="shared" si="127"/>
        <v>7.2152370000000001</v>
      </c>
      <c r="AF159" s="5">
        <v>1566</v>
      </c>
      <c r="AG159" s="5">
        <v>1.3171E-2</v>
      </c>
      <c r="AH159" s="5">
        <f t="shared" si="128"/>
        <v>20.625786000000002</v>
      </c>
      <c r="AI159" s="5">
        <v>1983</v>
      </c>
      <c r="AJ159" s="5">
        <v>5.7590000000000002E-3</v>
      </c>
      <c r="AK159" s="5">
        <f t="shared" si="129"/>
        <v>11.420097</v>
      </c>
      <c r="AL159" s="5">
        <v>2046</v>
      </c>
      <c r="AM159" s="5">
        <v>7.1650000000000004E-3</v>
      </c>
      <c r="AN159" s="5">
        <f t="shared" si="130"/>
        <v>14.659590000000001</v>
      </c>
      <c r="AO159" s="5">
        <v>1864</v>
      </c>
      <c r="AP159" s="5">
        <v>4.607E-3</v>
      </c>
      <c r="AQ159" s="5">
        <f t="shared" si="131"/>
        <v>8.5874480000000002</v>
      </c>
      <c r="AR159" s="5">
        <v>2079</v>
      </c>
      <c r="AS159" s="5">
        <v>2.1789999999999999E-3</v>
      </c>
      <c r="AT159" s="5">
        <f t="shared" si="132"/>
        <v>4.5301409999999995</v>
      </c>
      <c r="AU159" s="5">
        <v>1442</v>
      </c>
      <c r="AV159" s="5">
        <v>1.5169999999999999E-3</v>
      </c>
      <c r="AW159" s="5">
        <f t="shared" si="133"/>
        <v>2.1875139999999997</v>
      </c>
      <c r="AX159" s="5">
        <v>1436</v>
      </c>
      <c r="AY159" s="5">
        <v>6.6200000000000005E-4</v>
      </c>
      <c r="AZ159" s="5">
        <f t="shared" si="134"/>
        <v>0.95063200000000003</v>
      </c>
      <c r="BA159" s="5">
        <v>1891</v>
      </c>
      <c r="BB159" s="5">
        <v>8.3750000000000005E-3</v>
      </c>
      <c r="BC159" s="5">
        <f t="shared" si="135"/>
        <v>15.837125</v>
      </c>
      <c r="BD159" s="5">
        <v>881</v>
      </c>
      <c r="BE159" s="5">
        <v>1.1797E-2</v>
      </c>
      <c r="BF159" s="5">
        <f t="shared" si="136"/>
        <v>10.393157</v>
      </c>
      <c r="BG159" s="5">
        <v>1722</v>
      </c>
      <c r="BH159" s="5">
        <v>1.3405E-2</v>
      </c>
      <c r="BI159" s="5">
        <f t="shared" si="137"/>
        <v>23.083410000000001</v>
      </c>
      <c r="BJ159" s="5">
        <v>1777</v>
      </c>
      <c r="BK159" s="5">
        <v>8.8850000000000005E-3</v>
      </c>
      <c r="BL159" s="5">
        <f t="shared" si="138"/>
        <v>15.788645000000001</v>
      </c>
      <c r="BM159" s="5">
        <v>2309</v>
      </c>
      <c r="BN159" s="5">
        <v>1.09E-3</v>
      </c>
      <c r="BO159" s="5">
        <f t="shared" si="139"/>
        <v>2.51681</v>
      </c>
      <c r="BP159" s="5">
        <v>2897</v>
      </c>
      <c r="BQ159" s="5">
        <v>3.4400000000000001E-4</v>
      </c>
      <c r="BR159" s="5">
        <f t="shared" si="140"/>
        <v>0.99656800000000001</v>
      </c>
      <c r="BS159" s="5">
        <v>3228</v>
      </c>
      <c r="BT159" s="5">
        <v>4.7419999999999997E-3</v>
      </c>
      <c r="BU159" s="5">
        <f t="shared" si="141"/>
        <v>15.307175999999998</v>
      </c>
      <c r="BV159" s="5">
        <v>3361</v>
      </c>
      <c r="BW159" s="5">
        <v>1.302E-2</v>
      </c>
      <c r="BX159" s="5">
        <f t="shared" si="142"/>
        <v>43.760220000000004</v>
      </c>
      <c r="BY159" s="5">
        <v>4135</v>
      </c>
      <c r="BZ159" s="5">
        <v>5.1219999999999998E-3</v>
      </c>
      <c r="CA159" s="5">
        <f t="shared" si="143"/>
        <v>21.179469999999998</v>
      </c>
      <c r="CB159" s="5">
        <v>1795</v>
      </c>
      <c r="CC159" s="5">
        <v>6.398E-3</v>
      </c>
      <c r="CD159" s="5">
        <f t="shared" si="144"/>
        <v>11.48441</v>
      </c>
      <c r="CE159" s="5">
        <v>1699</v>
      </c>
      <c r="CF159" s="5">
        <v>1.4768E-2</v>
      </c>
      <c r="CG159" s="5">
        <f t="shared" si="145"/>
        <v>25.090831999999999</v>
      </c>
      <c r="CH159" s="5">
        <v>1532</v>
      </c>
      <c r="CI159" s="5">
        <v>4.1399999999999998E-4</v>
      </c>
      <c r="CJ159" s="5">
        <f t="shared" si="146"/>
        <v>0.63424799999999992</v>
      </c>
      <c r="CK159" s="5">
        <v>1676</v>
      </c>
      <c r="CL159" s="5">
        <v>9.6200000000000001E-3</v>
      </c>
      <c r="CM159" s="5">
        <f t="shared" si="147"/>
        <v>16.12312</v>
      </c>
      <c r="CN159" s="5">
        <v>1109</v>
      </c>
      <c r="CO159" s="5">
        <v>7.8530000000000006E-3</v>
      </c>
      <c r="CP159" s="5">
        <f t="shared" si="148"/>
        <v>8.7089770000000009</v>
      </c>
      <c r="CQ159" s="5">
        <v>3320</v>
      </c>
      <c r="CR159" s="5">
        <v>7.2740000000000001E-3</v>
      </c>
      <c r="CS159" s="5">
        <f t="shared" si="149"/>
        <v>24.14968</v>
      </c>
      <c r="CT159" s="5">
        <v>3318</v>
      </c>
      <c r="CU159" s="5">
        <v>7.7559999999999999E-3</v>
      </c>
      <c r="CV159" s="5">
        <f t="shared" si="150"/>
        <v>25.734407999999998</v>
      </c>
      <c r="CW159" s="5">
        <v>3225</v>
      </c>
      <c r="CX159" s="5">
        <v>1.0604000000000001E-2</v>
      </c>
      <c r="CY159" s="5">
        <f t="shared" si="151"/>
        <v>34.197900000000004</v>
      </c>
      <c r="CZ159" s="5">
        <v>2933</v>
      </c>
      <c r="DA159" s="5">
        <v>9.2440000000000005E-3</v>
      </c>
      <c r="DB159" s="5">
        <f t="shared" si="152"/>
        <v>27.112652000000001</v>
      </c>
      <c r="DC159" s="5">
        <v>2643</v>
      </c>
      <c r="DD159" s="5">
        <v>9.3999999999999994E-5</v>
      </c>
      <c r="DE159" s="5">
        <f t="shared" si="153"/>
        <v>0.248442</v>
      </c>
      <c r="DF159" s="5">
        <v>1867</v>
      </c>
      <c r="DG159" s="5">
        <v>9.6410000000000003E-3</v>
      </c>
      <c r="DH159" s="5">
        <f t="shared" si="154"/>
        <v>17.999746999999999</v>
      </c>
      <c r="DI159" s="5"/>
      <c r="DJ159" s="5"/>
      <c r="DK159" s="5">
        <f t="shared" si="155"/>
        <v>0</v>
      </c>
      <c r="DL159" s="5"/>
      <c r="DM159" s="5"/>
      <c r="DN159" s="5">
        <f t="shared" si="156"/>
        <v>0</v>
      </c>
      <c r="DO159" s="5">
        <v>1330</v>
      </c>
      <c r="DP159" s="5">
        <v>3.3470000000000001E-3</v>
      </c>
      <c r="DQ159" s="5">
        <f t="shared" si="157"/>
        <v>4.4515099999999999</v>
      </c>
      <c r="DR159" s="5">
        <v>1871</v>
      </c>
      <c r="DS159" s="5">
        <v>9.5169999999999994E-3</v>
      </c>
      <c r="DT159" s="5">
        <f t="shared" si="158"/>
        <v>17.806307</v>
      </c>
      <c r="DU159" s="5">
        <v>2091</v>
      </c>
      <c r="DV159" s="5">
        <v>8.1030000000000008E-3</v>
      </c>
      <c r="DW159" s="5">
        <f t="shared" si="159"/>
        <v>16.943373000000001</v>
      </c>
      <c r="DX159" s="5">
        <v>1781</v>
      </c>
      <c r="DY159" s="5">
        <v>9.4940000000000007E-3</v>
      </c>
      <c r="DZ159" s="5">
        <f t="shared" si="160"/>
        <v>16.908814</v>
      </c>
      <c r="EA159" s="5">
        <v>2038</v>
      </c>
      <c r="EB159" s="5">
        <v>7.0730000000000003E-3</v>
      </c>
      <c r="EC159" s="5">
        <f t="shared" si="161"/>
        <v>14.414774000000001</v>
      </c>
      <c r="ED159" s="5">
        <v>1866</v>
      </c>
      <c r="EE159" s="5">
        <v>8.6009999999999993E-3</v>
      </c>
      <c r="EF159" s="5">
        <f t="shared" si="162"/>
        <v>16.049465999999999</v>
      </c>
      <c r="EG159" s="5">
        <v>2159</v>
      </c>
      <c r="EH159" s="5">
        <v>7.0670000000000004E-3</v>
      </c>
      <c r="EI159" s="5">
        <f t="shared" si="163"/>
        <v>15.257653000000001</v>
      </c>
      <c r="EJ159" s="5">
        <v>1990</v>
      </c>
      <c r="EK159" s="5">
        <v>1.1454000000000001E-2</v>
      </c>
      <c r="EL159" s="5">
        <f t="shared" si="164"/>
        <v>22.79346</v>
      </c>
      <c r="EM159" s="5">
        <v>2506</v>
      </c>
      <c r="EN159" s="5">
        <v>4.4479999999999997E-3</v>
      </c>
      <c r="EO159" s="5">
        <f t="shared" si="165"/>
        <v>11.146687999999999</v>
      </c>
      <c r="EP159" s="5">
        <v>2152</v>
      </c>
      <c r="EQ159" s="5">
        <v>8.0219999999999996E-3</v>
      </c>
      <c r="ER159" s="5">
        <f t="shared" si="166"/>
        <v>17.263344</v>
      </c>
      <c r="ES159" s="5">
        <v>3105</v>
      </c>
      <c r="ET159" s="5">
        <v>9.1319999999999995E-3</v>
      </c>
      <c r="EU159" s="5">
        <f t="shared" si="167"/>
        <v>28.354859999999999</v>
      </c>
      <c r="EV159" s="5">
        <v>3155</v>
      </c>
      <c r="EW159" s="5">
        <v>4.4460000000000003E-3</v>
      </c>
      <c r="EX159" s="5">
        <f t="shared" si="168"/>
        <v>14.027130000000001</v>
      </c>
      <c r="EY159" s="5">
        <v>3086</v>
      </c>
      <c r="EZ159" s="5">
        <v>2.6450000000000002E-3</v>
      </c>
      <c r="FA159" s="5">
        <f t="shared" si="169"/>
        <v>8.1624700000000008</v>
      </c>
      <c r="FB159" s="5">
        <v>3154</v>
      </c>
      <c r="FC159" s="5">
        <v>1.678E-3</v>
      </c>
      <c r="FD159" s="5">
        <f t="shared" si="170"/>
        <v>5.2924119999999997</v>
      </c>
      <c r="FE159" s="5">
        <v>3116</v>
      </c>
      <c r="FF159" s="5">
        <v>9.3489999999999997E-3</v>
      </c>
      <c r="FG159" s="5">
        <f t="shared" si="171"/>
        <v>29.131484</v>
      </c>
      <c r="FH159" s="5">
        <v>3320</v>
      </c>
      <c r="FI159" s="5">
        <v>4.5859999999999998E-3</v>
      </c>
      <c r="FJ159" s="5">
        <f t="shared" si="172"/>
        <v>15.225519999999999</v>
      </c>
      <c r="FK159" s="5">
        <v>2913</v>
      </c>
      <c r="FL159" s="5">
        <v>9.0209999999999995E-3</v>
      </c>
      <c r="FM159" s="5">
        <f t="shared" si="173"/>
        <v>26.278172999999999</v>
      </c>
      <c r="FN159" s="5">
        <v>2079</v>
      </c>
      <c r="FO159" s="5">
        <v>7.8169999999999993E-3</v>
      </c>
      <c r="FP159" s="5">
        <f t="shared" si="174"/>
        <v>16.251542999999998</v>
      </c>
      <c r="FQ159" s="5">
        <v>2255</v>
      </c>
      <c r="FR159" s="5">
        <v>5.5189999999999996E-3</v>
      </c>
      <c r="FS159" s="5">
        <f t="shared" si="175"/>
        <v>12.445345</v>
      </c>
      <c r="FT159" s="5">
        <v>2094</v>
      </c>
      <c r="FU159" s="5">
        <v>9.1559999999999992E-3</v>
      </c>
      <c r="FV159" s="5">
        <f t="shared" si="176"/>
        <v>19.172663999999997</v>
      </c>
    </row>
    <row r="160" spans="2:178" x14ac:dyDescent="0.2">
      <c r="B160" s="5">
        <v>1991</v>
      </c>
      <c r="C160" s="5">
        <v>6.953E-3</v>
      </c>
      <c r="D160" s="5">
        <f t="shared" si="118"/>
        <v>13.843423</v>
      </c>
      <c r="E160" s="5">
        <v>2159</v>
      </c>
      <c r="F160" s="5">
        <v>6.816E-3</v>
      </c>
      <c r="G160" s="5">
        <f t="shared" si="119"/>
        <v>14.715744000000001</v>
      </c>
      <c r="H160" s="5">
        <v>2145</v>
      </c>
      <c r="I160" s="5">
        <v>8.6639999999999998E-3</v>
      </c>
      <c r="J160" s="5">
        <f t="shared" si="120"/>
        <v>18.58428</v>
      </c>
      <c r="K160" s="5">
        <v>1765</v>
      </c>
      <c r="L160" s="5">
        <v>8.6020000000000003E-3</v>
      </c>
      <c r="M160" s="5">
        <f t="shared" si="121"/>
        <v>15.18253</v>
      </c>
      <c r="N160" s="5">
        <v>1753</v>
      </c>
      <c r="O160" s="5">
        <v>4.1310000000000001E-3</v>
      </c>
      <c r="P160" s="5">
        <f t="shared" si="122"/>
        <v>7.2416429999999998</v>
      </c>
      <c r="Q160" s="5">
        <v>2263</v>
      </c>
      <c r="R160" s="5">
        <v>2.6480000000000002E-3</v>
      </c>
      <c r="S160" s="5">
        <f t="shared" si="123"/>
        <v>5.9924240000000006</v>
      </c>
      <c r="T160" s="5">
        <v>1466</v>
      </c>
      <c r="U160" s="5">
        <v>8.9300000000000004E-3</v>
      </c>
      <c r="V160" s="5">
        <f t="shared" si="124"/>
        <v>13.091380000000001</v>
      </c>
      <c r="W160" s="5">
        <v>1467</v>
      </c>
      <c r="X160" s="5">
        <v>9.5239999999999995E-3</v>
      </c>
      <c r="Y160" s="5">
        <f t="shared" si="125"/>
        <v>13.971708</v>
      </c>
      <c r="Z160" s="5">
        <v>2509</v>
      </c>
      <c r="AA160" s="5">
        <v>3.6819999999999999E-3</v>
      </c>
      <c r="AB160" s="5">
        <f t="shared" si="126"/>
        <v>9.2381379999999993</v>
      </c>
      <c r="AC160" s="5">
        <v>2530</v>
      </c>
      <c r="AD160" s="5">
        <v>2.7049999999999999E-3</v>
      </c>
      <c r="AE160" s="5">
        <f t="shared" si="127"/>
        <v>6.8436500000000002</v>
      </c>
      <c r="AF160" s="5">
        <v>1567</v>
      </c>
      <c r="AG160" s="5">
        <v>1.3171E-2</v>
      </c>
      <c r="AH160" s="5">
        <f t="shared" si="128"/>
        <v>20.638957000000001</v>
      </c>
      <c r="AI160" s="5">
        <v>1984</v>
      </c>
      <c r="AJ160" s="5">
        <v>6.1970000000000003E-3</v>
      </c>
      <c r="AK160" s="5">
        <f t="shared" si="129"/>
        <v>12.294848</v>
      </c>
      <c r="AL160" s="5">
        <v>2047</v>
      </c>
      <c r="AM160" s="5">
        <v>7.3369999999999998E-3</v>
      </c>
      <c r="AN160" s="5">
        <f t="shared" si="130"/>
        <v>15.018839</v>
      </c>
      <c r="AO160" s="5">
        <v>1865</v>
      </c>
      <c r="AP160" s="5">
        <v>5.025E-3</v>
      </c>
      <c r="AQ160" s="5">
        <f t="shared" si="131"/>
        <v>9.3716249999999999</v>
      </c>
      <c r="AR160" s="5">
        <v>2080</v>
      </c>
      <c r="AS160" s="5">
        <v>2.1259999999999999E-3</v>
      </c>
      <c r="AT160" s="5">
        <f t="shared" si="132"/>
        <v>4.4220799999999993</v>
      </c>
      <c r="AU160" s="5">
        <v>1443</v>
      </c>
      <c r="AV160" s="5">
        <v>1.446E-3</v>
      </c>
      <c r="AW160" s="5">
        <f t="shared" si="133"/>
        <v>2.0865779999999998</v>
      </c>
      <c r="AX160" s="5">
        <v>1437</v>
      </c>
      <c r="AY160" s="5">
        <v>7.0100000000000002E-4</v>
      </c>
      <c r="AZ160" s="5">
        <f t="shared" si="134"/>
        <v>1.0073369999999999</v>
      </c>
      <c r="BA160" s="5">
        <v>1892</v>
      </c>
      <c r="BB160" s="5">
        <v>8.5649999999999997E-3</v>
      </c>
      <c r="BC160" s="5">
        <f t="shared" si="135"/>
        <v>16.204979999999999</v>
      </c>
      <c r="BD160" s="5">
        <v>882</v>
      </c>
      <c r="BE160" s="5">
        <v>1.1797E-2</v>
      </c>
      <c r="BF160" s="5">
        <f t="shared" si="136"/>
        <v>10.404954</v>
      </c>
      <c r="BG160" s="5">
        <v>1723</v>
      </c>
      <c r="BH160" s="5">
        <v>1.3405E-2</v>
      </c>
      <c r="BI160" s="5">
        <f t="shared" si="137"/>
        <v>23.096814999999999</v>
      </c>
      <c r="BJ160" s="5">
        <v>1778</v>
      </c>
      <c r="BK160" s="5">
        <v>8.8850000000000005E-3</v>
      </c>
      <c r="BL160" s="5">
        <f t="shared" si="138"/>
        <v>15.79753</v>
      </c>
      <c r="BM160" s="5">
        <v>2310</v>
      </c>
      <c r="BN160" s="5">
        <v>1.4610000000000001E-3</v>
      </c>
      <c r="BO160" s="5">
        <f t="shared" si="139"/>
        <v>3.3749100000000003</v>
      </c>
      <c r="BP160" s="5">
        <v>2898</v>
      </c>
      <c r="BQ160" s="5">
        <v>4.0000000000000002E-4</v>
      </c>
      <c r="BR160" s="5">
        <f t="shared" si="140"/>
        <v>1.1592</v>
      </c>
      <c r="BS160" s="5">
        <v>3229</v>
      </c>
      <c r="BT160" s="5">
        <v>4.8859999999999997E-3</v>
      </c>
      <c r="BU160" s="5">
        <f t="shared" si="141"/>
        <v>15.776893999999999</v>
      </c>
      <c r="BV160" s="5">
        <v>3362</v>
      </c>
      <c r="BW160" s="5">
        <v>1.342E-2</v>
      </c>
      <c r="BX160" s="5">
        <f t="shared" si="142"/>
        <v>45.118040000000001</v>
      </c>
      <c r="BY160" s="5">
        <v>4136</v>
      </c>
      <c r="BZ160" s="5">
        <v>5.1219999999999998E-3</v>
      </c>
      <c r="CA160" s="5">
        <f t="shared" si="143"/>
        <v>21.184591999999999</v>
      </c>
      <c r="CB160" s="5">
        <v>1796</v>
      </c>
      <c r="CC160" s="5">
        <v>5.9649999999999998E-3</v>
      </c>
      <c r="CD160" s="5">
        <f t="shared" si="144"/>
        <v>10.713139999999999</v>
      </c>
      <c r="CE160" s="5">
        <v>1700</v>
      </c>
      <c r="CF160" s="5">
        <v>1.3782000000000001E-2</v>
      </c>
      <c r="CG160" s="5">
        <f t="shared" si="145"/>
        <v>23.429400000000001</v>
      </c>
      <c r="CH160" s="5">
        <v>1533</v>
      </c>
      <c r="CI160" s="5">
        <v>2.02E-4</v>
      </c>
      <c r="CJ160" s="5">
        <f t="shared" si="146"/>
        <v>0.309666</v>
      </c>
      <c r="CK160" s="5">
        <v>1677</v>
      </c>
      <c r="CL160" s="5">
        <v>1.0467000000000001E-2</v>
      </c>
      <c r="CM160" s="5">
        <f t="shared" si="147"/>
        <v>17.553159000000001</v>
      </c>
      <c r="CN160" s="5">
        <v>1110</v>
      </c>
      <c r="CO160" s="5">
        <v>7.9059999999999998E-3</v>
      </c>
      <c r="CP160" s="5">
        <f t="shared" si="148"/>
        <v>8.7756600000000002</v>
      </c>
      <c r="CQ160" s="5">
        <v>3321</v>
      </c>
      <c r="CR160" s="5">
        <v>7.5230000000000002E-3</v>
      </c>
      <c r="CS160" s="5">
        <f t="shared" si="149"/>
        <v>24.983883000000002</v>
      </c>
      <c r="CT160" s="5">
        <v>3319</v>
      </c>
      <c r="CU160" s="5">
        <v>8.0090000000000005E-3</v>
      </c>
      <c r="CV160" s="5">
        <f t="shared" si="150"/>
        <v>26.581871000000003</v>
      </c>
      <c r="CW160" s="5">
        <v>3226</v>
      </c>
      <c r="CX160" s="5">
        <v>1.0604000000000001E-2</v>
      </c>
      <c r="CY160" s="5">
        <f t="shared" si="151"/>
        <v>34.208504000000005</v>
      </c>
      <c r="CZ160" s="5">
        <v>2934</v>
      </c>
      <c r="DA160" s="5">
        <v>8.8859999999999998E-3</v>
      </c>
      <c r="DB160" s="5">
        <f t="shared" si="152"/>
        <v>26.071524</v>
      </c>
      <c r="DC160" s="5">
        <v>2644</v>
      </c>
      <c r="DD160" s="5">
        <v>6.4999999999999994E-5</v>
      </c>
      <c r="DE160" s="5">
        <f t="shared" si="153"/>
        <v>0.17185999999999998</v>
      </c>
      <c r="DF160" s="5">
        <v>1868</v>
      </c>
      <c r="DG160" s="5">
        <v>8.6090000000000003E-3</v>
      </c>
      <c r="DH160" s="5">
        <f t="shared" si="154"/>
        <v>16.081612</v>
      </c>
      <c r="DI160" s="5"/>
      <c r="DJ160" s="5"/>
      <c r="DK160" s="5">
        <f t="shared" si="155"/>
        <v>0</v>
      </c>
      <c r="DL160" s="5"/>
      <c r="DM160" s="5"/>
      <c r="DN160" s="5">
        <f t="shared" si="156"/>
        <v>0</v>
      </c>
      <c r="DO160" s="5">
        <v>1331</v>
      </c>
      <c r="DP160" s="5">
        <v>3.692E-3</v>
      </c>
      <c r="DQ160" s="5">
        <f t="shared" si="157"/>
        <v>4.9140519999999999</v>
      </c>
      <c r="DR160" s="5">
        <v>1872</v>
      </c>
      <c r="DS160" s="5">
        <v>8.8100000000000001E-3</v>
      </c>
      <c r="DT160" s="5">
        <f t="shared" si="158"/>
        <v>16.492319999999999</v>
      </c>
      <c r="DU160" s="5">
        <v>2092</v>
      </c>
      <c r="DV160" s="5">
        <v>8.1030000000000008E-3</v>
      </c>
      <c r="DW160" s="5">
        <f t="shared" si="159"/>
        <v>16.951476000000003</v>
      </c>
      <c r="DX160" s="5">
        <v>1782</v>
      </c>
      <c r="DY160" s="5">
        <v>9.1420000000000008E-3</v>
      </c>
      <c r="DZ160" s="5">
        <f t="shared" si="160"/>
        <v>16.291044000000003</v>
      </c>
      <c r="EA160" s="5">
        <v>2039</v>
      </c>
      <c r="EB160" s="5">
        <v>6.548E-3</v>
      </c>
      <c r="EC160" s="5">
        <f t="shared" si="161"/>
        <v>13.351372</v>
      </c>
      <c r="ED160" s="5">
        <v>1867</v>
      </c>
      <c r="EE160" s="5">
        <v>7.6030000000000004E-3</v>
      </c>
      <c r="EF160" s="5">
        <f t="shared" si="162"/>
        <v>14.194801</v>
      </c>
      <c r="EG160" s="5">
        <v>2160</v>
      </c>
      <c r="EH160" s="5">
        <v>6.8710000000000004E-3</v>
      </c>
      <c r="EI160" s="5">
        <f t="shared" si="163"/>
        <v>14.841360000000002</v>
      </c>
      <c r="EJ160" s="5">
        <v>1991</v>
      </c>
      <c r="EK160" s="5">
        <v>1.2383E-2</v>
      </c>
      <c r="EL160" s="5">
        <f t="shared" si="164"/>
        <v>24.654553</v>
      </c>
      <c r="EM160" s="5">
        <v>2507</v>
      </c>
      <c r="EN160" s="5">
        <v>4.5789999999999997E-3</v>
      </c>
      <c r="EO160" s="5">
        <f t="shared" si="165"/>
        <v>11.479552999999999</v>
      </c>
      <c r="EP160" s="5">
        <v>2153</v>
      </c>
      <c r="EQ160" s="5">
        <v>6.5420000000000001E-3</v>
      </c>
      <c r="ER160" s="5">
        <f t="shared" si="166"/>
        <v>14.084925999999999</v>
      </c>
      <c r="ES160" s="5">
        <v>3106</v>
      </c>
      <c r="ET160" s="5">
        <v>8.6610000000000003E-3</v>
      </c>
      <c r="EU160" s="5">
        <f t="shared" si="167"/>
        <v>26.901066</v>
      </c>
      <c r="EV160" s="5">
        <v>3156</v>
      </c>
      <c r="EW160" s="5">
        <v>4.6759999999999996E-3</v>
      </c>
      <c r="EX160" s="5">
        <f t="shared" si="168"/>
        <v>14.757455999999999</v>
      </c>
      <c r="EY160" s="5">
        <v>3087</v>
      </c>
      <c r="EZ160" s="5">
        <v>2.7409999999999999E-3</v>
      </c>
      <c r="FA160" s="5">
        <f t="shared" si="169"/>
        <v>8.461466999999999</v>
      </c>
      <c r="FB160" s="5">
        <v>3155</v>
      </c>
      <c r="FC160" s="5">
        <v>1.627E-3</v>
      </c>
      <c r="FD160" s="5">
        <f t="shared" si="170"/>
        <v>5.1331850000000001</v>
      </c>
      <c r="FE160" s="5">
        <v>3117</v>
      </c>
      <c r="FF160" s="5">
        <v>9.3489999999999997E-3</v>
      </c>
      <c r="FG160" s="5">
        <f t="shared" si="171"/>
        <v>29.140833000000001</v>
      </c>
      <c r="FH160" s="5">
        <v>3321</v>
      </c>
      <c r="FI160" s="5">
        <v>4.803E-3</v>
      </c>
      <c r="FJ160" s="5">
        <f t="shared" si="172"/>
        <v>15.950763</v>
      </c>
      <c r="FK160" s="5">
        <v>2914</v>
      </c>
      <c r="FL160" s="5">
        <v>9.0889999999999999E-3</v>
      </c>
      <c r="FM160" s="5">
        <f t="shared" si="173"/>
        <v>26.485346</v>
      </c>
      <c r="FN160" s="5">
        <v>2080</v>
      </c>
      <c r="FO160" s="5">
        <v>7.9369999999999996E-3</v>
      </c>
      <c r="FP160" s="5">
        <f t="shared" si="174"/>
        <v>16.508959999999998</v>
      </c>
      <c r="FQ160" s="5">
        <v>2256</v>
      </c>
      <c r="FR160" s="5">
        <v>5.5189999999999996E-3</v>
      </c>
      <c r="FS160" s="5">
        <f t="shared" si="175"/>
        <v>12.450863999999999</v>
      </c>
      <c r="FT160" s="5">
        <v>2095</v>
      </c>
      <c r="FU160" s="5">
        <v>9.1640000000000003E-3</v>
      </c>
      <c r="FV160" s="5">
        <f t="shared" si="176"/>
        <v>19.19858</v>
      </c>
    </row>
    <row r="161" spans="2:178" x14ac:dyDescent="0.2">
      <c r="B161" s="5">
        <v>1992</v>
      </c>
      <c r="C161" s="5">
        <v>7.4960000000000001E-3</v>
      </c>
      <c r="D161" s="5">
        <f t="shared" si="118"/>
        <v>14.932032</v>
      </c>
      <c r="E161" s="5">
        <v>2160</v>
      </c>
      <c r="F161" s="5">
        <v>6.7910000000000002E-3</v>
      </c>
      <c r="G161" s="5">
        <f t="shared" si="119"/>
        <v>14.668560000000001</v>
      </c>
      <c r="H161" s="5">
        <v>2146</v>
      </c>
      <c r="I161" s="5">
        <v>8.7250000000000001E-3</v>
      </c>
      <c r="J161" s="5">
        <f t="shared" si="120"/>
        <v>18.723849999999999</v>
      </c>
      <c r="K161" s="5">
        <v>1766</v>
      </c>
      <c r="L161" s="5">
        <v>8.6020000000000003E-3</v>
      </c>
      <c r="M161" s="5">
        <f t="shared" si="121"/>
        <v>15.191132</v>
      </c>
      <c r="N161" s="5">
        <v>1754</v>
      </c>
      <c r="O161" s="5">
        <v>4.1310000000000001E-3</v>
      </c>
      <c r="P161" s="5">
        <f t="shared" si="122"/>
        <v>7.2457739999999999</v>
      </c>
      <c r="Q161" s="5">
        <v>2264</v>
      </c>
      <c r="R161" s="5">
        <v>2.2629999999999998E-3</v>
      </c>
      <c r="S161" s="5">
        <f t="shared" si="123"/>
        <v>5.1234319999999993</v>
      </c>
      <c r="T161" s="5">
        <v>1467</v>
      </c>
      <c r="U161" s="5">
        <v>8.9079999999999993E-3</v>
      </c>
      <c r="V161" s="5">
        <f t="shared" si="124"/>
        <v>13.068035999999999</v>
      </c>
      <c r="W161" s="5">
        <v>1468</v>
      </c>
      <c r="X161" s="5">
        <v>9.5239999999999995E-3</v>
      </c>
      <c r="Y161" s="5">
        <f t="shared" si="125"/>
        <v>13.981231999999999</v>
      </c>
      <c r="Z161" s="5">
        <v>2510</v>
      </c>
      <c r="AA161" s="5">
        <v>3.6819999999999999E-3</v>
      </c>
      <c r="AB161" s="5">
        <f t="shared" si="126"/>
        <v>9.2418200000000006</v>
      </c>
      <c r="AC161" s="5">
        <v>2531</v>
      </c>
      <c r="AD161" s="5">
        <v>2.562E-3</v>
      </c>
      <c r="AE161" s="5">
        <f t="shared" si="127"/>
        <v>6.4844220000000004</v>
      </c>
      <c r="AF161" s="5">
        <v>1568</v>
      </c>
      <c r="AG161" s="5">
        <v>1.2926E-2</v>
      </c>
      <c r="AH161" s="5">
        <f t="shared" si="128"/>
        <v>20.267968</v>
      </c>
      <c r="AI161" s="5">
        <v>1985</v>
      </c>
      <c r="AJ161" s="5">
        <v>6.6420000000000003E-3</v>
      </c>
      <c r="AK161" s="5">
        <f t="shared" si="129"/>
        <v>13.184370000000001</v>
      </c>
      <c r="AL161" s="5">
        <v>2048</v>
      </c>
      <c r="AM161" s="5">
        <v>7.4139999999999996E-3</v>
      </c>
      <c r="AN161" s="5">
        <f t="shared" si="130"/>
        <v>15.183871999999999</v>
      </c>
      <c r="AO161" s="5">
        <v>1866</v>
      </c>
      <c r="AP161" s="5">
        <v>5.3319999999999999E-3</v>
      </c>
      <c r="AQ161" s="5">
        <f t="shared" si="131"/>
        <v>9.9495120000000004</v>
      </c>
      <c r="AR161" s="5">
        <v>2081</v>
      </c>
      <c r="AS161" s="5">
        <v>2.0720000000000001E-3</v>
      </c>
      <c r="AT161" s="5">
        <f t="shared" si="132"/>
        <v>4.3118319999999999</v>
      </c>
      <c r="AU161" s="5">
        <v>1444</v>
      </c>
      <c r="AV161" s="5">
        <v>1.377E-3</v>
      </c>
      <c r="AW161" s="5">
        <f t="shared" si="133"/>
        <v>1.988388</v>
      </c>
      <c r="AX161" s="5">
        <v>1438</v>
      </c>
      <c r="AY161" s="5">
        <v>7.0100000000000002E-4</v>
      </c>
      <c r="AZ161" s="5">
        <f t="shared" si="134"/>
        <v>1.008038</v>
      </c>
      <c r="BA161" s="5">
        <v>1893</v>
      </c>
      <c r="BB161" s="5">
        <v>8.7299999999999999E-3</v>
      </c>
      <c r="BC161" s="5">
        <f t="shared" si="135"/>
        <v>16.52589</v>
      </c>
      <c r="BD161" s="5">
        <v>883</v>
      </c>
      <c r="BE161" s="5">
        <v>1.1797E-2</v>
      </c>
      <c r="BF161" s="5">
        <f t="shared" si="136"/>
        <v>10.416751</v>
      </c>
      <c r="BG161" s="5">
        <v>1724</v>
      </c>
      <c r="BH161" s="5">
        <v>1.3539000000000001E-2</v>
      </c>
      <c r="BI161" s="5">
        <f t="shared" si="137"/>
        <v>23.341236000000002</v>
      </c>
      <c r="BJ161" s="5">
        <v>1779</v>
      </c>
      <c r="BK161" s="5">
        <v>8.8850000000000005E-3</v>
      </c>
      <c r="BL161" s="5">
        <f t="shared" si="138"/>
        <v>15.806415000000001</v>
      </c>
      <c r="BM161" s="5">
        <v>2311</v>
      </c>
      <c r="BN161" s="5">
        <v>1.6069999999999999E-3</v>
      </c>
      <c r="BO161" s="5">
        <f t="shared" si="139"/>
        <v>3.7137769999999999</v>
      </c>
      <c r="BP161" s="5">
        <v>2899</v>
      </c>
      <c r="BQ161" s="5">
        <v>4.3100000000000001E-4</v>
      </c>
      <c r="BR161" s="5">
        <f t="shared" si="140"/>
        <v>1.2494689999999999</v>
      </c>
      <c r="BS161" s="5">
        <v>3230</v>
      </c>
      <c r="BT161" s="5">
        <v>5.0289999999999996E-3</v>
      </c>
      <c r="BU161" s="5">
        <f t="shared" si="141"/>
        <v>16.243669999999998</v>
      </c>
      <c r="BV161" s="5">
        <v>3363</v>
      </c>
      <c r="BW161" s="5">
        <v>1.3955E-2</v>
      </c>
      <c r="BX161" s="5">
        <f t="shared" si="142"/>
        <v>46.930665000000005</v>
      </c>
      <c r="BY161" s="5">
        <v>4137</v>
      </c>
      <c r="BZ161" s="5">
        <v>5.1219999999999998E-3</v>
      </c>
      <c r="CA161" s="5">
        <f t="shared" si="143"/>
        <v>21.189713999999999</v>
      </c>
      <c r="CB161" s="5">
        <v>1797</v>
      </c>
      <c r="CC161" s="5">
        <v>5.5490000000000001E-3</v>
      </c>
      <c r="CD161" s="5">
        <f t="shared" si="144"/>
        <v>9.9715530000000001</v>
      </c>
      <c r="CE161" s="5">
        <v>1701</v>
      </c>
      <c r="CF161" s="5">
        <v>1.2985E-2</v>
      </c>
      <c r="CG161" s="5">
        <f t="shared" si="145"/>
        <v>22.087485000000001</v>
      </c>
      <c r="CH161" s="5">
        <v>1534</v>
      </c>
      <c r="CI161" s="5">
        <v>7.7999999999999999E-5</v>
      </c>
      <c r="CJ161" s="5">
        <f t="shared" si="146"/>
        <v>0.11965199999999999</v>
      </c>
      <c r="CK161" s="5">
        <v>1678</v>
      </c>
      <c r="CL161" s="5">
        <v>1.0946000000000001E-2</v>
      </c>
      <c r="CM161" s="5">
        <f t="shared" si="147"/>
        <v>18.367388000000002</v>
      </c>
      <c r="CN161" s="5">
        <v>1111</v>
      </c>
      <c r="CO161" s="5">
        <v>7.9059999999999998E-3</v>
      </c>
      <c r="CP161" s="5">
        <f t="shared" si="148"/>
        <v>8.7835660000000004</v>
      </c>
      <c r="CQ161" s="5">
        <v>3322</v>
      </c>
      <c r="CR161" s="5">
        <v>8.0029999999999997E-3</v>
      </c>
      <c r="CS161" s="5">
        <f t="shared" si="149"/>
        <v>26.585965999999999</v>
      </c>
      <c r="CT161" s="5">
        <v>3320</v>
      </c>
      <c r="CU161" s="5">
        <v>8.3160000000000005E-3</v>
      </c>
      <c r="CV161" s="5">
        <f t="shared" si="150"/>
        <v>27.609120000000001</v>
      </c>
      <c r="CW161" s="5">
        <v>3227</v>
      </c>
      <c r="CX161" s="5">
        <v>1.0527999999999999E-2</v>
      </c>
      <c r="CY161" s="5">
        <f t="shared" si="151"/>
        <v>33.973855999999998</v>
      </c>
      <c r="CZ161" s="5">
        <v>2935</v>
      </c>
      <c r="DA161" s="5">
        <v>8.6379999999999998E-3</v>
      </c>
      <c r="DB161" s="5">
        <f t="shared" si="152"/>
        <v>25.352529999999998</v>
      </c>
      <c r="DC161" s="5">
        <v>2645</v>
      </c>
      <c r="DD161" s="5">
        <v>4.5000000000000003E-5</v>
      </c>
      <c r="DE161" s="5">
        <f t="shared" si="153"/>
        <v>0.11902500000000001</v>
      </c>
      <c r="DF161" s="5">
        <v>1869</v>
      </c>
      <c r="DG161" s="5">
        <v>7.5719999999999997E-3</v>
      </c>
      <c r="DH161" s="5">
        <f t="shared" si="154"/>
        <v>14.152068</v>
      </c>
      <c r="DI161" s="5"/>
      <c r="DJ161" s="5"/>
      <c r="DK161" s="5">
        <f t="shared" si="155"/>
        <v>0</v>
      </c>
      <c r="DL161" s="5"/>
      <c r="DM161" s="5"/>
      <c r="DN161" s="5">
        <f t="shared" si="156"/>
        <v>0</v>
      </c>
      <c r="DO161" s="5">
        <v>1332</v>
      </c>
      <c r="DP161" s="5">
        <v>4.0660000000000002E-3</v>
      </c>
      <c r="DQ161" s="5">
        <f t="shared" si="157"/>
        <v>5.4159120000000005</v>
      </c>
      <c r="DR161" s="5">
        <v>1873</v>
      </c>
      <c r="DS161" s="5">
        <v>8.1010000000000006E-3</v>
      </c>
      <c r="DT161" s="5">
        <f t="shared" si="158"/>
        <v>15.173173</v>
      </c>
      <c r="DU161" s="5">
        <v>2093</v>
      </c>
      <c r="DV161" s="5">
        <v>8.4440000000000001E-3</v>
      </c>
      <c r="DW161" s="5">
        <f t="shared" si="159"/>
        <v>17.673292</v>
      </c>
      <c r="DX161" s="5">
        <v>1783</v>
      </c>
      <c r="DY161" s="5">
        <v>9.1420000000000008E-3</v>
      </c>
      <c r="DZ161" s="5">
        <f t="shared" si="160"/>
        <v>16.300186</v>
      </c>
      <c r="EA161" s="5">
        <v>2040</v>
      </c>
      <c r="EB161" s="5">
        <v>5.5710000000000004E-3</v>
      </c>
      <c r="EC161" s="5">
        <f t="shared" si="161"/>
        <v>11.364840000000001</v>
      </c>
      <c r="ED161" s="5">
        <v>1868</v>
      </c>
      <c r="EE161" s="5">
        <v>6.6210000000000001E-3</v>
      </c>
      <c r="EF161" s="5">
        <f t="shared" si="162"/>
        <v>12.368028000000001</v>
      </c>
      <c r="EG161" s="5">
        <v>2161</v>
      </c>
      <c r="EH161" s="5">
        <v>6.7619999999999998E-3</v>
      </c>
      <c r="EI161" s="5">
        <f t="shared" si="163"/>
        <v>14.612682</v>
      </c>
      <c r="EJ161" s="5">
        <v>1992</v>
      </c>
      <c r="EK161" s="5">
        <v>1.2962E-2</v>
      </c>
      <c r="EL161" s="5">
        <f t="shared" si="164"/>
        <v>25.820304</v>
      </c>
      <c r="EM161" s="5">
        <v>2508</v>
      </c>
      <c r="EN161" s="5">
        <v>4.5199999999999997E-3</v>
      </c>
      <c r="EO161" s="5">
        <f t="shared" si="165"/>
        <v>11.33616</v>
      </c>
      <c r="EP161" s="5">
        <v>2154</v>
      </c>
      <c r="EQ161" s="5">
        <v>5.1250000000000002E-3</v>
      </c>
      <c r="ER161" s="5">
        <f t="shared" si="166"/>
        <v>11.039250000000001</v>
      </c>
      <c r="ES161" s="5">
        <v>3107</v>
      </c>
      <c r="ET161" s="5">
        <v>8.4270000000000005E-3</v>
      </c>
      <c r="EU161" s="5">
        <f t="shared" si="167"/>
        <v>26.182689</v>
      </c>
      <c r="EV161" s="5">
        <v>3157</v>
      </c>
      <c r="EW161" s="5">
        <v>4.6759999999999996E-3</v>
      </c>
      <c r="EX161" s="5">
        <f t="shared" si="168"/>
        <v>14.762131999999999</v>
      </c>
      <c r="EY161" s="5">
        <v>3088</v>
      </c>
      <c r="EZ161" s="5">
        <v>2.9150000000000001E-3</v>
      </c>
      <c r="FA161" s="5">
        <f t="shared" si="169"/>
        <v>9.0015199999999993</v>
      </c>
      <c r="FB161" s="5">
        <v>3156</v>
      </c>
      <c r="FC161" s="5">
        <v>1.7099999999999999E-3</v>
      </c>
      <c r="FD161" s="5">
        <f t="shared" si="170"/>
        <v>5.3967599999999996</v>
      </c>
      <c r="FE161" s="5">
        <v>3118</v>
      </c>
      <c r="FF161" s="5">
        <v>9.2700000000000005E-3</v>
      </c>
      <c r="FG161" s="5">
        <f t="shared" si="171"/>
        <v>28.903860000000002</v>
      </c>
      <c r="FH161" s="5">
        <v>3322</v>
      </c>
      <c r="FI161" s="5">
        <v>5.2469999999999999E-3</v>
      </c>
      <c r="FJ161" s="5">
        <f t="shared" si="172"/>
        <v>17.430534000000002</v>
      </c>
      <c r="FK161" s="5">
        <v>2915</v>
      </c>
      <c r="FL161" s="5">
        <v>9.0889999999999999E-3</v>
      </c>
      <c r="FM161" s="5">
        <f t="shared" si="173"/>
        <v>26.494434999999999</v>
      </c>
      <c r="FN161" s="5">
        <v>2081</v>
      </c>
      <c r="FO161" s="5">
        <v>8.0490000000000006E-3</v>
      </c>
      <c r="FP161" s="5">
        <f t="shared" si="174"/>
        <v>16.749969</v>
      </c>
      <c r="FQ161" s="5">
        <v>2257</v>
      </c>
      <c r="FR161" s="5">
        <v>5.3369999999999997E-3</v>
      </c>
      <c r="FS161" s="5">
        <f t="shared" si="175"/>
        <v>12.045608999999999</v>
      </c>
      <c r="FT161" s="5">
        <v>2096</v>
      </c>
      <c r="FU161" s="5">
        <v>9.1559999999999992E-3</v>
      </c>
      <c r="FV161" s="5">
        <f t="shared" si="176"/>
        <v>19.190975999999999</v>
      </c>
    </row>
    <row r="162" spans="2:178" x14ac:dyDescent="0.2">
      <c r="B162" s="5">
        <v>1993</v>
      </c>
      <c r="C162" s="5">
        <v>8.1829999999999993E-3</v>
      </c>
      <c r="D162" s="5">
        <f t="shared" si="118"/>
        <v>16.308719</v>
      </c>
      <c r="E162" s="5">
        <v>2161</v>
      </c>
      <c r="F162" s="5">
        <v>6.7689999999999998E-3</v>
      </c>
      <c r="G162" s="5">
        <f t="shared" si="119"/>
        <v>14.627808999999999</v>
      </c>
      <c r="H162" s="5">
        <v>2147</v>
      </c>
      <c r="I162" s="5">
        <v>8.7130000000000003E-3</v>
      </c>
      <c r="J162" s="5">
        <f t="shared" si="120"/>
        <v>18.706811000000002</v>
      </c>
      <c r="K162" s="5">
        <v>1767</v>
      </c>
      <c r="L162" s="5">
        <v>8.7899999999999992E-3</v>
      </c>
      <c r="M162" s="5">
        <f t="shared" si="121"/>
        <v>15.531929999999999</v>
      </c>
      <c r="N162" s="5">
        <v>1755</v>
      </c>
      <c r="O162" s="5">
        <v>4.1310000000000001E-3</v>
      </c>
      <c r="P162" s="5">
        <f t="shared" si="122"/>
        <v>7.249905</v>
      </c>
      <c r="Q162" s="5">
        <v>2265</v>
      </c>
      <c r="R162" s="5">
        <v>2.052E-3</v>
      </c>
      <c r="S162" s="5">
        <f t="shared" si="123"/>
        <v>4.64778</v>
      </c>
      <c r="T162" s="5">
        <v>1468</v>
      </c>
      <c r="U162" s="5">
        <v>8.9079999999999993E-3</v>
      </c>
      <c r="V162" s="5">
        <f t="shared" si="124"/>
        <v>13.076943999999999</v>
      </c>
      <c r="W162" s="5">
        <v>1469</v>
      </c>
      <c r="X162" s="5">
        <v>9.3369999999999998E-3</v>
      </c>
      <c r="Y162" s="5">
        <f t="shared" si="125"/>
        <v>13.716053</v>
      </c>
      <c r="Z162" s="5">
        <v>2511</v>
      </c>
      <c r="AA162" s="5">
        <v>3.787E-3</v>
      </c>
      <c r="AB162" s="5">
        <f t="shared" si="126"/>
        <v>9.5091570000000001</v>
      </c>
      <c r="AC162" s="5">
        <v>2532</v>
      </c>
      <c r="AD162" s="5">
        <v>2.562E-3</v>
      </c>
      <c r="AE162" s="5">
        <f t="shared" si="127"/>
        <v>6.4869840000000005</v>
      </c>
      <c r="AF162" s="5">
        <v>1569</v>
      </c>
      <c r="AG162" s="5">
        <v>1.2618000000000001E-2</v>
      </c>
      <c r="AH162" s="5">
        <f t="shared" si="128"/>
        <v>19.797642</v>
      </c>
      <c r="AI162" s="5">
        <v>1986</v>
      </c>
      <c r="AJ162" s="5">
        <v>7.0899999999999999E-3</v>
      </c>
      <c r="AK162" s="5">
        <f t="shared" si="129"/>
        <v>14.08074</v>
      </c>
      <c r="AL162" s="5">
        <v>2049</v>
      </c>
      <c r="AM162" s="5">
        <v>7.5510000000000004E-3</v>
      </c>
      <c r="AN162" s="5">
        <f t="shared" si="130"/>
        <v>15.471999</v>
      </c>
      <c r="AO162" s="5">
        <v>1867</v>
      </c>
      <c r="AP162" s="5">
        <v>5.6290000000000003E-3</v>
      </c>
      <c r="AQ162" s="5">
        <f t="shared" si="131"/>
        <v>10.509343000000001</v>
      </c>
      <c r="AR162" s="5">
        <v>2082</v>
      </c>
      <c r="AS162" s="5">
        <v>2.019E-3</v>
      </c>
      <c r="AT162" s="5">
        <f t="shared" si="132"/>
        <v>4.2035580000000001</v>
      </c>
      <c r="AU162" s="5">
        <v>1445</v>
      </c>
      <c r="AV162" s="5">
        <v>1.31E-3</v>
      </c>
      <c r="AW162" s="5">
        <f t="shared" si="133"/>
        <v>1.8929499999999999</v>
      </c>
      <c r="AX162" s="5">
        <v>1439</v>
      </c>
      <c r="AY162" s="5">
        <v>6.6200000000000005E-4</v>
      </c>
      <c r="AZ162" s="5">
        <f t="shared" si="134"/>
        <v>0.95261800000000008</v>
      </c>
      <c r="BA162" s="5">
        <v>1894</v>
      </c>
      <c r="BB162" s="5">
        <v>8.8669999999999999E-3</v>
      </c>
      <c r="BC162" s="5">
        <f t="shared" si="135"/>
        <v>16.794097999999998</v>
      </c>
      <c r="BD162" s="5">
        <v>884</v>
      </c>
      <c r="BE162" s="5">
        <v>1.1785E-2</v>
      </c>
      <c r="BF162" s="5">
        <f t="shared" si="136"/>
        <v>10.41794</v>
      </c>
      <c r="BG162" s="5">
        <v>1725</v>
      </c>
      <c r="BH162" s="5">
        <v>1.3217E-2</v>
      </c>
      <c r="BI162" s="5">
        <f t="shared" si="137"/>
        <v>22.799325</v>
      </c>
      <c r="BJ162" s="5">
        <v>1780</v>
      </c>
      <c r="BK162" s="5">
        <v>8.914E-3</v>
      </c>
      <c r="BL162" s="5">
        <f t="shared" si="138"/>
        <v>15.86692</v>
      </c>
      <c r="BM162" s="5">
        <v>2312</v>
      </c>
      <c r="BN162" s="5">
        <v>1.936E-3</v>
      </c>
      <c r="BO162" s="5">
        <f t="shared" si="139"/>
        <v>4.476032</v>
      </c>
      <c r="BP162" s="5">
        <v>2900</v>
      </c>
      <c r="BQ162" s="5">
        <v>4.64E-4</v>
      </c>
      <c r="BR162" s="5">
        <f t="shared" si="140"/>
        <v>1.3455999999999999</v>
      </c>
      <c r="BS162" s="5">
        <v>3231</v>
      </c>
      <c r="BT162" s="5">
        <v>5.1720000000000004E-3</v>
      </c>
      <c r="BU162" s="5">
        <f t="shared" si="141"/>
        <v>16.710732</v>
      </c>
      <c r="BV162" s="5">
        <v>3364</v>
      </c>
      <c r="BW162" s="5">
        <v>1.4264000000000001E-2</v>
      </c>
      <c r="BX162" s="5">
        <f t="shared" si="142"/>
        <v>47.984096000000001</v>
      </c>
      <c r="BY162" s="5">
        <v>4138</v>
      </c>
      <c r="BZ162" s="5">
        <v>5.4039999999999999E-3</v>
      </c>
      <c r="CA162" s="5">
        <f t="shared" si="143"/>
        <v>22.361751999999999</v>
      </c>
      <c r="CB162" s="5">
        <v>1798</v>
      </c>
      <c r="CC162" s="5">
        <v>5.1489999999999999E-3</v>
      </c>
      <c r="CD162" s="5">
        <f t="shared" si="144"/>
        <v>9.2579019999999996</v>
      </c>
      <c r="CE162" s="5">
        <v>1702</v>
      </c>
      <c r="CF162" s="5">
        <v>1.1635E-2</v>
      </c>
      <c r="CG162" s="5">
        <f t="shared" si="145"/>
        <v>19.802769999999999</v>
      </c>
      <c r="CH162" s="5">
        <v>1535</v>
      </c>
      <c r="CI162" s="5">
        <v>3.3000000000000003E-5</v>
      </c>
      <c r="CJ162" s="5">
        <f t="shared" si="146"/>
        <v>5.0655000000000006E-2</v>
      </c>
      <c r="CK162" s="5">
        <v>1679</v>
      </c>
      <c r="CL162" s="5">
        <v>1.1180000000000001E-2</v>
      </c>
      <c r="CM162" s="5">
        <f t="shared" si="147"/>
        <v>18.77122</v>
      </c>
      <c r="CN162" s="5">
        <v>1112</v>
      </c>
      <c r="CO162" s="5">
        <v>7.9059999999999998E-3</v>
      </c>
      <c r="CP162" s="5">
        <f t="shared" si="148"/>
        <v>8.7914720000000006</v>
      </c>
      <c r="CQ162" s="5">
        <v>3323</v>
      </c>
      <c r="CR162" s="5">
        <v>8.2749999999999994E-3</v>
      </c>
      <c r="CS162" s="5">
        <f t="shared" si="149"/>
        <v>27.497824999999999</v>
      </c>
      <c r="CT162" s="5">
        <v>3321</v>
      </c>
      <c r="CU162" s="5">
        <v>8.5229999999999993E-3</v>
      </c>
      <c r="CV162" s="5">
        <f t="shared" si="150"/>
        <v>28.304882999999997</v>
      </c>
      <c r="CW162" s="5">
        <v>3228</v>
      </c>
      <c r="CX162" s="5">
        <v>1.0435E-2</v>
      </c>
      <c r="CY162" s="5">
        <f t="shared" si="151"/>
        <v>33.684179999999998</v>
      </c>
      <c r="CZ162" s="5">
        <v>2936</v>
      </c>
      <c r="DA162" s="5">
        <v>8.5450000000000005E-3</v>
      </c>
      <c r="DB162" s="5">
        <f t="shared" si="152"/>
        <v>25.08812</v>
      </c>
      <c r="DC162" s="5">
        <v>2646</v>
      </c>
      <c r="DD162" s="5">
        <v>3.6999999999999998E-5</v>
      </c>
      <c r="DE162" s="5">
        <f t="shared" si="153"/>
        <v>9.7901999999999989E-2</v>
      </c>
      <c r="DF162" s="5">
        <v>1870</v>
      </c>
      <c r="DG162" s="5">
        <v>6.5599999999999999E-3</v>
      </c>
      <c r="DH162" s="5">
        <f t="shared" si="154"/>
        <v>12.267199999999999</v>
      </c>
      <c r="DI162" s="5"/>
      <c r="DJ162" s="5"/>
      <c r="DK162" s="5">
        <f t="shared" si="155"/>
        <v>0</v>
      </c>
      <c r="DL162" s="5"/>
      <c r="DM162" s="5"/>
      <c r="DN162" s="5">
        <f t="shared" si="156"/>
        <v>0</v>
      </c>
      <c r="DO162" s="5">
        <v>1333</v>
      </c>
      <c r="DP162" s="5">
        <v>4.9059999999999998E-3</v>
      </c>
      <c r="DQ162" s="5">
        <f t="shared" si="157"/>
        <v>6.5396979999999996</v>
      </c>
      <c r="DR162" s="5">
        <v>1874</v>
      </c>
      <c r="DS162" s="5">
        <v>8.1010000000000006E-3</v>
      </c>
      <c r="DT162" s="5">
        <f t="shared" si="158"/>
        <v>15.181274000000002</v>
      </c>
      <c r="DU162" s="5">
        <v>2094</v>
      </c>
      <c r="DV162" s="5">
        <v>8.1030000000000008E-3</v>
      </c>
      <c r="DW162" s="5">
        <f t="shared" si="159"/>
        <v>16.967682000000003</v>
      </c>
      <c r="DX162" s="5">
        <v>1784</v>
      </c>
      <c r="DY162" s="5">
        <v>8.7880000000000007E-3</v>
      </c>
      <c r="DZ162" s="5">
        <f t="shared" si="160"/>
        <v>15.677792000000002</v>
      </c>
      <c r="EA162" s="5">
        <v>2041</v>
      </c>
      <c r="EB162" s="5">
        <v>4.6950000000000004E-3</v>
      </c>
      <c r="EC162" s="5">
        <f t="shared" si="161"/>
        <v>9.5824950000000015</v>
      </c>
      <c r="ED162" s="5">
        <v>1869</v>
      </c>
      <c r="EE162" s="5">
        <v>5.6779999999999999E-3</v>
      </c>
      <c r="EF162" s="5">
        <f t="shared" si="162"/>
        <v>10.612182000000001</v>
      </c>
      <c r="EG162" s="5">
        <v>2162</v>
      </c>
      <c r="EH162" s="5">
        <v>6.7330000000000003E-3</v>
      </c>
      <c r="EI162" s="5">
        <f t="shared" si="163"/>
        <v>14.556746</v>
      </c>
      <c r="EJ162" s="5">
        <v>1993</v>
      </c>
      <c r="EK162" s="5">
        <v>1.3542999999999999E-2</v>
      </c>
      <c r="EL162" s="5">
        <f t="shared" si="164"/>
        <v>26.991198999999998</v>
      </c>
      <c r="EM162" s="5">
        <v>2509</v>
      </c>
      <c r="EN162" s="5">
        <v>4.6389999999999999E-3</v>
      </c>
      <c r="EO162" s="5">
        <f t="shared" si="165"/>
        <v>11.639251</v>
      </c>
      <c r="EP162" s="5">
        <v>2155</v>
      </c>
      <c r="EQ162" s="5">
        <v>3.9779999999999998E-3</v>
      </c>
      <c r="ER162" s="5">
        <f t="shared" si="166"/>
        <v>8.5725899999999999</v>
      </c>
      <c r="ES162" s="5">
        <v>3108</v>
      </c>
      <c r="ET162" s="5">
        <v>8.149E-3</v>
      </c>
      <c r="EU162" s="5">
        <f t="shared" si="167"/>
        <v>25.327092</v>
      </c>
      <c r="EV162" s="5">
        <v>3158</v>
      </c>
      <c r="EW162" s="5">
        <v>4.9109999999999996E-3</v>
      </c>
      <c r="EX162" s="5">
        <f t="shared" si="168"/>
        <v>15.508937999999999</v>
      </c>
      <c r="EY162" s="5">
        <v>3089</v>
      </c>
      <c r="EZ162" s="5">
        <v>3.2810000000000001E-3</v>
      </c>
      <c r="FA162" s="5">
        <f t="shared" si="169"/>
        <v>10.135009</v>
      </c>
      <c r="FB162" s="5">
        <v>3157</v>
      </c>
      <c r="FC162" s="5">
        <v>1.7099999999999999E-3</v>
      </c>
      <c r="FD162" s="5">
        <f t="shared" si="170"/>
        <v>5.3984699999999997</v>
      </c>
      <c r="FE162" s="5">
        <v>3119</v>
      </c>
      <c r="FF162" s="5">
        <v>9.1789999999999997E-3</v>
      </c>
      <c r="FG162" s="5">
        <f t="shared" si="171"/>
        <v>28.629300999999998</v>
      </c>
      <c r="FH162" s="5">
        <v>3323</v>
      </c>
      <c r="FI162" s="5">
        <v>5.7190000000000001E-3</v>
      </c>
      <c r="FJ162" s="5">
        <f t="shared" si="172"/>
        <v>19.004237</v>
      </c>
      <c r="FK162" s="5">
        <v>2916</v>
      </c>
      <c r="FL162" s="5">
        <v>8.8500000000000002E-3</v>
      </c>
      <c r="FM162" s="5">
        <f t="shared" si="173"/>
        <v>25.8066</v>
      </c>
      <c r="FN162" s="5">
        <v>2082</v>
      </c>
      <c r="FO162" s="5">
        <v>8.1530000000000005E-3</v>
      </c>
      <c r="FP162" s="5">
        <f t="shared" si="174"/>
        <v>16.974546</v>
      </c>
      <c r="FQ162" s="5">
        <v>2258</v>
      </c>
      <c r="FR162" s="5">
        <v>5.1900000000000002E-3</v>
      </c>
      <c r="FS162" s="5">
        <f t="shared" si="175"/>
        <v>11.71902</v>
      </c>
      <c r="FT162" s="5">
        <v>2097</v>
      </c>
      <c r="FU162" s="5">
        <v>9.1339999999999998E-3</v>
      </c>
      <c r="FV162" s="5">
        <f t="shared" si="176"/>
        <v>19.153997999999998</v>
      </c>
    </row>
    <row r="163" spans="2:178" x14ac:dyDescent="0.2">
      <c r="B163" s="5">
        <v>1994</v>
      </c>
      <c r="C163" s="5">
        <v>8.8020000000000008E-3</v>
      </c>
      <c r="D163" s="5">
        <f t="shared" si="118"/>
        <v>17.551188000000003</v>
      </c>
      <c r="E163" s="5">
        <v>2162</v>
      </c>
      <c r="F163" s="5">
        <v>6.8310000000000003E-3</v>
      </c>
      <c r="G163" s="5">
        <f t="shared" si="119"/>
        <v>14.768622000000001</v>
      </c>
      <c r="H163" s="5">
        <v>2148</v>
      </c>
      <c r="I163" s="5">
        <v>8.5830000000000004E-3</v>
      </c>
      <c r="J163" s="5">
        <f t="shared" si="120"/>
        <v>18.436284000000001</v>
      </c>
      <c r="K163" s="5">
        <v>1768</v>
      </c>
      <c r="L163" s="5">
        <v>8.7899999999999992E-3</v>
      </c>
      <c r="M163" s="5">
        <f t="shared" si="121"/>
        <v>15.540719999999999</v>
      </c>
      <c r="N163" s="5">
        <v>1756</v>
      </c>
      <c r="O163" s="5">
        <v>4.0470000000000002E-3</v>
      </c>
      <c r="P163" s="5">
        <f t="shared" si="122"/>
        <v>7.1065320000000005</v>
      </c>
      <c r="Q163" s="5">
        <v>2266</v>
      </c>
      <c r="R163" s="5">
        <v>1.7600000000000001E-3</v>
      </c>
      <c r="S163" s="5">
        <f t="shared" si="123"/>
        <v>3.9881600000000001</v>
      </c>
      <c r="T163" s="5">
        <v>1469</v>
      </c>
      <c r="U163" s="5">
        <v>8.8380000000000004E-3</v>
      </c>
      <c r="V163" s="5">
        <f t="shared" si="124"/>
        <v>12.983022</v>
      </c>
      <c r="W163" s="5">
        <v>1470</v>
      </c>
      <c r="X163" s="5">
        <v>9.1120000000000003E-3</v>
      </c>
      <c r="Y163" s="5">
        <f t="shared" si="125"/>
        <v>13.394640000000001</v>
      </c>
      <c r="Z163" s="5">
        <v>2512</v>
      </c>
      <c r="AA163" s="5">
        <v>3.787E-3</v>
      </c>
      <c r="AB163" s="5">
        <f t="shared" si="126"/>
        <v>9.5129439999999992</v>
      </c>
      <c r="AC163" s="5">
        <v>2533</v>
      </c>
      <c r="AD163" s="5">
        <v>2.4250000000000001E-3</v>
      </c>
      <c r="AE163" s="5">
        <f t="shared" si="127"/>
        <v>6.142525</v>
      </c>
      <c r="AF163" s="5">
        <v>1570</v>
      </c>
      <c r="AG163" s="5">
        <v>1.2252000000000001E-2</v>
      </c>
      <c r="AH163" s="5">
        <f t="shared" si="128"/>
        <v>19.23564</v>
      </c>
      <c r="AI163" s="5">
        <v>1987</v>
      </c>
      <c r="AJ163" s="5">
        <v>7.7629999999999999E-3</v>
      </c>
      <c r="AK163" s="5">
        <f t="shared" si="129"/>
        <v>15.425081</v>
      </c>
      <c r="AL163" s="5">
        <v>2050</v>
      </c>
      <c r="AM163" s="5">
        <v>7.6090000000000003E-3</v>
      </c>
      <c r="AN163" s="5">
        <f t="shared" si="130"/>
        <v>15.598450000000001</v>
      </c>
      <c r="AO163" s="5">
        <v>1868</v>
      </c>
      <c r="AP163" s="5">
        <v>5.9129999999999999E-3</v>
      </c>
      <c r="AQ163" s="5">
        <f t="shared" si="131"/>
        <v>11.045484</v>
      </c>
      <c r="AR163" s="5">
        <v>2083</v>
      </c>
      <c r="AS163" s="5">
        <v>1.967E-3</v>
      </c>
      <c r="AT163" s="5">
        <f t="shared" si="132"/>
        <v>4.0972609999999996</v>
      </c>
      <c r="AU163" s="5">
        <v>1446</v>
      </c>
      <c r="AV163" s="5">
        <v>1.279E-3</v>
      </c>
      <c r="AW163" s="5">
        <f t="shared" si="133"/>
        <v>1.849434</v>
      </c>
      <c r="AX163" s="5">
        <v>1440</v>
      </c>
      <c r="AY163" s="5">
        <v>6.3900000000000003E-4</v>
      </c>
      <c r="AZ163" s="5">
        <f t="shared" si="134"/>
        <v>0.92016000000000009</v>
      </c>
      <c r="BA163" s="5">
        <v>1895</v>
      </c>
      <c r="BB163" s="5">
        <v>8.9239999999999996E-3</v>
      </c>
      <c r="BC163" s="5">
        <f t="shared" si="135"/>
        <v>16.910979999999999</v>
      </c>
      <c r="BD163" s="5">
        <v>885</v>
      </c>
      <c r="BE163" s="5">
        <v>1.1785E-2</v>
      </c>
      <c r="BF163" s="5">
        <f t="shared" si="136"/>
        <v>10.429724999999999</v>
      </c>
      <c r="BG163" s="5">
        <v>1726</v>
      </c>
      <c r="BH163" s="5">
        <v>1.3217E-2</v>
      </c>
      <c r="BI163" s="5">
        <f t="shared" si="137"/>
        <v>22.812542000000001</v>
      </c>
      <c r="BJ163" s="5">
        <v>1781</v>
      </c>
      <c r="BK163" s="5">
        <v>8.914E-3</v>
      </c>
      <c r="BL163" s="5">
        <f t="shared" si="138"/>
        <v>15.875833999999999</v>
      </c>
      <c r="BM163" s="5">
        <v>2313</v>
      </c>
      <c r="BN163" s="5">
        <v>2.3210000000000001E-3</v>
      </c>
      <c r="BO163" s="5">
        <f t="shared" si="139"/>
        <v>5.3684730000000007</v>
      </c>
      <c r="BP163" s="5">
        <v>2901</v>
      </c>
      <c r="BQ163" s="5">
        <v>5.3700000000000004E-4</v>
      </c>
      <c r="BR163" s="5">
        <f t="shared" si="140"/>
        <v>1.5578370000000001</v>
      </c>
      <c r="BS163" s="5">
        <v>3232</v>
      </c>
      <c r="BT163" s="5">
        <v>5.3270000000000001E-3</v>
      </c>
      <c r="BU163" s="5">
        <f t="shared" si="141"/>
        <v>17.216864000000001</v>
      </c>
      <c r="BV163" s="5">
        <v>3365</v>
      </c>
      <c r="BW163" s="5">
        <v>1.4647E-2</v>
      </c>
      <c r="BX163" s="5">
        <f t="shared" si="142"/>
        <v>49.287154999999998</v>
      </c>
      <c r="BY163" s="5">
        <v>4139</v>
      </c>
      <c r="BZ163" s="5">
        <v>5.6930000000000001E-3</v>
      </c>
      <c r="CA163" s="5">
        <f t="shared" si="143"/>
        <v>23.563327000000001</v>
      </c>
      <c r="CB163" s="5">
        <v>1799</v>
      </c>
      <c r="CC163" s="5">
        <v>5.1489999999999999E-3</v>
      </c>
      <c r="CD163" s="5">
        <f t="shared" si="144"/>
        <v>9.263050999999999</v>
      </c>
      <c r="CE163" s="5">
        <v>1703</v>
      </c>
      <c r="CF163" s="5">
        <v>1.0174000000000001E-2</v>
      </c>
      <c r="CG163" s="5">
        <f t="shared" si="145"/>
        <v>17.326322000000001</v>
      </c>
      <c r="CH163" s="5">
        <v>1536</v>
      </c>
      <c r="CI163" s="5">
        <v>1.2999999999999999E-5</v>
      </c>
      <c r="CJ163" s="5">
        <f t="shared" si="146"/>
        <v>1.9968E-2</v>
      </c>
      <c r="CK163" s="5">
        <v>1680</v>
      </c>
      <c r="CL163" s="5">
        <v>1.1338000000000001E-2</v>
      </c>
      <c r="CM163" s="5">
        <f t="shared" si="147"/>
        <v>19.047840000000001</v>
      </c>
      <c r="CN163" s="5">
        <v>1113</v>
      </c>
      <c r="CO163" s="5">
        <v>7.6109999999999997E-3</v>
      </c>
      <c r="CP163" s="5">
        <f t="shared" si="148"/>
        <v>8.4710429999999999</v>
      </c>
      <c r="CQ163" s="5">
        <v>3324</v>
      </c>
      <c r="CR163" s="5">
        <v>8.6499999999999997E-3</v>
      </c>
      <c r="CS163" s="5">
        <f t="shared" si="149"/>
        <v>28.752599999999997</v>
      </c>
      <c r="CT163" s="5">
        <v>3322</v>
      </c>
      <c r="CU163" s="5">
        <v>8.9040000000000005E-3</v>
      </c>
      <c r="CV163" s="5">
        <f t="shared" si="150"/>
        <v>29.579088000000002</v>
      </c>
      <c r="CW163" s="5">
        <v>3229</v>
      </c>
      <c r="CX163" s="5">
        <v>1.0326999999999999E-2</v>
      </c>
      <c r="CY163" s="5">
        <f t="shared" si="151"/>
        <v>33.345883000000001</v>
      </c>
      <c r="CZ163" s="5">
        <v>2937</v>
      </c>
      <c r="DA163" s="5">
        <v>8.3070000000000001E-3</v>
      </c>
      <c r="DB163" s="5">
        <f t="shared" si="152"/>
        <v>24.397659000000001</v>
      </c>
      <c r="DC163" s="5">
        <v>2647</v>
      </c>
      <c r="DD163" s="5">
        <v>2.5000000000000001E-5</v>
      </c>
      <c r="DE163" s="5">
        <f t="shared" si="153"/>
        <v>6.6174999999999998E-2</v>
      </c>
      <c r="DF163" s="5">
        <v>1871</v>
      </c>
      <c r="DG163" s="5">
        <v>5.9119999999999997E-3</v>
      </c>
      <c r="DH163" s="5">
        <f t="shared" si="154"/>
        <v>11.061351999999999</v>
      </c>
      <c r="DI163" s="5"/>
      <c r="DJ163" s="5"/>
      <c r="DK163" s="5">
        <f t="shared" si="155"/>
        <v>0</v>
      </c>
      <c r="DL163" s="5"/>
      <c r="DM163" s="5"/>
      <c r="DN163" s="5">
        <f t="shared" si="156"/>
        <v>0</v>
      </c>
      <c r="DO163" s="5">
        <v>1334</v>
      </c>
      <c r="DP163" s="5">
        <v>5.3759999999999997E-3</v>
      </c>
      <c r="DQ163" s="5">
        <f t="shared" si="157"/>
        <v>7.1715839999999993</v>
      </c>
      <c r="DR163" s="5">
        <v>1875</v>
      </c>
      <c r="DS163" s="5">
        <v>7.7489999999999998E-3</v>
      </c>
      <c r="DT163" s="5">
        <f t="shared" si="158"/>
        <v>14.529375</v>
      </c>
      <c r="DU163" s="5">
        <v>2095</v>
      </c>
      <c r="DV163" s="5">
        <v>7.7600000000000004E-3</v>
      </c>
      <c r="DW163" s="5">
        <f t="shared" si="159"/>
        <v>16.257200000000001</v>
      </c>
      <c r="DX163" s="5">
        <v>1785</v>
      </c>
      <c r="DY163" s="5">
        <v>8.4349999999999998E-3</v>
      </c>
      <c r="DZ163" s="5">
        <f t="shared" si="160"/>
        <v>15.056474999999999</v>
      </c>
      <c r="EA163" s="5">
        <v>2042</v>
      </c>
      <c r="EB163" s="5">
        <v>3.9199999999999999E-3</v>
      </c>
      <c r="EC163" s="5">
        <f t="shared" si="161"/>
        <v>8.0046400000000002</v>
      </c>
      <c r="ED163" s="5">
        <v>1870</v>
      </c>
      <c r="EE163" s="5">
        <v>4.797E-3</v>
      </c>
      <c r="EF163" s="5">
        <f t="shared" si="162"/>
        <v>8.9703900000000001</v>
      </c>
      <c r="EG163" s="5">
        <v>2163</v>
      </c>
      <c r="EH163" s="5">
        <v>6.7330000000000003E-3</v>
      </c>
      <c r="EI163" s="5">
        <f t="shared" si="163"/>
        <v>14.563479000000001</v>
      </c>
      <c r="EJ163" s="5">
        <v>1994</v>
      </c>
      <c r="EK163" s="5">
        <v>1.3875999999999999E-2</v>
      </c>
      <c r="EL163" s="5">
        <f t="shared" si="164"/>
        <v>27.668744</v>
      </c>
      <c r="EM163" s="5">
        <v>2510</v>
      </c>
      <c r="EN163" s="5">
        <v>4.6389999999999999E-3</v>
      </c>
      <c r="EO163" s="5">
        <f t="shared" si="165"/>
        <v>11.643889999999999</v>
      </c>
      <c r="EP163" s="5">
        <v>2156</v>
      </c>
      <c r="EQ163" s="5">
        <v>3.0620000000000001E-3</v>
      </c>
      <c r="ER163" s="5">
        <f t="shared" si="166"/>
        <v>6.6016719999999998</v>
      </c>
      <c r="ES163" s="5">
        <v>3109</v>
      </c>
      <c r="ET163" s="5">
        <v>7.8320000000000004E-3</v>
      </c>
      <c r="EU163" s="5">
        <f t="shared" si="167"/>
        <v>24.349688</v>
      </c>
      <c r="EV163" s="5">
        <v>3159</v>
      </c>
      <c r="EW163" s="5">
        <v>5.1510000000000002E-3</v>
      </c>
      <c r="EX163" s="5">
        <f t="shared" si="168"/>
        <v>16.272009000000001</v>
      </c>
      <c r="EY163" s="5">
        <v>3090</v>
      </c>
      <c r="EZ163" s="5">
        <v>3.6700000000000001E-3</v>
      </c>
      <c r="FA163" s="5">
        <f t="shared" si="169"/>
        <v>11.340300000000001</v>
      </c>
      <c r="FB163" s="5">
        <v>3158</v>
      </c>
      <c r="FC163" s="5">
        <v>1.797E-3</v>
      </c>
      <c r="FD163" s="5">
        <f t="shared" si="170"/>
        <v>5.6749260000000001</v>
      </c>
      <c r="FE163" s="5">
        <v>3120</v>
      </c>
      <c r="FF163" s="5">
        <v>9.2800000000000001E-3</v>
      </c>
      <c r="FG163" s="5">
        <f t="shared" si="171"/>
        <v>28.953600000000002</v>
      </c>
      <c r="FH163" s="5">
        <v>3324</v>
      </c>
      <c r="FI163" s="5">
        <v>6.156E-3</v>
      </c>
      <c r="FJ163" s="5">
        <f t="shared" si="172"/>
        <v>20.462544000000001</v>
      </c>
      <c r="FK163" s="5">
        <v>2917</v>
      </c>
      <c r="FL163" s="5">
        <v>8.6070000000000001E-3</v>
      </c>
      <c r="FM163" s="5">
        <f t="shared" si="173"/>
        <v>25.106618999999998</v>
      </c>
      <c r="FN163" s="5">
        <v>2083</v>
      </c>
      <c r="FO163" s="5">
        <v>8.2480000000000001E-3</v>
      </c>
      <c r="FP163" s="5">
        <f t="shared" si="174"/>
        <v>17.180584</v>
      </c>
      <c r="FQ163" s="5">
        <v>2259</v>
      </c>
      <c r="FR163" s="5">
        <v>5.0419999999999996E-3</v>
      </c>
      <c r="FS163" s="5">
        <f t="shared" si="175"/>
        <v>11.389878</v>
      </c>
      <c r="FT163" s="5">
        <v>2098</v>
      </c>
      <c r="FU163" s="5">
        <v>9.0469999999999995E-3</v>
      </c>
      <c r="FV163" s="5">
        <f t="shared" si="176"/>
        <v>18.980605999999998</v>
      </c>
    </row>
    <row r="164" spans="2:178" x14ac:dyDescent="0.2">
      <c r="B164" s="5">
        <v>1995</v>
      </c>
      <c r="C164" s="5">
        <v>9.3310000000000008E-3</v>
      </c>
      <c r="D164" s="5">
        <f t="shared" si="118"/>
        <v>18.615345000000001</v>
      </c>
      <c r="E164" s="5">
        <v>2163</v>
      </c>
      <c r="F164" s="5">
        <v>6.8310000000000003E-3</v>
      </c>
      <c r="G164" s="5">
        <f t="shared" si="119"/>
        <v>14.775453000000001</v>
      </c>
      <c r="H164" s="5">
        <v>2149</v>
      </c>
      <c r="I164" s="5">
        <v>8.2480000000000001E-3</v>
      </c>
      <c r="J164" s="5">
        <f t="shared" si="120"/>
        <v>17.724952000000002</v>
      </c>
      <c r="K164" s="5">
        <v>1769</v>
      </c>
      <c r="L164" s="5">
        <v>8.7899999999999992E-3</v>
      </c>
      <c r="M164" s="5">
        <f t="shared" si="121"/>
        <v>15.549509999999998</v>
      </c>
      <c r="N164" s="5">
        <v>1757</v>
      </c>
      <c r="O164" s="5">
        <v>4.2490000000000002E-3</v>
      </c>
      <c r="P164" s="5">
        <f t="shared" si="122"/>
        <v>7.4654930000000004</v>
      </c>
      <c r="Q164" s="5">
        <v>2267</v>
      </c>
      <c r="R164" s="5">
        <v>1.5820000000000001E-3</v>
      </c>
      <c r="S164" s="5">
        <f t="shared" si="123"/>
        <v>3.5863940000000003</v>
      </c>
      <c r="T164" s="5">
        <v>1470</v>
      </c>
      <c r="U164" s="5">
        <v>8.7349999999999997E-3</v>
      </c>
      <c r="V164" s="5">
        <f t="shared" si="124"/>
        <v>12.840449999999999</v>
      </c>
      <c r="W164" s="5">
        <v>1471</v>
      </c>
      <c r="X164" s="5">
        <v>8.8540000000000008E-3</v>
      </c>
      <c r="Y164" s="5">
        <f t="shared" si="125"/>
        <v>13.024234000000002</v>
      </c>
      <c r="Z164" s="5">
        <v>2513</v>
      </c>
      <c r="AA164" s="5">
        <v>3.8930000000000002E-3</v>
      </c>
      <c r="AB164" s="5">
        <f t="shared" si="126"/>
        <v>9.7831089999999996</v>
      </c>
      <c r="AC164" s="5">
        <v>2534</v>
      </c>
      <c r="AD164" s="5">
        <v>2.4970000000000001E-3</v>
      </c>
      <c r="AE164" s="5">
        <f t="shared" si="127"/>
        <v>6.3273980000000005</v>
      </c>
      <c r="AF164" s="5">
        <v>1571</v>
      </c>
      <c r="AG164" s="5">
        <v>1.1832000000000001E-2</v>
      </c>
      <c r="AH164" s="5">
        <f t="shared" si="128"/>
        <v>18.588072</v>
      </c>
      <c r="AI164" s="5">
        <v>1988</v>
      </c>
      <c r="AJ164" s="5">
        <v>8.3859999999999994E-3</v>
      </c>
      <c r="AK164" s="5">
        <f t="shared" si="129"/>
        <v>16.671367999999998</v>
      </c>
      <c r="AL164" s="5">
        <v>2051</v>
      </c>
      <c r="AM164" s="5">
        <v>7.6620000000000004E-3</v>
      </c>
      <c r="AN164" s="5">
        <f t="shared" si="130"/>
        <v>15.714762</v>
      </c>
      <c r="AO164" s="5">
        <v>1869</v>
      </c>
      <c r="AP164" s="5">
        <v>6.1809999999999999E-3</v>
      </c>
      <c r="AQ164" s="5">
        <f t="shared" si="131"/>
        <v>11.552289</v>
      </c>
      <c r="AR164" s="5">
        <v>2084</v>
      </c>
      <c r="AS164" s="5">
        <v>1.967E-3</v>
      </c>
      <c r="AT164" s="5">
        <f t="shared" si="132"/>
        <v>4.0992280000000001</v>
      </c>
      <c r="AU164" s="5">
        <v>1447</v>
      </c>
      <c r="AV164" s="5">
        <v>1.279E-3</v>
      </c>
      <c r="AW164" s="5">
        <f t="shared" si="133"/>
        <v>1.8507130000000001</v>
      </c>
      <c r="AX164" s="5">
        <v>1441</v>
      </c>
      <c r="AY164" s="5">
        <v>5.6800000000000004E-4</v>
      </c>
      <c r="AZ164" s="5">
        <f t="shared" si="134"/>
        <v>0.8184880000000001</v>
      </c>
      <c r="BA164" s="5">
        <v>1897</v>
      </c>
      <c r="BB164" s="5">
        <v>8.9239999999999996E-3</v>
      </c>
      <c r="BC164" s="5">
        <f t="shared" si="135"/>
        <v>16.928827999999999</v>
      </c>
      <c r="BD164" s="5">
        <v>886</v>
      </c>
      <c r="BE164" s="5">
        <v>1.1785E-2</v>
      </c>
      <c r="BF164" s="5">
        <f t="shared" si="136"/>
        <v>10.441510000000001</v>
      </c>
      <c r="BG164" s="5">
        <v>1727</v>
      </c>
      <c r="BH164" s="5">
        <v>1.3217E-2</v>
      </c>
      <c r="BI164" s="5">
        <f t="shared" si="137"/>
        <v>22.825758999999998</v>
      </c>
      <c r="BJ164" s="5">
        <v>1782</v>
      </c>
      <c r="BK164" s="5">
        <v>8.9339999999999992E-3</v>
      </c>
      <c r="BL164" s="5">
        <f t="shared" si="138"/>
        <v>15.920387999999999</v>
      </c>
      <c r="BM164" s="5">
        <v>2314</v>
      </c>
      <c r="BN164" s="5">
        <v>2.5370000000000002E-3</v>
      </c>
      <c r="BO164" s="5">
        <f t="shared" si="139"/>
        <v>5.8706180000000003</v>
      </c>
      <c r="BP164" s="5">
        <v>2902</v>
      </c>
      <c r="BQ164" s="5">
        <v>5.7700000000000004E-4</v>
      </c>
      <c r="BR164" s="5">
        <f t="shared" si="140"/>
        <v>1.6744540000000001</v>
      </c>
      <c r="BS164" s="5">
        <v>3233</v>
      </c>
      <c r="BT164" s="5">
        <v>5.6169999999999996E-3</v>
      </c>
      <c r="BU164" s="5">
        <f t="shared" si="141"/>
        <v>18.159761</v>
      </c>
      <c r="BV164" s="5">
        <v>3366</v>
      </c>
      <c r="BW164" s="5">
        <v>1.4845000000000001E-2</v>
      </c>
      <c r="BX164" s="5">
        <f t="shared" si="142"/>
        <v>49.968270000000004</v>
      </c>
      <c r="BY164" s="5">
        <v>4140</v>
      </c>
      <c r="BZ164" s="5">
        <v>6.2859999999999999E-3</v>
      </c>
      <c r="CA164" s="5">
        <f t="shared" si="143"/>
        <v>26.024039999999999</v>
      </c>
      <c r="CB164" s="5">
        <v>1800</v>
      </c>
      <c r="CC164" s="5">
        <v>5.1489999999999999E-3</v>
      </c>
      <c r="CD164" s="5">
        <f t="shared" si="144"/>
        <v>9.2682000000000002</v>
      </c>
      <c r="CE164" s="5">
        <v>1704</v>
      </c>
      <c r="CF164" s="5">
        <v>9.1940000000000008E-3</v>
      </c>
      <c r="CG164" s="5">
        <f t="shared" si="145"/>
        <v>15.666576000000001</v>
      </c>
      <c r="CH164" s="5">
        <v>1537</v>
      </c>
      <c r="CI164" s="5">
        <v>6.0000000000000002E-6</v>
      </c>
      <c r="CJ164" s="5">
        <f t="shared" si="146"/>
        <v>9.222000000000001E-3</v>
      </c>
      <c r="CK164" s="5">
        <v>1681</v>
      </c>
      <c r="CL164" s="5">
        <v>1.1388000000000001E-2</v>
      </c>
      <c r="CM164" s="5">
        <f t="shared" si="147"/>
        <v>19.143228000000001</v>
      </c>
      <c r="CN164" s="5">
        <v>1114</v>
      </c>
      <c r="CO164" s="5">
        <v>7.6109999999999997E-3</v>
      </c>
      <c r="CP164" s="5">
        <f t="shared" si="148"/>
        <v>8.4786539999999988</v>
      </c>
      <c r="CQ164" s="5">
        <v>3325</v>
      </c>
      <c r="CR164" s="5">
        <v>8.9809999999999994E-3</v>
      </c>
      <c r="CS164" s="5">
        <f t="shared" si="149"/>
        <v>29.861825</v>
      </c>
      <c r="CT164" s="5">
        <v>3323</v>
      </c>
      <c r="CU164" s="5">
        <v>8.9789999999999991E-3</v>
      </c>
      <c r="CV164" s="5">
        <f t="shared" si="150"/>
        <v>29.837216999999995</v>
      </c>
      <c r="CW164" s="5">
        <v>3230</v>
      </c>
      <c r="CX164" s="5">
        <v>1.0204E-2</v>
      </c>
      <c r="CY164" s="5">
        <f t="shared" si="151"/>
        <v>32.958919999999999</v>
      </c>
      <c r="CZ164" s="5">
        <v>2938</v>
      </c>
      <c r="DA164" s="5">
        <v>8.3070000000000001E-3</v>
      </c>
      <c r="DB164" s="5">
        <f t="shared" si="152"/>
        <v>24.405965999999999</v>
      </c>
      <c r="DC164" s="5">
        <v>2648</v>
      </c>
      <c r="DD164" s="5">
        <v>2.5000000000000001E-5</v>
      </c>
      <c r="DE164" s="5">
        <f t="shared" si="153"/>
        <v>6.6200000000000009E-2</v>
      </c>
      <c r="DF164" s="5">
        <v>1872</v>
      </c>
      <c r="DG164" s="5">
        <v>5.2919999999999998E-3</v>
      </c>
      <c r="DH164" s="5">
        <f t="shared" si="154"/>
        <v>9.906623999999999</v>
      </c>
      <c r="DI164" s="5"/>
      <c r="DJ164" s="5"/>
      <c r="DK164" s="5">
        <f t="shared" si="155"/>
        <v>0</v>
      </c>
      <c r="DL164" s="5"/>
      <c r="DM164" s="5"/>
      <c r="DN164" s="5">
        <f t="shared" si="156"/>
        <v>0</v>
      </c>
      <c r="DO164" s="5">
        <v>1335</v>
      </c>
      <c r="DP164" s="5">
        <v>5.3759999999999997E-3</v>
      </c>
      <c r="DQ164" s="5">
        <f t="shared" si="157"/>
        <v>7.1769599999999993</v>
      </c>
      <c r="DR164" s="5">
        <v>1876</v>
      </c>
      <c r="DS164" s="5">
        <v>7.7489999999999998E-3</v>
      </c>
      <c r="DT164" s="5">
        <f t="shared" si="158"/>
        <v>14.537124</v>
      </c>
      <c r="DU164" s="5">
        <v>2096</v>
      </c>
      <c r="DV164" s="5">
        <v>7.4139999999999996E-3</v>
      </c>
      <c r="DW164" s="5">
        <f t="shared" si="159"/>
        <v>15.539743999999999</v>
      </c>
      <c r="DX164" s="5">
        <v>1786</v>
      </c>
      <c r="DY164" s="5">
        <v>8.4349999999999998E-3</v>
      </c>
      <c r="DZ164" s="5">
        <f t="shared" si="160"/>
        <v>15.064909999999999</v>
      </c>
      <c r="EA164" s="5">
        <v>2043</v>
      </c>
      <c r="EB164" s="5">
        <v>3.241E-3</v>
      </c>
      <c r="EC164" s="5">
        <f t="shared" si="161"/>
        <v>6.6213629999999997</v>
      </c>
      <c r="ED164" s="5">
        <v>1871</v>
      </c>
      <c r="EE164" s="5">
        <v>4.2509999999999996E-3</v>
      </c>
      <c r="EF164" s="5">
        <f t="shared" si="162"/>
        <v>7.9536209999999992</v>
      </c>
      <c r="EG164" s="5">
        <v>2164</v>
      </c>
      <c r="EH164" s="5">
        <v>6.8529999999999997E-3</v>
      </c>
      <c r="EI164" s="5">
        <f t="shared" si="163"/>
        <v>14.829891999999999</v>
      </c>
      <c r="EJ164" s="5">
        <v>1995</v>
      </c>
      <c r="EK164" s="5">
        <v>1.3944E-2</v>
      </c>
      <c r="EL164" s="5">
        <f t="shared" si="164"/>
        <v>27.818279999999998</v>
      </c>
      <c r="EM164" s="5">
        <v>2511</v>
      </c>
      <c r="EN164" s="5">
        <v>4.5199999999999997E-3</v>
      </c>
      <c r="EO164" s="5">
        <f t="shared" si="165"/>
        <v>11.34972</v>
      </c>
      <c r="EP164" s="5">
        <v>2157</v>
      </c>
      <c r="EQ164" s="5">
        <v>2.294E-3</v>
      </c>
      <c r="ER164" s="5">
        <f t="shared" si="166"/>
        <v>4.9481580000000003</v>
      </c>
      <c r="ES164" s="5">
        <v>3110</v>
      </c>
      <c r="ET164" s="5">
        <v>7.4819999999999999E-3</v>
      </c>
      <c r="EU164" s="5">
        <f t="shared" si="167"/>
        <v>23.269020000000001</v>
      </c>
      <c r="EV164" s="5">
        <v>3160</v>
      </c>
      <c r="EW164" s="5">
        <v>5.6429999999999996E-3</v>
      </c>
      <c r="EX164" s="5">
        <f t="shared" si="168"/>
        <v>17.831879999999998</v>
      </c>
      <c r="EY164" s="5">
        <v>3091</v>
      </c>
      <c r="EZ164" s="5">
        <v>4.2890000000000003E-3</v>
      </c>
      <c r="FA164" s="5">
        <f t="shared" si="169"/>
        <v>13.257299000000001</v>
      </c>
      <c r="FB164" s="5">
        <v>3159</v>
      </c>
      <c r="FC164" s="5">
        <v>1.887E-3</v>
      </c>
      <c r="FD164" s="5">
        <f t="shared" si="170"/>
        <v>5.9610329999999996</v>
      </c>
      <c r="FE164" s="5">
        <v>3121</v>
      </c>
      <c r="FF164" s="5">
        <v>9.1599999999999997E-3</v>
      </c>
      <c r="FG164" s="5">
        <f t="shared" si="171"/>
        <v>28.588359999999998</v>
      </c>
      <c r="FH164" s="5">
        <v>3325</v>
      </c>
      <c r="FI164" s="5">
        <v>6.5909999999999996E-3</v>
      </c>
      <c r="FJ164" s="5">
        <f t="shared" si="172"/>
        <v>21.915074999999998</v>
      </c>
      <c r="FK164" s="5">
        <v>2918</v>
      </c>
      <c r="FL164" s="5">
        <v>8.6070000000000001E-3</v>
      </c>
      <c r="FM164" s="5">
        <f t="shared" si="173"/>
        <v>25.115226</v>
      </c>
      <c r="FN164" s="5">
        <v>2084</v>
      </c>
      <c r="FO164" s="5">
        <v>8.2480000000000001E-3</v>
      </c>
      <c r="FP164" s="5">
        <f t="shared" si="174"/>
        <v>17.188832000000001</v>
      </c>
      <c r="FQ164" s="5">
        <v>2260</v>
      </c>
      <c r="FR164" s="5">
        <v>4.7419999999999997E-3</v>
      </c>
      <c r="FS164" s="5">
        <f t="shared" si="175"/>
        <v>10.71692</v>
      </c>
      <c r="FT164" s="5">
        <v>2099</v>
      </c>
      <c r="FU164" s="5">
        <v>8.9029999999999995E-3</v>
      </c>
      <c r="FV164" s="5">
        <f t="shared" si="176"/>
        <v>18.687396999999997</v>
      </c>
    </row>
    <row r="165" spans="2:178" x14ac:dyDescent="0.2">
      <c r="B165" s="5">
        <v>1996</v>
      </c>
      <c r="C165" s="5">
        <v>9.6559999999999997E-3</v>
      </c>
      <c r="D165" s="5">
        <f t="shared" si="118"/>
        <v>19.273375999999999</v>
      </c>
      <c r="E165" s="5">
        <v>2164</v>
      </c>
      <c r="F165" s="5">
        <v>6.8609999999999999E-3</v>
      </c>
      <c r="G165" s="5">
        <f t="shared" si="119"/>
        <v>14.847204</v>
      </c>
      <c r="H165" s="5">
        <v>2150</v>
      </c>
      <c r="I165" s="5">
        <v>7.7419999999999998E-3</v>
      </c>
      <c r="J165" s="5">
        <f t="shared" si="120"/>
        <v>16.645299999999999</v>
      </c>
      <c r="K165" s="5">
        <v>1770</v>
      </c>
      <c r="L165" s="5">
        <v>8.7899999999999992E-3</v>
      </c>
      <c r="M165" s="5">
        <f t="shared" si="121"/>
        <v>15.558299999999999</v>
      </c>
      <c r="N165" s="5">
        <v>1758</v>
      </c>
      <c r="O165" s="5">
        <v>4.5370000000000002E-3</v>
      </c>
      <c r="P165" s="5">
        <f t="shared" si="122"/>
        <v>7.9760460000000002</v>
      </c>
      <c r="Q165" s="5">
        <v>2268</v>
      </c>
      <c r="R165" s="5">
        <v>1.3389999999999999E-3</v>
      </c>
      <c r="S165" s="5">
        <f t="shared" si="123"/>
        <v>3.0368519999999997</v>
      </c>
      <c r="T165" s="5">
        <v>1471</v>
      </c>
      <c r="U165" s="5">
        <v>8.5990000000000007E-3</v>
      </c>
      <c r="V165" s="5">
        <f t="shared" si="124"/>
        <v>12.649129</v>
      </c>
      <c r="W165" s="5">
        <v>1472</v>
      </c>
      <c r="X165" s="5">
        <v>8.2500000000000004E-3</v>
      </c>
      <c r="Y165" s="5">
        <f t="shared" si="125"/>
        <v>12.144</v>
      </c>
      <c r="Z165" s="5">
        <v>2514</v>
      </c>
      <c r="AA165" s="5">
        <v>4.0049999999999999E-3</v>
      </c>
      <c r="AB165" s="5">
        <f t="shared" si="126"/>
        <v>10.068569999999999</v>
      </c>
      <c r="AC165" s="5">
        <v>2535</v>
      </c>
      <c r="AD165" s="5">
        <v>2.6350000000000002E-3</v>
      </c>
      <c r="AE165" s="5">
        <f t="shared" si="127"/>
        <v>6.6797250000000004</v>
      </c>
      <c r="AF165" s="5">
        <v>1572</v>
      </c>
      <c r="AG165" s="5">
        <v>1.1365999999999999E-2</v>
      </c>
      <c r="AH165" s="5">
        <f t="shared" si="128"/>
        <v>17.867352</v>
      </c>
      <c r="AI165" s="5">
        <v>1989</v>
      </c>
      <c r="AJ165" s="5">
        <v>9.1990000000000006E-3</v>
      </c>
      <c r="AK165" s="5">
        <f t="shared" si="129"/>
        <v>18.296811000000002</v>
      </c>
      <c r="AL165" s="5">
        <v>2052</v>
      </c>
      <c r="AM165" s="5">
        <v>7.7070000000000003E-3</v>
      </c>
      <c r="AN165" s="5">
        <f t="shared" si="130"/>
        <v>15.814764</v>
      </c>
      <c r="AO165" s="5">
        <v>1870</v>
      </c>
      <c r="AP165" s="5">
        <v>6.3480000000000003E-3</v>
      </c>
      <c r="AQ165" s="5">
        <f t="shared" si="131"/>
        <v>11.870760000000001</v>
      </c>
      <c r="AR165" s="5">
        <v>2085</v>
      </c>
      <c r="AS165" s="5">
        <v>1.916E-3</v>
      </c>
      <c r="AT165" s="5">
        <f t="shared" si="132"/>
        <v>3.9948600000000001</v>
      </c>
      <c r="AU165" s="5">
        <v>1448</v>
      </c>
      <c r="AV165" s="5">
        <v>1.279E-3</v>
      </c>
      <c r="AW165" s="5">
        <f t="shared" si="133"/>
        <v>1.8519919999999999</v>
      </c>
      <c r="AX165" s="5">
        <v>1442</v>
      </c>
      <c r="AY165" s="5">
        <v>5.5599999999999996E-4</v>
      </c>
      <c r="AZ165" s="5">
        <f t="shared" si="134"/>
        <v>0.80175199999999991</v>
      </c>
      <c r="BA165" s="5">
        <v>1898</v>
      </c>
      <c r="BB165" s="5">
        <v>8.9239999999999996E-3</v>
      </c>
      <c r="BC165" s="5">
        <f t="shared" si="135"/>
        <v>16.937752</v>
      </c>
      <c r="BD165" s="5">
        <v>887</v>
      </c>
      <c r="BE165" s="5">
        <v>1.1785E-2</v>
      </c>
      <c r="BF165" s="5">
        <f t="shared" si="136"/>
        <v>10.453295000000001</v>
      </c>
      <c r="BG165" s="5">
        <v>1728</v>
      </c>
      <c r="BH165" s="5">
        <v>1.3217E-2</v>
      </c>
      <c r="BI165" s="5">
        <f t="shared" si="137"/>
        <v>22.838975999999999</v>
      </c>
      <c r="BJ165" s="5">
        <v>1783</v>
      </c>
      <c r="BK165" s="5">
        <v>8.9339999999999992E-3</v>
      </c>
      <c r="BL165" s="5">
        <f t="shared" si="138"/>
        <v>15.929321999999999</v>
      </c>
      <c r="BM165" s="5">
        <v>2315</v>
      </c>
      <c r="BN165" s="5">
        <v>2.7690000000000002E-3</v>
      </c>
      <c r="BO165" s="5">
        <f t="shared" si="139"/>
        <v>6.4102350000000001</v>
      </c>
      <c r="BP165" s="5">
        <v>2903</v>
      </c>
      <c r="BQ165" s="5">
        <v>7.0699999999999995E-4</v>
      </c>
      <c r="BR165" s="5">
        <f t="shared" si="140"/>
        <v>2.0524209999999998</v>
      </c>
      <c r="BS165" s="5">
        <v>3234</v>
      </c>
      <c r="BT165" s="5">
        <v>5.7590000000000002E-3</v>
      </c>
      <c r="BU165" s="5">
        <f t="shared" si="141"/>
        <v>18.624606</v>
      </c>
      <c r="BV165" s="5">
        <v>3367</v>
      </c>
      <c r="BW165" s="5">
        <v>1.4839E-2</v>
      </c>
      <c r="BX165" s="5">
        <f t="shared" si="142"/>
        <v>49.962913</v>
      </c>
      <c r="BY165" s="5">
        <v>4141</v>
      </c>
      <c r="BZ165" s="5">
        <v>6.8979999999999996E-3</v>
      </c>
      <c r="CA165" s="5">
        <f t="shared" si="143"/>
        <v>28.564617999999999</v>
      </c>
      <c r="CB165" s="5">
        <v>1801</v>
      </c>
      <c r="CC165" s="5">
        <v>5.1489999999999999E-3</v>
      </c>
      <c r="CD165" s="5">
        <f t="shared" si="144"/>
        <v>9.2733489999999996</v>
      </c>
      <c r="CE165" s="5">
        <v>1705</v>
      </c>
      <c r="CF165" s="5">
        <v>7.8050000000000003E-3</v>
      </c>
      <c r="CG165" s="5">
        <f t="shared" si="145"/>
        <v>13.307525</v>
      </c>
      <c r="CH165" s="5">
        <v>1538</v>
      </c>
      <c r="CI165" s="5">
        <v>3.0000000000000001E-6</v>
      </c>
      <c r="CJ165" s="5">
        <f t="shared" si="146"/>
        <v>4.614E-3</v>
      </c>
      <c r="CK165" s="5">
        <v>1682</v>
      </c>
      <c r="CL165" s="5">
        <v>1.1388000000000001E-2</v>
      </c>
      <c r="CM165" s="5">
        <f t="shared" si="147"/>
        <v>19.154616000000001</v>
      </c>
      <c r="CN165" s="5">
        <v>1115</v>
      </c>
      <c r="CO165" s="5">
        <v>7.2760000000000003E-3</v>
      </c>
      <c r="CP165" s="5">
        <f t="shared" si="148"/>
        <v>8.1127400000000005</v>
      </c>
      <c r="CQ165" s="5">
        <v>3326</v>
      </c>
      <c r="CR165" s="5">
        <v>9.2610000000000001E-3</v>
      </c>
      <c r="CS165" s="5">
        <f t="shared" si="149"/>
        <v>30.802085999999999</v>
      </c>
      <c r="CT165" s="5">
        <v>3324</v>
      </c>
      <c r="CU165" s="5">
        <v>9.2280000000000001E-3</v>
      </c>
      <c r="CV165" s="5">
        <f t="shared" si="150"/>
        <v>30.673871999999999</v>
      </c>
      <c r="CW165" s="5">
        <v>3231</v>
      </c>
      <c r="CX165" s="5">
        <v>1.0066E-2</v>
      </c>
      <c r="CY165" s="5">
        <f t="shared" si="151"/>
        <v>32.523246</v>
      </c>
      <c r="CZ165" s="5">
        <v>2939</v>
      </c>
      <c r="DA165" s="5">
        <v>8.064E-3</v>
      </c>
      <c r="DB165" s="5">
        <f t="shared" si="152"/>
        <v>23.700095999999998</v>
      </c>
      <c r="DC165" s="5">
        <v>2649</v>
      </c>
      <c r="DD165" s="5">
        <v>2.0999999999999999E-5</v>
      </c>
      <c r="DE165" s="5">
        <f t="shared" si="153"/>
        <v>5.5628999999999998E-2</v>
      </c>
      <c r="DF165" s="5">
        <v>1873</v>
      </c>
      <c r="DG165" s="5">
        <v>4.7060000000000001E-3</v>
      </c>
      <c r="DH165" s="5">
        <f t="shared" si="154"/>
        <v>8.8143379999999993</v>
      </c>
      <c r="DI165" s="5"/>
      <c r="DJ165" s="5"/>
      <c r="DK165" s="5">
        <f t="shared" si="155"/>
        <v>0</v>
      </c>
      <c r="DL165" s="5"/>
      <c r="DM165" s="5"/>
      <c r="DN165" s="5">
        <f t="shared" si="156"/>
        <v>0</v>
      </c>
      <c r="DO165" s="5">
        <v>1336</v>
      </c>
      <c r="DP165" s="5">
        <v>5.3819999999999996E-3</v>
      </c>
      <c r="DQ165" s="5">
        <f t="shared" si="157"/>
        <v>7.1903519999999999</v>
      </c>
      <c r="DR165" s="5">
        <v>1877</v>
      </c>
      <c r="DS165" s="5">
        <v>7.7489999999999998E-3</v>
      </c>
      <c r="DT165" s="5">
        <f t="shared" si="158"/>
        <v>14.544872999999999</v>
      </c>
      <c r="DU165" s="5">
        <v>2097</v>
      </c>
      <c r="DV165" s="5">
        <v>7.0679999999999996E-3</v>
      </c>
      <c r="DW165" s="5">
        <f t="shared" si="159"/>
        <v>14.821596</v>
      </c>
      <c r="DX165" s="5">
        <v>1787</v>
      </c>
      <c r="DY165" s="5">
        <v>8.4349999999999998E-3</v>
      </c>
      <c r="DZ165" s="5">
        <f t="shared" si="160"/>
        <v>15.073345</v>
      </c>
      <c r="EA165" s="5">
        <v>2044</v>
      </c>
      <c r="EB165" s="5">
        <v>2.6549999999999998E-3</v>
      </c>
      <c r="EC165" s="5">
        <f t="shared" si="161"/>
        <v>5.4268199999999993</v>
      </c>
      <c r="ED165" s="5">
        <v>1872</v>
      </c>
      <c r="EE165" s="5">
        <v>3.7420000000000001E-3</v>
      </c>
      <c r="EF165" s="5">
        <f t="shared" si="162"/>
        <v>7.0050240000000006</v>
      </c>
      <c r="EG165" s="5">
        <v>2165</v>
      </c>
      <c r="EH165" s="5">
        <v>6.966E-3</v>
      </c>
      <c r="EI165" s="5">
        <f t="shared" si="163"/>
        <v>15.081390000000001</v>
      </c>
      <c r="EJ165" s="5">
        <v>1996</v>
      </c>
      <c r="EK165" s="5">
        <v>1.3816999999999999E-2</v>
      </c>
      <c r="EL165" s="5">
        <f t="shared" si="164"/>
        <v>27.578731999999999</v>
      </c>
      <c r="EM165" s="5">
        <v>2512</v>
      </c>
      <c r="EN165" s="5">
        <v>4.5199999999999997E-3</v>
      </c>
      <c r="EO165" s="5">
        <f t="shared" si="165"/>
        <v>11.354239999999999</v>
      </c>
      <c r="EP165" s="5">
        <v>2158</v>
      </c>
      <c r="EQ165" s="5">
        <v>1.815E-3</v>
      </c>
      <c r="ER165" s="5">
        <f t="shared" si="166"/>
        <v>3.9167700000000001</v>
      </c>
      <c r="ES165" s="5">
        <v>3111</v>
      </c>
      <c r="ET165" s="5">
        <v>7.1040000000000001E-3</v>
      </c>
      <c r="EU165" s="5">
        <f t="shared" si="167"/>
        <v>22.100543999999999</v>
      </c>
      <c r="EV165" s="5">
        <v>3161</v>
      </c>
      <c r="EW165" s="5">
        <v>5.8409999999999998E-3</v>
      </c>
      <c r="EX165" s="5">
        <f t="shared" si="168"/>
        <v>18.463401000000001</v>
      </c>
      <c r="EY165" s="5">
        <v>3092</v>
      </c>
      <c r="EZ165" s="5">
        <v>4.9420000000000002E-3</v>
      </c>
      <c r="FA165" s="5">
        <f t="shared" si="169"/>
        <v>15.280664</v>
      </c>
      <c r="FB165" s="5">
        <v>3160</v>
      </c>
      <c r="FC165" s="5">
        <v>2.0739999999999999E-3</v>
      </c>
      <c r="FD165" s="5">
        <f t="shared" si="170"/>
        <v>6.5538399999999992</v>
      </c>
      <c r="FE165" s="5">
        <v>3122</v>
      </c>
      <c r="FF165" s="5">
        <v>8.8850000000000005E-3</v>
      </c>
      <c r="FG165" s="5">
        <f t="shared" si="171"/>
        <v>27.738970000000002</v>
      </c>
      <c r="FH165" s="5">
        <v>3326</v>
      </c>
      <c r="FI165" s="5">
        <v>7.0200000000000002E-3</v>
      </c>
      <c r="FJ165" s="5">
        <f t="shared" si="172"/>
        <v>23.348520000000001</v>
      </c>
      <c r="FK165" s="5">
        <v>2919</v>
      </c>
      <c r="FL165" s="5">
        <v>8.3610000000000004E-3</v>
      </c>
      <c r="FM165" s="5">
        <f t="shared" si="173"/>
        <v>24.405759</v>
      </c>
      <c r="FN165" s="5">
        <v>2085</v>
      </c>
      <c r="FO165" s="5">
        <v>8.3330000000000001E-3</v>
      </c>
      <c r="FP165" s="5">
        <f t="shared" si="174"/>
        <v>17.374305</v>
      </c>
      <c r="FQ165" s="5">
        <v>2261</v>
      </c>
      <c r="FR165" s="5">
        <v>4.5919999999999997E-3</v>
      </c>
      <c r="FS165" s="5">
        <f t="shared" si="175"/>
        <v>10.382512</v>
      </c>
      <c r="FT165" s="5">
        <v>2100</v>
      </c>
      <c r="FU165" s="5">
        <v>8.7060000000000002E-3</v>
      </c>
      <c r="FV165" s="5">
        <f t="shared" si="176"/>
        <v>18.282600000000002</v>
      </c>
    </row>
    <row r="166" spans="2:178" x14ac:dyDescent="0.2">
      <c r="B166" s="5">
        <v>1997</v>
      </c>
      <c r="C166" s="5">
        <v>9.979E-3</v>
      </c>
      <c r="D166" s="5">
        <f t="shared" si="118"/>
        <v>19.928063000000002</v>
      </c>
      <c r="E166" s="5">
        <v>2165</v>
      </c>
      <c r="F166" s="5">
        <v>6.8840000000000004E-3</v>
      </c>
      <c r="G166" s="5">
        <f t="shared" si="119"/>
        <v>14.903860000000002</v>
      </c>
      <c r="H166" s="5">
        <v>2151</v>
      </c>
      <c r="I166" s="5">
        <v>7.2360000000000002E-3</v>
      </c>
      <c r="J166" s="5">
        <f t="shared" si="120"/>
        <v>15.564636</v>
      </c>
      <c r="K166" s="5">
        <v>1771</v>
      </c>
      <c r="L166" s="5">
        <v>8.7899999999999992E-3</v>
      </c>
      <c r="M166" s="5">
        <f t="shared" si="121"/>
        <v>15.567089999999999</v>
      </c>
      <c r="N166" s="5">
        <v>1759</v>
      </c>
      <c r="O166" s="5">
        <v>4.7479999999999996E-3</v>
      </c>
      <c r="P166" s="5">
        <f t="shared" si="122"/>
        <v>8.3517320000000002</v>
      </c>
      <c r="Q166" s="5">
        <v>2269</v>
      </c>
      <c r="R166" s="5">
        <v>1.1479999999999999E-3</v>
      </c>
      <c r="S166" s="5">
        <f t="shared" si="123"/>
        <v>2.6048119999999999</v>
      </c>
      <c r="T166" s="5">
        <v>1472</v>
      </c>
      <c r="U166" s="5">
        <v>8.2369999999999995E-3</v>
      </c>
      <c r="V166" s="5">
        <f t="shared" si="124"/>
        <v>12.124863999999999</v>
      </c>
      <c r="W166" s="5">
        <v>1473</v>
      </c>
      <c r="X166" s="5">
        <v>7.7330000000000003E-3</v>
      </c>
      <c r="Y166" s="5">
        <f t="shared" si="125"/>
        <v>11.390709000000001</v>
      </c>
      <c r="Z166" s="5">
        <v>2515</v>
      </c>
      <c r="AA166" s="5">
        <v>4.2180000000000004E-3</v>
      </c>
      <c r="AB166" s="5">
        <f t="shared" si="126"/>
        <v>10.608270000000001</v>
      </c>
      <c r="AC166" s="5">
        <v>2536</v>
      </c>
      <c r="AD166" s="5">
        <v>2.6350000000000002E-3</v>
      </c>
      <c r="AE166" s="5">
        <f t="shared" si="127"/>
        <v>6.6823600000000001</v>
      </c>
      <c r="AF166" s="5">
        <v>1573</v>
      </c>
      <c r="AG166" s="5">
        <v>1.0859000000000001E-2</v>
      </c>
      <c r="AH166" s="5">
        <f t="shared" si="128"/>
        <v>17.081207000000003</v>
      </c>
      <c r="AI166" s="5">
        <v>1990</v>
      </c>
      <c r="AJ166" s="5">
        <v>9.7610000000000006E-3</v>
      </c>
      <c r="AK166" s="5">
        <f t="shared" si="129"/>
        <v>19.424390000000002</v>
      </c>
      <c r="AL166" s="5">
        <v>2053</v>
      </c>
      <c r="AM166" s="5">
        <v>7.7780000000000002E-3</v>
      </c>
      <c r="AN166" s="5">
        <f t="shared" si="130"/>
        <v>15.968234000000001</v>
      </c>
      <c r="AO166" s="5">
        <v>1871</v>
      </c>
      <c r="AP166" s="5">
        <v>6.5059999999999996E-3</v>
      </c>
      <c r="AQ166" s="5">
        <f t="shared" si="131"/>
        <v>12.172725999999999</v>
      </c>
      <c r="AR166" s="5">
        <v>2086</v>
      </c>
      <c r="AS166" s="5">
        <v>1.8649999999999999E-3</v>
      </c>
      <c r="AT166" s="5">
        <f t="shared" si="132"/>
        <v>3.89039</v>
      </c>
      <c r="AU166" s="5">
        <v>1449</v>
      </c>
      <c r="AV166" s="5">
        <v>1.377E-3</v>
      </c>
      <c r="AW166" s="5">
        <f t="shared" si="133"/>
        <v>1.9952729999999999</v>
      </c>
      <c r="AX166" s="5">
        <v>1443</v>
      </c>
      <c r="AY166" s="5">
        <v>5.2300000000000003E-4</v>
      </c>
      <c r="AZ166" s="5">
        <f t="shared" si="134"/>
        <v>0.75468900000000005</v>
      </c>
      <c r="BA166" s="5">
        <v>1899</v>
      </c>
      <c r="BB166" s="5">
        <v>8.9239999999999996E-3</v>
      </c>
      <c r="BC166" s="5">
        <f t="shared" si="135"/>
        <v>16.946676</v>
      </c>
      <c r="BD166" s="5">
        <v>888</v>
      </c>
      <c r="BE166" s="5">
        <v>1.1785E-2</v>
      </c>
      <c r="BF166" s="5">
        <f t="shared" si="136"/>
        <v>10.46508</v>
      </c>
      <c r="BG166" s="5">
        <v>1729</v>
      </c>
      <c r="BH166" s="5">
        <v>1.3084999999999999E-2</v>
      </c>
      <c r="BI166" s="5">
        <f t="shared" si="137"/>
        <v>22.623964999999998</v>
      </c>
      <c r="BJ166" s="5">
        <v>1784</v>
      </c>
      <c r="BK166" s="5">
        <v>8.9460000000000008E-3</v>
      </c>
      <c r="BL166" s="5">
        <f t="shared" si="138"/>
        <v>15.959664000000002</v>
      </c>
      <c r="BM166" s="5">
        <v>2316</v>
      </c>
      <c r="BN166" s="5">
        <v>3.0179999999999998E-3</v>
      </c>
      <c r="BO166" s="5">
        <f t="shared" si="139"/>
        <v>6.9896879999999992</v>
      </c>
      <c r="BP166" s="5">
        <v>2904</v>
      </c>
      <c r="BQ166" s="5">
        <v>7.5500000000000003E-4</v>
      </c>
      <c r="BR166" s="5">
        <f t="shared" si="140"/>
        <v>2.19252</v>
      </c>
      <c r="BS166" s="5">
        <v>3235</v>
      </c>
      <c r="BT166" s="5">
        <v>5.8999999999999999E-3</v>
      </c>
      <c r="BU166" s="5">
        <f t="shared" si="141"/>
        <v>19.086500000000001</v>
      </c>
      <c r="BV166" s="5">
        <v>3368</v>
      </c>
      <c r="BW166" s="5">
        <v>1.4930000000000001E-2</v>
      </c>
      <c r="BX166" s="5">
        <f t="shared" si="142"/>
        <v>50.284240000000004</v>
      </c>
      <c r="BY166" s="5">
        <v>4142</v>
      </c>
      <c r="BZ166" s="5">
        <v>7.8289999999999992E-3</v>
      </c>
      <c r="CA166" s="5">
        <f t="shared" si="143"/>
        <v>32.427717999999999</v>
      </c>
      <c r="CB166" s="5">
        <v>1802</v>
      </c>
      <c r="CC166" s="5">
        <v>5.1489999999999999E-3</v>
      </c>
      <c r="CD166" s="5">
        <f t="shared" si="144"/>
        <v>9.278497999999999</v>
      </c>
      <c r="CE166" s="5">
        <v>1706</v>
      </c>
      <c r="CF166" s="5">
        <v>6.4770000000000001E-3</v>
      </c>
      <c r="CG166" s="5">
        <f t="shared" si="145"/>
        <v>11.049761999999999</v>
      </c>
      <c r="CH166" s="5"/>
      <c r="CI166" s="5"/>
      <c r="CJ166" s="5">
        <f t="shared" si="146"/>
        <v>0</v>
      </c>
      <c r="CK166" s="5">
        <v>1683</v>
      </c>
      <c r="CL166" s="5">
        <v>1.1338000000000001E-2</v>
      </c>
      <c r="CM166" s="5">
        <f t="shared" si="147"/>
        <v>19.081854</v>
      </c>
      <c r="CN166" s="5">
        <v>1116</v>
      </c>
      <c r="CO166" s="5">
        <v>6.9459999999999999E-3</v>
      </c>
      <c r="CP166" s="5">
        <f t="shared" si="148"/>
        <v>7.7517360000000002</v>
      </c>
      <c r="CQ166" s="5">
        <v>3327</v>
      </c>
      <c r="CR166" s="5">
        <v>9.4850000000000004E-3</v>
      </c>
      <c r="CS166" s="5">
        <f t="shared" si="149"/>
        <v>31.556595000000002</v>
      </c>
      <c r="CT166" s="5">
        <v>3325</v>
      </c>
      <c r="CU166" s="5">
        <v>9.4190000000000003E-3</v>
      </c>
      <c r="CV166" s="5">
        <f t="shared" si="150"/>
        <v>31.318175</v>
      </c>
      <c r="CW166" s="5">
        <v>3232</v>
      </c>
      <c r="CX166" s="5">
        <v>1.0113E-2</v>
      </c>
      <c r="CY166" s="5">
        <f t="shared" si="151"/>
        <v>32.685216000000004</v>
      </c>
      <c r="CZ166" s="5">
        <v>2940</v>
      </c>
      <c r="DA166" s="5">
        <v>8.064E-3</v>
      </c>
      <c r="DB166" s="5">
        <f t="shared" si="152"/>
        <v>23.708159999999999</v>
      </c>
      <c r="DC166" s="5">
        <v>2650</v>
      </c>
      <c r="DD166" s="5">
        <v>2.5000000000000001E-5</v>
      </c>
      <c r="DE166" s="5">
        <f t="shared" si="153"/>
        <v>6.6250000000000003E-2</v>
      </c>
      <c r="DF166" s="5">
        <v>1874</v>
      </c>
      <c r="DG166" s="5">
        <v>4.7060000000000001E-3</v>
      </c>
      <c r="DH166" s="5">
        <f t="shared" si="154"/>
        <v>8.8190439999999999</v>
      </c>
      <c r="DI166" s="5"/>
      <c r="DJ166" s="5"/>
      <c r="DK166" s="5">
        <f t="shared" si="155"/>
        <v>0</v>
      </c>
      <c r="DL166" s="5"/>
      <c r="DM166" s="5"/>
      <c r="DN166" s="5">
        <f t="shared" si="156"/>
        <v>0</v>
      </c>
      <c r="DO166" s="5">
        <v>1337</v>
      </c>
      <c r="DP166" s="5">
        <v>5.3819999999999996E-3</v>
      </c>
      <c r="DQ166" s="5">
        <f t="shared" si="157"/>
        <v>7.1957339999999999</v>
      </c>
      <c r="DR166" s="5">
        <v>1878</v>
      </c>
      <c r="DS166" s="5">
        <v>7.7489999999999998E-3</v>
      </c>
      <c r="DT166" s="5">
        <f t="shared" si="158"/>
        <v>14.552622</v>
      </c>
      <c r="DU166" s="5">
        <v>2098</v>
      </c>
      <c r="DV166" s="5">
        <v>6.3810000000000004E-3</v>
      </c>
      <c r="DW166" s="5">
        <f t="shared" si="159"/>
        <v>13.387338000000002</v>
      </c>
      <c r="DX166" s="5">
        <v>1788</v>
      </c>
      <c r="DY166" s="5">
        <v>8.0809999999999996E-3</v>
      </c>
      <c r="DZ166" s="5">
        <f t="shared" si="160"/>
        <v>14.448827999999999</v>
      </c>
      <c r="EA166" s="5">
        <v>2045</v>
      </c>
      <c r="EB166" s="5">
        <v>2.1540000000000001E-3</v>
      </c>
      <c r="EC166" s="5">
        <f t="shared" si="161"/>
        <v>4.4049300000000002</v>
      </c>
      <c r="ED166" s="5">
        <v>1873</v>
      </c>
      <c r="EE166" s="5">
        <v>3.2720000000000002E-3</v>
      </c>
      <c r="EF166" s="5">
        <f t="shared" si="162"/>
        <v>6.1284559999999999</v>
      </c>
      <c r="EG166" s="5">
        <v>2166</v>
      </c>
      <c r="EH166" s="5">
        <v>7.0730000000000003E-3</v>
      </c>
      <c r="EI166" s="5">
        <f t="shared" si="163"/>
        <v>15.320118000000001</v>
      </c>
      <c r="EJ166" s="5">
        <v>1997</v>
      </c>
      <c r="EK166" s="5">
        <v>1.3419E-2</v>
      </c>
      <c r="EL166" s="5">
        <f t="shared" si="164"/>
        <v>26.797743000000001</v>
      </c>
      <c r="EM166" s="5">
        <v>2513</v>
      </c>
      <c r="EN166" s="5">
        <v>4.3969999999999999E-3</v>
      </c>
      <c r="EO166" s="5">
        <f t="shared" si="165"/>
        <v>11.049661</v>
      </c>
      <c r="EP166" s="5">
        <v>2159</v>
      </c>
      <c r="EQ166" s="5">
        <v>1.529E-3</v>
      </c>
      <c r="ER166" s="5">
        <f t="shared" si="166"/>
        <v>3.3011110000000001</v>
      </c>
      <c r="ES166" s="5">
        <v>3112</v>
      </c>
      <c r="ET166" s="5">
        <v>6.6379999999999998E-3</v>
      </c>
      <c r="EU166" s="5">
        <f t="shared" si="167"/>
        <v>20.657456</v>
      </c>
      <c r="EV166" s="5">
        <v>3162</v>
      </c>
      <c r="EW166" s="5">
        <v>6.3730000000000002E-3</v>
      </c>
      <c r="EX166" s="5">
        <f t="shared" si="168"/>
        <v>20.151426000000001</v>
      </c>
      <c r="EY166" s="5">
        <v>3093</v>
      </c>
      <c r="EZ166" s="5">
        <v>5.6090000000000003E-3</v>
      </c>
      <c r="FA166" s="5">
        <f t="shared" si="169"/>
        <v>17.348637</v>
      </c>
      <c r="FB166" s="5">
        <v>3161</v>
      </c>
      <c r="FC166" s="5">
        <v>2.1220000000000002E-3</v>
      </c>
      <c r="FD166" s="5">
        <f t="shared" si="170"/>
        <v>6.7076420000000008</v>
      </c>
      <c r="FE166" s="5">
        <v>3123</v>
      </c>
      <c r="FF166" s="5">
        <v>8.5719999999999998E-3</v>
      </c>
      <c r="FG166" s="5">
        <f t="shared" si="171"/>
        <v>26.770356</v>
      </c>
      <c r="FH166" s="5">
        <v>3327</v>
      </c>
      <c r="FI166" s="5">
        <v>7.4380000000000002E-3</v>
      </c>
      <c r="FJ166" s="5">
        <f t="shared" si="172"/>
        <v>24.746226</v>
      </c>
      <c r="FK166" s="5">
        <v>2920</v>
      </c>
      <c r="FL166" s="5">
        <v>8.0859999999999994E-3</v>
      </c>
      <c r="FM166" s="5">
        <f t="shared" si="173"/>
        <v>23.61112</v>
      </c>
      <c r="FN166" s="5">
        <v>2086</v>
      </c>
      <c r="FO166" s="5">
        <v>8.4100000000000008E-3</v>
      </c>
      <c r="FP166" s="5">
        <f t="shared" si="174"/>
        <v>17.54326</v>
      </c>
      <c r="FQ166" s="5">
        <v>2262</v>
      </c>
      <c r="FR166" s="5">
        <v>4.2890000000000003E-3</v>
      </c>
      <c r="FS166" s="5">
        <f t="shared" si="175"/>
        <v>9.7017180000000014</v>
      </c>
      <c r="FT166" s="5">
        <v>2101</v>
      </c>
      <c r="FU166" s="5">
        <v>8.4589999999999995E-3</v>
      </c>
      <c r="FV166" s="5">
        <f t="shared" si="176"/>
        <v>17.772358999999998</v>
      </c>
    </row>
    <row r="167" spans="2:178" x14ac:dyDescent="0.2">
      <c r="B167" s="5">
        <v>1998</v>
      </c>
      <c r="C167" s="5">
        <v>1.0161999999999999E-2</v>
      </c>
      <c r="D167" s="5">
        <f t="shared" si="118"/>
        <v>20.303675999999999</v>
      </c>
      <c r="E167" s="5">
        <v>2166</v>
      </c>
      <c r="F167" s="5">
        <v>6.901E-3</v>
      </c>
      <c r="G167" s="5">
        <f t="shared" si="119"/>
        <v>14.947566</v>
      </c>
      <c r="H167" s="5">
        <v>2152</v>
      </c>
      <c r="I167" s="5">
        <v>6.5110000000000003E-3</v>
      </c>
      <c r="J167" s="5">
        <f t="shared" si="120"/>
        <v>14.011672000000001</v>
      </c>
      <c r="K167" s="5">
        <v>1772</v>
      </c>
      <c r="L167" s="5">
        <v>8.7899999999999992E-3</v>
      </c>
      <c r="M167" s="5">
        <f t="shared" si="121"/>
        <v>15.575879999999998</v>
      </c>
      <c r="N167" s="5">
        <v>1760</v>
      </c>
      <c r="O167" s="5">
        <v>4.6709999999999998E-3</v>
      </c>
      <c r="P167" s="5">
        <f t="shared" si="122"/>
        <v>8.2209599999999998</v>
      </c>
      <c r="Q167" s="5">
        <v>2270</v>
      </c>
      <c r="R167" s="5">
        <v>1.016E-3</v>
      </c>
      <c r="S167" s="5">
        <f t="shared" si="123"/>
        <v>2.3063199999999999</v>
      </c>
      <c r="T167" s="5">
        <v>1473</v>
      </c>
      <c r="U167" s="5">
        <v>7.8930000000000007E-3</v>
      </c>
      <c r="V167" s="5">
        <f t="shared" si="124"/>
        <v>11.626389000000001</v>
      </c>
      <c r="W167" s="5">
        <v>1474</v>
      </c>
      <c r="X167" s="5">
        <v>6.986E-3</v>
      </c>
      <c r="Y167" s="5">
        <f t="shared" si="125"/>
        <v>10.297364</v>
      </c>
      <c r="Z167" s="5">
        <v>2516</v>
      </c>
      <c r="AA167" s="5">
        <v>4.3239999999999997E-3</v>
      </c>
      <c r="AB167" s="5">
        <f t="shared" si="126"/>
        <v>10.879183999999999</v>
      </c>
      <c r="AC167" s="5">
        <v>2537</v>
      </c>
      <c r="AD167" s="5">
        <v>2.8530000000000001E-3</v>
      </c>
      <c r="AE167" s="5">
        <f t="shared" si="127"/>
        <v>7.2380610000000001</v>
      </c>
      <c r="AF167" s="5">
        <v>1574</v>
      </c>
      <c r="AG167" s="5">
        <v>1.0859000000000001E-2</v>
      </c>
      <c r="AH167" s="5">
        <f t="shared" si="128"/>
        <v>17.092066000000003</v>
      </c>
      <c r="AI167" s="5">
        <v>1991</v>
      </c>
      <c r="AJ167" s="5">
        <v>1.0423E-2</v>
      </c>
      <c r="AK167" s="5">
        <f t="shared" si="129"/>
        <v>20.752192999999998</v>
      </c>
      <c r="AL167" s="5">
        <v>2054</v>
      </c>
      <c r="AM167" s="5">
        <v>7.803E-3</v>
      </c>
      <c r="AN167" s="5">
        <f t="shared" si="130"/>
        <v>16.027362</v>
      </c>
      <c r="AO167" s="5">
        <v>1872</v>
      </c>
      <c r="AP167" s="5">
        <v>6.6519999999999999E-3</v>
      </c>
      <c r="AQ167" s="5">
        <f t="shared" si="131"/>
        <v>12.452544</v>
      </c>
      <c r="AR167" s="5">
        <v>2087</v>
      </c>
      <c r="AS167" s="5">
        <v>1.8749999999999999E-3</v>
      </c>
      <c r="AT167" s="5">
        <f t="shared" si="132"/>
        <v>3.913125</v>
      </c>
      <c r="AU167" s="5">
        <v>1450</v>
      </c>
      <c r="AV167" s="5">
        <v>1.5169999999999999E-3</v>
      </c>
      <c r="AW167" s="5">
        <f t="shared" si="133"/>
        <v>2.1996499999999997</v>
      </c>
      <c r="AX167" s="5">
        <v>1444</v>
      </c>
      <c r="AY167" s="5">
        <v>4.9299999999999995E-4</v>
      </c>
      <c r="AZ167" s="5">
        <f t="shared" si="134"/>
        <v>0.71189199999999997</v>
      </c>
      <c r="BA167" s="5">
        <v>1900</v>
      </c>
      <c r="BB167" s="5">
        <v>8.8669999999999999E-3</v>
      </c>
      <c r="BC167" s="5">
        <f t="shared" si="135"/>
        <v>16.847300000000001</v>
      </c>
      <c r="BD167" s="5">
        <v>889</v>
      </c>
      <c r="BE167" s="5">
        <v>1.1797E-2</v>
      </c>
      <c r="BF167" s="5">
        <f t="shared" si="136"/>
        <v>10.487533000000001</v>
      </c>
      <c r="BG167" s="5">
        <v>1730</v>
      </c>
      <c r="BH167" s="5">
        <v>1.2895E-2</v>
      </c>
      <c r="BI167" s="5">
        <f t="shared" si="137"/>
        <v>22.308350000000001</v>
      </c>
      <c r="BJ167" s="5">
        <v>1785</v>
      </c>
      <c r="BK167" s="5">
        <v>8.9510000000000006E-3</v>
      </c>
      <c r="BL167" s="5">
        <f t="shared" si="138"/>
        <v>15.977535000000001</v>
      </c>
      <c r="BM167" s="5">
        <v>2317</v>
      </c>
      <c r="BN167" s="5">
        <v>3.2859999999999999E-3</v>
      </c>
      <c r="BO167" s="5">
        <f t="shared" si="139"/>
        <v>7.6136619999999997</v>
      </c>
      <c r="BP167" s="5">
        <v>2905</v>
      </c>
      <c r="BQ167" s="5">
        <v>9.1200000000000005E-4</v>
      </c>
      <c r="BR167" s="5">
        <f t="shared" si="140"/>
        <v>2.6493600000000002</v>
      </c>
      <c r="BS167" s="5">
        <v>3236</v>
      </c>
      <c r="BT167" s="5">
        <v>5.8999999999999999E-3</v>
      </c>
      <c r="BU167" s="5">
        <f t="shared" si="141"/>
        <v>19.092399999999998</v>
      </c>
      <c r="BV167" s="5">
        <v>3369</v>
      </c>
      <c r="BW167" s="5">
        <v>1.4710000000000001E-2</v>
      </c>
      <c r="BX167" s="5">
        <f t="shared" si="142"/>
        <v>49.557990000000004</v>
      </c>
      <c r="BY167" s="5">
        <v>4143</v>
      </c>
      <c r="BZ167" s="5">
        <v>8.7170000000000008E-3</v>
      </c>
      <c r="CA167" s="5">
        <f t="shared" si="143"/>
        <v>36.114531000000007</v>
      </c>
      <c r="CB167" s="5">
        <v>1803</v>
      </c>
      <c r="CC167" s="5">
        <v>5.1489999999999999E-3</v>
      </c>
      <c r="CD167" s="5">
        <f t="shared" si="144"/>
        <v>9.2836470000000002</v>
      </c>
      <c r="CE167" s="5">
        <v>1707</v>
      </c>
      <c r="CF167" s="5">
        <v>5.2529999999999999E-3</v>
      </c>
      <c r="CG167" s="5">
        <f t="shared" si="145"/>
        <v>8.9668709999999994</v>
      </c>
      <c r="CH167" s="5"/>
      <c r="CI167" s="5"/>
      <c r="CJ167" s="5">
        <f t="shared" si="146"/>
        <v>0</v>
      </c>
      <c r="CK167" s="5">
        <v>1684</v>
      </c>
      <c r="CL167" s="5">
        <v>1.1180000000000001E-2</v>
      </c>
      <c r="CM167" s="5">
        <f t="shared" si="147"/>
        <v>18.827120000000001</v>
      </c>
      <c r="CN167" s="5">
        <v>1117</v>
      </c>
      <c r="CO167" s="5">
        <v>6.62E-3</v>
      </c>
      <c r="CP167" s="5">
        <f t="shared" si="148"/>
        <v>7.3945400000000001</v>
      </c>
      <c r="CQ167" s="5">
        <v>3328</v>
      </c>
      <c r="CR167" s="5">
        <v>9.6480000000000003E-3</v>
      </c>
      <c r="CS167" s="5">
        <f t="shared" si="149"/>
        <v>32.108544000000002</v>
      </c>
      <c r="CT167" s="5">
        <v>3326</v>
      </c>
      <c r="CU167" s="5">
        <v>9.5479999999999992E-3</v>
      </c>
      <c r="CV167" s="5">
        <f t="shared" si="150"/>
        <v>31.756647999999998</v>
      </c>
      <c r="CW167" s="5">
        <v>3233</v>
      </c>
      <c r="CX167" s="5">
        <v>9.7470000000000005E-3</v>
      </c>
      <c r="CY167" s="5">
        <f t="shared" si="151"/>
        <v>31.512051000000003</v>
      </c>
      <c r="CZ167" s="5">
        <v>2941</v>
      </c>
      <c r="DA167" s="5">
        <v>8.064E-3</v>
      </c>
      <c r="DB167" s="5">
        <f t="shared" si="152"/>
        <v>23.716224</v>
      </c>
      <c r="DC167" s="5">
        <v>2651</v>
      </c>
      <c r="DD167" s="5">
        <v>2.5000000000000001E-5</v>
      </c>
      <c r="DE167" s="5">
        <f t="shared" si="153"/>
        <v>6.6275000000000001E-2</v>
      </c>
      <c r="DF167" s="5">
        <v>1875</v>
      </c>
      <c r="DG167" s="5">
        <v>4.4260000000000002E-3</v>
      </c>
      <c r="DH167" s="5">
        <f t="shared" si="154"/>
        <v>8.2987500000000001</v>
      </c>
      <c r="DI167" s="5"/>
      <c r="DJ167" s="5"/>
      <c r="DK167" s="5">
        <f t="shared" si="155"/>
        <v>0</v>
      </c>
      <c r="DL167" s="5"/>
      <c r="DM167" s="5"/>
      <c r="DN167" s="5">
        <f t="shared" si="156"/>
        <v>0</v>
      </c>
      <c r="DO167" s="5">
        <v>1338</v>
      </c>
      <c r="DP167" s="5">
        <v>5.3819999999999996E-3</v>
      </c>
      <c r="DQ167" s="5">
        <f t="shared" si="157"/>
        <v>7.2011159999999999</v>
      </c>
      <c r="DR167" s="5">
        <v>1879</v>
      </c>
      <c r="DS167" s="5">
        <v>7.3990000000000002E-3</v>
      </c>
      <c r="DT167" s="5">
        <f t="shared" si="158"/>
        <v>13.902721</v>
      </c>
      <c r="DU167" s="5">
        <v>2099</v>
      </c>
      <c r="DV167" s="5">
        <v>5.7099999999999998E-3</v>
      </c>
      <c r="DW167" s="5">
        <f t="shared" si="159"/>
        <v>11.985289999999999</v>
      </c>
      <c r="DX167" s="5">
        <v>1789</v>
      </c>
      <c r="DY167" s="5">
        <v>8.0809999999999996E-3</v>
      </c>
      <c r="DZ167" s="5">
        <f t="shared" si="160"/>
        <v>14.456909</v>
      </c>
      <c r="EA167" s="5">
        <v>2046</v>
      </c>
      <c r="EB167" s="5">
        <v>1.7309999999999999E-3</v>
      </c>
      <c r="EC167" s="5">
        <f t="shared" si="161"/>
        <v>3.5416259999999999</v>
      </c>
      <c r="ED167" s="5">
        <v>1874</v>
      </c>
      <c r="EE167" s="5">
        <v>3.2720000000000002E-3</v>
      </c>
      <c r="EF167" s="5">
        <f t="shared" si="162"/>
        <v>6.1317280000000007</v>
      </c>
      <c r="EG167" s="5">
        <v>2167</v>
      </c>
      <c r="EH167" s="5">
        <v>7.1729999999999997E-3</v>
      </c>
      <c r="EI167" s="5">
        <f t="shared" si="163"/>
        <v>15.543890999999999</v>
      </c>
      <c r="EJ167" s="5">
        <v>1998</v>
      </c>
      <c r="EK167" s="5">
        <v>1.2781000000000001E-2</v>
      </c>
      <c r="EL167" s="5">
        <f t="shared" si="164"/>
        <v>25.536438</v>
      </c>
      <c r="EM167" s="5">
        <v>2514</v>
      </c>
      <c r="EN167" s="5">
        <v>4.313E-3</v>
      </c>
      <c r="EO167" s="5">
        <f t="shared" si="165"/>
        <v>10.842881999999999</v>
      </c>
      <c r="EP167" s="5">
        <v>2160</v>
      </c>
      <c r="EQ167" s="5">
        <v>1.2949999999999999E-3</v>
      </c>
      <c r="ER167" s="5">
        <f t="shared" si="166"/>
        <v>2.7971999999999997</v>
      </c>
      <c r="ES167" s="5">
        <v>3113</v>
      </c>
      <c r="ET167" s="5">
        <v>6.2449999999999997E-3</v>
      </c>
      <c r="EU167" s="5">
        <f t="shared" si="167"/>
        <v>19.440684999999998</v>
      </c>
      <c r="EV167" s="5">
        <v>3163</v>
      </c>
      <c r="EW167" s="5">
        <v>7.182E-3</v>
      </c>
      <c r="EX167" s="5">
        <f t="shared" si="168"/>
        <v>22.716666</v>
      </c>
      <c r="EY167" s="5">
        <v>3094</v>
      </c>
      <c r="EZ167" s="5">
        <v>6.5449999999999996E-3</v>
      </c>
      <c r="FA167" s="5">
        <f t="shared" si="169"/>
        <v>20.250229999999998</v>
      </c>
      <c r="FB167" s="5">
        <v>3162</v>
      </c>
      <c r="FC167" s="5">
        <v>2.3280000000000002E-3</v>
      </c>
      <c r="FD167" s="5">
        <f t="shared" si="170"/>
        <v>7.361136000000001</v>
      </c>
      <c r="FE167" s="5">
        <v>3124</v>
      </c>
      <c r="FF167" s="5">
        <v>8.2240000000000004E-3</v>
      </c>
      <c r="FG167" s="5">
        <f t="shared" si="171"/>
        <v>25.691776000000001</v>
      </c>
      <c r="FH167" s="5">
        <v>3328</v>
      </c>
      <c r="FI167" s="5">
        <v>7.8399999999999997E-3</v>
      </c>
      <c r="FJ167" s="5">
        <f t="shared" si="172"/>
        <v>26.091519999999999</v>
      </c>
      <c r="FK167" s="5">
        <v>2921</v>
      </c>
      <c r="FL167" s="5">
        <v>7.8460000000000005E-3</v>
      </c>
      <c r="FM167" s="5">
        <f t="shared" si="173"/>
        <v>22.918166000000003</v>
      </c>
      <c r="FN167" s="5">
        <v>2087</v>
      </c>
      <c r="FO167" s="5">
        <v>8.2740000000000001E-3</v>
      </c>
      <c r="FP167" s="5">
        <f t="shared" si="174"/>
        <v>17.267838000000001</v>
      </c>
      <c r="FQ167" s="5">
        <v>2263</v>
      </c>
      <c r="FR167" s="5">
        <v>3.9890000000000004E-3</v>
      </c>
      <c r="FS167" s="5">
        <f t="shared" si="175"/>
        <v>9.0271070000000009</v>
      </c>
      <c r="FT167" s="5">
        <v>2102</v>
      </c>
      <c r="FU167" s="5">
        <v>8.1560000000000001E-3</v>
      </c>
      <c r="FV167" s="5">
        <f t="shared" si="176"/>
        <v>17.143912</v>
      </c>
    </row>
    <row r="168" spans="2:178" x14ac:dyDescent="0.2">
      <c r="B168" s="5">
        <v>1999</v>
      </c>
      <c r="C168" s="5">
        <v>1.0200000000000001E-2</v>
      </c>
      <c r="D168" s="5">
        <f t="shared" si="118"/>
        <v>20.389800000000001</v>
      </c>
      <c r="E168" s="5">
        <v>2167</v>
      </c>
      <c r="F168" s="5">
        <v>6.9109999999999996E-3</v>
      </c>
      <c r="G168" s="5">
        <f t="shared" si="119"/>
        <v>14.976137</v>
      </c>
      <c r="H168" s="5">
        <v>2153</v>
      </c>
      <c r="I168" s="5">
        <v>5.7229999999999998E-3</v>
      </c>
      <c r="J168" s="5">
        <f t="shared" si="120"/>
        <v>12.321619</v>
      </c>
      <c r="K168" s="5">
        <v>1773</v>
      </c>
      <c r="L168" s="5">
        <v>8.7899999999999992E-3</v>
      </c>
      <c r="M168" s="5">
        <f t="shared" si="121"/>
        <v>15.584669999999999</v>
      </c>
      <c r="N168" s="5">
        <v>1761</v>
      </c>
      <c r="O168" s="5">
        <v>4.8890000000000001E-3</v>
      </c>
      <c r="P168" s="5">
        <f t="shared" si="122"/>
        <v>8.6095290000000002</v>
      </c>
      <c r="Q168" s="5">
        <v>2271</v>
      </c>
      <c r="R168" s="5">
        <v>8.4000000000000003E-4</v>
      </c>
      <c r="S168" s="5">
        <f t="shared" si="123"/>
        <v>1.90764</v>
      </c>
      <c r="T168" s="5">
        <v>1474</v>
      </c>
      <c r="U168" s="5">
        <v>7.3559999999999997E-3</v>
      </c>
      <c r="V168" s="5">
        <f t="shared" si="124"/>
        <v>10.842744</v>
      </c>
      <c r="W168" s="5">
        <v>1475</v>
      </c>
      <c r="X168" s="5">
        <v>6.1999999999999998E-3</v>
      </c>
      <c r="Y168" s="5">
        <f t="shared" si="125"/>
        <v>9.1449999999999996</v>
      </c>
      <c r="Z168" s="5">
        <v>2517</v>
      </c>
      <c r="AA168" s="5">
        <v>4.5319999999999996E-3</v>
      </c>
      <c r="AB168" s="5">
        <f t="shared" si="126"/>
        <v>11.407043999999999</v>
      </c>
      <c r="AC168" s="5">
        <v>2538</v>
      </c>
      <c r="AD168" s="5">
        <v>3.006E-3</v>
      </c>
      <c r="AE168" s="5">
        <f t="shared" si="127"/>
        <v>7.6292280000000003</v>
      </c>
      <c r="AF168" s="5">
        <v>1575</v>
      </c>
      <c r="AG168" s="5">
        <v>1.0593E-2</v>
      </c>
      <c r="AH168" s="5">
        <f t="shared" si="128"/>
        <v>16.683975</v>
      </c>
      <c r="AI168" s="5">
        <v>1992</v>
      </c>
      <c r="AJ168" s="5">
        <v>1.0838E-2</v>
      </c>
      <c r="AK168" s="5">
        <f t="shared" si="129"/>
        <v>21.589296000000001</v>
      </c>
      <c r="AL168" s="5">
        <v>2055</v>
      </c>
      <c r="AM168" s="5">
        <v>7.8209999999999998E-3</v>
      </c>
      <c r="AN168" s="5">
        <f t="shared" si="130"/>
        <v>16.072154999999999</v>
      </c>
      <c r="AO168" s="5">
        <v>1873</v>
      </c>
      <c r="AP168" s="5">
        <v>6.6519999999999999E-3</v>
      </c>
      <c r="AQ168" s="5">
        <f t="shared" si="131"/>
        <v>12.459196</v>
      </c>
      <c r="AR168" s="5">
        <v>2088</v>
      </c>
      <c r="AS168" s="5">
        <v>1.825E-3</v>
      </c>
      <c r="AT168" s="5">
        <f t="shared" si="132"/>
        <v>3.8106</v>
      </c>
      <c r="AU168" s="5">
        <v>1451</v>
      </c>
      <c r="AV168" s="5">
        <v>1.6689999999999999E-3</v>
      </c>
      <c r="AW168" s="5">
        <f t="shared" si="133"/>
        <v>2.421719</v>
      </c>
      <c r="AX168" s="5">
        <v>1445</v>
      </c>
      <c r="AY168" s="5">
        <v>4.64E-4</v>
      </c>
      <c r="AZ168" s="5">
        <f t="shared" si="134"/>
        <v>0.67047999999999996</v>
      </c>
      <c r="BA168" s="5">
        <v>1901</v>
      </c>
      <c r="BB168" s="5">
        <v>8.8020000000000008E-3</v>
      </c>
      <c r="BC168" s="5">
        <f t="shared" si="135"/>
        <v>16.732602</v>
      </c>
      <c r="BD168" s="5">
        <v>890</v>
      </c>
      <c r="BE168" s="5">
        <v>1.1785E-2</v>
      </c>
      <c r="BF168" s="5">
        <f t="shared" si="136"/>
        <v>10.48865</v>
      </c>
      <c r="BG168" s="5">
        <v>1731</v>
      </c>
      <c r="BH168" s="5">
        <v>1.2696000000000001E-2</v>
      </c>
      <c r="BI168" s="5">
        <f t="shared" si="137"/>
        <v>21.976776000000001</v>
      </c>
      <c r="BJ168" s="5">
        <v>1786</v>
      </c>
      <c r="BK168" s="5">
        <v>8.9510000000000006E-3</v>
      </c>
      <c r="BL168" s="5">
        <f t="shared" si="138"/>
        <v>15.986486000000001</v>
      </c>
      <c r="BM168" s="5">
        <v>2318</v>
      </c>
      <c r="BN168" s="5">
        <v>3.3210000000000002E-3</v>
      </c>
      <c r="BO168" s="5">
        <f t="shared" si="139"/>
        <v>7.6980780000000006</v>
      </c>
      <c r="BP168" s="5">
        <v>2906</v>
      </c>
      <c r="BQ168" s="5">
        <v>9.7000000000000005E-4</v>
      </c>
      <c r="BR168" s="5">
        <f t="shared" si="140"/>
        <v>2.8188200000000001</v>
      </c>
      <c r="BS168" s="5">
        <v>3237</v>
      </c>
      <c r="BT168" s="5">
        <v>6.0390000000000001E-3</v>
      </c>
      <c r="BU168" s="5">
        <f t="shared" si="141"/>
        <v>19.548242999999999</v>
      </c>
      <c r="BV168" s="5">
        <v>3370</v>
      </c>
      <c r="BW168" s="5">
        <v>1.4663000000000001E-2</v>
      </c>
      <c r="BX168" s="5">
        <f t="shared" si="142"/>
        <v>49.41431</v>
      </c>
      <c r="BY168" s="5">
        <v>4144</v>
      </c>
      <c r="BZ168" s="5">
        <v>9.9659999999999992E-3</v>
      </c>
      <c r="CA168" s="5">
        <f t="shared" si="143"/>
        <v>41.299104</v>
      </c>
      <c r="CB168" s="5">
        <v>1804</v>
      </c>
      <c r="CC168" s="5">
        <v>5.5490000000000001E-3</v>
      </c>
      <c r="CD168" s="5">
        <f t="shared" si="144"/>
        <v>10.010396</v>
      </c>
      <c r="CE168" s="5">
        <v>1708</v>
      </c>
      <c r="CF168" s="5">
        <v>4.1650000000000003E-3</v>
      </c>
      <c r="CG168" s="5">
        <f t="shared" si="145"/>
        <v>7.1138200000000005</v>
      </c>
      <c r="CH168" s="5"/>
      <c r="CI168" s="5"/>
      <c r="CJ168" s="5">
        <f t="shared" si="146"/>
        <v>0</v>
      </c>
      <c r="CK168" s="5">
        <v>1685</v>
      </c>
      <c r="CL168" s="5">
        <v>1.0803E-2</v>
      </c>
      <c r="CM168" s="5">
        <f t="shared" si="147"/>
        <v>18.203054999999999</v>
      </c>
      <c r="CN168" s="5">
        <v>1118</v>
      </c>
      <c r="CO168" s="5">
        <v>6.1939999999999999E-3</v>
      </c>
      <c r="CP168" s="5">
        <f t="shared" si="148"/>
        <v>6.9248919999999998</v>
      </c>
      <c r="CQ168" s="5">
        <v>3329</v>
      </c>
      <c r="CR168" s="5">
        <v>9.7470000000000005E-3</v>
      </c>
      <c r="CS168" s="5">
        <f t="shared" si="149"/>
        <v>32.447763000000002</v>
      </c>
      <c r="CT168" s="5">
        <v>3327</v>
      </c>
      <c r="CU168" s="5">
        <v>9.6139999999999993E-3</v>
      </c>
      <c r="CV168" s="5">
        <f t="shared" si="150"/>
        <v>31.985777999999996</v>
      </c>
      <c r="CW168" s="5">
        <v>3234</v>
      </c>
      <c r="CX168" s="5">
        <v>9.5449999999999997E-3</v>
      </c>
      <c r="CY168" s="5">
        <f t="shared" si="151"/>
        <v>30.86853</v>
      </c>
      <c r="CZ168" s="5">
        <v>2942</v>
      </c>
      <c r="DA168" s="5">
        <v>8.1270000000000005E-3</v>
      </c>
      <c r="DB168" s="5">
        <f t="shared" si="152"/>
        <v>23.909634</v>
      </c>
      <c r="DC168" s="5">
        <v>2652</v>
      </c>
      <c r="DD168" s="5">
        <v>3.1000000000000001E-5</v>
      </c>
      <c r="DE168" s="5">
        <f t="shared" si="153"/>
        <v>8.2212000000000007E-2</v>
      </c>
      <c r="DF168" s="5">
        <v>1876</v>
      </c>
      <c r="DG168" s="5">
        <v>4.4260000000000002E-3</v>
      </c>
      <c r="DH168" s="5">
        <f t="shared" si="154"/>
        <v>8.3031760000000006</v>
      </c>
      <c r="DI168" s="5"/>
      <c r="DJ168" s="5"/>
      <c r="DK168" s="5">
        <f t="shared" si="155"/>
        <v>0</v>
      </c>
      <c r="DL168" s="5"/>
      <c r="DM168" s="5"/>
      <c r="DN168" s="5">
        <f t="shared" si="156"/>
        <v>0</v>
      </c>
      <c r="DO168" s="5">
        <v>1339</v>
      </c>
      <c r="DP168" s="5">
        <v>5.3759999999999997E-3</v>
      </c>
      <c r="DQ168" s="5">
        <f t="shared" si="157"/>
        <v>7.1984639999999995</v>
      </c>
      <c r="DR168" s="5">
        <v>1880</v>
      </c>
      <c r="DS168" s="5">
        <v>7.3990000000000002E-3</v>
      </c>
      <c r="DT168" s="5">
        <f t="shared" si="158"/>
        <v>13.910120000000001</v>
      </c>
      <c r="DU168" s="5">
        <v>2100</v>
      </c>
      <c r="DV168" s="5">
        <v>5.0650000000000001E-3</v>
      </c>
      <c r="DW168" s="5">
        <f t="shared" si="159"/>
        <v>10.6365</v>
      </c>
      <c r="DX168" s="5">
        <v>1790</v>
      </c>
      <c r="DY168" s="5">
        <v>8.0809999999999996E-3</v>
      </c>
      <c r="DZ168" s="5">
        <f t="shared" si="160"/>
        <v>14.46499</v>
      </c>
      <c r="EA168" s="5">
        <v>2047</v>
      </c>
      <c r="EB168" s="5">
        <v>1.3780000000000001E-3</v>
      </c>
      <c r="EC168" s="5">
        <f t="shared" si="161"/>
        <v>2.8207660000000003</v>
      </c>
      <c r="ED168" s="5">
        <v>1875</v>
      </c>
      <c r="EE168" s="5">
        <v>3.052E-3</v>
      </c>
      <c r="EF168" s="5">
        <f t="shared" si="162"/>
        <v>5.7225000000000001</v>
      </c>
      <c r="EG168" s="5">
        <v>2168</v>
      </c>
      <c r="EH168" s="5">
        <v>7.2360000000000002E-3</v>
      </c>
      <c r="EI168" s="5">
        <f t="shared" si="163"/>
        <v>15.687648000000001</v>
      </c>
      <c r="EJ168" s="5">
        <v>1999</v>
      </c>
      <c r="EK168" s="5">
        <v>1.1938000000000001E-2</v>
      </c>
      <c r="EL168" s="5">
        <f t="shared" si="164"/>
        <v>23.864062000000001</v>
      </c>
      <c r="EM168" s="5">
        <v>2515</v>
      </c>
      <c r="EN168" s="5">
        <v>4.0350000000000004E-3</v>
      </c>
      <c r="EO168" s="5">
        <f t="shared" si="165"/>
        <v>10.148025000000001</v>
      </c>
      <c r="EP168" s="5">
        <v>2161</v>
      </c>
      <c r="EQ168" s="5">
        <v>1.188E-3</v>
      </c>
      <c r="ER168" s="5">
        <f t="shared" si="166"/>
        <v>2.5672679999999999</v>
      </c>
      <c r="ES168" s="5">
        <v>3114</v>
      </c>
      <c r="ET168" s="5">
        <v>6.0070000000000002E-3</v>
      </c>
      <c r="EU168" s="5">
        <f t="shared" si="167"/>
        <v>18.705798000000001</v>
      </c>
      <c r="EV168" s="5">
        <v>3164</v>
      </c>
      <c r="EW168" s="5">
        <v>7.7510000000000001E-3</v>
      </c>
      <c r="EX168" s="5">
        <f t="shared" si="168"/>
        <v>24.524163999999999</v>
      </c>
      <c r="EY168" s="5">
        <v>3095</v>
      </c>
      <c r="EZ168" s="5">
        <v>7.2199999999999999E-3</v>
      </c>
      <c r="FA168" s="5">
        <f t="shared" si="169"/>
        <v>22.3459</v>
      </c>
      <c r="FB168" s="5">
        <v>3163</v>
      </c>
      <c r="FC168" s="5">
        <v>2.6129999999999999E-3</v>
      </c>
      <c r="FD168" s="5">
        <f t="shared" si="170"/>
        <v>8.264918999999999</v>
      </c>
      <c r="FE168" s="5">
        <v>3125</v>
      </c>
      <c r="FF168" s="5">
        <v>7.737E-3</v>
      </c>
      <c r="FG168" s="5">
        <f t="shared" si="171"/>
        <v>24.178125000000001</v>
      </c>
      <c r="FH168" s="5">
        <v>3329</v>
      </c>
      <c r="FI168" s="5">
        <v>8.2190000000000006E-3</v>
      </c>
      <c r="FJ168" s="5">
        <f t="shared" si="172"/>
        <v>27.361051000000003</v>
      </c>
      <c r="FK168" s="5">
        <v>2922</v>
      </c>
      <c r="FL168" s="5">
        <v>7.6049999999999998E-3</v>
      </c>
      <c r="FM168" s="5">
        <f t="shared" si="173"/>
        <v>22.221809999999998</v>
      </c>
      <c r="FN168" s="5">
        <v>2088</v>
      </c>
      <c r="FO168" s="5">
        <v>8.3370000000000007E-3</v>
      </c>
      <c r="FP168" s="5">
        <f t="shared" si="174"/>
        <v>17.407656000000003</v>
      </c>
      <c r="FQ168" s="5">
        <v>2264</v>
      </c>
      <c r="FR168" s="5">
        <v>3.5149999999999999E-3</v>
      </c>
      <c r="FS168" s="5">
        <f t="shared" si="175"/>
        <v>7.9579599999999999</v>
      </c>
      <c r="FT168" s="5">
        <v>2103</v>
      </c>
      <c r="FU168" s="5">
        <v>8.0149999999999996E-3</v>
      </c>
      <c r="FV168" s="5">
        <f t="shared" si="176"/>
        <v>16.855544999999999</v>
      </c>
    </row>
    <row r="169" spans="2:178" x14ac:dyDescent="0.2">
      <c r="B169" s="5">
        <v>2000</v>
      </c>
      <c r="C169" s="5">
        <v>1.0088E-2</v>
      </c>
      <c r="D169" s="5">
        <f t="shared" si="118"/>
        <v>20.175999999999998</v>
      </c>
      <c r="E169" s="5">
        <v>2168</v>
      </c>
      <c r="F169" s="5">
        <v>6.816E-3</v>
      </c>
      <c r="G169" s="5">
        <f t="shared" si="119"/>
        <v>14.777088000000001</v>
      </c>
      <c r="H169" s="5">
        <v>2154</v>
      </c>
      <c r="I169" s="5">
        <v>4.914E-3</v>
      </c>
      <c r="J169" s="5">
        <f t="shared" si="120"/>
        <v>10.584756</v>
      </c>
      <c r="K169" s="5">
        <v>1774</v>
      </c>
      <c r="L169" s="5">
        <v>8.7899999999999992E-3</v>
      </c>
      <c r="M169" s="5">
        <f t="shared" si="121"/>
        <v>15.593459999999999</v>
      </c>
      <c r="N169" s="5">
        <v>1762</v>
      </c>
      <c r="O169" s="5">
        <v>5.1139999999999996E-3</v>
      </c>
      <c r="P169" s="5">
        <f t="shared" si="122"/>
        <v>9.0108679999999985</v>
      </c>
      <c r="Q169" s="5">
        <v>2272</v>
      </c>
      <c r="R169" s="5">
        <v>7.3700000000000002E-4</v>
      </c>
      <c r="S169" s="5">
        <f t="shared" si="123"/>
        <v>1.674464</v>
      </c>
      <c r="T169" s="5">
        <v>1475</v>
      </c>
      <c r="U169" s="5">
        <v>6.7479999999999997E-3</v>
      </c>
      <c r="V169" s="5">
        <f t="shared" si="124"/>
        <v>9.9532999999999987</v>
      </c>
      <c r="W169" s="5">
        <v>1476</v>
      </c>
      <c r="X169" s="5">
        <v>5.6039999999999996E-3</v>
      </c>
      <c r="Y169" s="5">
        <f t="shared" si="125"/>
        <v>8.2715040000000002</v>
      </c>
      <c r="Z169" s="5">
        <v>2518</v>
      </c>
      <c r="AA169" s="5">
        <v>4.633E-3</v>
      </c>
      <c r="AB169" s="5">
        <f t="shared" si="126"/>
        <v>11.665894</v>
      </c>
      <c r="AC169" s="5">
        <v>2539</v>
      </c>
      <c r="AD169" s="5">
        <v>3.3300000000000001E-3</v>
      </c>
      <c r="AE169" s="5">
        <f t="shared" si="127"/>
        <v>8.4548699999999997</v>
      </c>
      <c r="AF169" s="5">
        <v>1576</v>
      </c>
      <c r="AG169" s="5">
        <v>1.0593E-2</v>
      </c>
      <c r="AH169" s="5">
        <f t="shared" si="128"/>
        <v>16.694568</v>
      </c>
      <c r="AI169" s="5">
        <v>1993</v>
      </c>
      <c r="AJ169" s="5">
        <v>1.1264E-2</v>
      </c>
      <c r="AK169" s="5">
        <f t="shared" si="129"/>
        <v>22.449151999999998</v>
      </c>
      <c r="AL169" s="5">
        <v>2056</v>
      </c>
      <c r="AM169" s="5">
        <v>7.8309999999999994E-3</v>
      </c>
      <c r="AN169" s="5">
        <f t="shared" si="130"/>
        <v>16.100535999999998</v>
      </c>
      <c r="AO169" s="5">
        <v>1874</v>
      </c>
      <c r="AP169" s="5">
        <v>6.7210000000000004E-3</v>
      </c>
      <c r="AQ169" s="5">
        <f t="shared" si="131"/>
        <v>12.595154000000001</v>
      </c>
      <c r="AR169" s="5">
        <v>2089</v>
      </c>
      <c r="AS169" s="5">
        <v>1.776E-3</v>
      </c>
      <c r="AT169" s="5">
        <f t="shared" si="132"/>
        <v>3.710064</v>
      </c>
      <c r="AU169" s="5">
        <v>1452</v>
      </c>
      <c r="AV169" s="5">
        <v>1.8799999999999999E-3</v>
      </c>
      <c r="AW169" s="5">
        <f t="shared" si="133"/>
        <v>2.7297599999999997</v>
      </c>
      <c r="AX169" s="5">
        <v>1446</v>
      </c>
      <c r="AY169" s="5">
        <v>4.46E-4</v>
      </c>
      <c r="AZ169" s="5">
        <f t="shared" si="134"/>
        <v>0.64491600000000004</v>
      </c>
      <c r="BA169" s="5">
        <v>1902</v>
      </c>
      <c r="BB169" s="5">
        <v>8.7299999999999999E-3</v>
      </c>
      <c r="BC169" s="5">
        <f t="shared" si="135"/>
        <v>16.60446</v>
      </c>
      <c r="BD169" s="5">
        <v>891</v>
      </c>
      <c r="BE169" s="5">
        <v>1.1691E-2</v>
      </c>
      <c r="BF169" s="5">
        <f t="shared" si="136"/>
        <v>10.416681000000001</v>
      </c>
      <c r="BG169" s="5">
        <v>1732</v>
      </c>
      <c r="BH169" s="5">
        <v>1.2489E-2</v>
      </c>
      <c r="BI169" s="5">
        <f t="shared" si="137"/>
        <v>21.630948</v>
      </c>
      <c r="BJ169" s="5">
        <v>1787</v>
      </c>
      <c r="BK169" s="5">
        <v>8.9510000000000006E-3</v>
      </c>
      <c r="BL169" s="5">
        <f t="shared" si="138"/>
        <v>15.995437000000001</v>
      </c>
      <c r="BM169" s="5">
        <v>2319</v>
      </c>
      <c r="BN169" s="5">
        <v>3.6159999999999999E-3</v>
      </c>
      <c r="BO169" s="5">
        <f t="shared" si="139"/>
        <v>8.3855039999999992</v>
      </c>
      <c r="BP169" s="5">
        <v>2907</v>
      </c>
      <c r="BQ169" s="5">
        <v>1.0319999999999999E-3</v>
      </c>
      <c r="BR169" s="5">
        <f t="shared" si="140"/>
        <v>3.0000239999999998</v>
      </c>
      <c r="BS169" s="5">
        <v>3238</v>
      </c>
      <c r="BT169" s="5">
        <v>6.1370000000000001E-3</v>
      </c>
      <c r="BU169" s="5">
        <f t="shared" si="141"/>
        <v>19.871606</v>
      </c>
      <c r="BV169" s="5">
        <v>3371</v>
      </c>
      <c r="BW169" s="5">
        <v>1.4507000000000001E-2</v>
      </c>
      <c r="BX169" s="5">
        <f t="shared" si="142"/>
        <v>48.903097000000002</v>
      </c>
      <c r="BY169" s="5">
        <v>4145</v>
      </c>
      <c r="BZ169" s="5">
        <v>1.0788000000000001E-2</v>
      </c>
      <c r="CA169" s="5">
        <f t="shared" si="143"/>
        <v>44.716260000000005</v>
      </c>
      <c r="CB169" s="5">
        <v>1805</v>
      </c>
      <c r="CC169" s="5">
        <v>5.5490000000000001E-3</v>
      </c>
      <c r="CD169" s="5">
        <f t="shared" si="144"/>
        <v>10.015945</v>
      </c>
      <c r="CE169" s="5">
        <v>1709</v>
      </c>
      <c r="CF169" s="5">
        <v>3.2269999999999998E-3</v>
      </c>
      <c r="CG169" s="5">
        <f t="shared" si="145"/>
        <v>5.5149429999999997</v>
      </c>
      <c r="CH169" s="5"/>
      <c r="CI169" s="5"/>
      <c r="CJ169" s="5">
        <f t="shared" si="146"/>
        <v>0</v>
      </c>
      <c r="CK169" s="5">
        <v>1686</v>
      </c>
      <c r="CL169" s="5">
        <v>1.0274999999999999E-2</v>
      </c>
      <c r="CM169" s="5">
        <f t="shared" si="147"/>
        <v>17.323650000000001</v>
      </c>
      <c r="CN169" s="5">
        <v>1119</v>
      </c>
      <c r="CO169" s="5">
        <v>5.5560000000000002E-3</v>
      </c>
      <c r="CP169" s="5">
        <f t="shared" si="148"/>
        <v>6.2171640000000004</v>
      </c>
      <c r="CQ169" s="5">
        <v>3330</v>
      </c>
      <c r="CR169" s="5">
        <v>1.0104999999999999E-2</v>
      </c>
      <c r="CS169" s="5">
        <f t="shared" si="149"/>
        <v>33.649650000000001</v>
      </c>
      <c r="CT169" s="5">
        <v>3328</v>
      </c>
      <c r="CU169" s="5">
        <v>9.6139999999999993E-3</v>
      </c>
      <c r="CV169" s="5">
        <f t="shared" si="150"/>
        <v>31.995391999999999</v>
      </c>
      <c r="CW169" s="5">
        <v>3235</v>
      </c>
      <c r="CX169" s="5">
        <v>9.3310000000000008E-3</v>
      </c>
      <c r="CY169" s="5">
        <f t="shared" si="151"/>
        <v>30.185785000000003</v>
      </c>
      <c r="CZ169" s="5">
        <v>2943</v>
      </c>
      <c r="DA169" s="5">
        <v>8.1270000000000005E-3</v>
      </c>
      <c r="DB169" s="5">
        <f t="shared" si="152"/>
        <v>23.917761000000002</v>
      </c>
      <c r="DC169" s="5">
        <v>2653</v>
      </c>
      <c r="DD169" s="5">
        <v>3.6999999999999998E-5</v>
      </c>
      <c r="DE169" s="5">
        <f t="shared" si="153"/>
        <v>9.8160999999999998E-2</v>
      </c>
      <c r="DF169" s="5">
        <v>1877</v>
      </c>
      <c r="DG169" s="5">
        <v>4.4260000000000002E-3</v>
      </c>
      <c r="DH169" s="5">
        <f t="shared" si="154"/>
        <v>8.307602000000001</v>
      </c>
      <c r="DI169" s="5"/>
      <c r="DJ169" s="5"/>
      <c r="DK169" s="5">
        <f t="shared" si="155"/>
        <v>0</v>
      </c>
      <c r="DL169" s="5"/>
      <c r="DM169" s="5"/>
      <c r="DN169" s="5">
        <f t="shared" si="156"/>
        <v>0</v>
      </c>
      <c r="DO169" s="5">
        <v>1340</v>
      </c>
      <c r="DP169" s="5">
        <v>4.47E-3</v>
      </c>
      <c r="DQ169" s="5">
        <f t="shared" si="157"/>
        <v>5.9897999999999998</v>
      </c>
      <c r="DR169" s="5">
        <v>1881</v>
      </c>
      <c r="DS169" s="5">
        <v>7.0540000000000004E-3</v>
      </c>
      <c r="DT169" s="5">
        <f t="shared" si="158"/>
        <v>13.268574000000001</v>
      </c>
      <c r="DU169" s="5">
        <v>2101</v>
      </c>
      <c r="DV169" s="5">
        <v>4.4520000000000002E-3</v>
      </c>
      <c r="DW169" s="5">
        <f t="shared" si="159"/>
        <v>9.3536520000000003</v>
      </c>
      <c r="DX169" s="5">
        <v>1791</v>
      </c>
      <c r="DY169" s="5">
        <v>8.0809999999999996E-3</v>
      </c>
      <c r="DZ169" s="5">
        <f t="shared" si="160"/>
        <v>14.473070999999999</v>
      </c>
      <c r="EA169" s="5">
        <v>2048</v>
      </c>
      <c r="EB169" s="5">
        <v>1.225E-3</v>
      </c>
      <c r="EC169" s="5">
        <f t="shared" si="161"/>
        <v>2.5087999999999999</v>
      </c>
      <c r="ED169" s="5">
        <v>1876</v>
      </c>
      <c r="EE169" s="5">
        <v>3.052E-3</v>
      </c>
      <c r="EF169" s="5">
        <f t="shared" si="162"/>
        <v>5.7255520000000004</v>
      </c>
      <c r="EG169" s="5">
        <v>2169</v>
      </c>
      <c r="EH169" s="5">
        <v>7.3080000000000003E-3</v>
      </c>
      <c r="EI169" s="5">
        <f t="shared" si="163"/>
        <v>15.851052000000001</v>
      </c>
      <c r="EJ169" s="5">
        <v>2000</v>
      </c>
      <c r="EK169" s="5">
        <v>1.0936E-2</v>
      </c>
      <c r="EL169" s="5">
        <f t="shared" si="164"/>
        <v>21.872</v>
      </c>
      <c r="EM169" s="5">
        <v>2516</v>
      </c>
      <c r="EN169" s="5">
        <v>3.8920000000000001E-3</v>
      </c>
      <c r="EO169" s="5">
        <f t="shared" si="165"/>
        <v>9.7922720000000005</v>
      </c>
      <c r="EP169" s="5">
        <v>2162</v>
      </c>
      <c r="EQ169" s="5">
        <v>9.9099999999999991E-4</v>
      </c>
      <c r="ER169" s="5">
        <f t="shared" si="166"/>
        <v>2.1425419999999997</v>
      </c>
      <c r="ES169" s="5">
        <v>3115</v>
      </c>
      <c r="ET169" s="5">
        <v>5.8149999999999999E-3</v>
      </c>
      <c r="EU169" s="5">
        <f t="shared" si="167"/>
        <v>18.113724999999999</v>
      </c>
      <c r="EV169" s="5">
        <v>3165</v>
      </c>
      <c r="EW169" s="5">
        <v>8.6560000000000005E-3</v>
      </c>
      <c r="EX169" s="5">
        <f t="shared" si="168"/>
        <v>27.396240000000002</v>
      </c>
      <c r="EY169" s="5">
        <v>3096</v>
      </c>
      <c r="EZ169" s="5">
        <v>7.9100000000000004E-3</v>
      </c>
      <c r="FA169" s="5">
        <f t="shared" si="169"/>
        <v>24.489360000000001</v>
      </c>
      <c r="FB169" s="5">
        <v>3164</v>
      </c>
      <c r="FC169" s="5">
        <v>2.849E-3</v>
      </c>
      <c r="FD169" s="5">
        <f t="shared" si="170"/>
        <v>9.0142360000000004</v>
      </c>
      <c r="FE169" s="5">
        <v>3126</v>
      </c>
      <c r="FF169" s="5">
        <v>7.3600000000000002E-3</v>
      </c>
      <c r="FG169" s="5">
        <f t="shared" si="171"/>
        <v>23.007360000000002</v>
      </c>
      <c r="FH169" s="5">
        <v>3330</v>
      </c>
      <c r="FI169" s="5">
        <v>8.7229999999999999E-3</v>
      </c>
      <c r="FJ169" s="5">
        <f t="shared" si="172"/>
        <v>29.04759</v>
      </c>
      <c r="FK169" s="5">
        <v>2923</v>
      </c>
      <c r="FL169" s="5">
        <v>7.3639999999999999E-3</v>
      </c>
      <c r="FM169" s="5">
        <f t="shared" si="173"/>
        <v>21.524971999999998</v>
      </c>
      <c r="FN169" s="5">
        <v>2089</v>
      </c>
      <c r="FO169" s="5">
        <v>8.3909999999999992E-3</v>
      </c>
      <c r="FP169" s="5">
        <f t="shared" si="174"/>
        <v>17.528798999999999</v>
      </c>
      <c r="FQ169" s="5">
        <v>2265</v>
      </c>
      <c r="FR169" s="5">
        <v>3.222E-3</v>
      </c>
      <c r="FS169" s="5">
        <f t="shared" si="175"/>
        <v>7.2978300000000003</v>
      </c>
      <c r="FT169" s="5">
        <v>2104</v>
      </c>
      <c r="FU169" s="5">
        <v>7.8630000000000002E-3</v>
      </c>
      <c r="FV169" s="5">
        <f t="shared" si="176"/>
        <v>16.543752000000001</v>
      </c>
    </row>
    <row r="170" spans="2:178" x14ac:dyDescent="0.2">
      <c r="B170" s="5">
        <v>2001</v>
      </c>
      <c r="C170" s="5">
        <v>9.8340000000000007E-3</v>
      </c>
      <c r="D170" s="5">
        <f t="shared" si="118"/>
        <v>19.677834000000001</v>
      </c>
      <c r="E170" s="5">
        <v>2169</v>
      </c>
      <c r="F170" s="5">
        <v>6.8069999999999997E-3</v>
      </c>
      <c r="G170" s="5">
        <f t="shared" si="119"/>
        <v>14.764382999999999</v>
      </c>
      <c r="H170" s="5">
        <v>2155</v>
      </c>
      <c r="I170" s="5">
        <v>4.2509999999999996E-3</v>
      </c>
      <c r="J170" s="5">
        <f t="shared" si="120"/>
        <v>9.1609049999999996</v>
      </c>
      <c r="K170" s="5">
        <v>1775</v>
      </c>
      <c r="L170" s="5">
        <v>8.7899999999999992E-3</v>
      </c>
      <c r="M170" s="5">
        <f t="shared" si="121"/>
        <v>15.602249999999998</v>
      </c>
      <c r="N170" s="5">
        <v>1763</v>
      </c>
      <c r="O170" s="5">
        <v>5.3429999999999997E-3</v>
      </c>
      <c r="P170" s="5">
        <f t="shared" si="122"/>
        <v>9.4197089999999992</v>
      </c>
      <c r="Q170" s="5">
        <v>2273</v>
      </c>
      <c r="R170" s="5">
        <v>6.0099999999999997E-4</v>
      </c>
      <c r="S170" s="5">
        <f t="shared" si="123"/>
        <v>1.3660729999999999</v>
      </c>
      <c r="T170" s="5">
        <v>1476</v>
      </c>
      <c r="U170" s="5">
        <v>6.2610000000000001E-3</v>
      </c>
      <c r="V170" s="5">
        <f t="shared" si="124"/>
        <v>9.2412360000000007</v>
      </c>
      <c r="W170" s="5">
        <v>1477</v>
      </c>
      <c r="X170" s="5">
        <v>5.0150000000000004E-3</v>
      </c>
      <c r="Y170" s="5">
        <f t="shared" si="125"/>
        <v>7.4071550000000004</v>
      </c>
      <c r="Z170" s="5">
        <v>2519</v>
      </c>
      <c r="AA170" s="5">
        <v>4.8320000000000004E-3</v>
      </c>
      <c r="AB170" s="5">
        <f t="shared" si="126"/>
        <v>12.171808</v>
      </c>
      <c r="AC170" s="5">
        <v>2540</v>
      </c>
      <c r="AD170" s="5">
        <v>3.676E-3</v>
      </c>
      <c r="AE170" s="5">
        <f t="shared" si="127"/>
        <v>9.33704</v>
      </c>
      <c r="AF170" s="5">
        <v>1577</v>
      </c>
      <c r="AG170" s="5">
        <v>1.0593E-2</v>
      </c>
      <c r="AH170" s="5">
        <f t="shared" si="128"/>
        <v>16.705161</v>
      </c>
      <c r="AI170" s="5">
        <v>1994</v>
      </c>
      <c r="AJ170" s="5">
        <v>1.1528E-2</v>
      </c>
      <c r="AK170" s="5">
        <f t="shared" si="129"/>
        <v>22.986832</v>
      </c>
      <c r="AL170" s="5">
        <v>2057</v>
      </c>
      <c r="AM170" s="5">
        <v>7.835E-3</v>
      </c>
      <c r="AN170" s="5">
        <f t="shared" si="130"/>
        <v>16.116595</v>
      </c>
      <c r="AO170" s="5">
        <v>1875</v>
      </c>
      <c r="AP170" s="5">
        <v>6.7210000000000004E-3</v>
      </c>
      <c r="AQ170" s="5">
        <f t="shared" si="131"/>
        <v>12.601875000000001</v>
      </c>
      <c r="AR170" s="5">
        <v>2090</v>
      </c>
      <c r="AS170" s="5">
        <v>1.776E-3</v>
      </c>
      <c r="AT170" s="5">
        <f t="shared" si="132"/>
        <v>3.71184</v>
      </c>
      <c r="AU170" s="5">
        <v>1453</v>
      </c>
      <c r="AV170" s="5">
        <v>2.0579999999999999E-3</v>
      </c>
      <c r="AW170" s="5">
        <f t="shared" si="133"/>
        <v>2.9902739999999999</v>
      </c>
      <c r="AX170" s="5">
        <v>1447</v>
      </c>
      <c r="AY170" s="5">
        <v>4.46E-4</v>
      </c>
      <c r="AZ170" s="5">
        <f t="shared" si="134"/>
        <v>0.64536199999999999</v>
      </c>
      <c r="BA170" s="5">
        <v>1903</v>
      </c>
      <c r="BB170" s="5">
        <v>8.6510000000000007E-3</v>
      </c>
      <c r="BC170" s="5">
        <f t="shared" si="135"/>
        <v>16.462853000000003</v>
      </c>
      <c r="BD170" s="5">
        <v>892</v>
      </c>
      <c r="BE170" s="5">
        <v>1.1610000000000001E-2</v>
      </c>
      <c r="BF170" s="5">
        <f t="shared" si="136"/>
        <v>10.356120000000001</v>
      </c>
      <c r="BG170" s="5">
        <v>1733</v>
      </c>
      <c r="BH170" s="5">
        <v>1.2052E-2</v>
      </c>
      <c r="BI170" s="5">
        <f t="shared" si="137"/>
        <v>20.886116000000001</v>
      </c>
      <c r="BJ170" s="5">
        <v>1788</v>
      </c>
      <c r="BK170" s="5">
        <v>8.9460000000000008E-3</v>
      </c>
      <c r="BL170" s="5">
        <f t="shared" si="138"/>
        <v>15.995448000000001</v>
      </c>
      <c r="BM170" s="5">
        <v>2320</v>
      </c>
      <c r="BN170" s="5">
        <v>3.9329999999999999E-3</v>
      </c>
      <c r="BO170" s="5">
        <f t="shared" si="139"/>
        <v>9.1245599999999989</v>
      </c>
      <c r="BP170" s="5">
        <v>2908</v>
      </c>
      <c r="BQ170" s="5">
        <v>1.0970000000000001E-3</v>
      </c>
      <c r="BR170" s="5">
        <f t="shared" si="140"/>
        <v>3.1900760000000004</v>
      </c>
      <c r="BS170" s="5">
        <v>3239</v>
      </c>
      <c r="BT170" s="5">
        <v>6.1370000000000001E-3</v>
      </c>
      <c r="BU170" s="5">
        <f t="shared" si="141"/>
        <v>19.877742999999999</v>
      </c>
      <c r="BV170" s="5">
        <v>3372</v>
      </c>
      <c r="BW170" s="5">
        <v>1.4347E-2</v>
      </c>
      <c r="BX170" s="5">
        <f t="shared" si="142"/>
        <v>48.378084000000001</v>
      </c>
      <c r="BY170" s="5">
        <v>4146</v>
      </c>
      <c r="BZ170" s="5">
        <v>1.1922E-2</v>
      </c>
      <c r="CA170" s="5">
        <f t="shared" si="143"/>
        <v>49.428612000000001</v>
      </c>
      <c r="CB170" s="5">
        <v>1806</v>
      </c>
      <c r="CC170" s="5">
        <v>5.9649999999999998E-3</v>
      </c>
      <c r="CD170" s="5">
        <f t="shared" si="144"/>
        <v>10.772790000000001</v>
      </c>
      <c r="CE170" s="5">
        <v>1710</v>
      </c>
      <c r="CF170" s="5">
        <v>2.2160000000000001E-3</v>
      </c>
      <c r="CG170" s="5">
        <f t="shared" si="145"/>
        <v>3.7893600000000003</v>
      </c>
      <c r="CH170" s="5"/>
      <c r="CI170" s="5"/>
      <c r="CJ170" s="5">
        <f t="shared" si="146"/>
        <v>0</v>
      </c>
      <c r="CK170" s="5">
        <v>1687</v>
      </c>
      <c r="CL170" s="5">
        <v>9.1260000000000004E-3</v>
      </c>
      <c r="CM170" s="5">
        <f t="shared" si="147"/>
        <v>15.395562</v>
      </c>
      <c r="CN170" s="5">
        <v>1120</v>
      </c>
      <c r="CO170" s="5">
        <v>5.2490000000000002E-3</v>
      </c>
      <c r="CP170" s="5">
        <f t="shared" si="148"/>
        <v>5.8788800000000005</v>
      </c>
      <c r="CQ170" s="5">
        <v>3331</v>
      </c>
      <c r="CR170" s="5">
        <v>1.0022E-2</v>
      </c>
      <c r="CS170" s="5">
        <f t="shared" si="149"/>
        <v>33.383282000000001</v>
      </c>
      <c r="CT170" s="5">
        <v>3329</v>
      </c>
      <c r="CU170" s="5">
        <v>9.5479999999999992E-3</v>
      </c>
      <c r="CV170" s="5">
        <f t="shared" si="150"/>
        <v>31.785291999999998</v>
      </c>
      <c r="CW170" s="5">
        <v>3236</v>
      </c>
      <c r="CX170" s="5">
        <v>9.3310000000000008E-3</v>
      </c>
      <c r="CY170" s="5">
        <f t="shared" si="151"/>
        <v>30.195116000000002</v>
      </c>
      <c r="CZ170" s="5">
        <v>2944</v>
      </c>
      <c r="DA170" s="5">
        <v>8.1270000000000005E-3</v>
      </c>
      <c r="DB170" s="5">
        <f t="shared" si="152"/>
        <v>23.925888</v>
      </c>
      <c r="DC170" s="5">
        <v>2654</v>
      </c>
      <c r="DD170" s="5">
        <v>3.1000000000000001E-5</v>
      </c>
      <c r="DE170" s="5">
        <f t="shared" si="153"/>
        <v>8.2274E-2</v>
      </c>
      <c r="DF170" s="5">
        <v>1878</v>
      </c>
      <c r="DG170" s="5">
        <v>4.4260000000000002E-3</v>
      </c>
      <c r="DH170" s="5">
        <f t="shared" si="154"/>
        <v>8.3120279999999998</v>
      </c>
      <c r="DI170" s="5"/>
      <c r="DJ170" s="5"/>
      <c r="DK170" s="5">
        <f t="shared" si="155"/>
        <v>0</v>
      </c>
      <c r="DL170" s="5"/>
      <c r="DM170" s="5"/>
      <c r="DN170" s="5">
        <f t="shared" si="156"/>
        <v>0</v>
      </c>
      <c r="DO170" s="5">
        <v>1341</v>
      </c>
      <c r="DP170" s="5">
        <v>3.692E-3</v>
      </c>
      <c r="DQ170" s="5">
        <f t="shared" si="157"/>
        <v>4.9509720000000002</v>
      </c>
      <c r="DR170" s="5">
        <v>1882</v>
      </c>
      <c r="DS170" s="5">
        <v>6.7130000000000002E-3</v>
      </c>
      <c r="DT170" s="5">
        <f t="shared" si="158"/>
        <v>12.633866000000001</v>
      </c>
      <c r="DU170" s="5">
        <v>2102</v>
      </c>
      <c r="DV170" s="5">
        <v>4.3109999999999997E-3</v>
      </c>
      <c r="DW170" s="5">
        <f t="shared" si="159"/>
        <v>9.0617219999999996</v>
      </c>
      <c r="DX170" s="5">
        <v>1792</v>
      </c>
      <c r="DY170" s="5">
        <v>7.7299999999999999E-3</v>
      </c>
      <c r="DZ170" s="5">
        <f t="shared" si="160"/>
        <v>13.85216</v>
      </c>
      <c r="EA170" s="5">
        <v>2049</v>
      </c>
      <c r="EB170" s="5">
        <v>9.6199999999999996E-4</v>
      </c>
      <c r="EC170" s="5">
        <f t="shared" si="161"/>
        <v>1.9711379999999998</v>
      </c>
      <c r="ED170" s="5">
        <v>1877</v>
      </c>
      <c r="EE170" s="5">
        <v>3.052E-3</v>
      </c>
      <c r="EF170" s="5">
        <f t="shared" si="162"/>
        <v>5.7286039999999998</v>
      </c>
      <c r="EG170" s="5">
        <v>2170</v>
      </c>
      <c r="EH170" s="5">
        <v>7.43E-3</v>
      </c>
      <c r="EI170" s="5">
        <f t="shared" si="163"/>
        <v>16.123100000000001</v>
      </c>
      <c r="EJ170" s="5">
        <v>2001</v>
      </c>
      <c r="EK170" s="5">
        <v>9.8250000000000004E-3</v>
      </c>
      <c r="EL170" s="5">
        <f t="shared" si="164"/>
        <v>19.659825000000001</v>
      </c>
      <c r="EM170" s="5">
        <v>2517</v>
      </c>
      <c r="EN170" s="5">
        <v>3.6020000000000002E-3</v>
      </c>
      <c r="EO170" s="5">
        <f t="shared" si="165"/>
        <v>9.0662339999999997</v>
      </c>
      <c r="EP170" s="5">
        <v>2163</v>
      </c>
      <c r="EQ170" s="5">
        <v>9.9099999999999991E-4</v>
      </c>
      <c r="ER170" s="5">
        <f t="shared" si="166"/>
        <v>2.1435329999999997</v>
      </c>
      <c r="ES170" s="5">
        <v>3116</v>
      </c>
      <c r="ET170" s="5">
        <v>5.7829999999999999E-3</v>
      </c>
      <c r="EU170" s="5">
        <f t="shared" si="167"/>
        <v>18.019828</v>
      </c>
      <c r="EV170" s="5">
        <v>3166</v>
      </c>
      <c r="EW170" s="5">
        <v>9.5049999999999996E-3</v>
      </c>
      <c r="EX170" s="5">
        <f t="shared" si="168"/>
        <v>30.092829999999999</v>
      </c>
      <c r="EY170" s="5">
        <v>3097</v>
      </c>
      <c r="EZ170" s="5">
        <v>8.2459999999999999E-3</v>
      </c>
      <c r="FA170" s="5">
        <f t="shared" si="169"/>
        <v>25.537862000000001</v>
      </c>
      <c r="FB170" s="5">
        <v>3165</v>
      </c>
      <c r="FC170" s="5">
        <v>3.1849999999999999E-3</v>
      </c>
      <c r="FD170" s="5">
        <f t="shared" si="170"/>
        <v>10.080525</v>
      </c>
      <c r="FE170" s="5">
        <v>3127</v>
      </c>
      <c r="FF170" s="5">
        <v>7.1650000000000004E-3</v>
      </c>
      <c r="FG170" s="5">
        <f t="shared" si="171"/>
        <v>22.404955000000001</v>
      </c>
      <c r="FH170" s="5">
        <v>3331</v>
      </c>
      <c r="FI170" s="5">
        <v>9.2239999999999996E-3</v>
      </c>
      <c r="FJ170" s="5">
        <f t="shared" si="172"/>
        <v>30.725144</v>
      </c>
      <c r="FK170" s="5">
        <v>2924</v>
      </c>
      <c r="FL170" s="5">
        <v>6.881E-3</v>
      </c>
      <c r="FM170" s="5">
        <f t="shared" si="173"/>
        <v>20.120044</v>
      </c>
      <c r="FN170" s="5">
        <v>2090</v>
      </c>
      <c r="FO170" s="5">
        <v>8.3909999999999992E-3</v>
      </c>
      <c r="FP170" s="5">
        <f t="shared" si="174"/>
        <v>17.537189999999999</v>
      </c>
      <c r="FQ170" s="5">
        <v>2266</v>
      </c>
      <c r="FR170" s="5">
        <v>2.8029999999999999E-3</v>
      </c>
      <c r="FS170" s="5">
        <f t="shared" si="175"/>
        <v>6.3515980000000001</v>
      </c>
      <c r="FT170" s="5">
        <v>2105</v>
      </c>
      <c r="FU170" s="5">
        <v>7.8340000000000007E-3</v>
      </c>
      <c r="FV170" s="5">
        <f t="shared" si="176"/>
        <v>16.490570000000002</v>
      </c>
    </row>
    <row r="171" spans="2:178" x14ac:dyDescent="0.2">
      <c r="B171" s="5">
        <v>2002</v>
      </c>
      <c r="C171" s="5">
        <v>9.4470000000000005E-3</v>
      </c>
      <c r="D171" s="5">
        <f t="shared" si="118"/>
        <v>18.912894000000001</v>
      </c>
      <c r="E171" s="5">
        <v>2170</v>
      </c>
      <c r="F171" s="5">
        <v>6.7689999999999998E-3</v>
      </c>
      <c r="G171" s="5">
        <f t="shared" si="119"/>
        <v>14.68873</v>
      </c>
      <c r="H171" s="5">
        <v>2156</v>
      </c>
      <c r="I171" s="5">
        <v>3.6289999999999998E-3</v>
      </c>
      <c r="J171" s="5">
        <f t="shared" si="120"/>
        <v>7.8241239999999994</v>
      </c>
      <c r="K171" s="5">
        <v>1776</v>
      </c>
      <c r="L171" s="5">
        <v>8.7899999999999992E-3</v>
      </c>
      <c r="M171" s="5">
        <f t="shared" si="121"/>
        <v>15.611039999999999</v>
      </c>
      <c r="N171" s="5">
        <v>1764</v>
      </c>
      <c r="O171" s="5">
        <v>5.5770000000000004E-3</v>
      </c>
      <c r="P171" s="5">
        <f t="shared" si="122"/>
        <v>9.837828</v>
      </c>
      <c r="Q171" s="5">
        <v>2274</v>
      </c>
      <c r="R171" s="5">
        <v>5.22E-4</v>
      </c>
      <c r="S171" s="5">
        <f t="shared" si="123"/>
        <v>1.187028</v>
      </c>
      <c r="T171" s="5">
        <v>1477</v>
      </c>
      <c r="U171" s="5">
        <v>5.7580000000000001E-3</v>
      </c>
      <c r="V171" s="5">
        <f t="shared" si="124"/>
        <v>8.5045660000000005</v>
      </c>
      <c r="W171" s="5">
        <v>1478</v>
      </c>
      <c r="X171" s="5">
        <v>4.6309999999999997E-3</v>
      </c>
      <c r="Y171" s="5">
        <f t="shared" si="125"/>
        <v>6.8446179999999996</v>
      </c>
      <c r="Z171" s="5">
        <v>2520</v>
      </c>
      <c r="AA171" s="5">
        <v>4.8970000000000003E-3</v>
      </c>
      <c r="AB171" s="5">
        <f t="shared" si="126"/>
        <v>12.340440000000001</v>
      </c>
      <c r="AC171" s="5">
        <v>2541</v>
      </c>
      <c r="AD171" s="5">
        <v>4.0439999999999999E-3</v>
      </c>
      <c r="AE171" s="5">
        <f t="shared" si="127"/>
        <v>10.275803999999999</v>
      </c>
      <c r="AF171" s="5">
        <v>1578</v>
      </c>
      <c r="AG171" s="5">
        <v>1.0593E-2</v>
      </c>
      <c r="AH171" s="5">
        <f t="shared" si="128"/>
        <v>16.715754</v>
      </c>
      <c r="AI171" s="5">
        <v>1995</v>
      </c>
      <c r="AJ171" s="5">
        <v>1.1617000000000001E-2</v>
      </c>
      <c r="AK171" s="5">
        <f t="shared" si="129"/>
        <v>23.175915</v>
      </c>
      <c r="AL171" s="5">
        <v>2058</v>
      </c>
      <c r="AM171" s="5">
        <v>7.8309999999999994E-3</v>
      </c>
      <c r="AN171" s="5">
        <f t="shared" si="130"/>
        <v>16.116197999999997</v>
      </c>
      <c r="AO171" s="5">
        <v>1876</v>
      </c>
      <c r="AP171" s="5">
        <v>6.7210000000000004E-3</v>
      </c>
      <c r="AQ171" s="5">
        <f t="shared" si="131"/>
        <v>12.608596</v>
      </c>
      <c r="AR171" s="5">
        <v>2091</v>
      </c>
      <c r="AS171" s="5">
        <v>1.727E-3</v>
      </c>
      <c r="AT171" s="5">
        <f t="shared" si="132"/>
        <v>3.611157</v>
      </c>
      <c r="AU171" s="5">
        <v>1454</v>
      </c>
      <c r="AV171" s="5">
        <v>2.3479999999999998E-3</v>
      </c>
      <c r="AW171" s="5">
        <f t="shared" si="133"/>
        <v>3.4139919999999999</v>
      </c>
      <c r="AX171" s="5">
        <v>1448</v>
      </c>
      <c r="AY171" s="5">
        <v>4.46E-4</v>
      </c>
      <c r="AZ171" s="5">
        <f t="shared" si="134"/>
        <v>0.64580800000000005</v>
      </c>
      <c r="BA171" s="5">
        <v>1904</v>
      </c>
      <c r="BB171" s="5">
        <v>8.4729999999999996E-3</v>
      </c>
      <c r="BC171" s="5">
        <f t="shared" si="135"/>
        <v>16.132591999999999</v>
      </c>
      <c r="BD171" s="5">
        <v>893</v>
      </c>
      <c r="BE171" s="5">
        <v>1.1379999999999999E-2</v>
      </c>
      <c r="BF171" s="5">
        <f t="shared" si="136"/>
        <v>10.16234</v>
      </c>
      <c r="BG171" s="5">
        <v>1734</v>
      </c>
      <c r="BH171" s="5">
        <v>1.159E-2</v>
      </c>
      <c r="BI171" s="5">
        <f t="shared" si="137"/>
        <v>20.097059999999999</v>
      </c>
      <c r="BJ171" s="5">
        <v>1789</v>
      </c>
      <c r="BK171" s="5">
        <v>8.9460000000000008E-3</v>
      </c>
      <c r="BL171" s="5">
        <f t="shared" si="138"/>
        <v>16.004394000000001</v>
      </c>
      <c r="BM171" s="5">
        <v>2321</v>
      </c>
      <c r="BN171" s="5">
        <v>4.2709999999999996E-3</v>
      </c>
      <c r="BO171" s="5">
        <f t="shared" si="139"/>
        <v>9.9129909999999999</v>
      </c>
      <c r="BP171" s="5">
        <v>2909</v>
      </c>
      <c r="BQ171" s="5">
        <v>1.0970000000000001E-3</v>
      </c>
      <c r="BR171" s="5">
        <f t="shared" si="140"/>
        <v>3.1911730000000005</v>
      </c>
      <c r="BS171" s="5">
        <v>3240</v>
      </c>
      <c r="BT171" s="5">
        <v>6.2659999999999999E-3</v>
      </c>
      <c r="BU171" s="5">
        <f t="shared" si="141"/>
        <v>20.301839999999999</v>
      </c>
      <c r="BV171" s="5">
        <v>3373</v>
      </c>
      <c r="BW171" s="5">
        <v>1.4142999999999999E-2</v>
      </c>
      <c r="BX171" s="5">
        <f t="shared" si="142"/>
        <v>47.704338999999997</v>
      </c>
      <c r="BY171" s="5">
        <v>4147</v>
      </c>
      <c r="BZ171" s="5">
        <v>1.2265E-2</v>
      </c>
      <c r="CA171" s="5">
        <f t="shared" si="143"/>
        <v>50.862954999999999</v>
      </c>
      <c r="CB171" s="5">
        <v>1807</v>
      </c>
      <c r="CC171" s="5">
        <v>6.398E-3</v>
      </c>
      <c r="CD171" s="5">
        <f t="shared" si="144"/>
        <v>11.561185999999999</v>
      </c>
      <c r="CE171" s="5">
        <v>1711</v>
      </c>
      <c r="CF171" s="5">
        <v>1.6280000000000001E-3</v>
      </c>
      <c r="CG171" s="5">
        <f t="shared" si="145"/>
        <v>2.7855080000000001</v>
      </c>
      <c r="CH171" s="5"/>
      <c r="CI171" s="5"/>
      <c r="CJ171" s="5">
        <f t="shared" si="146"/>
        <v>0</v>
      </c>
      <c r="CK171" s="5">
        <v>1688</v>
      </c>
      <c r="CL171" s="5">
        <v>8.0920000000000002E-3</v>
      </c>
      <c r="CM171" s="5">
        <f t="shared" si="147"/>
        <v>13.659296000000001</v>
      </c>
      <c r="CN171" s="5">
        <v>1121</v>
      </c>
      <c r="CO171" s="5">
        <v>4.5139999999999998E-3</v>
      </c>
      <c r="CP171" s="5">
        <f t="shared" si="148"/>
        <v>5.0601940000000001</v>
      </c>
      <c r="CQ171" s="5">
        <v>3332</v>
      </c>
      <c r="CR171" s="5">
        <v>1.0192E-2</v>
      </c>
      <c r="CS171" s="5">
        <f t="shared" si="149"/>
        <v>33.959744000000001</v>
      </c>
      <c r="CT171" s="5">
        <v>3330</v>
      </c>
      <c r="CU171" s="5">
        <v>9.7169999999999999E-3</v>
      </c>
      <c r="CV171" s="5">
        <f t="shared" si="150"/>
        <v>32.357610000000001</v>
      </c>
      <c r="CW171" s="5">
        <v>3237</v>
      </c>
      <c r="CX171" s="5">
        <v>9.1070000000000005E-3</v>
      </c>
      <c r="CY171" s="5">
        <f t="shared" si="151"/>
        <v>29.479359000000002</v>
      </c>
      <c r="CZ171" s="5">
        <v>2945</v>
      </c>
      <c r="DA171" s="5">
        <v>8.1829999999999993E-3</v>
      </c>
      <c r="DB171" s="5">
        <f t="shared" si="152"/>
        <v>24.098934999999997</v>
      </c>
      <c r="DC171" s="5">
        <v>2655</v>
      </c>
      <c r="DD171" s="5">
        <v>2.5000000000000001E-5</v>
      </c>
      <c r="DE171" s="5">
        <f t="shared" si="153"/>
        <v>6.6375000000000003E-2</v>
      </c>
      <c r="DF171" s="5">
        <v>1879</v>
      </c>
      <c r="DG171" s="5">
        <v>4.156E-3</v>
      </c>
      <c r="DH171" s="5">
        <f t="shared" si="154"/>
        <v>7.8091239999999997</v>
      </c>
      <c r="DI171" s="5"/>
      <c r="DJ171" s="5"/>
      <c r="DK171" s="5">
        <f t="shared" si="155"/>
        <v>0</v>
      </c>
      <c r="DL171" s="5"/>
      <c r="DM171" s="5"/>
      <c r="DN171" s="5">
        <f t="shared" si="156"/>
        <v>0</v>
      </c>
      <c r="DO171" s="5">
        <v>1342</v>
      </c>
      <c r="DP171" s="5">
        <v>3.029E-3</v>
      </c>
      <c r="DQ171" s="5">
        <f t="shared" si="157"/>
        <v>4.0649179999999996</v>
      </c>
      <c r="DR171" s="5">
        <v>1883</v>
      </c>
      <c r="DS171" s="5">
        <v>6.0499999999999998E-3</v>
      </c>
      <c r="DT171" s="5">
        <f t="shared" si="158"/>
        <v>11.392149999999999</v>
      </c>
      <c r="DU171" s="5">
        <v>2103</v>
      </c>
      <c r="DV171" s="5">
        <v>4.0379999999999999E-3</v>
      </c>
      <c r="DW171" s="5">
        <f t="shared" si="159"/>
        <v>8.4919139999999995</v>
      </c>
      <c r="DX171" s="5">
        <v>1793</v>
      </c>
      <c r="DY171" s="5">
        <v>7.3810000000000004E-3</v>
      </c>
      <c r="DZ171" s="5">
        <f t="shared" si="160"/>
        <v>13.234133</v>
      </c>
      <c r="EA171" s="5">
        <v>2050</v>
      </c>
      <c r="EB171" s="5">
        <v>8.4900000000000004E-4</v>
      </c>
      <c r="EC171" s="5">
        <f t="shared" si="161"/>
        <v>1.7404500000000001</v>
      </c>
      <c r="ED171" s="5">
        <v>1878</v>
      </c>
      <c r="EE171" s="5">
        <v>3.052E-3</v>
      </c>
      <c r="EF171" s="5">
        <f t="shared" si="162"/>
        <v>5.7316560000000001</v>
      </c>
      <c r="EG171" s="5">
        <v>2171</v>
      </c>
      <c r="EH171" s="5">
        <v>7.43E-3</v>
      </c>
      <c r="EI171" s="5">
        <f t="shared" si="163"/>
        <v>16.13053</v>
      </c>
      <c r="EJ171" s="5">
        <v>2002</v>
      </c>
      <c r="EK171" s="5">
        <v>8.6560000000000005E-3</v>
      </c>
      <c r="EL171" s="5">
        <f t="shared" si="164"/>
        <v>17.329312000000002</v>
      </c>
      <c r="EM171" s="5">
        <v>2518</v>
      </c>
      <c r="EN171" s="5">
        <v>3.457E-3</v>
      </c>
      <c r="EO171" s="5">
        <f t="shared" si="165"/>
        <v>8.7047260000000009</v>
      </c>
      <c r="EP171" s="5">
        <v>2164</v>
      </c>
      <c r="EQ171" s="5">
        <v>1.0859999999999999E-3</v>
      </c>
      <c r="ER171" s="5">
        <f t="shared" si="166"/>
        <v>2.350104</v>
      </c>
      <c r="ES171" s="5">
        <v>3117</v>
      </c>
      <c r="ET171" s="5">
        <v>5.7829999999999999E-3</v>
      </c>
      <c r="EU171" s="5">
        <f t="shared" si="167"/>
        <v>18.025611000000001</v>
      </c>
      <c r="EV171" s="5">
        <v>3167</v>
      </c>
      <c r="EW171" s="5">
        <v>1.0037000000000001E-2</v>
      </c>
      <c r="EX171" s="5">
        <f t="shared" si="168"/>
        <v>31.787179000000002</v>
      </c>
      <c r="EY171" s="5">
        <v>3098</v>
      </c>
      <c r="EZ171" s="5">
        <v>8.5419999999999992E-3</v>
      </c>
      <c r="FA171" s="5">
        <f t="shared" si="169"/>
        <v>26.463115999999999</v>
      </c>
      <c r="FB171" s="5">
        <v>3166</v>
      </c>
      <c r="FC171" s="5">
        <v>3.5860000000000002E-3</v>
      </c>
      <c r="FD171" s="5">
        <f t="shared" si="170"/>
        <v>11.353276000000001</v>
      </c>
      <c r="FE171" s="5">
        <v>3128</v>
      </c>
      <c r="FF171" s="5">
        <v>6.7080000000000004E-3</v>
      </c>
      <c r="FG171" s="5">
        <f t="shared" si="171"/>
        <v>20.982624000000001</v>
      </c>
      <c r="FH171" s="5">
        <v>3332</v>
      </c>
      <c r="FI171" s="5">
        <v>9.7129999999999994E-3</v>
      </c>
      <c r="FJ171" s="5">
        <f t="shared" si="172"/>
        <v>32.363715999999997</v>
      </c>
      <c r="FK171" s="5">
        <v>2925</v>
      </c>
      <c r="FL171" s="5">
        <v>6.6400000000000001E-3</v>
      </c>
      <c r="FM171" s="5">
        <f t="shared" si="173"/>
        <v>19.422000000000001</v>
      </c>
      <c r="FN171" s="5">
        <v>2091</v>
      </c>
      <c r="FO171" s="5">
        <v>8.4360000000000008E-3</v>
      </c>
      <c r="FP171" s="5">
        <f t="shared" si="174"/>
        <v>17.639676000000001</v>
      </c>
      <c r="FQ171" s="5">
        <v>2267</v>
      </c>
      <c r="FR171" s="5">
        <v>2.539E-3</v>
      </c>
      <c r="FS171" s="5">
        <f t="shared" si="175"/>
        <v>5.7559129999999996</v>
      </c>
      <c r="FT171" s="5">
        <v>2106</v>
      </c>
      <c r="FU171" s="5">
        <v>7.8340000000000007E-3</v>
      </c>
      <c r="FV171" s="5">
        <f t="shared" si="176"/>
        <v>16.498404000000001</v>
      </c>
    </row>
    <row r="172" spans="2:178" x14ac:dyDescent="0.2">
      <c r="B172" s="5">
        <v>2003</v>
      </c>
      <c r="C172" s="5">
        <v>8.9440000000000006E-3</v>
      </c>
      <c r="D172" s="5">
        <f t="shared" si="118"/>
        <v>17.914832000000001</v>
      </c>
      <c r="E172" s="5">
        <v>2171</v>
      </c>
      <c r="F172" s="5">
        <v>6.7689999999999998E-3</v>
      </c>
      <c r="G172" s="5">
        <f t="shared" si="119"/>
        <v>14.695499</v>
      </c>
      <c r="H172" s="5">
        <v>2157</v>
      </c>
      <c r="I172" s="5">
        <v>3.0509999999999999E-3</v>
      </c>
      <c r="J172" s="5">
        <f t="shared" si="120"/>
        <v>6.5810069999999996</v>
      </c>
      <c r="K172" s="5">
        <v>1777</v>
      </c>
      <c r="L172" s="5">
        <v>8.7899999999999992E-3</v>
      </c>
      <c r="M172" s="5">
        <f t="shared" si="121"/>
        <v>15.619829999999999</v>
      </c>
      <c r="N172" s="5">
        <v>1765</v>
      </c>
      <c r="O172" s="5">
        <v>5.816E-3</v>
      </c>
      <c r="P172" s="5">
        <f t="shared" si="122"/>
        <v>10.26524</v>
      </c>
      <c r="Q172" s="5">
        <v>2275</v>
      </c>
      <c r="R172" s="5">
        <v>4.5199999999999998E-4</v>
      </c>
      <c r="S172" s="5">
        <f t="shared" si="123"/>
        <v>1.0283</v>
      </c>
      <c r="T172" s="5">
        <v>1478</v>
      </c>
      <c r="U172" s="5">
        <v>5.4190000000000002E-3</v>
      </c>
      <c r="V172" s="5">
        <f t="shared" si="124"/>
        <v>8.0092820000000007</v>
      </c>
      <c r="W172" s="5">
        <v>1479</v>
      </c>
      <c r="X172" s="5">
        <v>4.4429999999999999E-3</v>
      </c>
      <c r="Y172" s="5">
        <f t="shared" si="125"/>
        <v>6.5711969999999997</v>
      </c>
      <c r="Z172" s="5">
        <v>2521</v>
      </c>
      <c r="AA172" s="5">
        <v>4.9880000000000002E-3</v>
      </c>
      <c r="AB172" s="5">
        <f t="shared" si="126"/>
        <v>12.574748000000001</v>
      </c>
      <c r="AC172" s="5">
        <v>2542</v>
      </c>
      <c r="AD172" s="5">
        <v>4.6379999999999998E-3</v>
      </c>
      <c r="AE172" s="5">
        <f t="shared" si="127"/>
        <v>11.789795999999999</v>
      </c>
      <c r="AF172" s="5">
        <v>1579</v>
      </c>
      <c r="AG172" s="5">
        <v>1.0593E-2</v>
      </c>
      <c r="AH172" s="5">
        <f t="shared" si="128"/>
        <v>16.726347000000001</v>
      </c>
      <c r="AI172" s="5">
        <v>1996</v>
      </c>
      <c r="AJ172" s="5">
        <v>1.1566999999999999E-2</v>
      </c>
      <c r="AK172" s="5">
        <f t="shared" si="129"/>
        <v>23.087731999999999</v>
      </c>
      <c r="AL172" s="5">
        <v>2059</v>
      </c>
      <c r="AM172" s="5">
        <v>7.8309999999999994E-3</v>
      </c>
      <c r="AN172" s="5">
        <f t="shared" si="130"/>
        <v>16.124029</v>
      </c>
      <c r="AO172" s="5">
        <v>1877</v>
      </c>
      <c r="AP172" s="5">
        <v>6.7210000000000004E-3</v>
      </c>
      <c r="AQ172" s="5">
        <f t="shared" si="131"/>
        <v>12.615317000000001</v>
      </c>
      <c r="AR172" s="5">
        <v>2092</v>
      </c>
      <c r="AS172" s="5">
        <v>1.727E-3</v>
      </c>
      <c r="AT172" s="5">
        <f t="shared" si="132"/>
        <v>3.6128840000000002</v>
      </c>
      <c r="AU172" s="5">
        <v>1455</v>
      </c>
      <c r="AV172" s="5">
        <v>2.702E-3</v>
      </c>
      <c r="AW172" s="5">
        <f t="shared" si="133"/>
        <v>3.9314100000000001</v>
      </c>
      <c r="AX172" s="5">
        <v>1449</v>
      </c>
      <c r="AY172" s="5">
        <v>4.9299999999999995E-4</v>
      </c>
      <c r="AZ172" s="5">
        <f t="shared" si="134"/>
        <v>0.71435699999999991</v>
      </c>
      <c r="BA172" s="5">
        <v>1905</v>
      </c>
      <c r="BB172" s="5">
        <v>8.3750000000000005E-3</v>
      </c>
      <c r="BC172" s="5">
        <f t="shared" si="135"/>
        <v>15.954375000000001</v>
      </c>
      <c r="BD172" s="5">
        <v>894</v>
      </c>
      <c r="BE172" s="5">
        <v>1.1233E-2</v>
      </c>
      <c r="BF172" s="5">
        <f t="shared" si="136"/>
        <v>10.042301999999999</v>
      </c>
      <c r="BG172" s="5">
        <v>1735</v>
      </c>
      <c r="BH172" s="5">
        <v>1.1169E-2</v>
      </c>
      <c r="BI172" s="5">
        <f t="shared" si="137"/>
        <v>19.378215000000001</v>
      </c>
      <c r="BJ172" s="5">
        <v>1790</v>
      </c>
      <c r="BK172" s="5">
        <v>8.9460000000000008E-3</v>
      </c>
      <c r="BL172" s="5">
        <f t="shared" si="138"/>
        <v>16.013340000000003</v>
      </c>
      <c r="BM172" s="5">
        <v>2322</v>
      </c>
      <c r="BN172" s="5">
        <v>4.633E-3</v>
      </c>
      <c r="BO172" s="5">
        <f t="shared" si="139"/>
        <v>10.757826</v>
      </c>
      <c r="BP172" s="5">
        <v>2910</v>
      </c>
      <c r="BQ172" s="5">
        <v>1.165E-3</v>
      </c>
      <c r="BR172" s="5">
        <f t="shared" si="140"/>
        <v>3.3901500000000002</v>
      </c>
      <c r="BS172" s="5">
        <v>3241</v>
      </c>
      <c r="BT172" s="5">
        <v>6.2659999999999999E-3</v>
      </c>
      <c r="BU172" s="5">
        <f t="shared" si="141"/>
        <v>20.308105999999999</v>
      </c>
      <c r="BV172" s="5">
        <v>3374</v>
      </c>
      <c r="BW172" s="5">
        <v>1.3899E-2</v>
      </c>
      <c r="BX172" s="5">
        <f t="shared" si="142"/>
        <v>46.895226000000001</v>
      </c>
      <c r="BY172" s="5">
        <v>4148</v>
      </c>
      <c r="BZ172" s="5">
        <v>1.2597000000000001E-2</v>
      </c>
      <c r="CA172" s="5">
        <f t="shared" si="143"/>
        <v>52.252355999999999</v>
      </c>
      <c r="CB172" s="5">
        <v>1808</v>
      </c>
      <c r="CC172" s="5">
        <v>6.8469999999999998E-3</v>
      </c>
      <c r="CD172" s="5">
        <f t="shared" si="144"/>
        <v>12.379375999999999</v>
      </c>
      <c r="CE172" s="5">
        <v>1712</v>
      </c>
      <c r="CF172" s="5">
        <v>1.042E-3</v>
      </c>
      <c r="CG172" s="5">
        <f t="shared" si="145"/>
        <v>1.7839039999999999</v>
      </c>
      <c r="CH172" s="5"/>
      <c r="CI172" s="5"/>
      <c r="CJ172" s="5">
        <f t="shared" si="146"/>
        <v>0</v>
      </c>
      <c r="CK172" s="5">
        <v>1689</v>
      </c>
      <c r="CL172" s="5">
        <v>6.5799999999999999E-3</v>
      </c>
      <c r="CM172" s="5">
        <f t="shared" si="147"/>
        <v>11.113619999999999</v>
      </c>
      <c r="CN172" s="5">
        <v>1122</v>
      </c>
      <c r="CO172" s="5">
        <v>3.96E-3</v>
      </c>
      <c r="CP172" s="5">
        <f t="shared" si="148"/>
        <v>4.4431200000000004</v>
      </c>
      <c r="CQ172" s="5">
        <v>3333</v>
      </c>
      <c r="CR172" s="5">
        <v>9.9570000000000006E-3</v>
      </c>
      <c r="CS172" s="5">
        <f t="shared" si="149"/>
        <v>33.186681</v>
      </c>
      <c r="CT172" s="5">
        <v>3331</v>
      </c>
      <c r="CU172" s="5">
        <v>9.3779999999999992E-3</v>
      </c>
      <c r="CV172" s="5">
        <f t="shared" si="150"/>
        <v>31.238117999999996</v>
      </c>
      <c r="CW172" s="5">
        <v>3238</v>
      </c>
      <c r="CX172" s="5">
        <v>8.7510000000000001E-3</v>
      </c>
      <c r="CY172" s="5">
        <f t="shared" si="151"/>
        <v>28.335737999999999</v>
      </c>
      <c r="CZ172" s="5">
        <v>2946</v>
      </c>
      <c r="DA172" s="5">
        <v>8.1829999999999993E-3</v>
      </c>
      <c r="DB172" s="5">
        <f t="shared" si="152"/>
        <v>24.107117999999996</v>
      </c>
      <c r="DC172" s="5">
        <v>2656</v>
      </c>
      <c r="DD172" s="5">
        <v>1.7E-5</v>
      </c>
      <c r="DE172" s="5">
        <f t="shared" si="153"/>
        <v>4.5151999999999998E-2</v>
      </c>
      <c r="DF172" s="5">
        <v>1880</v>
      </c>
      <c r="DG172" s="5">
        <v>4.156E-3</v>
      </c>
      <c r="DH172" s="5">
        <f t="shared" si="154"/>
        <v>7.8132799999999998</v>
      </c>
      <c r="DI172" s="5"/>
      <c r="DJ172" s="5"/>
      <c r="DK172" s="5">
        <f t="shared" si="155"/>
        <v>0</v>
      </c>
      <c r="DL172" s="5"/>
      <c r="DM172" s="5"/>
      <c r="DN172" s="5">
        <f t="shared" si="156"/>
        <v>0</v>
      </c>
      <c r="DO172" s="5">
        <v>1343</v>
      </c>
      <c r="DP172" s="5">
        <v>1.9419999999999999E-3</v>
      </c>
      <c r="DQ172" s="5">
        <f t="shared" si="157"/>
        <v>2.6081059999999998</v>
      </c>
      <c r="DR172" s="5">
        <v>1884</v>
      </c>
      <c r="DS172" s="5">
        <v>5.7289999999999997E-3</v>
      </c>
      <c r="DT172" s="5">
        <f t="shared" si="158"/>
        <v>10.793436</v>
      </c>
      <c r="DU172" s="5">
        <v>2104</v>
      </c>
      <c r="DV172" s="5">
        <v>3.774E-3</v>
      </c>
      <c r="DW172" s="5">
        <f t="shared" si="159"/>
        <v>7.9404960000000004</v>
      </c>
      <c r="DX172" s="5">
        <v>1794</v>
      </c>
      <c r="DY172" s="5">
        <v>7.0369999999999999E-3</v>
      </c>
      <c r="DZ172" s="5">
        <f t="shared" si="160"/>
        <v>12.624378</v>
      </c>
      <c r="EA172" s="5">
        <v>2051</v>
      </c>
      <c r="EB172" s="5">
        <v>7.4799999999999997E-4</v>
      </c>
      <c r="EC172" s="5">
        <f t="shared" si="161"/>
        <v>1.5341479999999998</v>
      </c>
      <c r="ED172" s="5">
        <v>1879</v>
      </c>
      <c r="EE172" s="5">
        <v>2.8419999999999999E-3</v>
      </c>
      <c r="EF172" s="5">
        <f t="shared" si="162"/>
        <v>5.3401179999999995</v>
      </c>
      <c r="EG172" s="5">
        <v>2172</v>
      </c>
      <c r="EH172" s="5">
        <v>7.4780000000000003E-3</v>
      </c>
      <c r="EI172" s="5">
        <f t="shared" si="163"/>
        <v>16.242215999999999</v>
      </c>
      <c r="EJ172" s="5">
        <v>2003</v>
      </c>
      <c r="EK172" s="5">
        <v>7.4790000000000004E-3</v>
      </c>
      <c r="EL172" s="5">
        <f t="shared" si="164"/>
        <v>14.980437</v>
      </c>
      <c r="EM172" s="5">
        <v>2519</v>
      </c>
      <c r="EN172" s="5">
        <v>3.166E-3</v>
      </c>
      <c r="EO172" s="5">
        <f t="shared" si="165"/>
        <v>7.9751539999999999</v>
      </c>
      <c r="EP172" s="5">
        <v>2165</v>
      </c>
      <c r="EQ172" s="5">
        <v>1.188E-3</v>
      </c>
      <c r="ER172" s="5">
        <f t="shared" si="166"/>
        <v>2.5720200000000002</v>
      </c>
      <c r="ES172" s="5">
        <v>3118</v>
      </c>
      <c r="ET172" s="5">
        <v>5.9639999999999997E-3</v>
      </c>
      <c r="EU172" s="5">
        <f t="shared" si="167"/>
        <v>18.595751999999997</v>
      </c>
      <c r="EV172" s="5">
        <v>3168</v>
      </c>
      <c r="EW172" s="5">
        <v>1.076E-2</v>
      </c>
      <c r="EX172" s="5">
        <f t="shared" si="168"/>
        <v>34.087679999999999</v>
      </c>
      <c r="EY172" s="5">
        <v>3099</v>
      </c>
      <c r="EZ172" s="5">
        <v>8.6730000000000002E-3</v>
      </c>
      <c r="FA172" s="5">
        <f t="shared" si="169"/>
        <v>26.877627</v>
      </c>
      <c r="FB172" s="5">
        <v>3167</v>
      </c>
      <c r="FC172" s="5">
        <v>3.8639999999999998E-3</v>
      </c>
      <c r="FD172" s="5">
        <f t="shared" si="170"/>
        <v>12.237287999999999</v>
      </c>
      <c r="FE172" s="5">
        <v>3129</v>
      </c>
      <c r="FF172" s="5">
        <v>6.5139999999999998E-3</v>
      </c>
      <c r="FG172" s="5">
        <f t="shared" si="171"/>
        <v>20.382306</v>
      </c>
      <c r="FH172" s="5">
        <v>3333</v>
      </c>
      <c r="FI172" s="5">
        <v>9.9710000000000007E-3</v>
      </c>
      <c r="FJ172" s="5">
        <f t="shared" si="172"/>
        <v>33.233343000000005</v>
      </c>
      <c r="FK172" s="5">
        <v>2926</v>
      </c>
      <c r="FL172" s="5">
        <v>6.4009999999999996E-3</v>
      </c>
      <c r="FM172" s="5">
        <f t="shared" si="173"/>
        <v>18.729326</v>
      </c>
      <c r="FN172" s="5">
        <v>2092</v>
      </c>
      <c r="FO172" s="5">
        <v>8.4360000000000008E-3</v>
      </c>
      <c r="FP172" s="5">
        <f t="shared" si="174"/>
        <v>17.648112000000001</v>
      </c>
      <c r="FQ172" s="5">
        <v>2268</v>
      </c>
      <c r="FR172" s="5">
        <v>2.1700000000000001E-3</v>
      </c>
      <c r="FS172" s="5">
        <f t="shared" si="175"/>
        <v>4.9215600000000004</v>
      </c>
      <c r="FT172" s="5">
        <v>2107</v>
      </c>
      <c r="FU172" s="5">
        <v>7.6540000000000002E-3</v>
      </c>
      <c r="FV172" s="5">
        <f t="shared" si="176"/>
        <v>16.126978000000001</v>
      </c>
    </row>
    <row r="173" spans="2:178" x14ac:dyDescent="0.2">
      <c r="B173" s="5">
        <v>2004</v>
      </c>
      <c r="C173" s="5">
        <v>8.5690000000000002E-3</v>
      </c>
      <c r="D173" s="5">
        <f t="shared" si="118"/>
        <v>17.172276</v>
      </c>
      <c r="E173" s="5">
        <v>2172</v>
      </c>
      <c r="F173" s="5">
        <v>6.7400000000000003E-3</v>
      </c>
      <c r="G173" s="5">
        <f t="shared" si="119"/>
        <v>14.639280000000001</v>
      </c>
      <c r="H173" s="5">
        <v>2158</v>
      </c>
      <c r="I173" s="5">
        <v>2.6510000000000001E-3</v>
      </c>
      <c r="J173" s="5">
        <f t="shared" si="120"/>
        <v>5.7208580000000007</v>
      </c>
      <c r="K173" s="5">
        <v>1778</v>
      </c>
      <c r="L173" s="5">
        <v>8.7899999999999992E-3</v>
      </c>
      <c r="M173" s="5">
        <f t="shared" si="121"/>
        <v>15.628619999999998</v>
      </c>
      <c r="N173" s="5">
        <v>1766</v>
      </c>
      <c r="O173" s="5">
        <v>5.816E-3</v>
      </c>
      <c r="P173" s="5">
        <f t="shared" si="122"/>
        <v>10.271056</v>
      </c>
      <c r="Q173" s="5">
        <v>2276</v>
      </c>
      <c r="R173" s="5">
        <v>4.4799999999999999E-4</v>
      </c>
      <c r="S173" s="5">
        <f t="shared" si="123"/>
        <v>1.0196479999999999</v>
      </c>
      <c r="T173" s="5">
        <v>1479</v>
      </c>
      <c r="U173" s="5">
        <v>5.2490000000000002E-3</v>
      </c>
      <c r="V173" s="5">
        <f t="shared" si="124"/>
        <v>7.7632710000000005</v>
      </c>
      <c r="W173" s="5">
        <v>1480</v>
      </c>
      <c r="X173" s="5">
        <v>4.6309999999999997E-3</v>
      </c>
      <c r="Y173" s="5">
        <f t="shared" si="125"/>
        <v>6.8538799999999993</v>
      </c>
      <c r="Z173" s="5">
        <v>2522</v>
      </c>
      <c r="AA173" s="5">
        <v>5.0769999999999999E-3</v>
      </c>
      <c r="AB173" s="5">
        <f t="shared" si="126"/>
        <v>12.804193999999999</v>
      </c>
      <c r="AC173" s="5">
        <v>2543</v>
      </c>
      <c r="AD173" s="5">
        <v>5.0610000000000004E-3</v>
      </c>
      <c r="AE173" s="5">
        <f t="shared" si="127"/>
        <v>12.870123000000001</v>
      </c>
      <c r="AF173" s="5">
        <v>1580</v>
      </c>
      <c r="AG173" s="5">
        <v>1.0593E-2</v>
      </c>
      <c r="AH173" s="5">
        <f t="shared" si="128"/>
        <v>16.736940000000001</v>
      </c>
      <c r="AI173" s="5">
        <v>1997</v>
      </c>
      <c r="AJ173" s="5">
        <v>1.1346E-2</v>
      </c>
      <c r="AK173" s="5">
        <f t="shared" si="129"/>
        <v>22.657962000000001</v>
      </c>
      <c r="AL173" s="5">
        <v>2060</v>
      </c>
      <c r="AM173" s="5">
        <v>7.8209999999999998E-3</v>
      </c>
      <c r="AN173" s="5">
        <f t="shared" si="130"/>
        <v>16.111259999999998</v>
      </c>
      <c r="AO173" s="5">
        <v>1878</v>
      </c>
      <c r="AP173" s="5">
        <v>6.7869999999999996E-3</v>
      </c>
      <c r="AQ173" s="5">
        <f t="shared" si="131"/>
        <v>12.745985999999998</v>
      </c>
      <c r="AR173" s="5">
        <v>2093</v>
      </c>
      <c r="AS173" s="5">
        <v>1.6789999999999999E-3</v>
      </c>
      <c r="AT173" s="5">
        <f t="shared" si="132"/>
        <v>3.5141469999999999</v>
      </c>
      <c r="AU173" s="5">
        <v>1456</v>
      </c>
      <c r="AV173" s="5">
        <v>2.928E-3</v>
      </c>
      <c r="AW173" s="5">
        <f t="shared" si="133"/>
        <v>4.2631680000000003</v>
      </c>
      <c r="AX173" s="5">
        <v>1450</v>
      </c>
      <c r="AY173" s="5">
        <v>5.5599999999999996E-4</v>
      </c>
      <c r="AZ173" s="5">
        <f t="shared" si="134"/>
        <v>0.80619999999999992</v>
      </c>
      <c r="BA173" s="5">
        <v>1906</v>
      </c>
      <c r="BB173" s="5">
        <v>8.2710000000000006E-3</v>
      </c>
      <c r="BC173" s="5">
        <f t="shared" si="135"/>
        <v>15.764526000000002</v>
      </c>
      <c r="BD173" s="5">
        <v>895</v>
      </c>
      <c r="BE173" s="5">
        <v>1.1233E-2</v>
      </c>
      <c r="BF173" s="5">
        <f t="shared" si="136"/>
        <v>10.053535</v>
      </c>
      <c r="BG173" s="5">
        <v>1736</v>
      </c>
      <c r="BH173" s="5">
        <v>1.0652E-2</v>
      </c>
      <c r="BI173" s="5">
        <f t="shared" si="137"/>
        <v>18.491872000000001</v>
      </c>
      <c r="BJ173" s="5">
        <v>1791</v>
      </c>
      <c r="BK173" s="5">
        <v>8.9460000000000008E-3</v>
      </c>
      <c r="BL173" s="5">
        <f t="shared" si="138"/>
        <v>16.022286000000001</v>
      </c>
      <c r="BM173" s="5">
        <v>2323</v>
      </c>
      <c r="BN173" s="5">
        <v>5.019E-3</v>
      </c>
      <c r="BO173" s="5">
        <f t="shared" si="139"/>
        <v>11.659136999999999</v>
      </c>
      <c r="BP173" s="5">
        <v>2911</v>
      </c>
      <c r="BQ173" s="5">
        <v>1.109E-3</v>
      </c>
      <c r="BR173" s="5">
        <f t="shared" si="140"/>
        <v>3.2282989999999998</v>
      </c>
      <c r="BS173" s="5">
        <v>3242</v>
      </c>
      <c r="BT173" s="5">
        <v>6.3930000000000002E-3</v>
      </c>
      <c r="BU173" s="5">
        <f t="shared" si="141"/>
        <v>20.726106000000001</v>
      </c>
      <c r="BV173" s="5">
        <v>3375</v>
      </c>
      <c r="BW173" s="5">
        <v>1.3615E-2</v>
      </c>
      <c r="BX173" s="5">
        <f t="shared" si="142"/>
        <v>45.950625000000002</v>
      </c>
      <c r="BY173" s="5">
        <v>4149</v>
      </c>
      <c r="BZ173" s="5">
        <v>1.2453000000000001E-2</v>
      </c>
      <c r="CA173" s="5">
        <f t="shared" si="143"/>
        <v>51.667497000000004</v>
      </c>
      <c r="CB173" s="5">
        <v>1809</v>
      </c>
      <c r="CC173" s="5">
        <v>7.3090000000000004E-3</v>
      </c>
      <c r="CD173" s="5">
        <f t="shared" si="144"/>
        <v>13.221981000000001</v>
      </c>
      <c r="CE173" s="5">
        <v>1713</v>
      </c>
      <c r="CF173" s="5">
        <v>7.2599999999999997E-4</v>
      </c>
      <c r="CG173" s="5">
        <f t="shared" si="145"/>
        <v>1.243638</v>
      </c>
      <c r="CH173" s="5"/>
      <c r="CI173" s="5"/>
      <c r="CJ173" s="5">
        <f t="shared" si="146"/>
        <v>0</v>
      </c>
      <c r="CK173" s="5">
        <v>1690</v>
      </c>
      <c r="CL173" s="5">
        <v>5.1110000000000001E-3</v>
      </c>
      <c r="CM173" s="5">
        <f t="shared" si="147"/>
        <v>8.6375899999999994</v>
      </c>
      <c r="CN173" s="5">
        <v>1123</v>
      </c>
      <c r="CO173" s="5">
        <v>3.2139999999999998E-3</v>
      </c>
      <c r="CP173" s="5">
        <f t="shared" si="148"/>
        <v>3.6093219999999997</v>
      </c>
      <c r="CQ173" s="5">
        <v>3334</v>
      </c>
      <c r="CR173" s="5">
        <v>9.6520000000000009E-3</v>
      </c>
      <c r="CS173" s="5">
        <f t="shared" si="149"/>
        <v>32.179768000000003</v>
      </c>
      <c r="CT173" s="5">
        <v>3332</v>
      </c>
      <c r="CU173" s="5">
        <v>9.3220000000000004E-3</v>
      </c>
      <c r="CV173" s="5">
        <f t="shared" si="150"/>
        <v>31.060904000000001</v>
      </c>
      <c r="CW173" s="5">
        <v>3239</v>
      </c>
      <c r="CX173" s="5">
        <v>8.7510000000000001E-3</v>
      </c>
      <c r="CY173" s="5">
        <f t="shared" si="151"/>
        <v>28.344488999999999</v>
      </c>
      <c r="CZ173" s="5">
        <v>2947</v>
      </c>
      <c r="DA173" s="5">
        <v>8.1829999999999993E-3</v>
      </c>
      <c r="DB173" s="5">
        <f t="shared" si="152"/>
        <v>24.115300999999999</v>
      </c>
      <c r="DC173" s="5">
        <v>2657</v>
      </c>
      <c r="DD173" s="5">
        <v>9.0000000000000002E-6</v>
      </c>
      <c r="DE173" s="5">
        <f t="shared" si="153"/>
        <v>2.3913E-2</v>
      </c>
      <c r="DF173" s="5">
        <v>1881</v>
      </c>
      <c r="DG173" s="5">
        <v>3.8960000000000002E-3</v>
      </c>
      <c r="DH173" s="5">
        <f t="shared" si="154"/>
        <v>7.3283760000000004</v>
      </c>
      <c r="DI173" s="5"/>
      <c r="DJ173" s="5"/>
      <c r="DK173" s="5">
        <f t="shared" si="155"/>
        <v>0</v>
      </c>
      <c r="DL173" s="5"/>
      <c r="DM173" s="5"/>
      <c r="DN173" s="5">
        <f t="shared" si="156"/>
        <v>0</v>
      </c>
      <c r="DO173" s="5">
        <v>1344</v>
      </c>
      <c r="DP173" s="5">
        <v>1.23E-3</v>
      </c>
      <c r="DQ173" s="5">
        <f t="shared" si="157"/>
        <v>1.6531199999999999</v>
      </c>
      <c r="DR173" s="5">
        <v>1885</v>
      </c>
      <c r="DS173" s="5">
        <v>5.1110000000000001E-3</v>
      </c>
      <c r="DT173" s="5">
        <f t="shared" si="158"/>
        <v>9.6342350000000003</v>
      </c>
      <c r="DU173" s="5">
        <v>2105</v>
      </c>
      <c r="DV173" s="5">
        <v>3.3500000000000001E-3</v>
      </c>
      <c r="DW173" s="5">
        <f t="shared" si="159"/>
        <v>7.0517500000000002</v>
      </c>
      <c r="DX173" s="5">
        <v>1795</v>
      </c>
      <c r="DY173" s="5">
        <v>7.0369999999999999E-3</v>
      </c>
      <c r="DZ173" s="5">
        <f t="shared" si="160"/>
        <v>12.631415000000001</v>
      </c>
      <c r="EA173" s="5">
        <v>2052</v>
      </c>
      <c r="EB173" s="5">
        <v>6.5700000000000003E-4</v>
      </c>
      <c r="EC173" s="5">
        <f t="shared" si="161"/>
        <v>1.3481640000000001</v>
      </c>
      <c r="ED173" s="5">
        <v>1880</v>
      </c>
      <c r="EE173" s="5">
        <v>2.8419999999999999E-3</v>
      </c>
      <c r="EF173" s="5">
        <f t="shared" si="162"/>
        <v>5.3429599999999997</v>
      </c>
      <c r="EG173" s="5">
        <v>2173</v>
      </c>
      <c r="EH173" s="5">
        <v>7.4780000000000003E-3</v>
      </c>
      <c r="EI173" s="5">
        <f t="shared" si="163"/>
        <v>16.249694000000002</v>
      </c>
      <c r="EJ173" s="5">
        <v>2004</v>
      </c>
      <c r="EK173" s="5">
        <v>6.5599999999999999E-3</v>
      </c>
      <c r="EL173" s="5">
        <f t="shared" si="164"/>
        <v>13.146240000000001</v>
      </c>
      <c r="EM173" s="5">
        <v>2520</v>
      </c>
      <c r="EN173" s="5">
        <v>3.039E-3</v>
      </c>
      <c r="EO173" s="5">
        <f t="shared" si="165"/>
        <v>7.6582800000000004</v>
      </c>
      <c r="EP173" s="5">
        <v>2166</v>
      </c>
      <c r="EQ173" s="5">
        <v>1.2979999999999999E-3</v>
      </c>
      <c r="ER173" s="5">
        <f t="shared" si="166"/>
        <v>2.8114679999999996</v>
      </c>
      <c r="ES173" s="5">
        <v>3119</v>
      </c>
      <c r="ET173" s="5">
        <v>6.143E-3</v>
      </c>
      <c r="EU173" s="5">
        <f t="shared" si="167"/>
        <v>19.160017</v>
      </c>
      <c r="EV173" s="5">
        <v>3169</v>
      </c>
      <c r="EW173" s="5">
        <v>1.1370999999999999E-2</v>
      </c>
      <c r="EX173" s="5">
        <f t="shared" si="168"/>
        <v>36.034698999999996</v>
      </c>
      <c r="EY173" s="5">
        <v>3100</v>
      </c>
      <c r="EZ173" s="5">
        <v>8.6730000000000002E-3</v>
      </c>
      <c r="FA173" s="5">
        <f t="shared" si="169"/>
        <v>26.886300000000002</v>
      </c>
      <c r="FB173" s="5">
        <v>3168</v>
      </c>
      <c r="FC173" s="5">
        <v>4.2940000000000001E-3</v>
      </c>
      <c r="FD173" s="5">
        <f t="shared" si="170"/>
        <v>13.603391999999999</v>
      </c>
      <c r="FE173" s="5">
        <v>3130</v>
      </c>
      <c r="FF173" s="5">
        <v>6.1190000000000003E-3</v>
      </c>
      <c r="FG173" s="5">
        <f t="shared" si="171"/>
        <v>19.152470000000001</v>
      </c>
      <c r="FH173" s="5">
        <v>3334</v>
      </c>
      <c r="FI173" s="5">
        <v>1.0175E-2</v>
      </c>
      <c r="FJ173" s="5">
        <f t="shared" si="172"/>
        <v>33.923450000000003</v>
      </c>
      <c r="FK173" s="5">
        <v>2927</v>
      </c>
      <c r="FL173" s="5">
        <v>5.8809999999999999E-3</v>
      </c>
      <c r="FM173" s="5">
        <f t="shared" si="173"/>
        <v>17.213687</v>
      </c>
      <c r="FN173" s="5">
        <v>2093</v>
      </c>
      <c r="FO173" s="5">
        <v>8.4709999999999994E-3</v>
      </c>
      <c r="FP173" s="5">
        <f t="shared" si="174"/>
        <v>17.729803</v>
      </c>
      <c r="FQ173" s="5">
        <v>2269</v>
      </c>
      <c r="FR173" s="5">
        <v>1.884E-3</v>
      </c>
      <c r="FS173" s="5">
        <f t="shared" si="175"/>
        <v>4.2747960000000003</v>
      </c>
      <c r="FT173" s="5">
        <v>2108</v>
      </c>
      <c r="FU173" s="5">
        <v>7.6540000000000002E-3</v>
      </c>
      <c r="FV173" s="5">
        <f t="shared" si="176"/>
        <v>16.134632</v>
      </c>
    </row>
    <row r="174" spans="2:178" x14ac:dyDescent="0.2">
      <c r="B174" s="5">
        <v>2005</v>
      </c>
      <c r="C174" s="5">
        <v>7.8919999999999997E-3</v>
      </c>
      <c r="D174" s="5">
        <f t="shared" si="118"/>
        <v>15.823459999999999</v>
      </c>
      <c r="E174" s="5">
        <v>2173</v>
      </c>
      <c r="F174" s="5">
        <v>6.7400000000000003E-3</v>
      </c>
      <c r="G174" s="5">
        <f t="shared" si="119"/>
        <v>14.64602</v>
      </c>
      <c r="H174" s="5">
        <v>2159</v>
      </c>
      <c r="I174" s="5">
        <v>2.3379999999999998E-3</v>
      </c>
      <c r="J174" s="5">
        <f t="shared" si="120"/>
        <v>5.0477419999999995</v>
      </c>
      <c r="K174" s="5">
        <v>1779</v>
      </c>
      <c r="L174" s="5">
        <v>8.7899999999999992E-3</v>
      </c>
      <c r="M174" s="5">
        <f t="shared" si="121"/>
        <v>15.637409999999999</v>
      </c>
      <c r="N174" s="5">
        <v>1767</v>
      </c>
      <c r="O174" s="5">
        <v>6.0600000000000003E-3</v>
      </c>
      <c r="P174" s="5">
        <f t="shared" si="122"/>
        <v>10.708020000000001</v>
      </c>
      <c r="Q174" s="5">
        <v>2277</v>
      </c>
      <c r="R174" s="5">
        <v>3.8699999999999997E-4</v>
      </c>
      <c r="S174" s="5">
        <f t="shared" si="123"/>
        <v>0.88119899999999995</v>
      </c>
      <c r="T174" s="5">
        <v>1480</v>
      </c>
      <c r="U174" s="5">
        <v>5.4190000000000002E-3</v>
      </c>
      <c r="V174" s="5">
        <f t="shared" si="124"/>
        <v>8.0201200000000004</v>
      </c>
      <c r="W174" s="5">
        <v>1481</v>
      </c>
      <c r="X174" s="5">
        <v>4.6309999999999997E-3</v>
      </c>
      <c r="Y174" s="5">
        <f t="shared" si="125"/>
        <v>6.8585109999999991</v>
      </c>
      <c r="Z174" s="5">
        <v>2523</v>
      </c>
      <c r="AA174" s="5">
        <v>5.1630000000000001E-3</v>
      </c>
      <c r="AB174" s="5">
        <f t="shared" si="126"/>
        <v>13.026249</v>
      </c>
      <c r="AC174" s="5">
        <v>2544</v>
      </c>
      <c r="AD174" s="5">
        <v>5.5649999999999996E-3</v>
      </c>
      <c r="AE174" s="5">
        <f t="shared" si="127"/>
        <v>14.157359999999999</v>
      </c>
      <c r="AF174" s="5">
        <v>1581</v>
      </c>
      <c r="AG174" s="5">
        <v>1.0859000000000001E-2</v>
      </c>
      <c r="AH174" s="5">
        <f t="shared" si="128"/>
        <v>17.168079000000002</v>
      </c>
      <c r="AI174" s="5">
        <v>1998</v>
      </c>
      <c r="AJ174" s="5">
        <v>1.0959E-2</v>
      </c>
      <c r="AK174" s="5">
        <f t="shared" si="129"/>
        <v>21.896082</v>
      </c>
      <c r="AL174" s="5">
        <v>2061</v>
      </c>
      <c r="AM174" s="5">
        <v>7.8209999999999998E-3</v>
      </c>
      <c r="AN174" s="5">
        <f t="shared" si="130"/>
        <v>16.119081000000001</v>
      </c>
      <c r="AO174" s="5">
        <v>1880</v>
      </c>
      <c r="AP174" s="5">
        <v>6.7869999999999996E-3</v>
      </c>
      <c r="AQ174" s="5">
        <f t="shared" si="131"/>
        <v>12.759559999999999</v>
      </c>
      <c r="AR174" s="5">
        <v>2094</v>
      </c>
      <c r="AS174" s="5">
        <v>1.727E-3</v>
      </c>
      <c r="AT174" s="5">
        <f t="shared" si="132"/>
        <v>3.6163379999999998</v>
      </c>
      <c r="AU174" s="5">
        <v>1457</v>
      </c>
      <c r="AV174" s="5">
        <v>3.1280000000000001E-3</v>
      </c>
      <c r="AW174" s="5">
        <f t="shared" si="133"/>
        <v>4.5574960000000004</v>
      </c>
      <c r="AX174" s="5">
        <v>1451</v>
      </c>
      <c r="AY174" s="5">
        <v>6.2500000000000001E-4</v>
      </c>
      <c r="AZ174" s="5">
        <f t="shared" si="134"/>
        <v>0.90687499999999999</v>
      </c>
      <c r="BA174" s="5">
        <v>1907</v>
      </c>
      <c r="BB174" s="5">
        <v>8.1609999999999999E-3</v>
      </c>
      <c r="BC174" s="5">
        <f t="shared" si="135"/>
        <v>15.563027</v>
      </c>
      <c r="BD174" s="5">
        <v>896</v>
      </c>
      <c r="BE174" s="5">
        <v>1.1610000000000001E-2</v>
      </c>
      <c r="BF174" s="5">
        <f t="shared" si="136"/>
        <v>10.402560000000001</v>
      </c>
      <c r="BG174" s="5">
        <v>1737</v>
      </c>
      <c r="BH174" s="5">
        <v>9.8530000000000006E-3</v>
      </c>
      <c r="BI174" s="5">
        <f t="shared" si="137"/>
        <v>17.114661000000002</v>
      </c>
      <c r="BJ174" s="5">
        <v>1792</v>
      </c>
      <c r="BK174" s="5">
        <v>8.9339999999999992E-3</v>
      </c>
      <c r="BL174" s="5">
        <f t="shared" si="138"/>
        <v>16.009727999999999</v>
      </c>
      <c r="BM174" s="5">
        <v>2324</v>
      </c>
      <c r="BN174" s="5">
        <v>5.019E-3</v>
      </c>
      <c r="BO174" s="5">
        <f t="shared" si="139"/>
        <v>11.664156</v>
      </c>
      <c r="BP174" s="5">
        <v>2912</v>
      </c>
      <c r="BQ174" s="5">
        <v>1.109E-3</v>
      </c>
      <c r="BR174" s="5">
        <f t="shared" si="140"/>
        <v>3.2294079999999998</v>
      </c>
      <c r="BS174" s="5">
        <v>3243</v>
      </c>
      <c r="BT174" s="5">
        <v>6.3930000000000002E-3</v>
      </c>
      <c r="BU174" s="5">
        <f t="shared" si="141"/>
        <v>20.732499000000001</v>
      </c>
      <c r="BV174" s="5">
        <v>3376</v>
      </c>
      <c r="BW174" s="5">
        <v>1.3625E-2</v>
      </c>
      <c r="BX174" s="5">
        <f t="shared" si="142"/>
        <v>45.997999999999998</v>
      </c>
      <c r="BY174" s="5">
        <v>4150</v>
      </c>
      <c r="BZ174" s="5">
        <v>1.1598000000000001E-2</v>
      </c>
      <c r="CA174" s="5">
        <f t="shared" si="143"/>
        <v>48.131700000000002</v>
      </c>
      <c r="CB174" s="5">
        <v>1810</v>
      </c>
      <c r="CC174" s="5">
        <v>7.3090000000000004E-3</v>
      </c>
      <c r="CD174" s="5">
        <f t="shared" si="144"/>
        <v>13.229290000000001</v>
      </c>
      <c r="CE174" s="5">
        <v>1714</v>
      </c>
      <c r="CF174" s="5">
        <v>4.3199999999999998E-4</v>
      </c>
      <c r="CG174" s="5">
        <f t="shared" si="145"/>
        <v>0.740448</v>
      </c>
      <c r="CH174" s="5"/>
      <c r="CI174" s="5"/>
      <c r="CJ174" s="5">
        <f t="shared" si="146"/>
        <v>0</v>
      </c>
      <c r="CK174" s="5">
        <v>1691</v>
      </c>
      <c r="CL174" s="5">
        <v>3.895E-3</v>
      </c>
      <c r="CM174" s="5">
        <f t="shared" si="147"/>
        <v>6.5864450000000003</v>
      </c>
      <c r="CN174" s="5">
        <v>1124</v>
      </c>
      <c r="CO174" s="5">
        <v>2.7720000000000002E-3</v>
      </c>
      <c r="CP174" s="5">
        <f t="shared" si="148"/>
        <v>3.1157280000000003</v>
      </c>
      <c r="CQ174" s="5">
        <v>3335</v>
      </c>
      <c r="CR174" s="5">
        <v>9.2840000000000006E-3</v>
      </c>
      <c r="CS174" s="5">
        <f t="shared" si="149"/>
        <v>30.962140000000002</v>
      </c>
      <c r="CT174" s="5">
        <v>3333</v>
      </c>
      <c r="CU174" s="5">
        <v>8.9309999999999997E-3</v>
      </c>
      <c r="CV174" s="5">
        <f t="shared" si="150"/>
        <v>29.767022999999998</v>
      </c>
      <c r="CW174" s="5">
        <v>3240</v>
      </c>
      <c r="CX174" s="5">
        <v>8.5229999999999993E-3</v>
      </c>
      <c r="CY174" s="5">
        <f t="shared" si="151"/>
        <v>27.614519999999999</v>
      </c>
      <c r="CZ174" s="5">
        <v>2948</v>
      </c>
      <c r="DA174" s="5">
        <v>7.9070000000000008E-3</v>
      </c>
      <c r="DB174" s="5">
        <f t="shared" si="152"/>
        <v>23.309836000000004</v>
      </c>
      <c r="DC174" s="5">
        <v>2658</v>
      </c>
      <c r="DD174" s="5">
        <v>3.9999999999999998E-6</v>
      </c>
      <c r="DE174" s="5">
        <f t="shared" si="153"/>
        <v>1.0631999999999999E-2</v>
      </c>
      <c r="DF174" s="5">
        <v>1882</v>
      </c>
      <c r="DG174" s="5">
        <v>3.6459999999999999E-3</v>
      </c>
      <c r="DH174" s="5">
        <f t="shared" si="154"/>
        <v>6.8617720000000002</v>
      </c>
      <c r="DI174" s="5"/>
      <c r="DJ174" s="5"/>
      <c r="DK174" s="5">
        <f t="shared" si="155"/>
        <v>0</v>
      </c>
      <c r="DL174" s="5"/>
      <c r="DM174" s="5"/>
      <c r="DN174" s="5">
        <f t="shared" si="156"/>
        <v>0</v>
      </c>
      <c r="DO174" s="5">
        <v>1345</v>
      </c>
      <c r="DP174" s="5">
        <v>7.5699999999999997E-4</v>
      </c>
      <c r="DQ174" s="5">
        <f t="shared" si="157"/>
        <v>1.018165</v>
      </c>
      <c r="DR174" s="5">
        <v>1886</v>
      </c>
      <c r="DS174" s="5">
        <v>4.5300000000000002E-3</v>
      </c>
      <c r="DT174" s="5">
        <f t="shared" si="158"/>
        <v>8.5435800000000004</v>
      </c>
      <c r="DU174" s="5">
        <v>2106</v>
      </c>
      <c r="DV174" s="5">
        <v>3.3500000000000001E-3</v>
      </c>
      <c r="DW174" s="5">
        <f t="shared" si="159"/>
        <v>7.0551000000000004</v>
      </c>
      <c r="DX174" s="5">
        <v>1796</v>
      </c>
      <c r="DY174" s="5">
        <v>6.6969999999999998E-3</v>
      </c>
      <c r="DZ174" s="5">
        <f t="shared" si="160"/>
        <v>12.027811999999999</v>
      </c>
      <c r="EA174" s="5">
        <v>2053</v>
      </c>
      <c r="EB174" s="5">
        <v>5.0299999999999997E-4</v>
      </c>
      <c r="EC174" s="5">
        <f t="shared" si="161"/>
        <v>1.032659</v>
      </c>
      <c r="ED174" s="5">
        <v>1881</v>
      </c>
      <c r="EE174" s="5">
        <v>2.6419999999999998E-3</v>
      </c>
      <c r="EF174" s="5">
        <f t="shared" si="162"/>
        <v>4.9696020000000001</v>
      </c>
      <c r="EG174" s="5">
        <v>2174</v>
      </c>
      <c r="EH174" s="5">
        <v>7.4780000000000003E-3</v>
      </c>
      <c r="EI174" s="5">
        <f t="shared" si="163"/>
        <v>16.257172000000001</v>
      </c>
      <c r="EJ174" s="5">
        <v>2005</v>
      </c>
      <c r="EK174" s="5">
        <v>5.4440000000000001E-3</v>
      </c>
      <c r="EL174" s="5">
        <f t="shared" si="164"/>
        <v>10.91522</v>
      </c>
      <c r="EM174" s="5">
        <v>2521</v>
      </c>
      <c r="EN174" s="5">
        <v>2.9020000000000001E-3</v>
      </c>
      <c r="EO174" s="5">
        <f t="shared" si="165"/>
        <v>7.3159419999999997</v>
      </c>
      <c r="EP174" s="5">
        <v>2167</v>
      </c>
      <c r="EQ174" s="5">
        <v>1.415E-3</v>
      </c>
      <c r="ER174" s="5">
        <f t="shared" si="166"/>
        <v>3.0663049999999998</v>
      </c>
      <c r="ES174" s="5">
        <v>3120</v>
      </c>
      <c r="ET174" s="5">
        <v>6.3839999999999999E-3</v>
      </c>
      <c r="EU174" s="5">
        <f t="shared" si="167"/>
        <v>19.91808</v>
      </c>
      <c r="EV174" s="5">
        <v>3170</v>
      </c>
      <c r="EW174" s="5">
        <v>1.1703E-2</v>
      </c>
      <c r="EX174" s="5">
        <f t="shared" si="168"/>
        <v>37.098509999999997</v>
      </c>
      <c r="EY174" s="5">
        <v>3101</v>
      </c>
      <c r="EZ174" s="5">
        <v>8.8529999999999998E-3</v>
      </c>
      <c r="FA174" s="5">
        <f t="shared" si="169"/>
        <v>27.453153</v>
      </c>
      <c r="FB174" s="5">
        <v>3169</v>
      </c>
      <c r="FC174" s="5">
        <v>4.7330000000000002E-3</v>
      </c>
      <c r="FD174" s="5">
        <f t="shared" si="170"/>
        <v>14.998877</v>
      </c>
      <c r="FE174" s="5">
        <v>3131</v>
      </c>
      <c r="FF174" s="5">
        <v>6.1190000000000003E-3</v>
      </c>
      <c r="FG174" s="5">
        <f t="shared" si="171"/>
        <v>19.158588999999999</v>
      </c>
      <c r="FH174" s="5">
        <v>3335</v>
      </c>
      <c r="FI174" s="5">
        <v>1.0324E-2</v>
      </c>
      <c r="FJ174" s="5">
        <f t="shared" si="172"/>
        <v>34.430540000000001</v>
      </c>
      <c r="FK174" s="5">
        <v>2928</v>
      </c>
      <c r="FL174" s="5">
        <v>5.6420000000000003E-3</v>
      </c>
      <c r="FM174" s="5">
        <f t="shared" si="173"/>
        <v>16.519776</v>
      </c>
      <c r="FN174" s="5">
        <v>2094</v>
      </c>
      <c r="FO174" s="5">
        <v>8.4360000000000008E-3</v>
      </c>
      <c r="FP174" s="5">
        <f t="shared" si="174"/>
        <v>17.664984</v>
      </c>
      <c r="FQ174" s="5">
        <v>2270</v>
      </c>
      <c r="FR174" s="5">
        <v>1.6720000000000001E-3</v>
      </c>
      <c r="FS174" s="5">
        <f t="shared" si="175"/>
        <v>3.7954400000000001</v>
      </c>
      <c r="FT174" s="5">
        <v>2109</v>
      </c>
      <c r="FU174" s="5">
        <v>7.6540000000000002E-3</v>
      </c>
      <c r="FV174" s="5">
        <f t="shared" si="176"/>
        <v>16.142286000000002</v>
      </c>
    </row>
    <row r="175" spans="2:178" x14ac:dyDescent="0.2">
      <c r="B175" s="5">
        <v>2006</v>
      </c>
      <c r="C175" s="5">
        <v>7.3169999999999997E-3</v>
      </c>
      <c r="D175" s="5">
        <f t="shared" si="118"/>
        <v>14.677902</v>
      </c>
      <c r="E175" s="5">
        <v>2174</v>
      </c>
      <c r="F175" s="5">
        <v>6.7400000000000003E-3</v>
      </c>
      <c r="G175" s="5">
        <f t="shared" si="119"/>
        <v>14.652760000000001</v>
      </c>
      <c r="H175" s="5">
        <v>2160</v>
      </c>
      <c r="I175" s="5">
        <v>2.1120000000000002E-3</v>
      </c>
      <c r="J175" s="5">
        <f t="shared" si="120"/>
        <v>4.5619200000000006</v>
      </c>
      <c r="K175" s="5">
        <v>1780</v>
      </c>
      <c r="L175" s="5">
        <v>8.6020000000000003E-3</v>
      </c>
      <c r="M175" s="5">
        <f t="shared" si="121"/>
        <v>15.31156</v>
      </c>
      <c r="N175" s="5">
        <v>1768</v>
      </c>
      <c r="O175" s="5">
        <v>6.0600000000000003E-3</v>
      </c>
      <c r="P175" s="5">
        <f t="shared" si="122"/>
        <v>10.714080000000001</v>
      </c>
      <c r="Q175" s="5">
        <v>2278</v>
      </c>
      <c r="R175" s="5">
        <v>3.59E-4</v>
      </c>
      <c r="S175" s="5">
        <f t="shared" si="123"/>
        <v>0.81780200000000003</v>
      </c>
      <c r="T175" s="5">
        <v>1481</v>
      </c>
      <c r="U175" s="5">
        <v>5.4190000000000002E-3</v>
      </c>
      <c r="V175" s="5">
        <f t="shared" si="124"/>
        <v>8.0255390000000002</v>
      </c>
      <c r="W175" s="5">
        <v>1482</v>
      </c>
      <c r="X175" s="5">
        <v>5.0150000000000004E-3</v>
      </c>
      <c r="Y175" s="5">
        <f t="shared" si="125"/>
        <v>7.4322300000000006</v>
      </c>
      <c r="Z175" s="5">
        <v>2524</v>
      </c>
      <c r="AA175" s="5">
        <v>5.0769999999999999E-3</v>
      </c>
      <c r="AB175" s="5">
        <f t="shared" si="126"/>
        <v>12.814347999999999</v>
      </c>
      <c r="AC175" s="5">
        <v>2545</v>
      </c>
      <c r="AD175" s="5">
        <v>6.0200000000000002E-3</v>
      </c>
      <c r="AE175" s="5">
        <f t="shared" si="127"/>
        <v>15.3209</v>
      </c>
      <c r="AF175" s="5">
        <v>1582</v>
      </c>
      <c r="AG175" s="5">
        <v>1.1117E-2</v>
      </c>
      <c r="AH175" s="5">
        <f t="shared" si="128"/>
        <v>17.587094</v>
      </c>
      <c r="AI175" s="5">
        <v>1999</v>
      </c>
      <c r="AJ175" s="5">
        <v>1.0423E-2</v>
      </c>
      <c r="AK175" s="5">
        <f t="shared" si="129"/>
        <v>20.835577000000001</v>
      </c>
      <c r="AL175" s="5">
        <v>2062</v>
      </c>
      <c r="AM175" s="5">
        <v>7.803E-3</v>
      </c>
      <c r="AN175" s="5">
        <f t="shared" si="130"/>
        <v>16.089786</v>
      </c>
      <c r="AO175" s="5">
        <v>1881</v>
      </c>
      <c r="AP175" s="5">
        <v>6.8500000000000002E-3</v>
      </c>
      <c r="AQ175" s="5">
        <f t="shared" si="131"/>
        <v>12.88485</v>
      </c>
      <c r="AR175" s="5">
        <v>2095</v>
      </c>
      <c r="AS175" s="5">
        <v>1.776E-3</v>
      </c>
      <c r="AT175" s="5">
        <f t="shared" si="132"/>
        <v>3.72072</v>
      </c>
      <c r="AU175" s="5">
        <v>1458</v>
      </c>
      <c r="AV175" s="5">
        <v>3.2520000000000001E-3</v>
      </c>
      <c r="AW175" s="5">
        <f t="shared" si="133"/>
        <v>4.7414160000000001</v>
      </c>
      <c r="AX175" s="5">
        <v>1452</v>
      </c>
      <c r="AY175" s="5">
        <v>7.18E-4</v>
      </c>
      <c r="AZ175" s="5">
        <f t="shared" si="134"/>
        <v>1.0425359999999999</v>
      </c>
      <c r="BA175" s="5">
        <v>1908</v>
      </c>
      <c r="BB175" s="5">
        <v>8.0450000000000001E-3</v>
      </c>
      <c r="BC175" s="5">
        <f t="shared" si="135"/>
        <v>15.34986</v>
      </c>
      <c r="BD175" s="5">
        <v>897</v>
      </c>
      <c r="BE175" s="5">
        <v>1.1797E-2</v>
      </c>
      <c r="BF175" s="5">
        <f t="shared" si="136"/>
        <v>10.581909</v>
      </c>
      <c r="BG175" s="5">
        <v>1738</v>
      </c>
      <c r="BH175" s="5">
        <v>9.0390000000000002E-3</v>
      </c>
      <c r="BI175" s="5">
        <f t="shared" si="137"/>
        <v>15.709782000000001</v>
      </c>
      <c r="BJ175" s="5">
        <v>1793</v>
      </c>
      <c r="BK175" s="5">
        <v>8.914E-3</v>
      </c>
      <c r="BL175" s="5">
        <f t="shared" si="138"/>
        <v>15.982802</v>
      </c>
      <c r="BM175" s="5">
        <v>2325</v>
      </c>
      <c r="BN175" s="5">
        <v>6.1999999999999998E-3</v>
      </c>
      <c r="BO175" s="5">
        <f t="shared" si="139"/>
        <v>14.414999999999999</v>
      </c>
      <c r="BP175" s="5">
        <v>2913</v>
      </c>
      <c r="BQ175" s="5">
        <v>1.109E-3</v>
      </c>
      <c r="BR175" s="5">
        <f t="shared" si="140"/>
        <v>3.2305169999999999</v>
      </c>
      <c r="BS175" s="5">
        <v>3244</v>
      </c>
      <c r="BT175" s="5">
        <v>6.5160000000000001E-3</v>
      </c>
      <c r="BU175" s="5">
        <f t="shared" si="141"/>
        <v>21.137903999999999</v>
      </c>
      <c r="BV175" s="5">
        <v>3377</v>
      </c>
      <c r="BW175" s="5">
        <v>1.3273E-2</v>
      </c>
      <c r="BX175" s="5">
        <f t="shared" si="142"/>
        <v>44.822921000000001</v>
      </c>
      <c r="BY175" s="5">
        <v>4151</v>
      </c>
      <c r="BZ175" s="5">
        <v>1.0670000000000001E-2</v>
      </c>
      <c r="CA175" s="5">
        <f t="shared" si="143"/>
        <v>44.291170000000001</v>
      </c>
      <c r="CB175" s="5">
        <v>1811</v>
      </c>
      <c r="CC175" s="5">
        <v>7.7840000000000001E-3</v>
      </c>
      <c r="CD175" s="5">
        <f t="shared" si="144"/>
        <v>14.096824</v>
      </c>
      <c r="CE175" s="5">
        <v>1715</v>
      </c>
      <c r="CF175" s="5">
        <v>2.8499999999999999E-4</v>
      </c>
      <c r="CG175" s="5">
        <f t="shared" si="145"/>
        <v>0.48877499999999996</v>
      </c>
      <c r="CH175" s="5"/>
      <c r="CI175" s="5"/>
      <c r="CJ175" s="5">
        <f t="shared" si="146"/>
        <v>0</v>
      </c>
      <c r="CK175" s="5">
        <v>1692</v>
      </c>
      <c r="CL175" s="5">
        <v>2.8010000000000001E-3</v>
      </c>
      <c r="CM175" s="5">
        <f t="shared" si="147"/>
        <v>4.7392919999999998</v>
      </c>
      <c r="CN175" s="5">
        <v>1125</v>
      </c>
      <c r="CO175" s="5">
        <v>2.3760000000000001E-3</v>
      </c>
      <c r="CP175" s="5">
        <f t="shared" si="148"/>
        <v>2.673</v>
      </c>
      <c r="CQ175" s="5">
        <v>3336</v>
      </c>
      <c r="CR175" s="5">
        <v>8.8599999999999998E-3</v>
      </c>
      <c r="CS175" s="5">
        <f t="shared" si="149"/>
        <v>29.55696</v>
      </c>
      <c r="CT175" s="5">
        <v>3334</v>
      </c>
      <c r="CU175" s="5">
        <v>8.4899999999999993E-3</v>
      </c>
      <c r="CV175" s="5">
        <f t="shared" si="150"/>
        <v>28.305659999999996</v>
      </c>
      <c r="CW175" s="5">
        <v>3241</v>
      </c>
      <c r="CX175" s="5">
        <v>8.5229999999999993E-3</v>
      </c>
      <c r="CY175" s="5">
        <f t="shared" si="151"/>
        <v>27.623042999999999</v>
      </c>
      <c r="CZ175" s="5">
        <v>2949</v>
      </c>
      <c r="DA175" s="5">
        <v>7.8659999999999997E-3</v>
      </c>
      <c r="DB175" s="5">
        <f t="shared" si="152"/>
        <v>23.196833999999999</v>
      </c>
      <c r="DC175" s="5">
        <v>2659</v>
      </c>
      <c r="DD175" s="5">
        <v>1.9999999999999999E-6</v>
      </c>
      <c r="DE175" s="5">
        <f t="shared" si="153"/>
        <v>5.3179999999999998E-3</v>
      </c>
      <c r="DF175" s="5">
        <v>1883</v>
      </c>
      <c r="DG175" s="5">
        <v>3.1779999999999998E-3</v>
      </c>
      <c r="DH175" s="5">
        <f t="shared" si="154"/>
        <v>5.9841739999999994</v>
      </c>
      <c r="DI175" s="5"/>
      <c r="DJ175" s="5"/>
      <c r="DK175" s="5">
        <f t="shared" si="155"/>
        <v>0</v>
      </c>
      <c r="DL175" s="5"/>
      <c r="DM175" s="5"/>
      <c r="DN175" s="5">
        <f t="shared" si="156"/>
        <v>0</v>
      </c>
      <c r="DO175" s="5">
        <v>1346</v>
      </c>
      <c r="DP175" s="5">
        <v>4.5300000000000001E-4</v>
      </c>
      <c r="DQ175" s="5">
        <f t="shared" si="157"/>
        <v>0.609738</v>
      </c>
      <c r="DR175" s="5">
        <v>1887</v>
      </c>
      <c r="DS175" s="5">
        <v>3.9870000000000001E-3</v>
      </c>
      <c r="DT175" s="5">
        <f t="shared" si="158"/>
        <v>7.5234690000000004</v>
      </c>
      <c r="DU175" s="5">
        <v>2107</v>
      </c>
      <c r="DV175" s="5">
        <v>3.1029999999999999E-3</v>
      </c>
      <c r="DW175" s="5">
        <f t="shared" si="159"/>
        <v>6.5380209999999996</v>
      </c>
      <c r="DX175" s="5">
        <v>1797</v>
      </c>
      <c r="DY175" s="5">
        <v>6.3629999999999997E-3</v>
      </c>
      <c r="DZ175" s="5">
        <f t="shared" si="160"/>
        <v>11.434310999999999</v>
      </c>
      <c r="EA175" s="5">
        <v>2054</v>
      </c>
      <c r="EB175" s="5">
        <v>4.3899999999999999E-4</v>
      </c>
      <c r="EC175" s="5">
        <f t="shared" si="161"/>
        <v>0.90170600000000001</v>
      </c>
      <c r="ED175" s="5">
        <v>1882</v>
      </c>
      <c r="EE175" s="5">
        <v>2.4520000000000002E-3</v>
      </c>
      <c r="EF175" s="5">
        <f t="shared" si="162"/>
        <v>4.6146640000000003</v>
      </c>
      <c r="EG175" s="5">
        <v>2175</v>
      </c>
      <c r="EH175" s="5">
        <v>7.43E-3</v>
      </c>
      <c r="EI175" s="5">
        <f t="shared" si="163"/>
        <v>16.160250000000001</v>
      </c>
      <c r="EJ175" s="5">
        <v>2006</v>
      </c>
      <c r="EK175" s="5">
        <v>4.7650000000000001E-3</v>
      </c>
      <c r="EL175" s="5">
        <f t="shared" si="164"/>
        <v>9.5585900000000006</v>
      </c>
      <c r="EM175" s="5">
        <v>2522</v>
      </c>
      <c r="EN175" s="5">
        <v>2.7669999999999999E-3</v>
      </c>
      <c r="EO175" s="5">
        <f t="shared" si="165"/>
        <v>6.9783739999999996</v>
      </c>
      <c r="EP175" s="5">
        <v>2168</v>
      </c>
      <c r="EQ175" s="5">
        <v>1.794E-3</v>
      </c>
      <c r="ER175" s="5">
        <f t="shared" si="166"/>
        <v>3.889392</v>
      </c>
      <c r="ES175" s="5">
        <v>3121</v>
      </c>
      <c r="ET175" s="5">
        <v>6.5669999999999999E-3</v>
      </c>
      <c r="EU175" s="5">
        <f t="shared" si="167"/>
        <v>20.495607</v>
      </c>
      <c r="EV175" s="5">
        <v>3171</v>
      </c>
      <c r="EW175" s="5">
        <v>1.1967999999999999E-2</v>
      </c>
      <c r="EX175" s="5">
        <f t="shared" si="168"/>
        <v>37.950527999999998</v>
      </c>
      <c r="EY175" s="5">
        <v>3102</v>
      </c>
      <c r="EZ175" s="5">
        <v>8.7130000000000003E-3</v>
      </c>
      <c r="FA175" s="5">
        <f t="shared" si="169"/>
        <v>27.027726000000001</v>
      </c>
      <c r="FB175" s="5">
        <v>3170</v>
      </c>
      <c r="FC175" s="5">
        <v>5.0280000000000004E-3</v>
      </c>
      <c r="FD175" s="5">
        <f t="shared" si="170"/>
        <v>15.93876</v>
      </c>
      <c r="FE175" s="5">
        <v>3132</v>
      </c>
      <c r="FF175" s="5">
        <v>5.9199999999999999E-3</v>
      </c>
      <c r="FG175" s="5">
        <f t="shared" si="171"/>
        <v>18.541440000000001</v>
      </c>
      <c r="FH175" s="5">
        <v>3336</v>
      </c>
      <c r="FI175" s="5">
        <v>1.0414E-2</v>
      </c>
      <c r="FJ175" s="5">
        <f t="shared" si="172"/>
        <v>34.741104</v>
      </c>
      <c r="FK175" s="5">
        <v>2929</v>
      </c>
      <c r="FL175" s="5">
        <v>5.4070000000000003E-3</v>
      </c>
      <c r="FM175" s="5">
        <f t="shared" si="173"/>
        <v>15.837103000000001</v>
      </c>
      <c r="FN175" s="5">
        <v>2095</v>
      </c>
      <c r="FO175" s="5">
        <v>8.3909999999999992E-3</v>
      </c>
      <c r="FP175" s="5">
        <f t="shared" si="174"/>
        <v>17.579144999999997</v>
      </c>
      <c r="FQ175" s="5">
        <v>2271</v>
      </c>
      <c r="FR175" s="5">
        <v>1.3860000000000001E-3</v>
      </c>
      <c r="FS175" s="5">
        <f t="shared" si="175"/>
        <v>3.1476060000000001</v>
      </c>
      <c r="FT175" s="5">
        <v>2110</v>
      </c>
      <c r="FU175" s="5">
        <v>7.4669999999999997E-3</v>
      </c>
      <c r="FV175" s="5">
        <f t="shared" si="176"/>
        <v>15.755369999999999</v>
      </c>
    </row>
    <row r="176" spans="2:178" x14ac:dyDescent="0.2">
      <c r="B176" s="5">
        <v>2007</v>
      </c>
      <c r="C176" s="5">
        <v>6.7679999999999997E-3</v>
      </c>
      <c r="D176" s="5">
        <f t="shared" si="118"/>
        <v>13.583375999999999</v>
      </c>
      <c r="E176" s="5">
        <v>2175</v>
      </c>
      <c r="F176" s="5">
        <v>6.7689999999999998E-3</v>
      </c>
      <c r="G176" s="5">
        <f t="shared" si="119"/>
        <v>14.722574999999999</v>
      </c>
      <c r="H176" s="5">
        <v>2161</v>
      </c>
      <c r="I176" s="5">
        <v>2.0049999999999998E-3</v>
      </c>
      <c r="J176" s="5">
        <f t="shared" si="120"/>
        <v>4.3328049999999996</v>
      </c>
      <c r="K176" s="5">
        <v>1781</v>
      </c>
      <c r="L176" s="5">
        <v>8.6020000000000003E-3</v>
      </c>
      <c r="M176" s="5">
        <f t="shared" si="121"/>
        <v>15.320162</v>
      </c>
      <c r="N176" s="5">
        <v>1769</v>
      </c>
      <c r="O176" s="5">
        <v>6.0600000000000003E-3</v>
      </c>
      <c r="P176" s="5">
        <f t="shared" si="122"/>
        <v>10.720140000000001</v>
      </c>
      <c r="Q176" s="5">
        <v>2279</v>
      </c>
      <c r="R176" s="5">
        <v>3.3300000000000002E-4</v>
      </c>
      <c r="S176" s="5">
        <f t="shared" si="123"/>
        <v>0.758907</v>
      </c>
      <c r="T176" s="5">
        <v>1482</v>
      </c>
      <c r="U176" s="5">
        <v>5.7580000000000001E-3</v>
      </c>
      <c r="V176" s="5">
        <f t="shared" si="124"/>
        <v>8.5333559999999995</v>
      </c>
      <c r="W176" s="5">
        <v>1483</v>
      </c>
      <c r="X176" s="5">
        <v>5.2100000000000002E-3</v>
      </c>
      <c r="Y176" s="5">
        <f t="shared" si="125"/>
        <v>7.7264300000000006</v>
      </c>
      <c r="Z176" s="5">
        <v>2525</v>
      </c>
      <c r="AA176" s="5">
        <v>5.0769999999999999E-3</v>
      </c>
      <c r="AB176" s="5">
        <f t="shared" si="126"/>
        <v>12.819424999999999</v>
      </c>
      <c r="AC176" s="5">
        <v>2546</v>
      </c>
      <c r="AD176" s="5">
        <v>6.4920000000000004E-3</v>
      </c>
      <c r="AE176" s="5">
        <f t="shared" si="127"/>
        <v>16.528632000000002</v>
      </c>
      <c r="AF176" s="5">
        <v>1583</v>
      </c>
      <c r="AG176" s="5">
        <v>1.1117E-2</v>
      </c>
      <c r="AH176" s="5">
        <f t="shared" si="128"/>
        <v>17.598210999999999</v>
      </c>
      <c r="AI176" s="5">
        <v>2000</v>
      </c>
      <c r="AJ176" s="5">
        <v>9.7610000000000006E-3</v>
      </c>
      <c r="AK176" s="5">
        <f t="shared" si="129"/>
        <v>19.522000000000002</v>
      </c>
      <c r="AL176" s="5">
        <v>2063</v>
      </c>
      <c r="AM176" s="5">
        <v>7.803E-3</v>
      </c>
      <c r="AN176" s="5">
        <f t="shared" si="130"/>
        <v>16.097588999999999</v>
      </c>
      <c r="AO176" s="5">
        <v>1882</v>
      </c>
      <c r="AP176" s="5">
        <v>6.9090000000000002E-3</v>
      </c>
      <c r="AQ176" s="5">
        <f t="shared" si="131"/>
        <v>13.002738000000001</v>
      </c>
      <c r="AR176" s="5">
        <v>2096</v>
      </c>
      <c r="AS176" s="5">
        <v>1.825E-3</v>
      </c>
      <c r="AT176" s="5">
        <f t="shared" si="132"/>
        <v>3.8252000000000002</v>
      </c>
      <c r="AU176" s="5">
        <v>1459</v>
      </c>
      <c r="AV176" s="5">
        <v>3.5079999999999998E-3</v>
      </c>
      <c r="AW176" s="5">
        <f t="shared" si="133"/>
        <v>5.1181719999999995</v>
      </c>
      <c r="AX176" s="5">
        <v>1453</v>
      </c>
      <c r="AY176" s="5">
        <v>8.0400000000000003E-4</v>
      </c>
      <c r="AZ176" s="5">
        <f t="shared" si="134"/>
        <v>1.168212</v>
      </c>
      <c r="BA176" s="5">
        <v>1909</v>
      </c>
      <c r="BB176" s="5">
        <v>7.9240000000000005E-3</v>
      </c>
      <c r="BC176" s="5">
        <f t="shared" si="135"/>
        <v>15.126916000000001</v>
      </c>
      <c r="BD176" s="5">
        <v>898</v>
      </c>
      <c r="BE176" s="5">
        <v>1.1506000000000001E-2</v>
      </c>
      <c r="BF176" s="5">
        <f t="shared" si="136"/>
        <v>10.332388</v>
      </c>
      <c r="BG176" s="5">
        <v>1739</v>
      </c>
      <c r="BH176" s="5">
        <v>8.2240000000000004E-3</v>
      </c>
      <c r="BI176" s="5">
        <f t="shared" si="137"/>
        <v>14.301536</v>
      </c>
      <c r="BJ176" s="5">
        <v>1794</v>
      </c>
      <c r="BK176" s="5">
        <v>8.8850000000000005E-3</v>
      </c>
      <c r="BL176" s="5">
        <f t="shared" si="138"/>
        <v>15.939690000000001</v>
      </c>
      <c r="BM176" s="5">
        <v>2326</v>
      </c>
      <c r="BN176" s="5">
        <v>6.6740000000000002E-3</v>
      </c>
      <c r="BO176" s="5">
        <f t="shared" si="139"/>
        <v>15.523724000000001</v>
      </c>
      <c r="BP176" s="5">
        <v>2914</v>
      </c>
      <c r="BQ176" s="5">
        <v>1.0549999999999999E-3</v>
      </c>
      <c r="BR176" s="5">
        <f t="shared" si="140"/>
        <v>3.0742699999999998</v>
      </c>
      <c r="BS176" s="5">
        <v>3245</v>
      </c>
      <c r="BT176" s="5">
        <v>6.5779999999999996E-3</v>
      </c>
      <c r="BU176" s="5">
        <f t="shared" si="141"/>
        <v>21.345609999999997</v>
      </c>
      <c r="BV176" s="5">
        <v>3378</v>
      </c>
      <c r="BW176" s="5">
        <v>1.302E-2</v>
      </c>
      <c r="BX176" s="5">
        <f t="shared" si="142"/>
        <v>43.981560000000002</v>
      </c>
      <c r="BY176" s="5">
        <v>4152</v>
      </c>
      <c r="BZ176" s="5">
        <v>9.2020000000000001E-3</v>
      </c>
      <c r="CA176" s="5">
        <f t="shared" si="143"/>
        <v>38.206704000000002</v>
      </c>
      <c r="CB176" s="5">
        <v>1812</v>
      </c>
      <c r="CC176" s="5">
        <v>8.2699999999999996E-3</v>
      </c>
      <c r="CD176" s="5">
        <f t="shared" si="144"/>
        <v>14.985239999999999</v>
      </c>
      <c r="CE176" s="5">
        <v>1716</v>
      </c>
      <c r="CF176" s="5">
        <v>1.84E-4</v>
      </c>
      <c r="CG176" s="5">
        <f t="shared" si="145"/>
        <v>0.31574400000000002</v>
      </c>
      <c r="CH176" s="5"/>
      <c r="CI176" s="5"/>
      <c r="CJ176" s="5">
        <f t="shared" si="146"/>
        <v>0</v>
      </c>
      <c r="CK176" s="5">
        <v>1693</v>
      </c>
      <c r="CL176" s="5">
        <v>1.928E-3</v>
      </c>
      <c r="CM176" s="5">
        <f t="shared" si="147"/>
        <v>3.2641040000000001</v>
      </c>
      <c r="CN176" s="5">
        <v>1126</v>
      </c>
      <c r="CO176" s="5">
        <v>1.861E-3</v>
      </c>
      <c r="CP176" s="5">
        <f t="shared" si="148"/>
        <v>2.0954860000000002</v>
      </c>
      <c r="CQ176" s="5">
        <v>3337</v>
      </c>
      <c r="CR176" s="5">
        <v>8.3899999999999999E-3</v>
      </c>
      <c r="CS176" s="5">
        <f t="shared" si="149"/>
        <v>27.997430000000001</v>
      </c>
      <c r="CT176" s="5">
        <v>3335</v>
      </c>
      <c r="CU176" s="5">
        <v>8.0090000000000005E-3</v>
      </c>
      <c r="CV176" s="5">
        <f t="shared" si="150"/>
        <v>26.710015000000002</v>
      </c>
      <c r="CW176" s="5">
        <v>3242</v>
      </c>
      <c r="CX176" s="5">
        <v>8.2880000000000002E-3</v>
      </c>
      <c r="CY176" s="5">
        <f t="shared" si="151"/>
        <v>26.869696000000001</v>
      </c>
      <c r="CZ176" s="5">
        <v>2950</v>
      </c>
      <c r="DA176" s="5">
        <v>7.6020000000000003E-3</v>
      </c>
      <c r="DB176" s="5">
        <f t="shared" si="152"/>
        <v>22.425900000000002</v>
      </c>
      <c r="DC176" s="5">
        <v>2660</v>
      </c>
      <c r="DD176" s="5">
        <v>9.9999999999999995E-7</v>
      </c>
      <c r="DE176" s="5">
        <f t="shared" si="153"/>
        <v>2.66E-3</v>
      </c>
      <c r="DF176" s="5">
        <v>1884</v>
      </c>
      <c r="DG176" s="5">
        <v>2.9589999999999998E-3</v>
      </c>
      <c r="DH176" s="5">
        <f t="shared" si="154"/>
        <v>5.5747559999999998</v>
      </c>
      <c r="DI176" s="5"/>
      <c r="DJ176" s="5"/>
      <c r="DK176" s="5">
        <f t="shared" si="155"/>
        <v>0</v>
      </c>
      <c r="DL176" s="5"/>
      <c r="DM176" s="5"/>
      <c r="DN176" s="5">
        <f t="shared" si="156"/>
        <v>0</v>
      </c>
      <c r="DO176" s="5">
        <v>1347</v>
      </c>
      <c r="DP176" s="5">
        <v>2.6400000000000002E-4</v>
      </c>
      <c r="DQ176" s="5">
        <f t="shared" si="157"/>
        <v>0.35560800000000004</v>
      </c>
      <c r="DR176" s="5">
        <v>1888</v>
      </c>
      <c r="DS176" s="5">
        <v>3.4859999999999999E-3</v>
      </c>
      <c r="DT176" s="5">
        <f t="shared" si="158"/>
        <v>6.5815679999999999</v>
      </c>
      <c r="DU176" s="5">
        <v>2108</v>
      </c>
      <c r="DV176" s="5">
        <v>3.1029999999999999E-3</v>
      </c>
      <c r="DW176" s="5">
        <f t="shared" si="159"/>
        <v>6.5411239999999999</v>
      </c>
      <c r="DX176" s="5">
        <v>1798</v>
      </c>
      <c r="DY176" s="5">
        <v>6.0350000000000004E-3</v>
      </c>
      <c r="DZ176" s="5">
        <f t="shared" si="160"/>
        <v>10.85093</v>
      </c>
      <c r="EA176" s="5">
        <v>2055</v>
      </c>
      <c r="EB176" s="5">
        <v>3.8200000000000002E-4</v>
      </c>
      <c r="EC176" s="5">
        <f t="shared" si="161"/>
        <v>0.78500999999999999</v>
      </c>
      <c r="ED176" s="5">
        <v>1883</v>
      </c>
      <c r="EE176" s="5">
        <v>2.101E-3</v>
      </c>
      <c r="EF176" s="5">
        <f t="shared" si="162"/>
        <v>3.9561830000000002</v>
      </c>
      <c r="EG176" s="5">
        <v>2176</v>
      </c>
      <c r="EH176" s="5">
        <v>7.3730000000000002E-3</v>
      </c>
      <c r="EI176" s="5">
        <f t="shared" si="163"/>
        <v>16.043648000000001</v>
      </c>
      <c r="EJ176" s="5">
        <v>2007</v>
      </c>
      <c r="EK176" s="5">
        <v>4.065E-3</v>
      </c>
      <c r="EL176" s="5">
        <f t="shared" si="164"/>
        <v>8.158455</v>
      </c>
      <c r="EM176" s="5">
        <v>2523</v>
      </c>
      <c r="EN176" s="5">
        <v>2.6329999999999999E-3</v>
      </c>
      <c r="EO176" s="5">
        <f t="shared" si="165"/>
        <v>6.643059</v>
      </c>
      <c r="EP176" s="5">
        <v>2169</v>
      </c>
      <c r="EQ176" s="5">
        <v>1.939E-3</v>
      </c>
      <c r="ER176" s="5">
        <f t="shared" si="166"/>
        <v>4.2056909999999998</v>
      </c>
      <c r="ES176" s="5">
        <v>3122</v>
      </c>
      <c r="ET176" s="5">
        <v>6.9210000000000001E-3</v>
      </c>
      <c r="EU176" s="5">
        <f t="shared" si="167"/>
        <v>21.607362000000002</v>
      </c>
      <c r="EV176" s="5">
        <v>3172</v>
      </c>
      <c r="EW176" s="5">
        <v>1.2161E-2</v>
      </c>
      <c r="EX176" s="5">
        <f t="shared" si="168"/>
        <v>38.574691999999999</v>
      </c>
      <c r="EY176" s="5">
        <v>3103</v>
      </c>
      <c r="EZ176" s="5">
        <v>8.2459999999999999E-3</v>
      </c>
      <c r="FA176" s="5">
        <f t="shared" si="169"/>
        <v>25.587337999999999</v>
      </c>
      <c r="FB176" s="5">
        <v>3171</v>
      </c>
      <c r="FC176" s="5">
        <v>5.3220000000000003E-3</v>
      </c>
      <c r="FD176" s="5">
        <f t="shared" si="170"/>
        <v>16.876062000000001</v>
      </c>
      <c r="FE176" s="5">
        <v>3133</v>
      </c>
      <c r="FF176" s="5">
        <v>5.9199999999999999E-3</v>
      </c>
      <c r="FG176" s="5">
        <f t="shared" si="171"/>
        <v>18.547360000000001</v>
      </c>
      <c r="FH176" s="5">
        <v>3337</v>
      </c>
      <c r="FI176" s="5">
        <v>1.0444999999999999E-2</v>
      </c>
      <c r="FJ176" s="5">
        <f t="shared" si="172"/>
        <v>34.854965</v>
      </c>
      <c r="FK176" s="5">
        <v>2930</v>
      </c>
      <c r="FL176" s="5">
        <v>5.176E-3</v>
      </c>
      <c r="FM176" s="5">
        <f t="shared" si="173"/>
        <v>15.16568</v>
      </c>
      <c r="FN176" s="5">
        <v>2096</v>
      </c>
      <c r="FO176" s="5">
        <v>8.3370000000000007E-3</v>
      </c>
      <c r="FP176" s="5">
        <f t="shared" si="174"/>
        <v>17.474352</v>
      </c>
      <c r="FQ176" s="5">
        <v>2272</v>
      </c>
      <c r="FR176" s="5">
        <v>1.2149999999999999E-3</v>
      </c>
      <c r="FS176" s="5">
        <f t="shared" si="175"/>
        <v>2.7604799999999998</v>
      </c>
      <c r="FT176" s="5">
        <v>2111</v>
      </c>
      <c r="FU176" s="5">
        <v>7.2719999999999998E-3</v>
      </c>
      <c r="FV176" s="5">
        <f t="shared" si="176"/>
        <v>15.351191999999999</v>
      </c>
    </row>
    <row r="177" spans="2:178" x14ac:dyDescent="0.2">
      <c r="B177" s="5">
        <v>2008</v>
      </c>
      <c r="C177" s="5">
        <v>6.2090000000000001E-3</v>
      </c>
      <c r="D177" s="5">
        <f t="shared" si="118"/>
        <v>12.467672</v>
      </c>
      <c r="E177" s="5">
        <v>2176</v>
      </c>
      <c r="F177" s="5">
        <v>6.7910000000000002E-3</v>
      </c>
      <c r="G177" s="5">
        <f t="shared" si="119"/>
        <v>14.777216000000001</v>
      </c>
      <c r="H177" s="5">
        <v>2162</v>
      </c>
      <c r="I177" s="5">
        <v>1.848E-3</v>
      </c>
      <c r="J177" s="5">
        <f t="shared" si="120"/>
        <v>3.9953760000000003</v>
      </c>
      <c r="K177" s="5">
        <v>1782</v>
      </c>
      <c r="L177" s="5">
        <v>8.4089999999999998E-3</v>
      </c>
      <c r="M177" s="5">
        <f t="shared" si="121"/>
        <v>14.984838</v>
      </c>
      <c r="N177" s="5">
        <v>1770</v>
      </c>
      <c r="O177" s="5">
        <v>6.0600000000000003E-3</v>
      </c>
      <c r="P177" s="5">
        <f t="shared" si="122"/>
        <v>10.7262</v>
      </c>
      <c r="Q177" s="5">
        <v>2280</v>
      </c>
      <c r="R177" s="5">
        <v>3.3300000000000002E-4</v>
      </c>
      <c r="S177" s="5">
        <f t="shared" si="123"/>
        <v>0.75924000000000003</v>
      </c>
      <c r="T177" s="5">
        <v>1483</v>
      </c>
      <c r="U177" s="5">
        <v>5.927E-3</v>
      </c>
      <c r="V177" s="5">
        <f t="shared" si="124"/>
        <v>8.7897409999999994</v>
      </c>
      <c r="W177" s="5">
        <v>1484</v>
      </c>
      <c r="X177" s="5">
        <v>5.6039999999999996E-3</v>
      </c>
      <c r="Y177" s="5">
        <f t="shared" si="125"/>
        <v>8.3163359999999997</v>
      </c>
      <c r="Z177" s="5">
        <v>2526</v>
      </c>
      <c r="AA177" s="5">
        <v>5.0769999999999999E-3</v>
      </c>
      <c r="AB177" s="5">
        <f t="shared" si="126"/>
        <v>12.824501999999999</v>
      </c>
      <c r="AC177" s="5">
        <v>2547</v>
      </c>
      <c r="AD177" s="5">
        <v>6.9779999999999998E-3</v>
      </c>
      <c r="AE177" s="5">
        <f t="shared" si="127"/>
        <v>17.772966</v>
      </c>
      <c r="AF177" s="5">
        <v>1584</v>
      </c>
      <c r="AG177" s="5">
        <v>1.1117E-2</v>
      </c>
      <c r="AH177" s="5">
        <f t="shared" si="128"/>
        <v>17.609328000000001</v>
      </c>
      <c r="AI177" s="5">
        <v>2001</v>
      </c>
      <c r="AJ177" s="5">
        <v>9.0019999999999996E-3</v>
      </c>
      <c r="AK177" s="5">
        <f t="shared" si="129"/>
        <v>18.013002</v>
      </c>
      <c r="AL177" s="5">
        <v>2064</v>
      </c>
      <c r="AM177" s="5">
        <v>7.803E-3</v>
      </c>
      <c r="AN177" s="5">
        <f t="shared" si="130"/>
        <v>16.105391999999998</v>
      </c>
      <c r="AO177" s="5">
        <v>1883</v>
      </c>
      <c r="AP177" s="5">
        <v>7.0179999999999999E-3</v>
      </c>
      <c r="AQ177" s="5">
        <f t="shared" si="131"/>
        <v>13.214893999999999</v>
      </c>
      <c r="AR177" s="5">
        <v>2097</v>
      </c>
      <c r="AS177" s="5">
        <v>1.8749999999999999E-3</v>
      </c>
      <c r="AT177" s="5">
        <f t="shared" si="132"/>
        <v>3.9318749999999998</v>
      </c>
      <c r="AU177" s="5">
        <v>1460</v>
      </c>
      <c r="AV177" s="5">
        <v>3.5079999999999998E-3</v>
      </c>
      <c r="AW177" s="5">
        <f t="shared" si="133"/>
        <v>5.1216799999999996</v>
      </c>
      <c r="AX177" s="5">
        <v>1454</v>
      </c>
      <c r="AY177" s="5">
        <v>9.4899999999999997E-4</v>
      </c>
      <c r="AZ177" s="5">
        <f t="shared" si="134"/>
        <v>1.3798459999999999</v>
      </c>
      <c r="BA177" s="5">
        <v>1910</v>
      </c>
      <c r="BB177" s="5">
        <v>7.7990000000000004E-3</v>
      </c>
      <c r="BC177" s="5">
        <f t="shared" si="135"/>
        <v>14.896090000000001</v>
      </c>
      <c r="BD177" s="5">
        <v>899</v>
      </c>
      <c r="BE177" s="5">
        <v>1.0673999999999999E-2</v>
      </c>
      <c r="BF177" s="5">
        <f t="shared" si="136"/>
        <v>9.5959260000000004</v>
      </c>
      <c r="BG177" s="5">
        <v>1740</v>
      </c>
      <c r="BH177" s="5">
        <v>7.4219999999999998E-3</v>
      </c>
      <c r="BI177" s="5">
        <f t="shared" si="137"/>
        <v>12.91428</v>
      </c>
      <c r="BJ177" s="5">
        <v>1795</v>
      </c>
      <c r="BK177" s="5">
        <v>8.8850000000000005E-3</v>
      </c>
      <c r="BL177" s="5">
        <f t="shared" si="138"/>
        <v>15.948575000000002</v>
      </c>
      <c r="BM177" s="5">
        <v>2327</v>
      </c>
      <c r="BN177" s="5">
        <v>7.175E-3</v>
      </c>
      <c r="BO177" s="5">
        <f t="shared" si="139"/>
        <v>16.696224999999998</v>
      </c>
      <c r="BP177" s="5">
        <v>2915</v>
      </c>
      <c r="BQ177" s="5">
        <v>1.0549999999999999E-3</v>
      </c>
      <c r="BR177" s="5">
        <f t="shared" si="140"/>
        <v>3.0753249999999999</v>
      </c>
      <c r="BS177" s="5">
        <v>3246</v>
      </c>
      <c r="BT177" s="5">
        <v>6.6899999999999998E-3</v>
      </c>
      <c r="BU177" s="5">
        <f t="shared" si="141"/>
        <v>21.71574</v>
      </c>
      <c r="BV177" s="5">
        <v>3379</v>
      </c>
      <c r="BW177" s="5">
        <v>1.2808E-2</v>
      </c>
      <c r="BX177" s="5">
        <f t="shared" si="142"/>
        <v>43.278232000000003</v>
      </c>
      <c r="BY177" s="5">
        <v>4153</v>
      </c>
      <c r="BZ177" s="5">
        <v>7.8289999999999992E-3</v>
      </c>
      <c r="CA177" s="5">
        <f t="shared" si="143"/>
        <v>32.513836999999995</v>
      </c>
      <c r="CB177" s="5">
        <v>1813</v>
      </c>
      <c r="CC177" s="5">
        <v>8.6459999999999992E-3</v>
      </c>
      <c r="CD177" s="5">
        <f t="shared" si="144"/>
        <v>15.675197999999998</v>
      </c>
      <c r="CE177" s="5">
        <v>1717</v>
      </c>
      <c r="CF177" s="5">
        <v>1.54E-4</v>
      </c>
      <c r="CG177" s="5">
        <f t="shared" si="145"/>
        <v>0.26441799999999999</v>
      </c>
      <c r="CH177" s="5"/>
      <c r="CI177" s="5"/>
      <c r="CJ177" s="5">
        <f t="shared" si="146"/>
        <v>0</v>
      </c>
      <c r="CK177" s="5">
        <v>1694</v>
      </c>
      <c r="CL177" s="5">
        <v>1.3860000000000001E-3</v>
      </c>
      <c r="CM177" s="5">
        <f t="shared" si="147"/>
        <v>2.3478840000000001</v>
      </c>
      <c r="CN177" s="5">
        <v>1127</v>
      </c>
      <c r="CO177" s="5">
        <v>1.5679999999999999E-3</v>
      </c>
      <c r="CP177" s="5">
        <f t="shared" si="148"/>
        <v>1.767136</v>
      </c>
      <c r="CQ177" s="5">
        <v>3338</v>
      </c>
      <c r="CR177" s="5">
        <v>7.8840000000000004E-3</v>
      </c>
      <c r="CS177" s="5">
        <f t="shared" si="149"/>
        <v>26.316792</v>
      </c>
      <c r="CT177" s="5">
        <v>3336</v>
      </c>
      <c r="CU177" s="5">
        <v>7.4960000000000001E-3</v>
      </c>
      <c r="CV177" s="5">
        <f t="shared" si="150"/>
        <v>25.006656</v>
      </c>
      <c r="CW177" s="5">
        <v>3243</v>
      </c>
      <c r="CX177" s="5">
        <v>8.2880000000000002E-3</v>
      </c>
      <c r="CY177" s="5">
        <f t="shared" si="151"/>
        <v>26.877984000000001</v>
      </c>
      <c r="CZ177" s="5">
        <v>2951</v>
      </c>
      <c r="DA177" s="5">
        <v>7.3359999999999996E-3</v>
      </c>
      <c r="DB177" s="5">
        <f t="shared" si="152"/>
        <v>21.648536</v>
      </c>
      <c r="DC177" s="5">
        <v>2661</v>
      </c>
      <c r="DD177" s="5">
        <v>0</v>
      </c>
      <c r="DE177" s="5">
        <f t="shared" si="153"/>
        <v>0</v>
      </c>
      <c r="DF177" s="5">
        <v>1885</v>
      </c>
      <c r="DG177" s="5">
        <v>2.5530000000000001E-3</v>
      </c>
      <c r="DH177" s="5">
        <f t="shared" si="154"/>
        <v>4.812405</v>
      </c>
      <c r="DI177" s="5"/>
      <c r="DJ177" s="5"/>
      <c r="DK177" s="5">
        <f t="shared" si="155"/>
        <v>0</v>
      </c>
      <c r="DL177" s="5"/>
      <c r="DM177" s="5"/>
      <c r="DN177" s="5">
        <f t="shared" si="156"/>
        <v>0</v>
      </c>
      <c r="DO177" s="5">
        <v>1348</v>
      </c>
      <c r="DP177" s="5">
        <v>1.92E-4</v>
      </c>
      <c r="DQ177" s="5">
        <f t="shared" si="157"/>
        <v>0.25881599999999999</v>
      </c>
      <c r="DR177" s="5">
        <v>1889</v>
      </c>
      <c r="DS177" s="5">
        <v>3.0279999999999999E-3</v>
      </c>
      <c r="DT177" s="5">
        <f t="shared" si="158"/>
        <v>5.7198919999999998</v>
      </c>
      <c r="DU177" s="5">
        <v>2109</v>
      </c>
      <c r="DV177" s="5">
        <v>3.1029999999999999E-3</v>
      </c>
      <c r="DW177" s="5">
        <f t="shared" si="159"/>
        <v>6.5442269999999994</v>
      </c>
      <c r="DX177" s="5">
        <v>1799</v>
      </c>
      <c r="DY177" s="5">
        <v>6.0350000000000004E-3</v>
      </c>
      <c r="DZ177" s="5">
        <f t="shared" si="160"/>
        <v>10.856965000000001</v>
      </c>
      <c r="EA177" s="5">
        <v>2056</v>
      </c>
      <c r="EB177" s="5">
        <v>3.3199999999999999E-4</v>
      </c>
      <c r="EC177" s="5">
        <f t="shared" si="161"/>
        <v>0.68259199999999998</v>
      </c>
      <c r="ED177" s="5">
        <v>1884</v>
      </c>
      <c r="EE177" s="5">
        <v>1.9400000000000001E-3</v>
      </c>
      <c r="EF177" s="5">
        <f t="shared" si="162"/>
        <v>3.65496</v>
      </c>
      <c r="EG177" s="5">
        <v>2177</v>
      </c>
      <c r="EH177" s="5">
        <v>7.2360000000000002E-3</v>
      </c>
      <c r="EI177" s="5">
        <f t="shared" si="163"/>
        <v>15.752772</v>
      </c>
      <c r="EJ177" s="5">
        <v>2008</v>
      </c>
      <c r="EK177" s="5">
        <v>3.4299999999999999E-3</v>
      </c>
      <c r="EL177" s="5">
        <f t="shared" si="164"/>
        <v>6.8874399999999998</v>
      </c>
      <c r="EM177" s="5">
        <v>2524</v>
      </c>
      <c r="EN177" s="5">
        <v>2.7669999999999999E-3</v>
      </c>
      <c r="EO177" s="5">
        <f t="shared" si="165"/>
        <v>6.9839079999999996</v>
      </c>
      <c r="EP177" s="5">
        <v>2170</v>
      </c>
      <c r="EQ177" s="5">
        <v>2.2539999999999999E-3</v>
      </c>
      <c r="ER177" s="5">
        <f t="shared" si="166"/>
        <v>4.8911799999999994</v>
      </c>
      <c r="ES177" s="5">
        <v>3123</v>
      </c>
      <c r="ET177" s="5">
        <v>7.254E-3</v>
      </c>
      <c r="EU177" s="5">
        <f t="shared" si="167"/>
        <v>22.654242</v>
      </c>
      <c r="EV177" s="5">
        <v>3173</v>
      </c>
      <c r="EW177" s="5">
        <v>1.2279E-2</v>
      </c>
      <c r="EX177" s="5">
        <f t="shared" si="168"/>
        <v>38.961266999999999</v>
      </c>
      <c r="EY177" s="5">
        <v>3104</v>
      </c>
      <c r="EZ177" s="5">
        <v>8.0829999999999999E-3</v>
      </c>
      <c r="FA177" s="5">
        <f t="shared" si="169"/>
        <v>25.089631999999998</v>
      </c>
      <c r="FB177" s="5">
        <v>3172</v>
      </c>
      <c r="FC177" s="5">
        <v>5.6129999999999999E-3</v>
      </c>
      <c r="FD177" s="5">
        <f t="shared" si="170"/>
        <v>17.804435999999999</v>
      </c>
      <c r="FE177" s="5">
        <v>3134</v>
      </c>
      <c r="FF177" s="5">
        <v>5.9199999999999999E-3</v>
      </c>
      <c r="FG177" s="5">
        <f t="shared" si="171"/>
        <v>18.553280000000001</v>
      </c>
      <c r="FH177" s="5">
        <v>3338</v>
      </c>
      <c r="FI177" s="5">
        <v>1.0414E-2</v>
      </c>
      <c r="FJ177" s="5">
        <f t="shared" si="172"/>
        <v>34.761932000000002</v>
      </c>
      <c r="FK177" s="5">
        <v>2931</v>
      </c>
      <c r="FL177" s="5">
        <v>4.7270000000000003E-3</v>
      </c>
      <c r="FM177" s="5">
        <f t="shared" si="173"/>
        <v>13.854837000000002</v>
      </c>
      <c r="FN177" s="5">
        <v>2097</v>
      </c>
      <c r="FO177" s="5">
        <v>8.2740000000000001E-3</v>
      </c>
      <c r="FP177" s="5">
        <f t="shared" si="174"/>
        <v>17.350577999999999</v>
      </c>
      <c r="FQ177" s="5">
        <v>2273</v>
      </c>
      <c r="FR177" s="5">
        <v>9.8799999999999995E-4</v>
      </c>
      <c r="FS177" s="5">
        <f t="shared" si="175"/>
        <v>2.2457240000000001</v>
      </c>
      <c r="FT177" s="5">
        <v>2112</v>
      </c>
      <c r="FU177" s="5">
        <v>7.071E-3</v>
      </c>
      <c r="FV177" s="5">
        <f t="shared" si="176"/>
        <v>14.933952</v>
      </c>
    </row>
    <row r="178" spans="2:178" x14ac:dyDescent="0.2">
      <c r="B178" s="5">
        <v>2009</v>
      </c>
      <c r="C178" s="5">
        <v>5.8349999999999999E-3</v>
      </c>
      <c r="D178" s="5">
        <f t="shared" si="118"/>
        <v>11.722515</v>
      </c>
      <c r="E178" s="5">
        <v>2177</v>
      </c>
      <c r="F178" s="5">
        <v>6.816E-3</v>
      </c>
      <c r="G178" s="5">
        <f t="shared" si="119"/>
        <v>14.838431999999999</v>
      </c>
      <c r="H178" s="5">
        <v>2163</v>
      </c>
      <c r="I178" s="5">
        <v>1.848E-3</v>
      </c>
      <c r="J178" s="5">
        <f t="shared" si="120"/>
        <v>3.9972240000000001</v>
      </c>
      <c r="K178" s="5">
        <v>1783</v>
      </c>
      <c r="L178" s="5">
        <v>8.4089999999999998E-3</v>
      </c>
      <c r="M178" s="5">
        <f t="shared" si="121"/>
        <v>14.993247</v>
      </c>
      <c r="N178" s="5">
        <v>1771</v>
      </c>
      <c r="O178" s="5">
        <v>6.0600000000000003E-3</v>
      </c>
      <c r="P178" s="5">
        <f t="shared" si="122"/>
        <v>10.73226</v>
      </c>
      <c r="Q178" s="5">
        <v>2281</v>
      </c>
      <c r="R178" s="5">
        <v>3.3300000000000002E-4</v>
      </c>
      <c r="S178" s="5">
        <f t="shared" si="123"/>
        <v>0.75957300000000005</v>
      </c>
      <c r="T178" s="5">
        <v>1484</v>
      </c>
      <c r="U178" s="5">
        <v>6.2610000000000001E-3</v>
      </c>
      <c r="V178" s="5">
        <f t="shared" si="124"/>
        <v>9.2913239999999995</v>
      </c>
      <c r="W178" s="5">
        <v>1485</v>
      </c>
      <c r="X178" s="5">
        <v>6.0010000000000003E-3</v>
      </c>
      <c r="Y178" s="5">
        <f t="shared" si="125"/>
        <v>8.9114850000000008</v>
      </c>
      <c r="Z178" s="5">
        <v>2527</v>
      </c>
      <c r="AA178" s="5">
        <v>4.9880000000000002E-3</v>
      </c>
      <c r="AB178" s="5">
        <f t="shared" si="126"/>
        <v>12.604676000000001</v>
      </c>
      <c r="AC178" s="5">
        <v>2548</v>
      </c>
      <c r="AD178" s="5">
        <v>7.2249999999999997E-3</v>
      </c>
      <c r="AE178" s="5">
        <f t="shared" si="127"/>
        <v>18.409299999999998</v>
      </c>
      <c r="AF178" s="5">
        <v>1585</v>
      </c>
      <c r="AG178" s="5">
        <v>1.0859000000000001E-2</v>
      </c>
      <c r="AH178" s="5">
        <f t="shared" si="128"/>
        <v>17.211515000000002</v>
      </c>
      <c r="AI178" s="5">
        <v>2002</v>
      </c>
      <c r="AJ178" s="5">
        <v>8.1740000000000007E-3</v>
      </c>
      <c r="AK178" s="5">
        <f t="shared" si="129"/>
        <v>16.364348</v>
      </c>
      <c r="AL178" s="5">
        <v>2065</v>
      </c>
      <c r="AM178" s="5">
        <v>7.7780000000000002E-3</v>
      </c>
      <c r="AN178" s="5">
        <f t="shared" si="130"/>
        <v>16.06157</v>
      </c>
      <c r="AO178" s="5">
        <v>1884</v>
      </c>
      <c r="AP178" s="5">
        <v>7.0670000000000004E-3</v>
      </c>
      <c r="AQ178" s="5">
        <f t="shared" si="131"/>
        <v>13.314228</v>
      </c>
      <c r="AR178" s="5">
        <v>2098</v>
      </c>
      <c r="AS178" s="5">
        <v>1.9759999999999999E-3</v>
      </c>
      <c r="AT178" s="5">
        <f t="shared" si="132"/>
        <v>4.1456479999999996</v>
      </c>
      <c r="AU178" s="5">
        <v>1461</v>
      </c>
      <c r="AV178" s="5">
        <v>3.64E-3</v>
      </c>
      <c r="AW178" s="5">
        <f t="shared" si="133"/>
        <v>5.3180399999999999</v>
      </c>
      <c r="AX178" s="5">
        <v>1455</v>
      </c>
      <c r="AY178" s="5">
        <v>1.1460000000000001E-3</v>
      </c>
      <c r="AZ178" s="5">
        <f t="shared" si="134"/>
        <v>1.6674300000000002</v>
      </c>
      <c r="BA178" s="5">
        <v>1911</v>
      </c>
      <c r="BB178" s="5">
        <v>7.6059999999999999E-3</v>
      </c>
      <c r="BC178" s="5">
        <f t="shared" si="135"/>
        <v>14.535066</v>
      </c>
      <c r="BD178" s="5">
        <v>900</v>
      </c>
      <c r="BE178" s="5">
        <v>9.4199999999999996E-3</v>
      </c>
      <c r="BF178" s="5">
        <f t="shared" si="136"/>
        <v>8.4779999999999998</v>
      </c>
      <c r="BG178" s="5">
        <v>1741</v>
      </c>
      <c r="BH178" s="5">
        <v>6.6429999999999996E-3</v>
      </c>
      <c r="BI178" s="5">
        <f t="shared" si="137"/>
        <v>11.565462999999999</v>
      </c>
      <c r="BJ178" s="5">
        <v>1796</v>
      </c>
      <c r="BK178" s="5">
        <v>8.8489999999999992E-3</v>
      </c>
      <c r="BL178" s="5">
        <f t="shared" si="138"/>
        <v>15.892803999999998</v>
      </c>
      <c r="BM178" s="5">
        <v>2328</v>
      </c>
      <c r="BN178" s="5">
        <v>7.7039999999999999E-3</v>
      </c>
      <c r="BO178" s="5">
        <f t="shared" si="139"/>
        <v>17.934912000000001</v>
      </c>
      <c r="BP178" s="5">
        <v>2916</v>
      </c>
      <c r="BQ178" s="5">
        <v>9.8999999999999999E-4</v>
      </c>
      <c r="BR178" s="5">
        <f t="shared" si="140"/>
        <v>2.8868399999999999</v>
      </c>
      <c r="BS178" s="5">
        <v>3247</v>
      </c>
      <c r="BT178" s="5">
        <v>6.8640000000000003E-3</v>
      </c>
      <c r="BU178" s="5">
        <f t="shared" si="141"/>
        <v>22.287408000000003</v>
      </c>
      <c r="BV178" s="5">
        <v>3380</v>
      </c>
      <c r="BW178" s="5">
        <v>1.2466E-2</v>
      </c>
      <c r="BX178" s="5">
        <f t="shared" si="142"/>
        <v>42.135080000000002</v>
      </c>
      <c r="BY178" s="5">
        <v>4154</v>
      </c>
      <c r="BZ178" s="5">
        <v>6.3480000000000003E-3</v>
      </c>
      <c r="CA178" s="5">
        <f t="shared" si="143"/>
        <v>26.369592000000001</v>
      </c>
      <c r="CB178" s="5">
        <v>1814</v>
      </c>
      <c r="CC178" s="5">
        <v>9.1769999999999994E-3</v>
      </c>
      <c r="CD178" s="5">
        <f t="shared" si="144"/>
        <v>16.647078</v>
      </c>
      <c r="CE178" s="5">
        <v>1718</v>
      </c>
      <c r="CF178" s="5">
        <v>1.1400000000000001E-4</v>
      </c>
      <c r="CG178" s="5">
        <f t="shared" si="145"/>
        <v>0.195852</v>
      </c>
      <c r="CH178" s="5"/>
      <c r="CI178" s="5"/>
      <c r="CJ178" s="5">
        <f t="shared" si="146"/>
        <v>0</v>
      </c>
      <c r="CK178" s="5">
        <v>1695</v>
      </c>
      <c r="CL178" s="5">
        <v>8.8099999999999995E-4</v>
      </c>
      <c r="CM178" s="5">
        <f t="shared" si="147"/>
        <v>1.4932949999999998</v>
      </c>
      <c r="CN178" s="5">
        <v>1128</v>
      </c>
      <c r="CO178" s="5">
        <v>1.1980000000000001E-3</v>
      </c>
      <c r="CP178" s="5">
        <f t="shared" si="148"/>
        <v>1.3513440000000001</v>
      </c>
      <c r="CQ178" s="5">
        <v>3339</v>
      </c>
      <c r="CR178" s="5">
        <v>7.2740000000000001E-3</v>
      </c>
      <c r="CS178" s="5">
        <f t="shared" si="149"/>
        <v>24.287886</v>
      </c>
      <c r="CT178" s="5">
        <v>3337</v>
      </c>
      <c r="CU178" s="5">
        <v>6.9620000000000003E-3</v>
      </c>
      <c r="CV178" s="5">
        <f t="shared" si="150"/>
        <v>23.232194</v>
      </c>
      <c r="CW178" s="5">
        <v>3244</v>
      </c>
      <c r="CX178" s="5">
        <v>8.0459999999999993E-3</v>
      </c>
      <c r="CY178" s="5">
        <f t="shared" si="151"/>
        <v>26.101223999999998</v>
      </c>
      <c r="CZ178" s="5">
        <v>2952</v>
      </c>
      <c r="DA178" s="5">
        <v>7.0699999999999999E-3</v>
      </c>
      <c r="DB178" s="5">
        <f t="shared" si="152"/>
        <v>20.870639999999998</v>
      </c>
      <c r="DC178" s="5">
        <v>2662</v>
      </c>
      <c r="DD178" s="5">
        <v>0</v>
      </c>
      <c r="DE178" s="5">
        <f t="shared" si="153"/>
        <v>0</v>
      </c>
      <c r="DF178" s="5">
        <v>1886</v>
      </c>
      <c r="DG178" s="5">
        <v>2.1879999999999998E-3</v>
      </c>
      <c r="DH178" s="5">
        <f t="shared" si="154"/>
        <v>4.1265679999999998</v>
      </c>
      <c r="DI178" s="5"/>
      <c r="DJ178" s="5"/>
      <c r="DK178" s="5">
        <f t="shared" si="155"/>
        <v>0</v>
      </c>
      <c r="DL178" s="5"/>
      <c r="DM178" s="5"/>
      <c r="DN178" s="5">
        <f t="shared" si="156"/>
        <v>0</v>
      </c>
      <c r="DO178" s="5">
        <v>1349</v>
      </c>
      <c r="DP178" s="5">
        <v>1.08E-4</v>
      </c>
      <c r="DQ178" s="5">
        <f t="shared" si="157"/>
        <v>0.14569199999999999</v>
      </c>
      <c r="DR178" s="5">
        <v>1890</v>
      </c>
      <c r="DS178" s="5">
        <v>2.4199999999999998E-3</v>
      </c>
      <c r="DT178" s="5">
        <f t="shared" si="158"/>
        <v>4.5737999999999994</v>
      </c>
      <c r="DU178" s="5">
        <v>2110</v>
      </c>
      <c r="DV178" s="5">
        <v>2.8670000000000002E-3</v>
      </c>
      <c r="DW178" s="5">
        <f t="shared" si="159"/>
        <v>6.0493700000000006</v>
      </c>
      <c r="DX178" s="5">
        <v>1800</v>
      </c>
      <c r="DY178" s="5">
        <v>6.0350000000000004E-3</v>
      </c>
      <c r="DZ178" s="5">
        <f t="shared" si="160"/>
        <v>10.863000000000001</v>
      </c>
      <c r="EA178" s="5">
        <v>2057</v>
      </c>
      <c r="EB178" s="5">
        <v>2.8699999999999998E-4</v>
      </c>
      <c r="EC178" s="5">
        <f t="shared" si="161"/>
        <v>0.59035899999999997</v>
      </c>
      <c r="ED178" s="5">
        <v>1885</v>
      </c>
      <c r="EE178" s="5">
        <v>1.6459999999999999E-3</v>
      </c>
      <c r="EF178" s="5">
        <f t="shared" si="162"/>
        <v>3.1027099999999996</v>
      </c>
      <c r="EG178" s="5">
        <v>2178</v>
      </c>
      <c r="EH178" s="5">
        <v>6.9719999999999999E-3</v>
      </c>
      <c r="EI178" s="5">
        <f t="shared" si="163"/>
        <v>15.185015999999999</v>
      </c>
      <c r="EJ178" s="5">
        <v>2009</v>
      </c>
      <c r="EK178" s="5">
        <v>3.0439999999999998E-3</v>
      </c>
      <c r="EL178" s="5">
        <f t="shared" si="164"/>
        <v>6.1153959999999996</v>
      </c>
      <c r="EM178" s="5">
        <v>2525</v>
      </c>
      <c r="EN178" s="5">
        <v>2.7669999999999999E-3</v>
      </c>
      <c r="EO178" s="5">
        <f t="shared" si="165"/>
        <v>6.986675</v>
      </c>
      <c r="EP178" s="5">
        <v>2171</v>
      </c>
      <c r="EQ178" s="5">
        <v>2.2539999999999999E-3</v>
      </c>
      <c r="ER178" s="5">
        <f t="shared" si="166"/>
        <v>4.8934340000000001</v>
      </c>
      <c r="ES178" s="5">
        <v>3124</v>
      </c>
      <c r="ET178" s="5">
        <v>7.561E-3</v>
      </c>
      <c r="EU178" s="5">
        <f t="shared" si="167"/>
        <v>23.620564000000002</v>
      </c>
      <c r="EV178" s="5">
        <v>3174</v>
      </c>
      <c r="EW178" s="5">
        <v>1.2307999999999999E-2</v>
      </c>
      <c r="EX178" s="5">
        <f t="shared" si="168"/>
        <v>39.065591999999995</v>
      </c>
      <c r="EY178" s="5">
        <v>3105</v>
      </c>
      <c r="EZ178" s="5">
        <v>7.7289999999999998E-3</v>
      </c>
      <c r="FA178" s="5">
        <f t="shared" si="169"/>
        <v>23.998545</v>
      </c>
      <c r="FB178" s="5">
        <v>3173</v>
      </c>
      <c r="FC178" s="5">
        <v>5.8999999999999999E-3</v>
      </c>
      <c r="FD178" s="5">
        <f t="shared" si="170"/>
        <v>18.720700000000001</v>
      </c>
      <c r="FE178" s="5">
        <v>3135</v>
      </c>
      <c r="FF178" s="5">
        <v>6.1399999999999996E-3</v>
      </c>
      <c r="FG178" s="5">
        <f t="shared" si="171"/>
        <v>19.248899999999999</v>
      </c>
      <c r="FH178" s="5">
        <v>3339</v>
      </c>
      <c r="FI178" s="5">
        <v>1.0076999999999999E-2</v>
      </c>
      <c r="FJ178" s="5">
        <f t="shared" si="172"/>
        <v>33.647102999999994</v>
      </c>
      <c r="FK178" s="5">
        <v>2932</v>
      </c>
      <c r="FL178" s="5">
        <v>4.509E-3</v>
      </c>
      <c r="FM178" s="5">
        <f t="shared" si="173"/>
        <v>13.220388</v>
      </c>
      <c r="FN178" s="5">
        <v>2098</v>
      </c>
      <c r="FO178" s="5">
        <v>8.1189999999999995E-3</v>
      </c>
      <c r="FP178" s="5">
        <f t="shared" si="174"/>
        <v>17.033662</v>
      </c>
      <c r="FQ178" s="5">
        <v>2274</v>
      </c>
      <c r="FR178" s="5">
        <v>8.5599999999999999E-4</v>
      </c>
      <c r="FS178" s="5">
        <f t="shared" si="175"/>
        <v>1.9465440000000001</v>
      </c>
      <c r="FT178" s="5">
        <v>2113</v>
      </c>
      <c r="FU178" s="5">
        <v>6.9319999999999998E-3</v>
      </c>
      <c r="FV178" s="5">
        <f t="shared" si="176"/>
        <v>14.647316</v>
      </c>
    </row>
    <row r="179" spans="2:178" x14ac:dyDescent="0.2">
      <c r="B179" s="5">
        <v>2010</v>
      </c>
      <c r="C179" s="5">
        <v>5.6490000000000004E-3</v>
      </c>
      <c r="D179" s="5">
        <f t="shared" si="118"/>
        <v>11.35449</v>
      </c>
      <c r="E179" s="5">
        <v>2178</v>
      </c>
      <c r="F179" s="5">
        <v>6.8069999999999997E-3</v>
      </c>
      <c r="G179" s="5">
        <f t="shared" si="119"/>
        <v>14.825645999999999</v>
      </c>
      <c r="H179" s="5">
        <v>2164</v>
      </c>
      <c r="I179" s="5">
        <v>1.951E-3</v>
      </c>
      <c r="J179" s="5">
        <f t="shared" si="120"/>
        <v>4.2219639999999998</v>
      </c>
      <c r="K179" s="5">
        <v>1784</v>
      </c>
      <c r="L179" s="5">
        <v>8.2129999999999998E-3</v>
      </c>
      <c r="M179" s="5">
        <f t="shared" si="121"/>
        <v>14.651992</v>
      </c>
      <c r="N179" s="5">
        <v>1772</v>
      </c>
      <c r="O179" s="5">
        <v>6.0600000000000003E-3</v>
      </c>
      <c r="P179" s="5">
        <f t="shared" si="122"/>
        <v>10.73832</v>
      </c>
      <c r="Q179" s="5">
        <v>2282</v>
      </c>
      <c r="R179" s="5">
        <v>3.3300000000000002E-4</v>
      </c>
      <c r="S179" s="5">
        <f t="shared" si="123"/>
        <v>0.75990600000000008</v>
      </c>
      <c r="T179" s="5">
        <v>1485</v>
      </c>
      <c r="U179" s="5">
        <v>6.5880000000000001E-3</v>
      </c>
      <c r="V179" s="5">
        <f t="shared" si="124"/>
        <v>9.7831799999999998</v>
      </c>
      <c r="W179" s="5">
        <v>1486</v>
      </c>
      <c r="X179" s="5">
        <v>6.398E-3</v>
      </c>
      <c r="Y179" s="5">
        <f t="shared" si="125"/>
        <v>9.5074280000000009</v>
      </c>
      <c r="Z179" s="5">
        <v>2528</v>
      </c>
      <c r="AA179" s="5">
        <v>4.9280000000000001E-3</v>
      </c>
      <c r="AB179" s="5">
        <f t="shared" si="126"/>
        <v>12.457984</v>
      </c>
      <c r="AC179" s="5">
        <v>2549</v>
      </c>
      <c r="AD179" s="5">
        <v>7.2249999999999997E-3</v>
      </c>
      <c r="AE179" s="5">
        <f t="shared" si="127"/>
        <v>18.416525</v>
      </c>
      <c r="AF179" s="5">
        <v>1586</v>
      </c>
      <c r="AG179" s="5">
        <v>1.0593E-2</v>
      </c>
      <c r="AH179" s="5">
        <f t="shared" si="128"/>
        <v>16.800498000000001</v>
      </c>
      <c r="AI179" s="5">
        <v>2003</v>
      </c>
      <c r="AJ179" s="5">
        <v>7.3090000000000004E-3</v>
      </c>
      <c r="AK179" s="5">
        <f t="shared" si="129"/>
        <v>14.639927</v>
      </c>
      <c r="AL179" s="5">
        <v>2066</v>
      </c>
      <c r="AM179" s="5">
        <v>7.7780000000000002E-3</v>
      </c>
      <c r="AN179" s="5">
        <f t="shared" si="130"/>
        <v>16.069348000000002</v>
      </c>
      <c r="AO179" s="5">
        <v>1885</v>
      </c>
      <c r="AP179" s="5">
        <v>7.1539999999999998E-3</v>
      </c>
      <c r="AQ179" s="5">
        <f t="shared" si="131"/>
        <v>13.485289999999999</v>
      </c>
      <c r="AR179" s="5">
        <v>2099</v>
      </c>
      <c r="AS179" s="5">
        <v>2.081E-3</v>
      </c>
      <c r="AT179" s="5">
        <f t="shared" si="132"/>
        <v>4.3680190000000003</v>
      </c>
      <c r="AU179" s="5">
        <v>1462</v>
      </c>
      <c r="AV179" s="5">
        <v>3.64E-3</v>
      </c>
      <c r="AW179" s="5">
        <f t="shared" si="133"/>
        <v>5.3216799999999997</v>
      </c>
      <c r="AX179" s="5">
        <v>1456</v>
      </c>
      <c r="AY179" s="5">
        <v>1.2700000000000001E-3</v>
      </c>
      <c r="AZ179" s="5">
        <f t="shared" si="134"/>
        <v>1.8491200000000001</v>
      </c>
      <c r="BA179" s="5">
        <v>1912</v>
      </c>
      <c r="BB179" s="5">
        <v>7.6059999999999999E-3</v>
      </c>
      <c r="BC179" s="5">
        <f t="shared" si="135"/>
        <v>14.542672</v>
      </c>
      <c r="BD179" s="5">
        <v>901</v>
      </c>
      <c r="BE179" s="5">
        <v>8.2220000000000001E-3</v>
      </c>
      <c r="BF179" s="5">
        <f t="shared" si="136"/>
        <v>7.4080219999999999</v>
      </c>
      <c r="BG179" s="5">
        <v>1742</v>
      </c>
      <c r="BH179" s="5">
        <v>5.8970000000000003E-3</v>
      </c>
      <c r="BI179" s="5">
        <f t="shared" si="137"/>
        <v>10.272574000000001</v>
      </c>
      <c r="BJ179" s="5">
        <v>1797</v>
      </c>
      <c r="BK179" s="5">
        <v>8.8050000000000003E-3</v>
      </c>
      <c r="BL179" s="5">
        <f t="shared" si="138"/>
        <v>15.822585</v>
      </c>
      <c r="BM179" s="5">
        <v>2329</v>
      </c>
      <c r="BN179" s="5">
        <v>8.8489999999999992E-3</v>
      </c>
      <c r="BO179" s="5">
        <f t="shared" si="139"/>
        <v>20.609320999999998</v>
      </c>
      <c r="BP179" s="5">
        <v>2917</v>
      </c>
      <c r="BQ179" s="5">
        <v>9.2800000000000001E-4</v>
      </c>
      <c r="BR179" s="5">
        <f t="shared" si="140"/>
        <v>2.706976</v>
      </c>
      <c r="BS179" s="5">
        <v>3248</v>
      </c>
      <c r="BT179" s="5">
        <v>6.9719999999999999E-3</v>
      </c>
      <c r="BU179" s="5">
        <f t="shared" si="141"/>
        <v>22.645056</v>
      </c>
      <c r="BV179" s="5">
        <v>3381</v>
      </c>
      <c r="BW179" s="5">
        <v>1.1979999999999999E-2</v>
      </c>
      <c r="BX179" s="5">
        <f t="shared" si="142"/>
        <v>40.504379999999998</v>
      </c>
      <c r="BY179" s="5">
        <v>4155</v>
      </c>
      <c r="BZ179" s="5">
        <v>4.9560000000000003E-3</v>
      </c>
      <c r="CA179" s="5">
        <f t="shared" si="143"/>
        <v>20.592180000000003</v>
      </c>
      <c r="CB179" s="5">
        <v>1815</v>
      </c>
      <c r="CC179" s="5">
        <v>9.1769999999999994E-3</v>
      </c>
      <c r="CD179" s="5">
        <f t="shared" si="144"/>
        <v>16.656254999999998</v>
      </c>
      <c r="CE179" s="5">
        <v>1719</v>
      </c>
      <c r="CF179" s="5">
        <v>8.3999999999999995E-5</v>
      </c>
      <c r="CG179" s="5">
        <f t="shared" si="145"/>
        <v>0.144396</v>
      </c>
      <c r="CH179" s="5"/>
      <c r="CI179" s="5"/>
      <c r="CJ179" s="5">
        <f t="shared" si="146"/>
        <v>0</v>
      </c>
      <c r="CK179" s="5">
        <v>1696</v>
      </c>
      <c r="CL179" s="5">
        <v>6.5799999999999995E-4</v>
      </c>
      <c r="CM179" s="5">
        <f t="shared" si="147"/>
        <v>1.1159679999999998</v>
      </c>
      <c r="CN179" s="5">
        <v>1129</v>
      </c>
      <c r="CO179" s="5">
        <v>8.9300000000000002E-4</v>
      </c>
      <c r="CP179" s="5">
        <f t="shared" si="148"/>
        <v>1.008197</v>
      </c>
      <c r="CQ179" s="5">
        <v>3340</v>
      </c>
      <c r="CR179" s="5">
        <v>7.0200000000000002E-3</v>
      </c>
      <c r="CS179" s="5">
        <f t="shared" si="149"/>
        <v>23.4468</v>
      </c>
      <c r="CT179" s="5">
        <v>3338</v>
      </c>
      <c r="CU179" s="5">
        <v>6.4159999999999998E-3</v>
      </c>
      <c r="CV179" s="5">
        <f t="shared" si="150"/>
        <v>21.416608</v>
      </c>
      <c r="CW179" s="5">
        <v>3245</v>
      </c>
      <c r="CX179" s="5">
        <v>7.7279999999999996E-3</v>
      </c>
      <c r="CY179" s="5">
        <f t="shared" si="151"/>
        <v>25.077359999999999</v>
      </c>
      <c r="CZ179" s="5">
        <v>2953</v>
      </c>
      <c r="DA179" s="5">
        <v>6.5370000000000003E-3</v>
      </c>
      <c r="DB179" s="5">
        <f t="shared" si="152"/>
        <v>19.303761000000002</v>
      </c>
      <c r="DC179" s="5">
        <v>2663</v>
      </c>
      <c r="DD179" s="5">
        <v>0</v>
      </c>
      <c r="DE179" s="5">
        <f t="shared" si="153"/>
        <v>0</v>
      </c>
      <c r="DF179" s="5">
        <v>1887</v>
      </c>
      <c r="DG179" s="5">
        <v>1.8619999999999999E-3</v>
      </c>
      <c r="DH179" s="5">
        <f t="shared" si="154"/>
        <v>3.5135939999999999</v>
      </c>
      <c r="DI179" s="5"/>
      <c r="DJ179" s="5"/>
      <c r="DK179" s="5">
        <f t="shared" si="155"/>
        <v>0</v>
      </c>
      <c r="DL179" s="5"/>
      <c r="DM179" s="5"/>
      <c r="DN179" s="5">
        <f t="shared" si="156"/>
        <v>0</v>
      </c>
      <c r="DO179" s="5">
        <v>1350</v>
      </c>
      <c r="DP179" s="5">
        <v>6.8999999999999997E-5</v>
      </c>
      <c r="DQ179" s="5">
        <f t="shared" si="157"/>
        <v>9.3149999999999997E-2</v>
      </c>
      <c r="DR179" s="5">
        <v>1891</v>
      </c>
      <c r="DS179" s="5">
        <v>2.0669999999999998E-3</v>
      </c>
      <c r="DT179" s="5">
        <f t="shared" si="158"/>
        <v>3.9086969999999996</v>
      </c>
      <c r="DU179" s="5">
        <v>2111</v>
      </c>
      <c r="DV179" s="5">
        <v>2.6440000000000001E-3</v>
      </c>
      <c r="DW179" s="5">
        <f t="shared" si="159"/>
        <v>5.5814840000000006</v>
      </c>
      <c r="DX179" s="5">
        <v>1801</v>
      </c>
      <c r="DY179" s="5">
        <v>6.0350000000000004E-3</v>
      </c>
      <c r="DZ179" s="5">
        <f t="shared" si="160"/>
        <v>10.869035</v>
      </c>
      <c r="EA179" s="5">
        <v>2058</v>
      </c>
      <c r="EB179" s="5">
        <v>2.4800000000000001E-4</v>
      </c>
      <c r="EC179" s="5">
        <f t="shared" si="161"/>
        <v>0.51038400000000006</v>
      </c>
      <c r="ED179" s="5">
        <v>1886</v>
      </c>
      <c r="EE179" s="5">
        <v>1.387E-3</v>
      </c>
      <c r="EF179" s="5">
        <f t="shared" si="162"/>
        <v>2.615882</v>
      </c>
      <c r="EG179" s="5">
        <v>2179</v>
      </c>
      <c r="EH179" s="5">
        <v>6.5279999999999999E-3</v>
      </c>
      <c r="EI179" s="5">
        <f t="shared" si="163"/>
        <v>14.224512000000001</v>
      </c>
      <c r="EJ179" s="5">
        <v>2010</v>
      </c>
      <c r="EK179" s="5">
        <v>2.862E-3</v>
      </c>
      <c r="EL179" s="5">
        <f t="shared" si="164"/>
        <v>5.7526200000000003</v>
      </c>
      <c r="EM179" s="5">
        <v>2526</v>
      </c>
      <c r="EN179" s="5">
        <v>2.7669999999999999E-3</v>
      </c>
      <c r="EO179" s="5">
        <f t="shared" si="165"/>
        <v>6.9894419999999995</v>
      </c>
      <c r="EP179" s="5">
        <v>2172</v>
      </c>
      <c r="EQ179" s="5">
        <v>2.4239999999999999E-3</v>
      </c>
      <c r="ER179" s="5">
        <f t="shared" si="166"/>
        <v>5.2649280000000003</v>
      </c>
      <c r="ES179" s="5">
        <v>3125</v>
      </c>
      <c r="ET179" s="5">
        <v>7.6810000000000003E-3</v>
      </c>
      <c r="EU179" s="5">
        <f t="shared" si="167"/>
        <v>24.003125000000001</v>
      </c>
      <c r="EV179" s="5">
        <v>3175</v>
      </c>
      <c r="EW179" s="5">
        <v>1.2318000000000001E-2</v>
      </c>
      <c r="EX179" s="5">
        <f t="shared" si="168"/>
        <v>39.109650000000002</v>
      </c>
      <c r="EY179" s="5">
        <v>3106</v>
      </c>
      <c r="EZ179" s="5">
        <v>7.0559999999999998E-3</v>
      </c>
      <c r="FA179" s="5">
        <f t="shared" si="169"/>
        <v>21.915935999999999</v>
      </c>
      <c r="FB179" s="5">
        <v>3174</v>
      </c>
      <c r="FC179" s="5">
        <v>6.0410000000000004E-3</v>
      </c>
      <c r="FD179" s="5">
        <f t="shared" si="170"/>
        <v>19.174134000000002</v>
      </c>
      <c r="FE179" s="5">
        <v>3136</v>
      </c>
      <c r="FF179" s="5">
        <v>6.3489999999999996E-3</v>
      </c>
      <c r="FG179" s="5">
        <f t="shared" si="171"/>
        <v>19.910463999999997</v>
      </c>
      <c r="FH179" s="5">
        <v>3340</v>
      </c>
      <c r="FI179" s="5">
        <v>1.0015E-2</v>
      </c>
      <c r="FJ179" s="5">
        <f t="shared" si="172"/>
        <v>33.450099999999999</v>
      </c>
      <c r="FK179" s="5">
        <v>2933</v>
      </c>
      <c r="FL179" s="5">
        <v>4.2969999999999996E-3</v>
      </c>
      <c r="FM179" s="5">
        <f t="shared" si="173"/>
        <v>12.603100999999999</v>
      </c>
      <c r="FN179" s="5">
        <v>2099</v>
      </c>
      <c r="FO179" s="5">
        <v>7.9310000000000005E-3</v>
      </c>
      <c r="FP179" s="5">
        <f t="shared" si="174"/>
        <v>16.647169000000002</v>
      </c>
      <c r="FQ179" s="5">
        <v>2275</v>
      </c>
      <c r="FR179" s="5">
        <v>7.3800000000000005E-4</v>
      </c>
      <c r="FS179" s="5">
        <f t="shared" si="175"/>
        <v>1.6789500000000002</v>
      </c>
      <c r="FT179" s="5">
        <v>2114</v>
      </c>
      <c r="FU179" s="5">
        <v>6.7089999999999997E-3</v>
      </c>
      <c r="FV179" s="5">
        <f t="shared" si="176"/>
        <v>14.182825999999999</v>
      </c>
    </row>
    <row r="180" spans="2:178" x14ac:dyDescent="0.2">
      <c r="B180" s="5">
        <v>2011</v>
      </c>
      <c r="C180" s="5">
        <v>5.6490000000000004E-3</v>
      </c>
      <c r="D180" s="5">
        <f t="shared" si="118"/>
        <v>11.360139</v>
      </c>
      <c r="E180" s="5">
        <v>2179</v>
      </c>
      <c r="F180" s="5">
        <v>6.705E-3</v>
      </c>
      <c r="G180" s="5">
        <f t="shared" si="119"/>
        <v>14.610195000000001</v>
      </c>
      <c r="H180" s="5">
        <v>2165</v>
      </c>
      <c r="I180" s="5">
        <v>2.0579999999999999E-3</v>
      </c>
      <c r="J180" s="5">
        <f t="shared" si="120"/>
        <v>4.4555699999999998</v>
      </c>
      <c r="K180" s="5">
        <v>1785</v>
      </c>
      <c r="L180" s="5">
        <v>8.0129999999999993E-3</v>
      </c>
      <c r="M180" s="5">
        <f t="shared" si="121"/>
        <v>14.303204999999998</v>
      </c>
      <c r="N180" s="5">
        <v>1773</v>
      </c>
      <c r="O180" s="5">
        <v>6.0600000000000003E-3</v>
      </c>
      <c r="P180" s="5">
        <f t="shared" si="122"/>
        <v>10.744380000000001</v>
      </c>
      <c r="Q180" s="5">
        <v>2283</v>
      </c>
      <c r="R180" s="5">
        <v>3.3300000000000002E-4</v>
      </c>
      <c r="S180" s="5">
        <f t="shared" si="123"/>
        <v>0.760239</v>
      </c>
      <c r="T180" s="5">
        <v>1486</v>
      </c>
      <c r="U180" s="5">
        <v>6.9049999999999997E-3</v>
      </c>
      <c r="V180" s="5">
        <f t="shared" si="124"/>
        <v>10.26083</v>
      </c>
      <c r="W180" s="5">
        <v>1487</v>
      </c>
      <c r="X180" s="5">
        <v>6.7920000000000003E-3</v>
      </c>
      <c r="Y180" s="5">
        <f t="shared" si="125"/>
        <v>10.099704000000001</v>
      </c>
      <c r="Z180" s="5">
        <v>2529</v>
      </c>
      <c r="AA180" s="5">
        <v>4.8320000000000004E-3</v>
      </c>
      <c r="AB180" s="5">
        <f t="shared" si="126"/>
        <v>12.220128000000001</v>
      </c>
      <c r="AC180" s="5">
        <v>2550</v>
      </c>
      <c r="AD180" s="5">
        <v>7.2249999999999997E-3</v>
      </c>
      <c r="AE180" s="5">
        <f t="shared" si="127"/>
        <v>18.423749999999998</v>
      </c>
      <c r="AF180" s="5">
        <v>1587</v>
      </c>
      <c r="AG180" s="5">
        <v>9.9769999999999998E-3</v>
      </c>
      <c r="AH180" s="5">
        <f t="shared" si="128"/>
        <v>15.833499</v>
      </c>
      <c r="AI180" s="5">
        <v>2004</v>
      </c>
      <c r="AJ180" s="5">
        <v>6.6420000000000003E-3</v>
      </c>
      <c r="AK180" s="5">
        <f t="shared" si="129"/>
        <v>13.310568</v>
      </c>
      <c r="AL180" s="5">
        <v>2067</v>
      </c>
      <c r="AM180" s="5">
        <v>7.7460000000000003E-3</v>
      </c>
      <c r="AN180" s="5">
        <f t="shared" si="130"/>
        <v>16.010982000000002</v>
      </c>
      <c r="AO180" s="5">
        <v>1886</v>
      </c>
      <c r="AP180" s="5">
        <v>7.2259999999999998E-3</v>
      </c>
      <c r="AQ180" s="5">
        <f t="shared" si="131"/>
        <v>13.628235999999999</v>
      </c>
      <c r="AR180" s="5">
        <v>2100</v>
      </c>
      <c r="AS180" s="5">
        <v>2.1870000000000001E-3</v>
      </c>
      <c r="AT180" s="5">
        <f t="shared" si="132"/>
        <v>4.5927000000000007</v>
      </c>
      <c r="AU180" s="5">
        <v>1463</v>
      </c>
      <c r="AV180" s="5">
        <v>3.7750000000000001E-3</v>
      </c>
      <c r="AW180" s="5">
        <f t="shared" si="133"/>
        <v>5.5228250000000001</v>
      </c>
      <c r="AX180" s="5">
        <v>1457</v>
      </c>
      <c r="AY180" s="5">
        <v>1.371E-3</v>
      </c>
      <c r="AZ180" s="5">
        <f t="shared" si="134"/>
        <v>1.997547</v>
      </c>
      <c r="BA180" s="5">
        <v>1913</v>
      </c>
      <c r="BB180" s="5">
        <v>7.476E-3</v>
      </c>
      <c r="BC180" s="5">
        <f t="shared" si="135"/>
        <v>14.301588000000001</v>
      </c>
      <c r="BD180" s="5">
        <v>902</v>
      </c>
      <c r="BE180" s="5">
        <v>6.9509999999999997E-3</v>
      </c>
      <c r="BF180" s="5">
        <f t="shared" si="136"/>
        <v>6.2698019999999994</v>
      </c>
      <c r="BG180" s="5">
        <v>1743</v>
      </c>
      <c r="BH180" s="5">
        <v>5.2659999999999998E-3</v>
      </c>
      <c r="BI180" s="5">
        <f t="shared" si="137"/>
        <v>9.1786379999999994</v>
      </c>
      <c r="BJ180" s="5">
        <v>1798</v>
      </c>
      <c r="BK180" s="5">
        <v>8.7530000000000004E-3</v>
      </c>
      <c r="BL180" s="5">
        <f t="shared" si="138"/>
        <v>15.737894000000001</v>
      </c>
      <c r="BM180" s="5">
        <v>2330</v>
      </c>
      <c r="BN180" s="5">
        <v>1.0113E-2</v>
      </c>
      <c r="BO180" s="5">
        <f t="shared" si="139"/>
        <v>23.563290000000002</v>
      </c>
      <c r="BP180" s="5">
        <v>2918</v>
      </c>
      <c r="BQ180" s="5">
        <v>9.2800000000000001E-4</v>
      </c>
      <c r="BR180" s="5">
        <f t="shared" si="140"/>
        <v>2.7079040000000001</v>
      </c>
      <c r="BS180" s="5">
        <v>3249</v>
      </c>
      <c r="BT180" s="5">
        <v>7.1729999999999997E-3</v>
      </c>
      <c r="BU180" s="5">
        <f t="shared" si="141"/>
        <v>23.305077000000001</v>
      </c>
      <c r="BV180" s="5">
        <v>3382</v>
      </c>
      <c r="BW180" s="5">
        <v>1.1729E-2</v>
      </c>
      <c r="BX180" s="5">
        <f t="shared" si="142"/>
        <v>39.667478000000003</v>
      </c>
      <c r="BY180" s="5">
        <v>4156</v>
      </c>
      <c r="BZ180" s="5">
        <v>3.9550000000000002E-3</v>
      </c>
      <c r="CA180" s="5">
        <f t="shared" si="143"/>
        <v>16.436980000000002</v>
      </c>
      <c r="CB180" s="5">
        <v>1816</v>
      </c>
      <c r="CC180" s="5">
        <v>9.1769999999999994E-3</v>
      </c>
      <c r="CD180" s="5">
        <f t="shared" si="144"/>
        <v>16.665431999999999</v>
      </c>
      <c r="CE180" s="5">
        <v>1720</v>
      </c>
      <c r="CF180" s="5">
        <v>6.0999999999999999E-5</v>
      </c>
      <c r="CG180" s="5">
        <f t="shared" si="145"/>
        <v>0.10492</v>
      </c>
      <c r="CH180" s="5"/>
      <c r="CI180" s="5"/>
      <c r="CJ180" s="5">
        <f t="shared" si="146"/>
        <v>0</v>
      </c>
      <c r="CK180" s="5">
        <v>1697</v>
      </c>
      <c r="CL180" s="5">
        <v>4.3399999999999998E-4</v>
      </c>
      <c r="CM180" s="5">
        <f t="shared" si="147"/>
        <v>0.73649799999999999</v>
      </c>
      <c r="CN180" s="5">
        <v>1130</v>
      </c>
      <c r="CO180" s="5">
        <v>7.2800000000000002E-4</v>
      </c>
      <c r="CP180" s="5">
        <f t="shared" si="148"/>
        <v>0.82264000000000004</v>
      </c>
      <c r="CQ180" s="5">
        <v>3341</v>
      </c>
      <c r="CR180" s="5">
        <v>6.5030000000000001E-3</v>
      </c>
      <c r="CS180" s="5">
        <f t="shared" si="149"/>
        <v>21.726523</v>
      </c>
      <c r="CT180" s="5">
        <v>3339</v>
      </c>
      <c r="CU180" s="5">
        <v>5.8830000000000002E-3</v>
      </c>
      <c r="CV180" s="5">
        <f t="shared" si="150"/>
        <v>19.643336999999999</v>
      </c>
      <c r="CW180" s="5">
        <v>3246</v>
      </c>
      <c r="CX180" s="5">
        <v>7.4910000000000003E-3</v>
      </c>
      <c r="CY180" s="5">
        <f t="shared" si="151"/>
        <v>24.315785999999999</v>
      </c>
      <c r="CZ180" s="5">
        <v>2954</v>
      </c>
      <c r="DA180" s="5">
        <v>6.0089999999999996E-3</v>
      </c>
      <c r="DB180" s="5">
        <f t="shared" si="152"/>
        <v>17.750585999999998</v>
      </c>
      <c r="DC180" s="5">
        <v>2664</v>
      </c>
      <c r="DD180" s="5">
        <v>9.9999999999999995E-7</v>
      </c>
      <c r="DE180" s="5">
        <f t="shared" si="153"/>
        <v>2.6639999999999997E-3</v>
      </c>
      <c r="DF180" s="5">
        <v>1888</v>
      </c>
      <c r="DG180" s="5">
        <v>1.575E-3</v>
      </c>
      <c r="DH180" s="5">
        <f t="shared" si="154"/>
        <v>2.9736000000000002</v>
      </c>
      <c r="DI180" s="5"/>
      <c r="DJ180" s="5"/>
      <c r="DK180" s="5">
        <f t="shared" si="155"/>
        <v>0</v>
      </c>
      <c r="DL180" s="5"/>
      <c r="DM180" s="5"/>
      <c r="DN180" s="5">
        <f t="shared" si="156"/>
        <v>0</v>
      </c>
      <c r="DO180" s="5">
        <v>1351</v>
      </c>
      <c r="DP180" s="5">
        <v>3.6999999999999998E-5</v>
      </c>
      <c r="DQ180" s="5">
        <f t="shared" si="157"/>
        <v>4.9986999999999997E-2</v>
      </c>
      <c r="DR180" s="5">
        <v>1892</v>
      </c>
      <c r="DS180" s="5">
        <v>1.7539999999999999E-3</v>
      </c>
      <c r="DT180" s="5">
        <f t="shared" si="158"/>
        <v>3.318568</v>
      </c>
      <c r="DU180" s="5">
        <v>2112</v>
      </c>
      <c r="DV180" s="5">
        <v>2.4329999999999998E-3</v>
      </c>
      <c r="DW180" s="5">
        <f t="shared" si="159"/>
        <v>5.138496</v>
      </c>
      <c r="DX180" s="5">
        <v>1802</v>
      </c>
      <c r="DY180" s="5">
        <v>6.0350000000000004E-3</v>
      </c>
      <c r="DZ180" s="5">
        <f t="shared" si="160"/>
        <v>10.875070000000001</v>
      </c>
      <c r="EA180" s="5">
        <v>2059</v>
      </c>
      <c r="EB180" s="5">
        <v>2.4800000000000001E-4</v>
      </c>
      <c r="EC180" s="5">
        <f t="shared" si="161"/>
        <v>0.51063199999999997</v>
      </c>
      <c r="ED180" s="5">
        <v>1887</v>
      </c>
      <c r="EE180" s="5">
        <v>1.1609999999999999E-3</v>
      </c>
      <c r="EF180" s="5">
        <f t="shared" si="162"/>
        <v>2.1908069999999999</v>
      </c>
      <c r="EG180" s="5">
        <v>2180</v>
      </c>
      <c r="EH180" s="5">
        <v>5.9979999999999999E-3</v>
      </c>
      <c r="EI180" s="5">
        <f t="shared" si="163"/>
        <v>13.07564</v>
      </c>
      <c r="EJ180" s="5">
        <v>2011</v>
      </c>
      <c r="EK180" s="5">
        <v>2.862E-3</v>
      </c>
      <c r="EL180" s="5">
        <f t="shared" si="164"/>
        <v>5.7554819999999998</v>
      </c>
      <c r="EM180" s="5">
        <v>2527</v>
      </c>
      <c r="EN180" s="5">
        <v>2.9020000000000001E-3</v>
      </c>
      <c r="EO180" s="5">
        <f t="shared" si="165"/>
        <v>7.3333539999999999</v>
      </c>
      <c r="EP180" s="5">
        <v>2173</v>
      </c>
      <c r="EQ180" s="5">
        <v>2.4239999999999999E-3</v>
      </c>
      <c r="ER180" s="5">
        <f t="shared" si="166"/>
        <v>5.2673519999999998</v>
      </c>
      <c r="ES180" s="5">
        <v>3126</v>
      </c>
      <c r="ET180" s="5">
        <v>7.9059999999999998E-3</v>
      </c>
      <c r="EU180" s="5">
        <f t="shared" si="167"/>
        <v>24.714155999999999</v>
      </c>
      <c r="EV180" s="5">
        <v>3176</v>
      </c>
      <c r="EW180" s="5">
        <v>1.2307999999999999E-2</v>
      </c>
      <c r="EX180" s="5">
        <f t="shared" si="168"/>
        <v>39.090207999999997</v>
      </c>
      <c r="EY180" s="5">
        <v>3107</v>
      </c>
      <c r="EZ180" s="5">
        <v>6.6579999999999999E-3</v>
      </c>
      <c r="FA180" s="5">
        <f t="shared" si="169"/>
        <v>20.686405999999998</v>
      </c>
      <c r="FB180" s="5">
        <v>3175</v>
      </c>
      <c r="FC180" s="5">
        <v>6.1789999999999996E-3</v>
      </c>
      <c r="FD180" s="5">
        <f t="shared" si="170"/>
        <v>19.618324999999999</v>
      </c>
      <c r="FE180" s="5">
        <v>3137</v>
      </c>
      <c r="FF180" s="5">
        <v>6.5929999999999999E-3</v>
      </c>
      <c r="FG180" s="5">
        <f t="shared" si="171"/>
        <v>20.682241000000001</v>
      </c>
      <c r="FH180" s="5">
        <v>3341</v>
      </c>
      <c r="FI180" s="5">
        <v>9.8499999999999994E-3</v>
      </c>
      <c r="FJ180" s="5">
        <f t="shared" si="172"/>
        <v>32.908850000000001</v>
      </c>
      <c r="FK180" s="5">
        <v>2934</v>
      </c>
      <c r="FL180" s="5">
        <v>4.1780000000000003E-3</v>
      </c>
      <c r="FM180" s="5">
        <f t="shared" si="173"/>
        <v>12.258252000000001</v>
      </c>
      <c r="FN180" s="5">
        <v>2100</v>
      </c>
      <c r="FO180" s="5">
        <v>7.7099999999999998E-3</v>
      </c>
      <c r="FP180" s="5">
        <f t="shared" si="174"/>
        <v>16.190999999999999</v>
      </c>
      <c r="FQ180" s="5">
        <v>2276</v>
      </c>
      <c r="FR180" s="5">
        <v>7.2999999999999996E-4</v>
      </c>
      <c r="FS180" s="5">
        <f t="shared" si="175"/>
        <v>1.6614799999999998</v>
      </c>
      <c r="FT180" s="5">
        <v>2115</v>
      </c>
      <c r="FU180" s="5">
        <v>6.2519999999999997E-3</v>
      </c>
      <c r="FV180" s="5">
        <f t="shared" si="176"/>
        <v>13.22298</v>
      </c>
    </row>
    <row r="181" spans="2:178" x14ac:dyDescent="0.2">
      <c r="B181" s="5">
        <v>2012</v>
      </c>
      <c r="C181" s="5">
        <v>5.6490000000000004E-3</v>
      </c>
      <c r="D181" s="5">
        <f t="shared" si="118"/>
        <v>11.365788</v>
      </c>
      <c r="E181" s="5">
        <v>2180</v>
      </c>
      <c r="F181" s="5">
        <v>6.5069999999999998E-3</v>
      </c>
      <c r="G181" s="5">
        <f t="shared" si="119"/>
        <v>14.18526</v>
      </c>
      <c r="H181" s="5">
        <v>2166</v>
      </c>
      <c r="I181" s="5">
        <v>2.1700000000000001E-3</v>
      </c>
      <c r="J181" s="5">
        <f t="shared" si="120"/>
        <v>4.7002199999999998</v>
      </c>
      <c r="K181" s="5">
        <v>1786</v>
      </c>
      <c r="L181" s="5">
        <v>8.0129999999999993E-3</v>
      </c>
      <c r="M181" s="5">
        <f t="shared" si="121"/>
        <v>14.311217999999998</v>
      </c>
      <c r="N181" s="5">
        <v>1774</v>
      </c>
      <c r="O181" s="5">
        <v>6.0600000000000003E-3</v>
      </c>
      <c r="P181" s="5">
        <f t="shared" si="122"/>
        <v>10.750440000000001</v>
      </c>
      <c r="Q181" s="5">
        <v>2284</v>
      </c>
      <c r="R181" s="5">
        <v>3.5799999999999997E-4</v>
      </c>
      <c r="S181" s="5">
        <f t="shared" si="123"/>
        <v>0.81767199999999995</v>
      </c>
      <c r="T181" s="5">
        <v>1487</v>
      </c>
      <c r="U181" s="5">
        <v>7.2090000000000001E-3</v>
      </c>
      <c r="V181" s="5">
        <f t="shared" si="124"/>
        <v>10.719783</v>
      </c>
      <c r="W181" s="5">
        <v>1488</v>
      </c>
      <c r="X181" s="5">
        <v>7.3660000000000002E-3</v>
      </c>
      <c r="Y181" s="5">
        <f t="shared" si="125"/>
        <v>10.960608000000001</v>
      </c>
      <c r="Z181" s="5">
        <v>2530</v>
      </c>
      <c r="AA181" s="5">
        <v>4.7330000000000002E-3</v>
      </c>
      <c r="AB181" s="5">
        <f t="shared" si="126"/>
        <v>11.974490000000001</v>
      </c>
      <c r="AC181" s="5">
        <v>2551</v>
      </c>
      <c r="AD181" s="5">
        <v>7.1879999999999999E-3</v>
      </c>
      <c r="AE181" s="5">
        <f t="shared" si="127"/>
        <v>18.336587999999999</v>
      </c>
      <c r="AF181" s="5">
        <v>1588</v>
      </c>
      <c r="AG181" s="5">
        <v>9.4219999999999998E-3</v>
      </c>
      <c r="AH181" s="5">
        <f t="shared" si="128"/>
        <v>14.962135999999999</v>
      </c>
      <c r="AI181" s="5">
        <v>2005</v>
      </c>
      <c r="AJ181" s="5">
        <v>5.7590000000000002E-3</v>
      </c>
      <c r="AK181" s="5">
        <f t="shared" si="129"/>
        <v>11.546795000000001</v>
      </c>
      <c r="AL181" s="5">
        <v>2068</v>
      </c>
      <c r="AM181" s="5">
        <v>7.7460000000000003E-3</v>
      </c>
      <c r="AN181" s="5">
        <f t="shared" si="130"/>
        <v>16.018727999999999</v>
      </c>
      <c r="AO181" s="5">
        <v>1887</v>
      </c>
      <c r="AP181" s="5">
        <v>7.2820000000000003E-3</v>
      </c>
      <c r="AQ181" s="5">
        <f t="shared" si="131"/>
        <v>13.741134000000001</v>
      </c>
      <c r="AR181" s="5">
        <v>2101</v>
      </c>
      <c r="AS181" s="5">
        <v>2.2959999999999999E-3</v>
      </c>
      <c r="AT181" s="5">
        <f t="shared" si="132"/>
        <v>4.8238959999999995</v>
      </c>
      <c r="AU181" s="5">
        <v>1464</v>
      </c>
      <c r="AV181" s="5">
        <v>3.7429999999999998E-3</v>
      </c>
      <c r="AW181" s="5">
        <f t="shared" si="133"/>
        <v>5.4797519999999995</v>
      </c>
      <c r="AX181" s="5">
        <v>1458</v>
      </c>
      <c r="AY181" s="5">
        <v>1.441E-3</v>
      </c>
      <c r="AZ181" s="5">
        <f t="shared" si="134"/>
        <v>2.100978</v>
      </c>
      <c r="BA181" s="5">
        <v>1914</v>
      </c>
      <c r="BB181" s="5">
        <v>7.5339999999999999E-3</v>
      </c>
      <c r="BC181" s="5">
        <f t="shared" si="135"/>
        <v>14.420076</v>
      </c>
      <c r="BD181" s="5">
        <v>903</v>
      </c>
      <c r="BE181" s="5">
        <v>5.7409999999999996E-3</v>
      </c>
      <c r="BF181" s="5">
        <f t="shared" si="136"/>
        <v>5.1841229999999996</v>
      </c>
      <c r="BG181" s="5">
        <v>1744</v>
      </c>
      <c r="BH181" s="5">
        <v>4.7479999999999996E-3</v>
      </c>
      <c r="BI181" s="5">
        <f t="shared" si="137"/>
        <v>8.2805119999999999</v>
      </c>
      <c r="BJ181" s="5">
        <v>1799</v>
      </c>
      <c r="BK181" s="5">
        <v>8.7530000000000004E-3</v>
      </c>
      <c r="BL181" s="5">
        <f t="shared" si="138"/>
        <v>15.746647000000001</v>
      </c>
      <c r="BM181" s="5">
        <v>2331</v>
      </c>
      <c r="BN181" s="5">
        <v>1.1499000000000001E-2</v>
      </c>
      <c r="BO181" s="5">
        <f t="shared" si="139"/>
        <v>26.804169000000002</v>
      </c>
      <c r="BP181" s="5">
        <v>2919</v>
      </c>
      <c r="BQ181" s="5">
        <v>8.6899999999999998E-4</v>
      </c>
      <c r="BR181" s="5">
        <f t="shared" si="140"/>
        <v>2.5366109999999997</v>
      </c>
      <c r="BS181" s="5">
        <v>3250</v>
      </c>
      <c r="BT181" s="5">
        <v>7.3540000000000003E-3</v>
      </c>
      <c r="BU181" s="5">
        <f t="shared" si="141"/>
        <v>23.900500000000001</v>
      </c>
      <c r="BV181" s="5">
        <v>3383</v>
      </c>
      <c r="BW181" s="5">
        <v>1.1213000000000001E-2</v>
      </c>
      <c r="BX181" s="5">
        <f t="shared" si="142"/>
        <v>37.933579000000002</v>
      </c>
      <c r="BY181" s="5">
        <v>4157</v>
      </c>
      <c r="BZ181" s="5">
        <v>3.0799999999999998E-3</v>
      </c>
      <c r="CA181" s="5">
        <f t="shared" si="143"/>
        <v>12.803559999999999</v>
      </c>
      <c r="CB181" s="5">
        <v>1817</v>
      </c>
      <c r="CC181" s="5">
        <v>8.6459999999999992E-3</v>
      </c>
      <c r="CD181" s="5">
        <f t="shared" si="144"/>
        <v>15.709781999999999</v>
      </c>
      <c r="CE181" s="5">
        <v>1721</v>
      </c>
      <c r="CF181" s="5">
        <v>5.1999999999999997E-5</v>
      </c>
      <c r="CG181" s="5">
        <f t="shared" si="145"/>
        <v>8.9491999999999988E-2</v>
      </c>
      <c r="CH181" s="5"/>
      <c r="CI181" s="5"/>
      <c r="CJ181" s="5">
        <f t="shared" si="146"/>
        <v>0</v>
      </c>
      <c r="CK181" s="5">
        <v>1698</v>
      </c>
      <c r="CL181" s="5">
        <v>2.7099999999999997E-4</v>
      </c>
      <c r="CM181" s="5">
        <f t="shared" si="147"/>
        <v>0.46015799999999996</v>
      </c>
      <c r="CN181" s="5">
        <v>1131</v>
      </c>
      <c r="CO181" s="5">
        <v>5.8E-4</v>
      </c>
      <c r="CP181" s="5">
        <f t="shared" si="148"/>
        <v>0.65598000000000001</v>
      </c>
      <c r="CQ181" s="5">
        <v>3342</v>
      </c>
      <c r="CR181" s="5">
        <v>6.2420000000000002E-3</v>
      </c>
      <c r="CS181" s="5">
        <f t="shared" si="149"/>
        <v>20.860764</v>
      </c>
      <c r="CT181" s="5">
        <v>3340</v>
      </c>
      <c r="CU181" s="5">
        <v>5.6259999999999999E-3</v>
      </c>
      <c r="CV181" s="5">
        <f t="shared" si="150"/>
        <v>18.790839999999999</v>
      </c>
      <c r="CW181" s="5">
        <v>3247</v>
      </c>
      <c r="CX181" s="5">
        <v>7.2919999999999999E-3</v>
      </c>
      <c r="CY181" s="5">
        <f t="shared" si="151"/>
        <v>23.677123999999999</v>
      </c>
      <c r="CZ181" s="5">
        <v>2955</v>
      </c>
      <c r="DA181" s="5">
        <v>5.4920000000000004E-3</v>
      </c>
      <c r="DB181" s="5">
        <f t="shared" si="152"/>
        <v>16.228860000000001</v>
      </c>
      <c r="DC181" s="5">
        <v>2665</v>
      </c>
      <c r="DD181" s="5">
        <v>9.9999999999999995E-7</v>
      </c>
      <c r="DE181" s="5">
        <f t="shared" si="153"/>
        <v>2.6649999999999998E-3</v>
      </c>
      <c r="DF181" s="5">
        <v>1889</v>
      </c>
      <c r="DG181" s="5">
        <v>1.322E-3</v>
      </c>
      <c r="DH181" s="5">
        <f t="shared" si="154"/>
        <v>2.497258</v>
      </c>
      <c r="DI181" s="5"/>
      <c r="DJ181" s="5"/>
      <c r="DK181" s="5">
        <f t="shared" si="155"/>
        <v>0</v>
      </c>
      <c r="DL181" s="5"/>
      <c r="DM181" s="5"/>
      <c r="DN181" s="5">
        <f t="shared" si="156"/>
        <v>0</v>
      </c>
      <c r="DQ181" s="5">
        <f t="shared" si="157"/>
        <v>0</v>
      </c>
      <c r="DR181" s="5">
        <v>1893</v>
      </c>
      <c r="DS181" s="5">
        <v>1.4779999999999999E-3</v>
      </c>
      <c r="DT181" s="5">
        <f t="shared" si="158"/>
        <v>2.7978540000000001</v>
      </c>
      <c r="DU181" s="5">
        <v>2113</v>
      </c>
      <c r="DV181" s="5">
        <v>2.055E-3</v>
      </c>
      <c r="DW181" s="5">
        <f t="shared" si="159"/>
        <v>4.3422149999999995</v>
      </c>
      <c r="DX181" s="5">
        <v>1803</v>
      </c>
      <c r="DY181" s="5">
        <v>6.0350000000000004E-3</v>
      </c>
      <c r="DZ181" s="5">
        <f t="shared" si="160"/>
        <v>10.881105000000002</v>
      </c>
      <c r="EA181" s="5">
        <v>2060</v>
      </c>
      <c r="EB181" s="5">
        <v>2.14E-4</v>
      </c>
      <c r="EC181" s="5">
        <f t="shared" si="161"/>
        <v>0.44084000000000001</v>
      </c>
      <c r="ED181" s="5">
        <v>1888</v>
      </c>
      <c r="EE181" s="5">
        <v>9.6500000000000004E-4</v>
      </c>
      <c r="EF181" s="5">
        <f t="shared" si="162"/>
        <v>1.82192</v>
      </c>
      <c r="EG181" s="5">
        <v>2181</v>
      </c>
      <c r="EH181" s="5">
        <v>5.2769999999999996E-3</v>
      </c>
      <c r="EI181" s="5">
        <f t="shared" si="163"/>
        <v>11.509136999999999</v>
      </c>
      <c r="EJ181" s="5">
        <v>2012</v>
      </c>
      <c r="EK181" s="5">
        <v>2.862E-3</v>
      </c>
      <c r="EL181" s="5">
        <f t="shared" si="164"/>
        <v>5.7583440000000001</v>
      </c>
      <c r="EM181" s="5">
        <v>2528</v>
      </c>
      <c r="EN181" s="5">
        <v>3.0219999999999999E-3</v>
      </c>
      <c r="EO181" s="5">
        <f t="shared" si="165"/>
        <v>7.6396160000000002</v>
      </c>
      <c r="EP181" s="5">
        <v>2174</v>
      </c>
      <c r="EQ181" s="5">
        <v>2.4239999999999999E-3</v>
      </c>
      <c r="ER181" s="5">
        <f t="shared" si="166"/>
        <v>5.2697760000000002</v>
      </c>
      <c r="ES181" s="5">
        <v>3127</v>
      </c>
      <c r="ET181" s="5">
        <v>8.0059999999999992E-3</v>
      </c>
      <c r="EU181" s="5">
        <f t="shared" si="167"/>
        <v>25.034761999999997</v>
      </c>
      <c r="EV181" s="5">
        <v>3177</v>
      </c>
      <c r="EW181" s="5">
        <v>1.223E-2</v>
      </c>
      <c r="EX181" s="5">
        <f t="shared" si="168"/>
        <v>38.854709999999997</v>
      </c>
      <c r="EY181" s="5">
        <v>3108</v>
      </c>
      <c r="EZ181" s="5">
        <v>6.2449999999999997E-3</v>
      </c>
      <c r="FA181" s="5">
        <f t="shared" si="169"/>
        <v>19.409459999999999</v>
      </c>
      <c r="FB181" s="5">
        <v>3176</v>
      </c>
      <c r="FC181" s="5">
        <v>6.3150000000000003E-3</v>
      </c>
      <c r="FD181" s="5">
        <f t="shared" si="170"/>
        <v>20.056440000000002</v>
      </c>
      <c r="FE181" s="5">
        <v>3138</v>
      </c>
      <c r="FF181" s="5">
        <v>6.8110000000000002E-3</v>
      </c>
      <c r="FG181" s="5">
        <f t="shared" si="171"/>
        <v>21.372918000000002</v>
      </c>
      <c r="FH181" s="5">
        <v>3342</v>
      </c>
      <c r="FI181" s="5">
        <v>9.7479999999999997E-3</v>
      </c>
      <c r="FJ181" s="5">
        <f t="shared" si="172"/>
        <v>32.577815999999999</v>
      </c>
      <c r="FK181" s="5">
        <v>2935</v>
      </c>
      <c r="FL181" s="5">
        <v>3.9789999999999999E-3</v>
      </c>
      <c r="FM181" s="5">
        <f t="shared" si="173"/>
        <v>11.678364999999999</v>
      </c>
      <c r="FN181" s="5">
        <v>2101</v>
      </c>
      <c r="FO181" s="5">
        <v>7.4599999999999996E-3</v>
      </c>
      <c r="FP181" s="5">
        <f t="shared" si="174"/>
        <v>15.673459999999999</v>
      </c>
      <c r="FQ181" s="5">
        <v>2277</v>
      </c>
      <c r="FR181" s="5">
        <v>6.2799999999999998E-4</v>
      </c>
      <c r="FS181" s="5">
        <f t="shared" si="175"/>
        <v>1.429956</v>
      </c>
      <c r="FT181" s="5">
        <v>2116</v>
      </c>
      <c r="FU181" s="5">
        <v>5.7879999999999997E-3</v>
      </c>
      <c r="FV181" s="5">
        <f t="shared" si="176"/>
        <v>12.247408</v>
      </c>
    </row>
    <row r="182" spans="2:178" x14ac:dyDescent="0.2">
      <c r="B182" s="5">
        <v>2013</v>
      </c>
      <c r="C182" s="5">
        <v>5.6490000000000004E-3</v>
      </c>
      <c r="D182" s="5">
        <f t="shared" si="118"/>
        <v>11.371437</v>
      </c>
      <c r="E182" s="5">
        <v>2181</v>
      </c>
      <c r="F182" s="5">
        <v>6.2030000000000002E-3</v>
      </c>
      <c r="G182" s="5">
        <f t="shared" si="119"/>
        <v>13.528743</v>
      </c>
      <c r="H182" s="5">
        <v>2167</v>
      </c>
      <c r="I182" s="5">
        <v>2.284E-3</v>
      </c>
      <c r="J182" s="5">
        <f t="shared" si="120"/>
        <v>4.9494280000000002</v>
      </c>
      <c r="K182" s="5">
        <v>1787</v>
      </c>
      <c r="L182" s="5">
        <v>8.0129999999999993E-3</v>
      </c>
      <c r="M182" s="5">
        <f t="shared" si="121"/>
        <v>14.319230999999998</v>
      </c>
      <c r="N182" s="5">
        <v>1775</v>
      </c>
      <c r="O182" s="5">
        <v>6.0600000000000003E-3</v>
      </c>
      <c r="P182" s="5">
        <f t="shared" si="122"/>
        <v>10.756500000000001</v>
      </c>
      <c r="Q182" s="5">
        <v>2285</v>
      </c>
      <c r="R182" s="5">
        <v>3.86E-4</v>
      </c>
      <c r="S182" s="5">
        <f t="shared" si="123"/>
        <v>0.88200999999999996</v>
      </c>
      <c r="T182" s="5">
        <v>1488</v>
      </c>
      <c r="U182" s="5">
        <v>7.6340000000000002E-3</v>
      </c>
      <c r="V182" s="5">
        <f t="shared" si="124"/>
        <v>11.359392</v>
      </c>
      <c r="W182" s="5">
        <v>1489</v>
      </c>
      <c r="X182" s="5">
        <v>7.7330000000000003E-3</v>
      </c>
      <c r="Y182" s="5">
        <f t="shared" si="125"/>
        <v>11.514437000000001</v>
      </c>
      <c r="Z182" s="5">
        <v>2531</v>
      </c>
      <c r="AA182" s="5">
        <v>4.633E-3</v>
      </c>
      <c r="AB182" s="5">
        <f t="shared" si="126"/>
        <v>11.726122999999999</v>
      </c>
      <c r="AC182" s="5">
        <v>2552</v>
      </c>
      <c r="AD182" s="5">
        <v>6.9360000000000003E-3</v>
      </c>
      <c r="AE182" s="5">
        <f t="shared" si="127"/>
        <v>17.700672000000001</v>
      </c>
      <c r="AF182" s="5">
        <v>1589</v>
      </c>
      <c r="AG182" s="5">
        <v>8.8520000000000005E-3</v>
      </c>
      <c r="AH182" s="5">
        <f t="shared" si="128"/>
        <v>14.065828000000002</v>
      </c>
      <c r="AI182" s="5">
        <v>2006</v>
      </c>
      <c r="AJ182" s="5">
        <v>5.1650000000000003E-3</v>
      </c>
      <c r="AK182" s="5">
        <f t="shared" si="129"/>
        <v>10.360990000000001</v>
      </c>
      <c r="AL182" s="5">
        <v>2069</v>
      </c>
      <c r="AM182" s="5">
        <v>7.7070000000000003E-3</v>
      </c>
      <c r="AN182" s="5">
        <f t="shared" si="130"/>
        <v>15.945783</v>
      </c>
      <c r="AO182" s="5">
        <v>1888</v>
      </c>
      <c r="AP182" s="5">
        <v>7.3229999999999996E-3</v>
      </c>
      <c r="AQ182" s="5">
        <f t="shared" si="131"/>
        <v>13.825823999999999</v>
      </c>
      <c r="AR182" s="5">
        <v>2102</v>
      </c>
      <c r="AS182" s="5">
        <v>2.3570000000000002E-3</v>
      </c>
      <c r="AT182" s="5">
        <f t="shared" si="132"/>
        <v>4.9544140000000008</v>
      </c>
      <c r="AU182" s="5">
        <v>1465</v>
      </c>
      <c r="AV182" s="5">
        <v>3.7429999999999998E-3</v>
      </c>
      <c r="AW182" s="5">
        <f t="shared" si="133"/>
        <v>5.4834949999999996</v>
      </c>
      <c r="AX182" s="5">
        <v>1459</v>
      </c>
      <c r="AY182" s="5">
        <v>1.591E-3</v>
      </c>
      <c r="AZ182" s="5">
        <f t="shared" si="134"/>
        <v>2.321269</v>
      </c>
      <c r="BA182" s="5">
        <v>1915</v>
      </c>
      <c r="BB182" s="5">
        <v>7.3949999999999997E-3</v>
      </c>
      <c r="BC182" s="5">
        <f t="shared" si="135"/>
        <v>14.161424999999999</v>
      </c>
      <c r="BD182" s="5">
        <v>904</v>
      </c>
      <c r="BE182" s="5">
        <v>5.0879999999999996E-3</v>
      </c>
      <c r="BF182" s="5">
        <f t="shared" si="136"/>
        <v>4.5995520000000001</v>
      </c>
      <c r="BG182" s="5">
        <v>1745</v>
      </c>
      <c r="BH182" s="5">
        <v>4.1240000000000001E-3</v>
      </c>
      <c r="BI182" s="5">
        <f t="shared" si="137"/>
        <v>7.1963800000000004</v>
      </c>
      <c r="BJ182" s="5">
        <v>1800</v>
      </c>
      <c r="BK182" s="5">
        <v>8.7530000000000004E-3</v>
      </c>
      <c r="BL182" s="5">
        <f t="shared" si="138"/>
        <v>15.7554</v>
      </c>
      <c r="BM182" s="5">
        <v>2332</v>
      </c>
      <c r="BN182" s="5">
        <v>1.3419E-2</v>
      </c>
      <c r="BO182" s="5">
        <f t="shared" si="139"/>
        <v>31.293108</v>
      </c>
      <c r="BP182" s="5">
        <v>2920</v>
      </c>
      <c r="BQ182" s="5">
        <v>8.61E-4</v>
      </c>
      <c r="BR182" s="5">
        <f t="shared" si="140"/>
        <v>2.5141200000000001</v>
      </c>
      <c r="BS182" s="5">
        <v>3251</v>
      </c>
      <c r="BT182" s="5">
        <v>7.5119999999999996E-3</v>
      </c>
      <c r="BU182" s="5">
        <f t="shared" si="141"/>
        <v>24.421512</v>
      </c>
      <c r="BV182" s="5">
        <v>3384</v>
      </c>
      <c r="BW182" s="5">
        <v>1.0949E-2</v>
      </c>
      <c r="BX182" s="5">
        <f t="shared" si="142"/>
        <v>37.051416000000003</v>
      </c>
      <c r="BY182" s="5">
        <v>4158</v>
      </c>
      <c r="BZ182" s="5">
        <v>2.3410000000000002E-3</v>
      </c>
      <c r="CA182" s="5">
        <f t="shared" si="143"/>
        <v>9.7338780000000007</v>
      </c>
      <c r="CB182" s="5">
        <v>1818</v>
      </c>
      <c r="CC182" s="5">
        <v>8.1239999999999993E-3</v>
      </c>
      <c r="CD182" s="5">
        <f t="shared" si="144"/>
        <v>14.769431999999998</v>
      </c>
      <c r="CE182" s="5">
        <v>1722</v>
      </c>
      <c r="CF182" s="5">
        <v>4.3999999999999999E-5</v>
      </c>
      <c r="CG182" s="5">
        <f t="shared" si="145"/>
        <v>7.5768000000000002E-2</v>
      </c>
      <c r="CH182" s="5"/>
      <c r="CI182" s="5"/>
      <c r="CJ182" s="5">
        <f t="shared" si="146"/>
        <v>0</v>
      </c>
      <c r="CK182" s="5">
        <v>1699</v>
      </c>
      <c r="CL182" s="5">
        <v>1.8900000000000001E-4</v>
      </c>
      <c r="CM182" s="5">
        <f t="shared" si="147"/>
        <v>0.32111100000000004</v>
      </c>
      <c r="CN182" s="5">
        <v>1132</v>
      </c>
      <c r="CO182" s="5">
        <v>4.64E-4</v>
      </c>
      <c r="CP182" s="5">
        <f t="shared" si="148"/>
        <v>0.52524800000000005</v>
      </c>
      <c r="CQ182" s="5">
        <v>3343</v>
      </c>
      <c r="CR182" s="5">
        <v>5.9630000000000004E-3</v>
      </c>
      <c r="CS182" s="5">
        <f t="shared" si="149"/>
        <v>19.934309000000002</v>
      </c>
      <c r="CT182" s="5">
        <v>3341</v>
      </c>
      <c r="CU182" s="5">
        <v>5.1180000000000002E-3</v>
      </c>
      <c r="CV182" s="5">
        <f t="shared" si="150"/>
        <v>17.099238</v>
      </c>
      <c r="CW182" s="5">
        <v>3248</v>
      </c>
      <c r="CX182" s="5">
        <v>7.0340000000000003E-3</v>
      </c>
      <c r="CY182" s="5">
        <f t="shared" si="151"/>
        <v>22.846432</v>
      </c>
      <c r="CZ182" s="5">
        <v>2956</v>
      </c>
      <c r="DA182" s="5">
        <v>4.7470000000000004E-3</v>
      </c>
      <c r="DB182" s="5">
        <f t="shared" si="152"/>
        <v>14.032132000000001</v>
      </c>
      <c r="DC182" s="5">
        <v>2666</v>
      </c>
      <c r="DD182" s="5">
        <v>1.9999999999999999E-6</v>
      </c>
      <c r="DE182" s="5">
        <f t="shared" si="153"/>
        <v>5.3319999999999999E-3</v>
      </c>
      <c r="DF182" s="5">
        <v>1890</v>
      </c>
      <c r="DG182" s="5">
        <v>1.005E-3</v>
      </c>
      <c r="DH182" s="5">
        <f t="shared" si="154"/>
        <v>1.8994500000000001</v>
      </c>
      <c r="DI182" s="5"/>
      <c r="DJ182" s="5"/>
      <c r="DK182" s="5">
        <f t="shared" si="155"/>
        <v>0</v>
      </c>
      <c r="DL182" s="5"/>
      <c r="DM182" s="5"/>
      <c r="DN182" s="5">
        <f t="shared" si="156"/>
        <v>0</v>
      </c>
      <c r="DQ182" s="5">
        <f t="shared" si="157"/>
        <v>0</v>
      </c>
      <c r="DR182" s="5">
        <v>1894</v>
      </c>
      <c r="DS182" s="5">
        <v>1.237E-3</v>
      </c>
      <c r="DT182" s="5">
        <f t="shared" si="158"/>
        <v>2.3428780000000002</v>
      </c>
      <c r="DU182" s="5">
        <v>2114</v>
      </c>
      <c r="DV182" s="5">
        <v>1.8710000000000001E-3</v>
      </c>
      <c r="DW182" s="5">
        <f t="shared" si="159"/>
        <v>3.9552940000000003</v>
      </c>
      <c r="DX182" s="5">
        <v>1804</v>
      </c>
      <c r="DY182" s="5">
        <v>6.3629999999999997E-3</v>
      </c>
      <c r="DZ182" s="5">
        <f t="shared" si="160"/>
        <v>11.478852</v>
      </c>
      <c r="EA182" s="5">
        <v>2061</v>
      </c>
      <c r="EB182" s="5">
        <v>2.14E-4</v>
      </c>
      <c r="EC182" s="5">
        <f t="shared" si="161"/>
        <v>0.441054</v>
      </c>
      <c r="ED182" s="5">
        <v>1889</v>
      </c>
      <c r="EE182" s="5">
        <v>7.9699999999999997E-4</v>
      </c>
      <c r="EF182" s="5">
        <f t="shared" si="162"/>
        <v>1.505533</v>
      </c>
      <c r="EG182" s="5">
        <v>2182</v>
      </c>
      <c r="EH182" s="5">
        <v>4.627E-3</v>
      </c>
      <c r="EI182" s="5">
        <f t="shared" si="163"/>
        <v>10.096114</v>
      </c>
      <c r="EJ182" s="5">
        <v>2013</v>
      </c>
      <c r="EK182" s="5">
        <v>2.862E-3</v>
      </c>
      <c r="EL182" s="5">
        <f t="shared" si="164"/>
        <v>5.7612059999999996</v>
      </c>
      <c r="EM182" s="5">
        <v>2529</v>
      </c>
      <c r="EN182" s="5">
        <v>3.166E-3</v>
      </c>
      <c r="EO182" s="5">
        <f t="shared" si="165"/>
        <v>8.0068140000000003</v>
      </c>
      <c r="EP182" s="5">
        <v>2175</v>
      </c>
      <c r="EQ182" s="5">
        <v>2.2539999999999999E-3</v>
      </c>
      <c r="ER182" s="5">
        <f t="shared" si="166"/>
        <v>4.90245</v>
      </c>
      <c r="ES182" s="5">
        <v>3128</v>
      </c>
      <c r="ET182" s="5">
        <v>7.9869999999999993E-3</v>
      </c>
      <c r="EU182" s="5">
        <f t="shared" si="167"/>
        <v>24.983335999999998</v>
      </c>
      <c r="EV182" s="5">
        <v>3178</v>
      </c>
      <c r="EW182" s="5">
        <v>1.2161E-2</v>
      </c>
      <c r="EX182" s="5">
        <f t="shared" si="168"/>
        <v>38.647658</v>
      </c>
      <c r="EY182" s="5">
        <v>3109</v>
      </c>
      <c r="EZ182" s="5">
        <v>5.8230000000000001E-3</v>
      </c>
      <c r="FA182" s="5">
        <f t="shared" si="169"/>
        <v>18.103707</v>
      </c>
      <c r="FB182" s="5">
        <v>3177</v>
      </c>
      <c r="FC182" s="5">
        <v>6.5789999999999998E-3</v>
      </c>
      <c r="FD182" s="5">
        <f t="shared" si="170"/>
        <v>20.901482999999999</v>
      </c>
      <c r="FE182" s="5">
        <v>3139</v>
      </c>
      <c r="FF182" s="5">
        <v>7.0260000000000001E-3</v>
      </c>
      <c r="FG182" s="5">
        <f t="shared" si="171"/>
        <v>22.054614000000001</v>
      </c>
      <c r="FH182" s="5">
        <v>3343</v>
      </c>
      <c r="FI182" s="5">
        <v>9.8480000000000009E-3</v>
      </c>
      <c r="FJ182" s="5">
        <f t="shared" si="172"/>
        <v>32.921863999999999</v>
      </c>
      <c r="FK182" s="5">
        <v>2936</v>
      </c>
      <c r="FL182" s="5">
        <v>4.0679999999999996E-3</v>
      </c>
      <c r="FM182" s="5">
        <f t="shared" si="173"/>
        <v>11.943648</v>
      </c>
      <c r="FN182" s="5">
        <v>2102</v>
      </c>
      <c r="FO182" s="5">
        <v>7.2329999999999998E-3</v>
      </c>
      <c r="FP182" s="5">
        <f t="shared" si="174"/>
        <v>15.203766</v>
      </c>
      <c r="FQ182" s="5">
        <v>2278</v>
      </c>
      <c r="FR182" s="5">
        <v>5.8100000000000003E-4</v>
      </c>
      <c r="FS182" s="5">
        <f t="shared" si="175"/>
        <v>1.323518</v>
      </c>
      <c r="FT182" s="5">
        <v>2117</v>
      </c>
      <c r="FU182" s="5">
        <v>5.3220000000000003E-3</v>
      </c>
      <c r="FV182" s="5">
        <f t="shared" si="176"/>
        <v>11.266674</v>
      </c>
    </row>
    <row r="183" spans="2:178" x14ac:dyDescent="0.2">
      <c r="B183" s="5">
        <v>2014</v>
      </c>
      <c r="C183" s="5">
        <v>5.8349999999999999E-3</v>
      </c>
      <c r="D183" s="5">
        <f t="shared" si="118"/>
        <v>11.75169</v>
      </c>
      <c r="E183" s="5">
        <v>2182</v>
      </c>
      <c r="F183" s="5">
        <v>5.8100000000000001E-3</v>
      </c>
      <c r="G183" s="5">
        <f t="shared" si="119"/>
        <v>12.67742</v>
      </c>
      <c r="H183" s="5">
        <v>2168</v>
      </c>
      <c r="I183" s="5">
        <v>2.5769999999999999E-3</v>
      </c>
      <c r="J183" s="5">
        <f t="shared" si="120"/>
        <v>5.5869359999999997</v>
      </c>
      <c r="K183" s="5">
        <v>1788</v>
      </c>
      <c r="L183" s="5">
        <v>7.8110000000000002E-3</v>
      </c>
      <c r="M183" s="5">
        <f t="shared" si="121"/>
        <v>13.966068</v>
      </c>
      <c r="N183" s="5">
        <v>1776</v>
      </c>
      <c r="O183" s="5">
        <v>6.0600000000000003E-3</v>
      </c>
      <c r="P183" s="5">
        <f t="shared" si="122"/>
        <v>10.762560000000001</v>
      </c>
      <c r="Q183" s="5">
        <v>2286</v>
      </c>
      <c r="R183" s="5">
        <v>4.1399999999999998E-4</v>
      </c>
      <c r="S183" s="5">
        <f t="shared" si="123"/>
        <v>0.94640399999999991</v>
      </c>
      <c r="T183" s="5">
        <v>1489</v>
      </c>
      <c r="U183" s="5">
        <v>7.8930000000000007E-3</v>
      </c>
      <c r="V183" s="5">
        <f t="shared" si="124"/>
        <v>11.752677</v>
      </c>
      <c r="W183" s="5">
        <v>1490</v>
      </c>
      <c r="X183" s="5">
        <v>8.0829999999999999E-3</v>
      </c>
      <c r="Y183" s="5">
        <f t="shared" si="125"/>
        <v>12.043670000000001</v>
      </c>
      <c r="Z183" s="5">
        <v>2532</v>
      </c>
      <c r="AA183" s="5">
        <v>4.633E-3</v>
      </c>
      <c r="AB183" s="5">
        <f t="shared" si="126"/>
        <v>11.730756</v>
      </c>
      <c r="AC183" s="5">
        <v>2553</v>
      </c>
      <c r="AD183" s="5">
        <v>6.6880000000000004E-3</v>
      </c>
      <c r="AE183" s="5">
        <f t="shared" si="127"/>
        <v>17.074464000000003</v>
      </c>
      <c r="AF183" s="5">
        <v>1590</v>
      </c>
      <c r="AG183" s="5">
        <v>8.5629999999999994E-3</v>
      </c>
      <c r="AH183" s="5">
        <f t="shared" si="128"/>
        <v>13.615169999999999</v>
      </c>
      <c r="AI183" s="5">
        <v>2007</v>
      </c>
      <c r="AJ183" s="5">
        <v>4.568E-3</v>
      </c>
      <c r="AK183" s="5">
        <f t="shared" si="129"/>
        <v>9.1679759999999995</v>
      </c>
      <c r="AL183" s="5">
        <v>2070</v>
      </c>
      <c r="AM183" s="5">
        <v>7.7070000000000003E-3</v>
      </c>
      <c r="AN183" s="5">
        <f t="shared" si="130"/>
        <v>15.95349</v>
      </c>
      <c r="AO183" s="5">
        <v>1889</v>
      </c>
      <c r="AP183" s="5">
        <v>7.3470000000000002E-3</v>
      </c>
      <c r="AQ183" s="5">
        <f t="shared" si="131"/>
        <v>13.878483000000001</v>
      </c>
      <c r="AR183" s="5">
        <v>2103</v>
      </c>
      <c r="AS183" s="5">
        <v>2.4120000000000001E-3</v>
      </c>
      <c r="AT183" s="5">
        <f t="shared" si="132"/>
        <v>5.0724360000000006</v>
      </c>
      <c r="AU183" s="5">
        <v>1466</v>
      </c>
      <c r="AV183" s="5">
        <v>3.7429999999999998E-3</v>
      </c>
      <c r="AW183" s="5">
        <f t="shared" si="133"/>
        <v>5.4872379999999996</v>
      </c>
      <c r="AX183" s="5">
        <v>1460</v>
      </c>
      <c r="AY183" s="5">
        <v>1.591E-3</v>
      </c>
      <c r="AZ183" s="5">
        <f t="shared" si="134"/>
        <v>2.3228599999999999</v>
      </c>
      <c r="BA183" s="5">
        <v>1916</v>
      </c>
      <c r="BB183" s="5">
        <v>7.5339999999999999E-3</v>
      </c>
      <c r="BC183" s="5">
        <f t="shared" si="135"/>
        <v>14.435143999999999</v>
      </c>
      <c r="BD183" s="5">
        <v>905</v>
      </c>
      <c r="BE183" s="5">
        <v>4.5950000000000001E-3</v>
      </c>
      <c r="BF183" s="5">
        <f t="shared" si="136"/>
        <v>4.1584750000000001</v>
      </c>
      <c r="BG183" s="5">
        <v>1746</v>
      </c>
      <c r="BH183" s="5">
        <v>3.7369999999999999E-3</v>
      </c>
      <c r="BI183" s="5">
        <f t="shared" si="137"/>
        <v>6.5248020000000002</v>
      </c>
      <c r="BJ183" s="5">
        <v>1801</v>
      </c>
      <c r="BK183" s="5">
        <v>8.7530000000000004E-3</v>
      </c>
      <c r="BL183" s="5">
        <f t="shared" si="138"/>
        <v>15.764153</v>
      </c>
      <c r="BM183" s="5">
        <v>2333</v>
      </c>
      <c r="BN183" s="5">
        <v>1.5904000000000001E-2</v>
      </c>
      <c r="BO183" s="5">
        <f t="shared" si="139"/>
        <v>37.104032000000004</v>
      </c>
      <c r="BP183" s="5">
        <v>2921</v>
      </c>
      <c r="BQ183" s="5">
        <v>8.0699999999999999E-4</v>
      </c>
      <c r="BR183" s="5">
        <f t="shared" si="140"/>
        <v>2.3572470000000001</v>
      </c>
      <c r="BS183" s="5">
        <v>3252</v>
      </c>
      <c r="BT183" s="5">
        <v>7.705E-3</v>
      </c>
      <c r="BU183" s="5">
        <f t="shared" si="141"/>
        <v>25.056660000000001</v>
      </c>
      <c r="BV183" s="5">
        <v>3385</v>
      </c>
      <c r="BW183" s="5">
        <v>1.0683E-2</v>
      </c>
      <c r="BX183" s="5">
        <f t="shared" si="142"/>
        <v>36.161954999999999</v>
      </c>
      <c r="BY183" s="5">
        <v>4159</v>
      </c>
      <c r="BZ183" s="5">
        <v>1.8749999999999999E-3</v>
      </c>
      <c r="CA183" s="5">
        <f t="shared" si="143"/>
        <v>7.7981249999999998</v>
      </c>
      <c r="CB183" s="5">
        <v>1819</v>
      </c>
      <c r="CC183" s="5">
        <v>7.1199999999999996E-3</v>
      </c>
      <c r="CD183" s="5">
        <f t="shared" si="144"/>
        <v>12.951279999999999</v>
      </c>
      <c r="CE183" s="5">
        <v>1723</v>
      </c>
      <c r="CF183" s="5">
        <v>4.3999999999999999E-5</v>
      </c>
      <c r="CG183" s="5">
        <f t="shared" si="145"/>
        <v>7.5812000000000004E-2</v>
      </c>
      <c r="CH183" s="5"/>
      <c r="CI183" s="5"/>
      <c r="CJ183" s="5">
        <f t="shared" si="146"/>
        <v>0</v>
      </c>
      <c r="CK183" s="5">
        <v>1700</v>
      </c>
      <c r="CL183" s="5">
        <v>1.2899999999999999E-4</v>
      </c>
      <c r="CM183" s="5">
        <f t="shared" si="147"/>
        <v>0.21929999999999999</v>
      </c>
      <c r="CN183" s="5">
        <v>1133</v>
      </c>
      <c r="CO183" s="5">
        <v>4.1300000000000001E-4</v>
      </c>
      <c r="CP183" s="5">
        <f t="shared" si="148"/>
        <v>0.46792899999999998</v>
      </c>
      <c r="CQ183" s="5">
        <v>3344</v>
      </c>
      <c r="CR183" s="5">
        <v>5.411E-3</v>
      </c>
      <c r="CS183" s="5">
        <f t="shared" si="149"/>
        <v>18.094384000000002</v>
      </c>
      <c r="CT183" s="5">
        <v>3342</v>
      </c>
      <c r="CU183" s="5">
        <v>4.8679999999999999E-3</v>
      </c>
      <c r="CV183" s="5">
        <f t="shared" si="150"/>
        <v>16.268856</v>
      </c>
      <c r="CW183" s="5">
        <v>3249</v>
      </c>
      <c r="CX183" s="5">
        <v>6.5139999999999998E-3</v>
      </c>
      <c r="CY183" s="5">
        <f t="shared" si="151"/>
        <v>21.163985999999998</v>
      </c>
      <c r="CZ183" s="5">
        <v>2957</v>
      </c>
      <c r="DA183" s="5">
        <v>3.9370000000000004E-3</v>
      </c>
      <c r="DB183" s="5">
        <f t="shared" si="152"/>
        <v>11.641709000000001</v>
      </c>
      <c r="DC183" s="5">
        <v>2667</v>
      </c>
      <c r="DD183" s="5">
        <v>5.0000000000000004E-6</v>
      </c>
      <c r="DE183" s="5">
        <f t="shared" si="153"/>
        <v>1.3335000000000001E-2</v>
      </c>
      <c r="DF183" s="5">
        <v>1891</v>
      </c>
      <c r="DG183" s="5">
        <v>8.3000000000000001E-4</v>
      </c>
      <c r="DH183" s="5">
        <f t="shared" si="154"/>
        <v>1.5695300000000001</v>
      </c>
      <c r="DI183" s="5"/>
      <c r="DJ183" s="5"/>
      <c r="DK183" s="5">
        <f t="shared" si="155"/>
        <v>0</v>
      </c>
      <c r="DL183" s="5"/>
      <c r="DM183" s="5"/>
      <c r="DN183" s="5">
        <f t="shared" si="156"/>
        <v>0</v>
      </c>
      <c r="DQ183" s="5">
        <f t="shared" si="157"/>
        <v>0</v>
      </c>
      <c r="DR183" s="5">
        <v>1895</v>
      </c>
      <c r="DS183" s="5">
        <v>1.029E-3</v>
      </c>
      <c r="DT183" s="5">
        <f t="shared" si="158"/>
        <v>1.9499549999999999</v>
      </c>
      <c r="DU183" s="5">
        <v>2115</v>
      </c>
      <c r="DV183" s="5">
        <v>1.5399999999999999E-3</v>
      </c>
      <c r="DW183" s="5">
        <f t="shared" si="159"/>
        <v>3.2570999999999999</v>
      </c>
      <c r="DX183" s="5">
        <v>1805</v>
      </c>
      <c r="DY183" s="5">
        <v>6.3629999999999997E-3</v>
      </c>
      <c r="DZ183" s="5">
        <f t="shared" si="160"/>
        <v>11.485215</v>
      </c>
      <c r="EA183" s="5">
        <v>2062</v>
      </c>
      <c r="EB183" s="5">
        <v>1.84E-4</v>
      </c>
      <c r="EC183" s="5">
        <f t="shared" si="161"/>
        <v>0.37940800000000002</v>
      </c>
      <c r="ED183" s="5">
        <v>1890</v>
      </c>
      <c r="EE183" s="5">
        <v>5.9100000000000005E-4</v>
      </c>
      <c r="EF183" s="5">
        <f t="shared" si="162"/>
        <v>1.1169900000000001</v>
      </c>
      <c r="EG183" s="5">
        <v>2183</v>
      </c>
      <c r="EH183" s="5">
        <v>3.9779999999999998E-3</v>
      </c>
      <c r="EI183" s="5">
        <f t="shared" si="163"/>
        <v>8.6839739999999992</v>
      </c>
      <c r="EJ183" s="5">
        <v>2014</v>
      </c>
      <c r="EK183" s="5">
        <v>3.0439999999999998E-3</v>
      </c>
      <c r="EL183" s="5">
        <f t="shared" si="164"/>
        <v>6.1306159999999998</v>
      </c>
      <c r="EM183" s="5">
        <v>2530</v>
      </c>
      <c r="EN183" s="5">
        <v>3.3110000000000001E-3</v>
      </c>
      <c r="EO183" s="5">
        <f t="shared" si="165"/>
        <v>8.37683</v>
      </c>
      <c r="EP183" s="5">
        <v>2176</v>
      </c>
      <c r="EQ183" s="5">
        <v>2.0920000000000001E-3</v>
      </c>
      <c r="ER183" s="5">
        <f t="shared" si="166"/>
        <v>4.5521919999999998</v>
      </c>
      <c r="ES183" s="5">
        <v>3129</v>
      </c>
      <c r="ET183" s="5">
        <v>8.0520000000000001E-3</v>
      </c>
      <c r="EU183" s="5">
        <f t="shared" si="167"/>
        <v>25.194708000000002</v>
      </c>
      <c r="EV183" s="5">
        <v>3179</v>
      </c>
      <c r="EW183" s="5">
        <v>1.2074E-2</v>
      </c>
      <c r="EX183" s="5">
        <f t="shared" si="168"/>
        <v>38.383246</v>
      </c>
      <c r="EY183" s="5">
        <v>3110</v>
      </c>
      <c r="EZ183" s="5">
        <v>5.3949999999999996E-3</v>
      </c>
      <c r="FA183" s="5">
        <f t="shared" si="169"/>
        <v>16.778449999999999</v>
      </c>
      <c r="FB183" s="5">
        <v>3178</v>
      </c>
      <c r="FC183" s="5">
        <v>6.7060000000000002E-3</v>
      </c>
      <c r="FD183" s="5">
        <f t="shared" si="170"/>
        <v>21.311668000000001</v>
      </c>
      <c r="FE183" s="5">
        <v>3140</v>
      </c>
      <c r="FF183" s="5">
        <v>7.5259999999999997E-3</v>
      </c>
      <c r="FG183" s="5">
        <f t="shared" si="171"/>
        <v>23.631639999999997</v>
      </c>
      <c r="FH183" s="5">
        <v>3344</v>
      </c>
      <c r="FI183" s="5">
        <v>9.5670000000000009E-3</v>
      </c>
      <c r="FJ183" s="5">
        <f t="shared" si="172"/>
        <v>31.992048000000004</v>
      </c>
      <c r="FK183" s="5">
        <v>2937</v>
      </c>
      <c r="FL183" s="5">
        <v>3.8779999999999999E-3</v>
      </c>
      <c r="FM183" s="5">
        <f t="shared" si="173"/>
        <v>11.389685999999999</v>
      </c>
      <c r="FN183" s="5">
        <v>2103</v>
      </c>
      <c r="FO183" s="5">
        <v>7.0990000000000003E-3</v>
      </c>
      <c r="FP183" s="5">
        <f t="shared" si="174"/>
        <v>14.929197</v>
      </c>
      <c r="FQ183" s="5">
        <v>2279</v>
      </c>
      <c r="FR183" s="5">
        <v>5.3700000000000004E-4</v>
      </c>
      <c r="FS183" s="5">
        <f t="shared" si="175"/>
        <v>1.2238230000000001</v>
      </c>
      <c r="FT183" s="5">
        <v>2118</v>
      </c>
      <c r="FU183" s="5">
        <v>4.8939999999999999E-3</v>
      </c>
      <c r="FV183" s="5">
        <f t="shared" si="176"/>
        <v>10.365492</v>
      </c>
    </row>
    <row r="184" spans="2:178" x14ac:dyDescent="0.2">
      <c r="B184" s="5">
        <v>2015</v>
      </c>
      <c r="C184" s="5">
        <v>6.0219999999999996E-3</v>
      </c>
      <c r="D184" s="5">
        <f t="shared" si="118"/>
        <v>12.134329999999999</v>
      </c>
      <c r="E184" s="5">
        <v>2183</v>
      </c>
      <c r="F184" s="5">
        <v>5.3579999999999999E-3</v>
      </c>
      <c r="G184" s="5">
        <f t="shared" si="119"/>
        <v>11.696514000000001</v>
      </c>
      <c r="H184" s="5">
        <v>2169</v>
      </c>
      <c r="I184" s="5">
        <v>2.702E-3</v>
      </c>
      <c r="J184" s="5">
        <f t="shared" si="120"/>
        <v>5.8606379999999998</v>
      </c>
      <c r="K184" s="5">
        <v>1789</v>
      </c>
      <c r="L184" s="5">
        <v>7.8110000000000002E-3</v>
      </c>
      <c r="M184" s="5">
        <f t="shared" si="121"/>
        <v>13.973879</v>
      </c>
      <c r="N184" s="5">
        <v>1777</v>
      </c>
      <c r="O184" s="5">
        <v>6.0600000000000003E-3</v>
      </c>
      <c r="P184" s="5">
        <f t="shared" si="122"/>
        <v>10.76862</v>
      </c>
      <c r="Q184" s="5">
        <v>2287</v>
      </c>
      <c r="R184" s="5">
        <v>4.7800000000000002E-4</v>
      </c>
      <c r="S184" s="5">
        <f t="shared" si="123"/>
        <v>1.093186</v>
      </c>
      <c r="T184" s="5">
        <v>1490</v>
      </c>
      <c r="U184" s="5">
        <v>8.1279999999999998E-3</v>
      </c>
      <c r="V184" s="5">
        <f t="shared" si="124"/>
        <v>12.110720000000001</v>
      </c>
      <c r="W184" s="5">
        <v>1491</v>
      </c>
      <c r="X184" s="5">
        <v>8.4110000000000001E-3</v>
      </c>
      <c r="Y184" s="5">
        <f t="shared" si="125"/>
        <v>12.540801</v>
      </c>
      <c r="Z184" s="5">
        <v>2533</v>
      </c>
      <c r="AA184" s="5">
        <v>4.5319999999999996E-3</v>
      </c>
      <c r="AB184" s="5">
        <f t="shared" si="126"/>
        <v>11.479555999999999</v>
      </c>
      <c r="AC184" s="5">
        <v>2554</v>
      </c>
      <c r="AD184" s="5">
        <v>6.4429999999999999E-3</v>
      </c>
      <c r="AE184" s="5">
        <f t="shared" si="127"/>
        <v>16.455421999999999</v>
      </c>
      <c r="AF184" s="5">
        <v>1591</v>
      </c>
      <c r="AG184" s="5">
        <v>8.2780000000000006E-3</v>
      </c>
      <c r="AH184" s="5">
        <f t="shared" si="128"/>
        <v>13.170298000000001</v>
      </c>
      <c r="AI184" s="5">
        <v>2008</v>
      </c>
      <c r="AJ184" s="5">
        <v>4.0039999999999997E-3</v>
      </c>
      <c r="AK184" s="5">
        <f t="shared" si="129"/>
        <v>8.0400320000000001</v>
      </c>
      <c r="AL184" s="5">
        <v>2071</v>
      </c>
      <c r="AM184" s="5">
        <v>7.6620000000000004E-3</v>
      </c>
      <c r="AN184" s="5">
        <f t="shared" si="130"/>
        <v>15.868002000000001</v>
      </c>
      <c r="AO184" s="5">
        <v>1890</v>
      </c>
      <c r="AP184" s="5">
        <v>7.3540000000000003E-3</v>
      </c>
      <c r="AQ184" s="5">
        <f t="shared" si="131"/>
        <v>13.89906</v>
      </c>
      <c r="AR184" s="5">
        <v>2104</v>
      </c>
      <c r="AS184" s="5">
        <v>2.467E-3</v>
      </c>
      <c r="AT184" s="5">
        <f t="shared" si="132"/>
        <v>5.1905679999999998</v>
      </c>
      <c r="AU184" s="5">
        <v>1467</v>
      </c>
      <c r="AV184" s="5">
        <v>3.607E-3</v>
      </c>
      <c r="AW184" s="5">
        <f t="shared" si="133"/>
        <v>5.2914690000000002</v>
      </c>
      <c r="AX184" s="5">
        <v>1461</v>
      </c>
      <c r="AY184" s="5">
        <v>1.67E-3</v>
      </c>
      <c r="AZ184" s="5">
        <f t="shared" si="134"/>
        <v>2.43987</v>
      </c>
      <c r="BA184" s="5">
        <v>1917</v>
      </c>
      <c r="BB184" s="5">
        <v>7.5339999999999999E-3</v>
      </c>
      <c r="BC184" s="5">
        <f t="shared" si="135"/>
        <v>14.442677999999999</v>
      </c>
      <c r="BD184" s="5">
        <v>906</v>
      </c>
      <c r="BE184" s="5">
        <v>4.0639999999999999E-3</v>
      </c>
      <c r="BF184" s="5">
        <f t="shared" si="136"/>
        <v>3.6819839999999999</v>
      </c>
      <c r="BG184" s="5">
        <v>1747</v>
      </c>
      <c r="BH184" s="5">
        <v>3.202E-3</v>
      </c>
      <c r="BI184" s="5">
        <f t="shared" si="137"/>
        <v>5.5938939999999997</v>
      </c>
      <c r="BJ184" s="5">
        <v>1802</v>
      </c>
      <c r="BK184" s="5">
        <v>8.7530000000000004E-3</v>
      </c>
      <c r="BL184" s="5">
        <f t="shared" si="138"/>
        <v>15.772906000000001</v>
      </c>
      <c r="BM184" s="5">
        <v>2334</v>
      </c>
      <c r="BN184" s="5">
        <v>1.8644000000000001E-2</v>
      </c>
      <c r="BO184" s="5">
        <f t="shared" si="139"/>
        <v>43.515096</v>
      </c>
      <c r="BP184" s="5">
        <v>2922</v>
      </c>
      <c r="BQ184" s="5">
        <v>7.5500000000000003E-4</v>
      </c>
      <c r="BR184" s="5">
        <f t="shared" si="140"/>
        <v>2.2061100000000002</v>
      </c>
      <c r="BS184" s="5">
        <v>3253</v>
      </c>
      <c r="BT184" s="5">
        <v>7.8019999999999999E-3</v>
      </c>
      <c r="BU184" s="5">
        <f t="shared" si="141"/>
        <v>25.379905999999998</v>
      </c>
      <c r="BV184" s="5">
        <v>3386</v>
      </c>
      <c r="BW184" s="5">
        <v>1.0116999999999999E-2</v>
      </c>
      <c r="BX184" s="5">
        <f t="shared" si="142"/>
        <v>34.256161999999996</v>
      </c>
      <c r="BY184" s="5">
        <v>4160</v>
      </c>
      <c r="BZ184" s="5">
        <v>1.6050000000000001E-3</v>
      </c>
      <c r="CA184" s="5">
        <f t="shared" si="143"/>
        <v>6.6768000000000001</v>
      </c>
      <c r="CB184" s="5">
        <v>1820</v>
      </c>
      <c r="CC184" s="5">
        <v>6.1760000000000001E-3</v>
      </c>
      <c r="CD184" s="5">
        <f t="shared" si="144"/>
        <v>11.240320000000001</v>
      </c>
      <c r="CE184" s="5">
        <v>1724</v>
      </c>
      <c r="CF184" s="5">
        <v>3.0000000000000001E-5</v>
      </c>
      <c r="CG184" s="5">
        <f t="shared" si="145"/>
        <v>5.1720000000000002E-2</v>
      </c>
      <c r="CH184" s="5"/>
      <c r="CI184" s="5"/>
      <c r="CJ184" s="5">
        <f t="shared" si="146"/>
        <v>0</v>
      </c>
      <c r="CK184" s="5">
        <v>1701</v>
      </c>
      <c r="CL184" s="5">
        <v>1E-4</v>
      </c>
      <c r="CM184" s="5">
        <f t="shared" si="147"/>
        <v>0.1701</v>
      </c>
      <c r="CN184" s="5">
        <v>1134</v>
      </c>
      <c r="CO184" s="5">
        <v>3.1799999999999998E-4</v>
      </c>
      <c r="CP184" s="5">
        <f t="shared" si="148"/>
        <v>0.36061199999999999</v>
      </c>
      <c r="CQ184" s="5">
        <v>3345</v>
      </c>
      <c r="CR184" s="5">
        <v>5.1390000000000003E-3</v>
      </c>
      <c r="CS184" s="5">
        <f t="shared" si="149"/>
        <v>17.189955000000001</v>
      </c>
      <c r="CT184" s="5">
        <v>3343</v>
      </c>
      <c r="CU184" s="5">
        <v>4.5339999999999998E-3</v>
      </c>
      <c r="CV184" s="5">
        <f t="shared" si="150"/>
        <v>15.157162</v>
      </c>
      <c r="CW184" s="5">
        <v>3250</v>
      </c>
      <c r="CX184" s="5">
        <v>5.9940000000000002E-3</v>
      </c>
      <c r="CY184" s="5">
        <f t="shared" si="151"/>
        <v>19.480499999999999</v>
      </c>
      <c r="CZ184" s="5">
        <v>2958</v>
      </c>
      <c r="DA184" s="5">
        <v>3.2859999999999999E-3</v>
      </c>
      <c r="DB184" s="5">
        <f t="shared" si="152"/>
        <v>9.719987999999999</v>
      </c>
      <c r="DC184" s="5">
        <v>2668</v>
      </c>
      <c r="DD184" s="5">
        <v>6.9999999999999999E-6</v>
      </c>
      <c r="DE184" s="5">
        <f t="shared" si="153"/>
        <v>1.8675999999999998E-2</v>
      </c>
      <c r="DF184" s="5">
        <v>1892</v>
      </c>
      <c r="DG184" s="5">
        <v>6.8099999999999996E-4</v>
      </c>
      <c r="DH184" s="5">
        <f t="shared" si="154"/>
        <v>1.2884519999999999</v>
      </c>
      <c r="DI184" s="5"/>
      <c r="DJ184" s="5"/>
      <c r="DK184" s="5">
        <f t="shared" si="155"/>
        <v>0</v>
      </c>
      <c r="DL184" s="5"/>
      <c r="DM184" s="5"/>
      <c r="DN184" s="5">
        <f t="shared" si="156"/>
        <v>0</v>
      </c>
      <c r="DQ184" s="5">
        <f t="shared" si="157"/>
        <v>0</v>
      </c>
      <c r="DR184" s="5">
        <v>1896</v>
      </c>
      <c r="DS184" s="5">
        <v>9.3599999999999998E-4</v>
      </c>
      <c r="DT184" s="5">
        <f t="shared" si="158"/>
        <v>1.774656</v>
      </c>
      <c r="DU184" s="5">
        <v>2116</v>
      </c>
      <c r="DV184" s="5">
        <v>1.255E-3</v>
      </c>
      <c r="DW184" s="5">
        <f t="shared" si="159"/>
        <v>2.6555800000000001</v>
      </c>
      <c r="DX184" s="5">
        <v>1806</v>
      </c>
      <c r="DY184" s="5">
        <v>6.6969999999999998E-3</v>
      </c>
      <c r="DZ184" s="5">
        <f t="shared" si="160"/>
        <v>12.094782</v>
      </c>
      <c r="EA184" s="5">
        <v>2063</v>
      </c>
      <c r="EB184" s="5">
        <v>1.84E-4</v>
      </c>
      <c r="EC184" s="5">
        <f t="shared" si="161"/>
        <v>0.37959199999999998</v>
      </c>
      <c r="ED184" s="5">
        <v>1891</v>
      </c>
      <c r="EE184" s="5">
        <v>4.8000000000000001E-4</v>
      </c>
      <c r="EF184" s="5">
        <f t="shared" si="162"/>
        <v>0.90768000000000004</v>
      </c>
      <c r="EG184" s="5">
        <v>2184</v>
      </c>
      <c r="EH184" s="5">
        <v>3.392E-3</v>
      </c>
      <c r="EI184" s="5">
        <f t="shared" si="163"/>
        <v>7.4081280000000005</v>
      </c>
      <c r="EJ184" s="5">
        <v>2015</v>
      </c>
      <c r="EK184" s="5">
        <v>3.2330000000000002E-3</v>
      </c>
      <c r="EL184" s="5">
        <f t="shared" si="164"/>
        <v>6.5144950000000001</v>
      </c>
      <c r="EM184" s="5">
        <v>2531</v>
      </c>
      <c r="EN184" s="5">
        <v>3.457E-3</v>
      </c>
      <c r="EO184" s="5">
        <f t="shared" si="165"/>
        <v>8.7496670000000005</v>
      </c>
      <c r="EP184" s="5">
        <v>2177</v>
      </c>
      <c r="EQ184" s="5">
        <v>1.794E-3</v>
      </c>
      <c r="ER184" s="5">
        <f t="shared" si="166"/>
        <v>3.905538</v>
      </c>
      <c r="ES184" s="5">
        <v>3130</v>
      </c>
      <c r="ET184" s="5">
        <v>8.1530000000000005E-3</v>
      </c>
      <c r="EU184" s="5">
        <f t="shared" si="167"/>
        <v>25.518890000000003</v>
      </c>
      <c r="EV184" s="5">
        <v>3180</v>
      </c>
      <c r="EW184" s="5">
        <v>1.1967999999999999E-2</v>
      </c>
      <c r="EX184" s="5">
        <f t="shared" si="168"/>
        <v>38.058239999999998</v>
      </c>
      <c r="EY184" s="5">
        <v>3111</v>
      </c>
      <c r="EZ184" s="5">
        <v>4.9690000000000003E-3</v>
      </c>
      <c r="FA184" s="5">
        <f t="shared" si="169"/>
        <v>15.458559000000001</v>
      </c>
      <c r="FB184" s="5">
        <v>3179</v>
      </c>
      <c r="FC184" s="5">
        <v>6.829E-3</v>
      </c>
      <c r="FD184" s="5">
        <f t="shared" si="170"/>
        <v>21.709391</v>
      </c>
      <c r="FE184" s="5">
        <v>3141</v>
      </c>
      <c r="FF184" s="5">
        <v>7.7419999999999998E-3</v>
      </c>
      <c r="FG184" s="5">
        <f t="shared" si="171"/>
        <v>24.317622</v>
      </c>
      <c r="FH184" s="5">
        <v>3345</v>
      </c>
      <c r="FI184" s="5">
        <v>9.4079999999999997E-3</v>
      </c>
      <c r="FJ184" s="5">
        <f t="shared" si="172"/>
        <v>31.469759999999997</v>
      </c>
      <c r="FK184" s="5">
        <v>2938</v>
      </c>
      <c r="FL184" s="5">
        <v>3.8779999999999999E-3</v>
      </c>
      <c r="FM184" s="5">
        <f t="shared" si="173"/>
        <v>11.393564</v>
      </c>
      <c r="FN184" s="5">
        <v>2104</v>
      </c>
      <c r="FO184" s="5">
        <v>6.96E-3</v>
      </c>
      <c r="FP184" s="5">
        <f t="shared" si="174"/>
        <v>14.643840000000001</v>
      </c>
      <c r="FQ184" s="5">
        <v>2280</v>
      </c>
      <c r="FR184" s="5">
        <v>5.3600000000000002E-4</v>
      </c>
      <c r="FS184" s="5">
        <f t="shared" si="175"/>
        <v>1.2220800000000001</v>
      </c>
      <c r="FT184" s="5">
        <v>2119</v>
      </c>
      <c r="FU184" s="5">
        <v>4.248E-3</v>
      </c>
      <c r="FV184" s="5">
        <f t="shared" si="176"/>
        <v>9.001512</v>
      </c>
    </row>
    <row r="185" spans="2:178" x14ac:dyDescent="0.2">
      <c r="B185" s="5">
        <v>2016</v>
      </c>
      <c r="C185" s="5">
        <v>6.2090000000000001E-3</v>
      </c>
      <c r="D185" s="5">
        <f t="shared" si="118"/>
        <v>12.517344</v>
      </c>
      <c r="E185" s="5">
        <v>2184</v>
      </c>
      <c r="F185" s="5">
        <v>4.8450000000000003E-3</v>
      </c>
      <c r="G185" s="5">
        <f t="shared" si="119"/>
        <v>10.581480000000001</v>
      </c>
      <c r="H185" s="5">
        <v>2170</v>
      </c>
      <c r="I185" s="5">
        <v>2.9619999999999998E-3</v>
      </c>
      <c r="J185" s="5">
        <f t="shared" si="120"/>
        <v>6.4275399999999996</v>
      </c>
      <c r="K185" s="5">
        <v>1790</v>
      </c>
      <c r="L185" s="5">
        <v>7.8110000000000002E-3</v>
      </c>
      <c r="M185" s="5">
        <f t="shared" si="121"/>
        <v>13.98169</v>
      </c>
      <c r="N185" s="5">
        <v>1778</v>
      </c>
      <c r="O185" s="5">
        <v>6.0600000000000003E-3</v>
      </c>
      <c r="P185" s="5">
        <f t="shared" si="122"/>
        <v>10.77468</v>
      </c>
      <c r="Q185" s="5">
        <v>2288</v>
      </c>
      <c r="R185" s="5">
        <v>5.4900000000000001E-4</v>
      </c>
      <c r="S185" s="5">
        <f t="shared" si="123"/>
        <v>1.2561120000000001</v>
      </c>
      <c r="T185" s="5">
        <v>1491</v>
      </c>
      <c r="U185" s="5">
        <v>8.3379999999999999E-3</v>
      </c>
      <c r="V185" s="5">
        <f t="shared" si="124"/>
        <v>12.431958</v>
      </c>
      <c r="W185" s="5">
        <v>1492</v>
      </c>
      <c r="X185" s="5">
        <v>8.5660000000000007E-3</v>
      </c>
      <c r="Y185" s="5">
        <f t="shared" si="125"/>
        <v>12.780472000000001</v>
      </c>
      <c r="Z185" s="5">
        <v>2534</v>
      </c>
      <c r="AA185" s="5">
        <v>4.5120000000000004E-3</v>
      </c>
      <c r="AB185" s="5">
        <f t="shared" si="126"/>
        <v>11.433408000000002</v>
      </c>
      <c r="AC185" s="5">
        <v>2555</v>
      </c>
      <c r="AD185" s="5">
        <v>6.202E-3</v>
      </c>
      <c r="AE185" s="5">
        <f t="shared" si="127"/>
        <v>15.846109999999999</v>
      </c>
      <c r="AF185" s="5">
        <v>1592</v>
      </c>
      <c r="AG185" s="5">
        <v>8.2730000000000008E-3</v>
      </c>
      <c r="AH185" s="5">
        <f t="shared" si="128"/>
        <v>13.170616000000001</v>
      </c>
      <c r="AI185" s="5">
        <v>2009</v>
      </c>
      <c r="AJ185" s="5">
        <v>3.65E-3</v>
      </c>
      <c r="AK185" s="5">
        <f t="shared" si="129"/>
        <v>7.3328499999999996</v>
      </c>
      <c r="AL185" s="5">
        <v>2072</v>
      </c>
      <c r="AM185" s="5">
        <v>7.6090000000000003E-3</v>
      </c>
      <c r="AN185" s="5">
        <f t="shared" si="130"/>
        <v>15.765848</v>
      </c>
      <c r="AO185" s="5">
        <v>1891</v>
      </c>
      <c r="AP185" s="5">
        <v>7.3369999999999998E-3</v>
      </c>
      <c r="AQ185" s="5">
        <f t="shared" si="131"/>
        <v>13.874267</v>
      </c>
      <c r="AR185" s="5">
        <v>2105</v>
      </c>
      <c r="AS185" s="5">
        <v>2.5179999999999998E-3</v>
      </c>
      <c r="AT185" s="5">
        <f t="shared" si="132"/>
        <v>5.3003899999999993</v>
      </c>
      <c r="AU185" s="5">
        <v>1468</v>
      </c>
      <c r="AV185" s="5">
        <v>3.607E-3</v>
      </c>
      <c r="AW185" s="5">
        <f t="shared" si="133"/>
        <v>5.2950759999999999</v>
      </c>
      <c r="AX185" s="5">
        <v>1462</v>
      </c>
      <c r="AY185" s="5">
        <v>1.67E-3</v>
      </c>
      <c r="AZ185" s="5">
        <f t="shared" si="134"/>
        <v>2.4415400000000003</v>
      </c>
      <c r="BA185" s="5">
        <v>1918</v>
      </c>
      <c r="BB185" s="5">
        <v>7.5339999999999999E-3</v>
      </c>
      <c r="BC185" s="5">
        <f t="shared" si="135"/>
        <v>14.450212000000001</v>
      </c>
      <c r="BD185" s="5">
        <v>907</v>
      </c>
      <c r="BE185" s="5">
        <v>3.7130000000000002E-3</v>
      </c>
      <c r="BF185" s="5">
        <f t="shared" si="136"/>
        <v>3.3676910000000002</v>
      </c>
      <c r="BG185" s="5">
        <v>1748</v>
      </c>
      <c r="BH185" s="5">
        <v>2.875E-3</v>
      </c>
      <c r="BI185" s="5">
        <f t="shared" si="137"/>
        <v>5.0255000000000001</v>
      </c>
      <c r="BJ185" s="5">
        <v>1803</v>
      </c>
      <c r="BK185" s="5">
        <v>8.7530000000000004E-3</v>
      </c>
      <c r="BL185" s="5">
        <f t="shared" si="138"/>
        <v>15.781659000000001</v>
      </c>
      <c r="BM185" s="5">
        <v>2335</v>
      </c>
      <c r="BN185" s="5">
        <v>2.1617999999999998E-2</v>
      </c>
      <c r="BO185" s="5">
        <f t="shared" si="139"/>
        <v>50.478029999999997</v>
      </c>
      <c r="BP185" s="5">
        <v>2923</v>
      </c>
      <c r="BQ185" s="5">
        <v>7.0699999999999995E-4</v>
      </c>
      <c r="BR185" s="5">
        <f t="shared" si="140"/>
        <v>2.0665609999999996</v>
      </c>
      <c r="BS185" s="5">
        <v>3254</v>
      </c>
      <c r="BT185" s="5">
        <v>7.8709999999999995E-3</v>
      </c>
      <c r="BU185" s="5">
        <f t="shared" si="141"/>
        <v>25.612233999999997</v>
      </c>
      <c r="BV185" s="5">
        <v>3387</v>
      </c>
      <c r="BW185" s="5">
        <v>9.8519999999999996E-3</v>
      </c>
      <c r="BX185" s="5">
        <f t="shared" si="142"/>
        <v>33.368724</v>
      </c>
      <c r="BY185" s="5">
        <v>4161</v>
      </c>
      <c r="BZ185" s="5">
        <v>1.366E-3</v>
      </c>
      <c r="CA185" s="5">
        <f t="shared" si="143"/>
        <v>5.6839260000000005</v>
      </c>
      <c r="CB185" s="5">
        <v>1821</v>
      </c>
      <c r="CC185" s="5">
        <v>5.3039999999999997E-3</v>
      </c>
      <c r="CD185" s="5">
        <f t="shared" si="144"/>
        <v>9.6585839999999994</v>
      </c>
      <c r="CE185" s="5">
        <v>1725</v>
      </c>
      <c r="CF185" s="5">
        <v>3.6999999999999998E-5</v>
      </c>
      <c r="CG185" s="5">
        <f t="shared" si="145"/>
        <v>6.3824999999999993E-2</v>
      </c>
      <c r="CH185" s="5"/>
      <c r="CI185" s="5"/>
      <c r="CJ185" s="5">
        <f t="shared" si="146"/>
        <v>0</v>
      </c>
      <c r="CK185" s="5">
        <v>1702</v>
      </c>
      <c r="CL185" s="5">
        <v>6.6000000000000005E-5</v>
      </c>
      <c r="CM185" s="5">
        <f t="shared" si="147"/>
        <v>0.11233200000000002</v>
      </c>
      <c r="CN185" s="5">
        <v>1135</v>
      </c>
      <c r="CO185" s="5">
        <v>3.1799999999999998E-4</v>
      </c>
      <c r="CP185" s="5">
        <f t="shared" si="148"/>
        <v>0.36092999999999997</v>
      </c>
      <c r="CQ185" s="5">
        <v>3346</v>
      </c>
      <c r="CR185" s="5">
        <v>4.7790000000000003E-3</v>
      </c>
      <c r="CS185" s="5">
        <f t="shared" si="149"/>
        <v>15.990534</v>
      </c>
      <c r="CT185" s="5">
        <v>3344</v>
      </c>
      <c r="CU185" s="5">
        <v>4.0340000000000003E-3</v>
      </c>
      <c r="CV185" s="5">
        <f t="shared" si="150"/>
        <v>13.489696</v>
      </c>
      <c r="CW185" s="5">
        <v>3251</v>
      </c>
      <c r="CX185" s="5">
        <v>5.4799999999999996E-3</v>
      </c>
      <c r="CY185" s="5">
        <f t="shared" si="151"/>
        <v>17.815479999999997</v>
      </c>
      <c r="CZ185" s="5">
        <v>2959</v>
      </c>
      <c r="DA185" s="5">
        <v>2.7060000000000001E-3</v>
      </c>
      <c r="DB185" s="5">
        <f t="shared" si="152"/>
        <v>8.0070540000000001</v>
      </c>
      <c r="DC185" s="5">
        <v>2669</v>
      </c>
      <c r="DD185" s="5">
        <v>1.1E-5</v>
      </c>
      <c r="DE185" s="5">
        <f t="shared" si="153"/>
        <v>2.9359E-2</v>
      </c>
      <c r="DF185" s="5">
        <v>1893</v>
      </c>
      <c r="DG185" s="5">
        <v>5.5500000000000005E-4</v>
      </c>
      <c r="DH185" s="5">
        <f t="shared" si="154"/>
        <v>1.0506150000000001</v>
      </c>
      <c r="DI185" s="5"/>
      <c r="DJ185" s="5"/>
      <c r="DK185" s="5">
        <f t="shared" si="155"/>
        <v>0</v>
      </c>
      <c r="DL185" s="5"/>
      <c r="DM185" s="5"/>
      <c r="DN185" s="5">
        <f t="shared" si="156"/>
        <v>0</v>
      </c>
      <c r="DQ185" s="5">
        <f t="shared" si="157"/>
        <v>0</v>
      </c>
      <c r="DR185" s="5">
        <v>1897</v>
      </c>
      <c r="DS185" s="5">
        <v>9.3599999999999998E-4</v>
      </c>
      <c r="DT185" s="5">
        <f t="shared" si="158"/>
        <v>1.7755920000000001</v>
      </c>
      <c r="DU185" s="5">
        <v>2117</v>
      </c>
      <c r="DV185" s="5">
        <v>1.0139999999999999E-3</v>
      </c>
      <c r="DW185" s="5">
        <f t="shared" si="159"/>
        <v>2.1466379999999998</v>
      </c>
      <c r="DX185" s="5">
        <v>1807</v>
      </c>
      <c r="DY185" s="5">
        <v>7.0369999999999999E-3</v>
      </c>
      <c r="DZ185" s="5">
        <f t="shared" si="160"/>
        <v>12.715859</v>
      </c>
      <c r="EA185" s="5">
        <v>2064</v>
      </c>
      <c r="EB185" s="5">
        <v>1.84E-4</v>
      </c>
      <c r="EC185" s="5">
        <f t="shared" si="161"/>
        <v>0.379776</v>
      </c>
      <c r="ED185" s="5">
        <v>1892</v>
      </c>
      <c r="EE185" s="5">
        <v>3.8699999999999997E-4</v>
      </c>
      <c r="EF185" s="5">
        <f t="shared" si="162"/>
        <v>0.73220399999999997</v>
      </c>
      <c r="EG185" s="5">
        <v>2185</v>
      </c>
      <c r="EH185" s="5">
        <v>2.9610000000000001E-3</v>
      </c>
      <c r="EI185" s="5">
        <f t="shared" si="163"/>
        <v>6.4697849999999999</v>
      </c>
      <c r="EJ185" s="5">
        <v>2016</v>
      </c>
      <c r="EK185" s="5">
        <v>3.4299999999999999E-3</v>
      </c>
      <c r="EL185" s="5">
        <f t="shared" si="164"/>
        <v>6.9148800000000001</v>
      </c>
      <c r="EM185" s="5">
        <v>2532</v>
      </c>
      <c r="EN185" s="5">
        <v>3.457E-3</v>
      </c>
      <c r="EO185" s="5">
        <f t="shared" si="165"/>
        <v>8.7531239999999997</v>
      </c>
      <c r="EP185" s="5">
        <v>2178</v>
      </c>
      <c r="EQ185" s="5">
        <v>1.408E-3</v>
      </c>
      <c r="ER185" s="5">
        <f t="shared" si="166"/>
        <v>3.066624</v>
      </c>
      <c r="ES185" s="5">
        <v>3131</v>
      </c>
      <c r="ET185" s="5">
        <v>8.1530000000000005E-3</v>
      </c>
      <c r="EU185" s="5">
        <f t="shared" si="167"/>
        <v>25.527043000000003</v>
      </c>
      <c r="EV185" s="5">
        <v>3181</v>
      </c>
      <c r="EW185" s="5">
        <v>1.1844E-2</v>
      </c>
      <c r="EX185" s="5">
        <f t="shared" si="168"/>
        <v>37.675764000000001</v>
      </c>
      <c r="EY185" s="5">
        <v>3112</v>
      </c>
      <c r="EZ185" s="5">
        <v>4.5859999999999998E-3</v>
      </c>
      <c r="FA185" s="5">
        <f t="shared" si="169"/>
        <v>14.271631999999999</v>
      </c>
      <c r="FB185" s="5">
        <v>3180</v>
      </c>
      <c r="FC185" s="5">
        <v>6.9480000000000002E-3</v>
      </c>
      <c r="FD185" s="5">
        <f t="shared" si="170"/>
        <v>22.094640000000002</v>
      </c>
      <c r="FE185" s="5">
        <v>3142</v>
      </c>
      <c r="FF185" s="5">
        <v>8.0389999999999993E-3</v>
      </c>
      <c r="FG185" s="5">
        <f t="shared" si="171"/>
        <v>25.258537999999998</v>
      </c>
      <c r="FH185" s="5">
        <v>3346</v>
      </c>
      <c r="FI185" s="5">
        <v>9.41E-3</v>
      </c>
      <c r="FJ185" s="5">
        <f t="shared" si="172"/>
        <v>31.485859999999999</v>
      </c>
      <c r="FK185" s="5">
        <v>2939</v>
      </c>
      <c r="FL185" s="5">
        <v>3.692E-3</v>
      </c>
      <c r="FM185" s="5">
        <f t="shared" si="173"/>
        <v>10.850788</v>
      </c>
      <c r="FN185" s="5">
        <v>2105</v>
      </c>
      <c r="FO185" s="5">
        <v>6.8859999999999998E-3</v>
      </c>
      <c r="FP185" s="5">
        <f t="shared" si="174"/>
        <v>14.49503</v>
      </c>
      <c r="FQ185" s="5">
        <v>2281</v>
      </c>
      <c r="FR185" s="5">
        <v>5.3600000000000002E-4</v>
      </c>
      <c r="FS185" s="5">
        <f t="shared" si="175"/>
        <v>1.2226160000000001</v>
      </c>
      <c r="FT185" s="5">
        <v>2120</v>
      </c>
      <c r="FU185" s="5">
        <v>3.6340000000000001E-3</v>
      </c>
      <c r="FV185" s="5">
        <f t="shared" si="176"/>
        <v>7.7040800000000003</v>
      </c>
    </row>
    <row r="186" spans="2:178" x14ac:dyDescent="0.2">
      <c r="B186" s="5">
        <v>2017</v>
      </c>
      <c r="C186" s="5">
        <v>6.5820000000000002E-3</v>
      </c>
      <c r="D186" s="5">
        <f t="shared" si="118"/>
        <v>13.275894000000001</v>
      </c>
      <c r="E186" s="5">
        <v>2185</v>
      </c>
      <c r="F186" s="5">
        <v>4.4710000000000001E-3</v>
      </c>
      <c r="G186" s="5">
        <f t="shared" si="119"/>
        <v>9.7691350000000003</v>
      </c>
      <c r="H186" s="5">
        <v>2171</v>
      </c>
      <c r="I186" s="5">
        <v>2.9619999999999998E-3</v>
      </c>
      <c r="J186" s="5">
        <f t="shared" si="120"/>
        <v>6.4305019999999997</v>
      </c>
      <c r="K186" s="5">
        <v>1791</v>
      </c>
      <c r="L186" s="5">
        <v>7.8110000000000002E-3</v>
      </c>
      <c r="M186" s="5">
        <f t="shared" si="121"/>
        <v>13.989501000000001</v>
      </c>
      <c r="N186" s="5">
        <v>1779</v>
      </c>
      <c r="O186" s="5">
        <v>6.0600000000000003E-3</v>
      </c>
      <c r="P186" s="5">
        <f t="shared" si="122"/>
        <v>10.78074</v>
      </c>
      <c r="Q186" s="5">
        <v>2289</v>
      </c>
      <c r="R186" s="5">
        <v>6.7100000000000005E-4</v>
      </c>
      <c r="S186" s="5">
        <f t="shared" si="123"/>
        <v>1.535919</v>
      </c>
      <c r="T186" s="5">
        <v>1492</v>
      </c>
      <c r="U186" s="5">
        <v>8.4320000000000003E-3</v>
      </c>
      <c r="V186" s="5">
        <f t="shared" si="124"/>
        <v>12.580544</v>
      </c>
      <c r="W186" s="5">
        <v>1493</v>
      </c>
      <c r="X186" s="5">
        <v>8.5660000000000007E-3</v>
      </c>
      <c r="Y186" s="5">
        <f t="shared" si="125"/>
        <v>12.789038000000001</v>
      </c>
      <c r="Z186" s="5">
        <v>2535</v>
      </c>
      <c r="AA186" s="5">
        <v>4.6109999999999996E-3</v>
      </c>
      <c r="AB186" s="5">
        <f t="shared" si="126"/>
        <v>11.688884999999999</v>
      </c>
      <c r="AC186" s="5">
        <v>2556</v>
      </c>
      <c r="AD186" s="5">
        <v>5.7320000000000001E-3</v>
      </c>
      <c r="AE186" s="5">
        <f t="shared" si="127"/>
        <v>14.650992</v>
      </c>
      <c r="AF186" s="5">
        <v>1593</v>
      </c>
      <c r="AG186" s="5">
        <v>8.5769999999999996E-3</v>
      </c>
      <c r="AH186" s="5">
        <f t="shared" si="128"/>
        <v>13.663160999999999</v>
      </c>
      <c r="AI186" s="5">
        <v>2010</v>
      </c>
      <c r="AJ186" s="5">
        <v>3.48E-3</v>
      </c>
      <c r="AK186" s="5">
        <f t="shared" si="129"/>
        <v>6.9947999999999997</v>
      </c>
      <c r="AL186" s="5">
        <v>2073</v>
      </c>
      <c r="AM186" s="5">
        <v>7.6090000000000003E-3</v>
      </c>
      <c r="AN186" s="5">
        <f t="shared" si="130"/>
        <v>15.773457000000001</v>
      </c>
      <c r="AO186" s="5">
        <v>1892</v>
      </c>
      <c r="AP186" s="5">
        <v>7.3049999999999999E-3</v>
      </c>
      <c r="AQ186" s="5">
        <f t="shared" si="131"/>
        <v>13.821059999999999</v>
      </c>
      <c r="AR186" s="5">
        <v>2106</v>
      </c>
      <c r="AS186" s="5">
        <v>2.5179999999999998E-3</v>
      </c>
      <c r="AT186" s="5">
        <f t="shared" si="132"/>
        <v>5.3029079999999995</v>
      </c>
      <c r="AU186" s="5">
        <v>1469</v>
      </c>
      <c r="AV186" s="5">
        <v>3.3449999999999999E-3</v>
      </c>
      <c r="AW186" s="5">
        <f t="shared" si="133"/>
        <v>4.913805</v>
      </c>
      <c r="AX186" s="5">
        <v>1463</v>
      </c>
      <c r="AY186" s="5">
        <v>1.751E-3</v>
      </c>
      <c r="AZ186" s="5">
        <f t="shared" si="134"/>
        <v>2.5617130000000001</v>
      </c>
      <c r="BA186" s="5">
        <v>1919</v>
      </c>
      <c r="BB186" s="5">
        <v>7.6059999999999999E-3</v>
      </c>
      <c r="BC186" s="5">
        <f t="shared" si="135"/>
        <v>14.595914</v>
      </c>
      <c r="BD186" s="5">
        <v>908</v>
      </c>
      <c r="BE186" s="5">
        <v>3.4650000000000002E-3</v>
      </c>
      <c r="BF186" s="5">
        <f t="shared" si="136"/>
        <v>3.14622</v>
      </c>
      <c r="BG186" s="5">
        <v>1749</v>
      </c>
      <c r="BH186" s="5">
        <v>2.8050000000000002E-3</v>
      </c>
      <c r="BI186" s="5">
        <f t="shared" si="137"/>
        <v>4.905945</v>
      </c>
      <c r="BJ186" s="5">
        <v>1804</v>
      </c>
      <c r="BK186" s="5">
        <v>8.8050000000000003E-3</v>
      </c>
      <c r="BL186" s="5">
        <f t="shared" si="138"/>
        <v>15.884220000000001</v>
      </c>
      <c r="BM186" s="5">
        <v>2336</v>
      </c>
      <c r="BN186" s="5">
        <v>2.5666000000000001E-2</v>
      </c>
      <c r="BO186" s="5">
        <f t="shared" si="139"/>
        <v>59.955776</v>
      </c>
      <c r="BP186" s="5">
        <v>2924</v>
      </c>
      <c r="BQ186" s="5">
        <v>6.1700000000000004E-4</v>
      </c>
      <c r="BR186" s="5">
        <f t="shared" si="140"/>
        <v>1.804108</v>
      </c>
      <c r="BS186" s="5">
        <v>3255</v>
      </c>
      <c r="BT186" s="5">
        <v>7.9129999999999999E-3</v>
      </c>
      <c r="BU186" s="5">
        <f t="shared" si="141"/>
        <v>25.756815</v>
      </c>
      <c r="BV186" s="5">
        <v>3388</v>
      </c>
      <c r="BW186" s="5">
        <v>9.3200000000000002E-3</v>
      </c>
      <c r="BX186" s="5">
        <f t="shared" si="142"/>
        <v>31.576160000000002</v>
      </c>
      <c r="BY186" s="5">
        <v>4162</v>
      </c>
      <c r="BZ186" s="5">
        <v>1.2570000000000001E-3</v>
      </c>
      <c r="CA186" s="5">
        <f t="shared" si="143"/>
        <v>5.2316340000000006</v>
      </c>
      <c r="CB186" s="5">
        <v>1822</v>
      </c>
      <c r="CC186" s="5">
        <v>4.1409999999999997E-3</v>
      </c>
      <c r="CD186" s="5">
        <f t="shared" si="144"/>
        <v>7.5449019999999996</v>
      </c>
      <c r="CE186" s="5">
        <v>1726</v>
      </c>
      <c r="CF186" s="5">
        <v>3.6999999999999998E-5</v>
      </c>
      <c r="CG186" s="5">
        <f t="shared" si="145"/>
        <v>6.3862000000000002E-2</v>
      </c>
      <c r="CH186" s="5"/>
      <c r="CI186" s="5"/>
      <c r="CJ186" s="5">
        <f t="shared" si="146"/>
        <v>0</v>
      </c>
      <c r="CK186" s="5">
        <v>1703</v>
      </c>
      <c r="CL186" s="5">
        <v>4.3999999999999999E-5</v>
      </c>
      <c r="CM186" s="5">
        <f t="shared" si="147"/>
        <v>7.4931999999999999E-2</v>
      </c>
      <c r="CN186" s="5">
        <v>1136</v>
      </c>
      <c r="CO186" s="5">
        <v>3.1799999999999998E-4</v>
      </c>
      <c r="CP186" s="5">
        <f t="shared" si="148"/>
        <v>0.36124799999999996</v>
      </c>
      <c r="CQ186" s="5">
        <v>3347</v>
      </c>
      <c r="CR186" s="5">
        <v>4.5040000000000002E-3</v>
      </c>
      <c r="CS186" s="5">
        <f t="shared" si="149"/>
        <v>15.074888000000001</v>
      </c>
      <c r="CT186" s="5">
        <v>3345</v>
      </c>
      <c r="CU186" s="5">
        <v>3.7940000000000001E-3</v>
      </c>
      <c r="CV186" s="5">
        <f t="shared" si="150"/>
        <v>12.69093</v>
      </c>
      <c r="CW186" s="5">
        <v>3252</v>
      </c>
      <c r="CX186" s="5">
        <v>4.7340000000000004E-3</v>
      </c>
      <c r="CY186" s="5">
        <f t="shared" si="151"/>
        <v>15.394968</v>
      </c>
      <c r="CZ186" s="5">
        <v>2960</v>
      </c>
      <c r="DA186" s="5">
        <v>2.0709999999999999E-3</v>
      </c>
      <c r="DB186" s="5">
        <f t="shared" si="152"/>
        <v>6.1301600000000001</v>
      </c>
      <c r="DC186" s="5">
        <v>2670</v>
      </c>
      <c r="DD186" s="5">
        <v>1.4E-5</v>
      </c>
      <c r="DE186" s="5">
        <f t="shared" si="153"/>
        <v>3.7379999999999997E-2</v>
      </c>
      <c r="DF186" s="5">
        <v>1894</v>
      </c>
      <c r="DG186" s="5">
        <v>4.4900000000000002E-4</v>
      </c>
      <c r="DH186" s="5">
        <f t="shared" si="154"/>
        <v>0.850406</v>
      </c>
      <c r="DI186" s="5"/>
      <c r="DJ186" s="5"/>
      <c r="DK186" s="5">
        <f t="shared" si="155"/>
        <v>0</v>
      </c>
      <c r="DL186" s="5"/>
      <c r="DM186" s="5"/>
      <c r="DN186" s="5">
        <f t="shared" si="156"/>
        <v>0</v>
      </c>
      <c r="DQ186" s="5">
        <f t="shared" si="157"/>
        <v>0</v>
      </c>
      <c r="DR186" s="5">
        <v>1898</v>
      </c>
      <c r="DS186" s="5">
        <v>9.3599999999999998E-4</v>
      </c>
      <c r="DT186" s="5">
        <f t="shared" si="158"/>
        <v>1.7765279999999999</v>
      </c>
      <c r="DU186" s="5">
        <v>2118</v>
      </c>
      <c r="DV186" s="5">
        <v>9.3599999999999998E-4</v>
      </c>
      <c r="DW186" s="5">
        <f t="shared" si="159"/>
        <v>1.982448</v>
      </c>
      <c r="DX186" s="5">
        <v>1808</v>
      </c>
      <c r="DY186" s="5">
        <v>7.3810000000000004E-3</v>
      </c>
      <c r="DZ186" s="5">
        <f t="shared" si="160"/>
        <v>13.344848000000001</v>
      </c>
      <c r="EA186" s="5">
        <v>2065</v>
      </c>
      <c r="EB186" s="5">
        <v>1.5799999999999999E-4</v>
      </c>
      <c r="EC186" s="5">
        <f t="shared" si="161"/>
        <v>0.32627</v>
      </c>
      <c r="ED186" s="5">
        <v>1893</v>
      </c>
      <c r="EE186" s="5">
        <v>3.1E-4</v>
      </c>
      <c r="EF186" s="5">
        <f t="shared" si="162"/>
        <v>0.58682999999999996</v>
      </c>
      <c r="EG186" s="5">
        <v>2186</v>
      </c>
      <c r="EH186" s="5">
        <v>2.823E-3</v>
      </c>
      <c r="EI186" s="5">
        <f t="shared" si="163"/>
        <v>6.1710779999999996</v>
      </c>
      <c r="EJ186" s="5">
        <v>2017</v>
      </c>
      <c r="EK186" s="5">
        <v>3.846E-3</v>
      </c>
      <c r="EL186" s="5">
        <f t="shared" si="164"/>
        <v>7.7573819999999998</v>
      </c>
      <c r="EM186" s="5">
        <v>2533</v>
      </c>
      <c r="EN186" s="5">
        <v>3.6020000000000002E-3</v>
      </c>
      <c r="EO186" s="5">
        <f t="shared" si="165"/>
        <v>9.1238659999999996</v>
      </c>
      <c r="EP186" s="5">
        <v>2179</v>
      </c>
      <c r="EQ186" s="5">
        <v>9.9700000000000006E-4</v>
      </c>
      <c r="ER186" s="5">
        <f t="shared" si="166"/>
        <v>2.172463</v>
      </c>
      <c r="ES186" s="5">
        <v>3132</v>
      </c>
      <c r="ET186" s="5">
        <v>8.1890000000000001E-3</v>
      </c>
      <c r="EU186" s="5">
        <f t="shared" si="167"/>
        <v>25.647948</v>
      </c>
      <c r="EV186" s="5">
        <v>3182</v>
      </c>
      <c r="EW186" s="5">
        <v>1.1703E-2</v>
      </c>
      <c r="EX186" s="5">
        <f t="shared" si="168"/>
        <v>37.238945999999999</v>
      </c>
      <c r="EY186" s="5">
        <v>3113</v>
      </c>
      <c r="EZ186" s="5">
        <v>4.1920000000000004E-3</v>
      </c>
      <c r="FA186" s="5">
        <f t="shared" si="169"/>
        <v>13.049696000000001</v>
      </c>
      <c r="FB186" s="5">
        <v>3181</v>
      </c>
      <c r="FC186" s="5">
        <v>7.0629999999999998E-3</v>
      </c>
      <c r="FD186" s="5">
        <f t="shared" si="170"/>
        <v>22.467403000000001</v>
      </c>
      <c r="FE186" s="5">
        <v>3143</v>
      </c>
      <c r="FF186" s="5">
        <v>8.2240000000000004E-3</v>
      </c>
      <c r="FG186" s="5">
        <f t="shared" si="171"/>
        <v>25.848032</v>
      </c>
      <c r="FH186" s="5">
        <v>3347</v>
      </c>
      <c r="FI186" s="5">
        <v>9.2189999999999998E-3</v>
      </c>
      <c r="FJ186" s="5">
        <f t="shared" si="172"/>
        <v>30.855992999999998</v>
      </c>
      <c r="FK186" s="5">
        <v>2940</v>
      </c>
      <c r="FL186" s="5">
        <v>3.692E-3</v>
      </c>
      <c r="FM186" s="5">
        <f t="shared" si="173"/>
        <v>10.854480000000001</v>
      </c>
      <c r="FN186" s="5">
        <v>2106</v>
      </c>
      <c r="FO186" s="5">
        <v>6.8859999999999998E-3</v>
      </c>
      <c r="FP186" s="5">
        <f t="shared" si="174"/>
        <v>14.501916</v>
      </c>
      <c r="FQ186" s="5">
        <v>2282</v>
      </c>
      <c r="FR186" s="5">
        <v>5.3600000000000002E-4</v>
      </c>
      <c r="FS186" s="5">
        <f t="shared" si="175"/>
        <v>1.223152</v>
      </c>
      <c r="FT186" s="5">
        <v>2121</v>
      </c>
      <c r="FU186" s="5">
        <v>3.065E-3</v>
      </c>
      <c r="FV186" s="5">
        <f t="shared" si="176"/>
        <v>6.5008650000000001</v>
      </c>
    </row>
    <row r="187" spans="2:178" x14ac:dyDescent="0.2">
      <c r="B187" s="5">
        <v>2018</v>
      </c>
      <c r="C187" s="5">
        <v>6.7679999999999997E-3</v>
      </c>
      <c r="D187" s="5">
        <f t="shared" si="118"/>
        <v>13.657824</v>
      </c>
      <c r="E187" s="5">
        <v>2186</v>
      </c>
      <c r="F187" s="5">
        <v>4.3449999999999999E-3</v>
      </c>
      <c r="G187" s="5">
        <f t="shared" si="119"/>
        <v>9.49817</v>
      </c>
      <c r="H187" s="5">
        <v>2172</v>
      </c>
      <c r="I187" s="5">
        <v>3.0969999999999999E-3</v>
      </c>
      <c r="J187" s="5">
        <f t="shared" si="120"/>
        <v>6.7266839999999997</v>
      </c>
      <c r="K187" s="5">
        <v>1792</v>
      </c>
      <c r="L187" s="5">
        <v>7.6059999999999999E-3</v>
      </c>
      <c r="M187" s="5">
        <f t="shared" si="121"/>
        <v>13.629951999999999</v>
      </c>
      <c r="N187" s="5">
        <v>1780</v>
      </c>
      <c r="O187" s="5">
        <v>5.816E-3</v>
      </c>
      <c r="P187" s="5">
        <f t="shared" si="122"/>
        <v>10.35248</v>
      </c>
      <c r="Q187" s="5">
        <v>2290</v>
      </c>
      <c r="R187" s="5">
        <v>7.7399999999999995E-4</v>
      </c>
      <c r="S187" s="5">
        <f t="shared" si="123"/>
        <v>1.7724599999999999</v>
      </c>
      <c r="T187" s="5">
        <v>1493</v>
      </c>
      <c r="U187" s="5">
        <v>8.4320000000000003E-3</v>
      </c>
      <c r="V187" s="5">
        <f t="shared" si="124"/>
        <v>12.588976000000001</v>
      </c>
      <c r="W187" s="5">
        <v>1494</v>
      </c>
      <c r="X187" s="5">
        <v>8.4110000000000001E-3</v>
      </c>
      <c r="Y187" s="5">
        <f t="shared" si="125"/>
        <v>12.566034</v>
      </c>
      <c r="Z187" s="5">
        <v>2536</v>
      </c>
      <c r="AA187" s="5">
        <v>4.6109999999999996E-3</v>
      </c>
      <c r="AB187" s="5">
        <f t="shared" si="126"/>
        <v>11.693496</v>
      </c>
      <c r="AC187" s="5">
        <v>2557</v>
      </c>
      <c r="AD187" s="5">
        <v>5.28E-3</v>
      </c>
      <c r="AE187" s="5">
        <f t="shared" si="127"/>
        <v>13.500959999999999</v>
      </c>
      <c r="AF187" s="5">
        <v>1594</v>
      </c>
      <c r="AG187" s="5">
        <v>8.8749999999999992E-3</v>
      </c>
      <c r="AH187" s="5">
        <f t="shared" si="128"/>
        <v>14.146749999999999</v>
      </c>
      <c r="AI187" s="5">
        <v>2011</v>
      </c>
      <c r="AJ187" s="5">
        <v>3.48E-3</v>
      </c>
      <c r="AK187" s="5">
        <f t="shared" si="129"/>
        <v>6.9982800000000003</v>
      </c>
      <c r="AL187" s="5">
        <v>2074</v>
      </c>
      <c r="AM187" s="5">
        <v>7.5510000000000004E-3</v>
      </c>
      <c r="AN187" s="5">
        <f t="shared" si="130"/>
        <v>15.660774000000002</v>
      </c>
      <c r="AO187" s="5">
        <v>1893</v>
      </c>
      <c r="AP187" s="5">
        <v>7.2560000000000003E-3</v>
      </c>
      <c r="AQ187" s="5">
        <f t="shared" si="131"/>
        <v>13.735608000000001</v>
      </c>
      <c r="AR187" s="5">
        <v>2107</v>
      </c>
      <c r="AS187" s="5">
        <v>2.575E-3</v>
      </c>
      <c r="AT187" s="5">
        <f t="shared" si="132"/>
        <v>5.4255250000000004</v>
      </c>
      <c r="AU187" s="5">
        <v>1470</v>
      </c>
      <c r="AV187" s="5">
        <v>3.094E-3</v>
      </c>
      <c r="AW187" s="5">
        <f t="shared" si="133"/>
        <v>4.5481800000000003</v>
      </c>
      <c r="AX187" s="5">
        <v>1464</v>
      </c>
      <c r="AY187" s="5">
        <v>1.717E-3</v>
      </c>
      <c r="AZ187" s="5">
        <f t="shared" si="134"/>
        <v>2.5136880000000001</v>
      </c>
      <c r="BA187" s="5">
        <v>1920</v>
      </c>
      <c r="BB187" s="5">
        <v>7.8539999999999999E-3</v>
      </c>
      <c r="BC187" s="5">
        <f t="shared" si="135"/>
        <v>15.07968</v>
      </c>
      <c r="BD187" s="5">
        <v>909</v>
      </c>
      <c r="BE187" s="5">
        <v>3.228E-3</v>
      </c>
      <c r="BF187" s="5">
        <f t="shared" si="136"/>
        <v>2.9342519999999999</v>
      </c>
      <c r="BG187" s="5">
        <v>1750</v>
      </c>
      <c r="BH187" s="5">
        <v>2.5119999999999999E-3</v>
      </c>
      <c r="BI187" s="5">
        <f t="shared" si="137"/>
        <v>4.3959999999999999</v>
      </c>
      <c r="BJ187" s="5">
        <v>1805</v>
      </c>
      <c r="BK187" s="5">
        <v>8.8050000000000003E-3</v>
      </c>
      <c r="BL187" s="5">
        <f t="shared" si="138"/>
        <v>15.893025</v>
      </c>
      <c r="BM187" s="5">
        <v>2337</v>
      </c>
      <c r="BN187" s="5">
        <v>3.0308000000000002E-2</v>
      </c>
      <c r="BO187" s="5">
        <f t="shared" si="139"/>
        <v>70.829796000000002</v>
      </c>
      <c r="BP187" s="5">
        <v>2925</v>
      </c>
      <c r="BQ187" s="5">
        <v>5.7499999999999999E-4</v>
      </c>
      <c r="BR187" s="5">
        <f t="shared" si="140"/>
        <v>1.681875</v>
      </c>
      <c r="BS187" s="5">
        <v>3256</v>
      </c>
      <c r="BT187" s="5">
        <v>7.927E-3</v>
      </c>
      <c r="BU187" s="5">
        <f t="shared" si="141"/>
        <v>25.810312</v>
      </c>
      <c r="BV187" s="5">
        <v>3389</v>
      </c>
      <c r="BW187" s="5">
        <v>8.7869999999999997E-3</v>
      </c>
      <c r="BX187" s="5">
        <f t="shared" si="142"/>
        <v>29.779142999999998</v>
      </c>
      <c r="BY187" s="5">
        <v>4163</v>
      </c>
      <c r="BZ187" s="5">
        <v>1.2570000000000001E-3</v>
      </c>
      <c r="CA187" s="5">
        <f t="shared" si="143"/>
        <v>5.2328910000000004</v>
      </c>
      <c r="CB187" s="5">
        <v>1823</v>
      </c>
      <c r="CC187" s="5">
        <v>2.8730000000000001E-3</v>
      </c>
      <c r="CD187" s="5">
        <f t="shared" si="144"/>
        <v>5.2374790000000004</v>
      </c>
      <c r="CE187" s="5">
        <v>1727</v>
      </c>
      <c r="CF187" s="5">
        <v>3.6999999999999998E-5</v>
      </c>
      <c r="CG187" s="5">
        <f t="shared" si="145"/>
        <v>6.3898999999999997E-2</v>
      </c>
      <c r="CH187" s="5"/>
      <c r="CI187" s="5"/>
      <c r="CJ187" s="5">
        <f t="shared" si="146"/>
        <v>0</v>
      </c>
      <c r="CK187" s="5">
        <v>1704</v>
      </c>
      <c r="CL187" s="5">
        <v>4.1E-5</v>
      </c>
      <c r="CM187" s="5">
        <f t="shared" si="147"/>
        <v>6.9863999999999996E-2</v>
      </c>
      <c r="CN187" s="5">
        <v>1137</v>
      </c>
      <c r="CO187" s="5">
        <v>4.1300000000000001E-4</v>
      </c>
      <c r="CP187" s="5">
        <f t="shared" si="148"/>
        <v>0.46958100000000003</v>
      </c>
      <c r="CQ187" s="5">
        <v>3348</v>
      </c>
      <c r="CR187" s="5">
        <v>4.2360000000000002E-3</v>
      </c>
      <c r="CS187" s="5">
        <f t="shared" si="149"/>
        <v>14.182128000000001</v>
      </c>
      <c r="CT187" s="5">
        <v>3346</v>
      </c>
      <c r="CU187" s="5">
        <v>3.424E-3</v>
      </c>
      <c r="CV187" s="5">
        <f t="shared" si="150"/>
        <v>11.456704</v>
      </c>
      <c r="CW187" s="5">
        <v>3253</v>
      </c>
      <c r="CX187" s="5">
        <v>4.2599999999999999E-3</v>
      </c>
      <c r="CY187" s="5">
        <f t="shared" si="151"/>
        <v>13.85778</v>
      </c>
      <c r="CZ187" s="5">
        <v>2961</v>
      </c>
      <c r="DA187" s="5">
        <v>1.513E-3</v>
      </c>
      <c r="DB187" s="5">
        <f t="shared" si="152"/>
        <v>4.4799930000000003</v>
      </c>
      <c r="DC187" s="5">
        <v>2671</v>
      </c>
      <c r="DD187" s="5">
        <v>1.7E-5</v>
      </c>
      <c r="DE187" s="5">
        <f t="shared" si="153"/>
        <v>4.5407000000000003E-2</v>
      </c>
      <c r="DF187" s="5">
        <v>1895</v>
      </c>
      <c r="DG187" s="5">
        <v>3.6099999999999999E-4</v>
      </c>
      <c r="DH187" s="5">
        <f t="shared" si="154"/>
        <v>0.68409500000000001</v>
      </c>
      <c r="DI187" s="5"/>
      <c r="DJ187" s="5"/>
      <c r="DK187" s="5">
        <f t="shared" si="155"/>
        <v>0</v>
      </c>
      <c r="DL187" s="5"/>
      <c r="DM187" s="5"/>
      <c r="DN187" s="5">
        <f t="shared" si="156"/>
        <v>0</v>
      </c>
      <c r="DQ187" s="5">
        <f t="shared" si="157"/>
        <v>0</v>
      </c>
      <c r="DR187" s="5">
        <v>1899</v>
      </c>
      <c r="DS187" s="5">
        <v>9.3599999999999998E-4</v>
      </c>
      <c r="DT187" s="5">
        <f t="shared" si="158"/>
        <v>1.7774639999999999</v>
      </c>
      <c r="DU187" s="5">
        <v>2119</v>
      </c>
      <c r="DV187" s="5">
        <v>6.7299999999999999E-4</v>
      </c>
      <c r="DW187" s="5">
        <f t="shared" si="159"/>
        <v>1.4260869999999999</v>
      </c>
      <c r="DX187" s="5">
        <v>1809</v>
      </c>
      <c r="DY187" s="5">
        <v>7.7299999999999999E-3</v>
      </c>
      <c r="DZ187" s="5">
        <f t="shared" si="160"/>
        <v>13.98357</v>
      </c>
      <c r="EA187" s="5">
        <v>2066</v>
      </c>
      <c r="EB187" s="5">
        <v>1.5799999999999999E-4</v>
      </c>
      <c r="EC187" s="5">
        <f t="shared" si="161"/>
        <v>0.326428</v>
      </c>
      <c r="ED187" s="5">
        <v>1894</v>
      </c>
      <c r="EE187" s="5">
        <v>2.4699999999999999E-4</v>
      </c>
      <c r="EF187" s="5">
        <f t="shared" si="162"/>
        <v>0.46781799999999996</v>
      </c>
      <c r="EG187" s="5">
        <v>2187</v>
      </c>
      <c r="EH187" s="5">
        <v>2.689E-3</v>
      </c>
      <c r="EI187" s="5">
        <f t="shared" si="163"/>
        <v>5.8808429999999996</v>
      </c>
      <c r="EJ187" s="5">
        <v>2018</v>
      </c>
      <c r="EK187" s="5">
        <v>4.065E-3</v>
      </c>
      <c r="EL187" s="5">
        <f t="shared" si="164"/>
        <v>8.2031700000000001</v>
      </c>
      <c r="EM187" s="5">
        <v>2534</v>
      </c>
      <c r="EN187" s="5">
        <v>3.5950000000000001E-3</v>
      </c>
      <c r="EO187" s="5">
        <f t="shared" si="165"/>
        <v>9.1097300000000008</v>
      </c>
      <c r="EP187" s="5">
        <v>2180</v>
      </c>
      <c r="EQ187" s="5">
        <v>6.8800000000000003E-4</v>
      </c>
      <c r="ER187" s="5">
        <f t="shared" si="166"/>
        <v>1.4998400000000001</v>
      </c>
      <c r="ES187" s="5">
        <v>3133</v>
      </c>
      <c r="ET187" s="5">
        <v>8.1890000000000001E-3</v>
      </c>
      <c r="EU187" s="5">
        <f t="shared" si="167"/>
        <v>25.656137000000001</v>
      </c>
      <c r="EV187" s="5">
        <v>3183</v>
      </c>
      <c r="EW187" s="5">
        <v>1.1545E-2</v>
      </c>
      <c r="EX187" s="5">
        <f t="shared" si="168"/>
        <v>36.747734999999999</v>
      </c>
      <c r="EY187" s="5">
        <v>3114</v>
      </c>
      <c r="EZ187" s="5">
        <v>4.0530000000000002E-3</v>
      </c>
      <c r="FA187" s="5">
        <f t="shared" si="169"/>
        <v>12.621042000000001</v>
      </c>
      <c r="FB187" s="5">
        <v>3182</v>
      </c>
      <c r="FC187" s="5">
        <v>7.1739999999999998E-3</v>
      </c>
      <c r="FD187" s="5">
        <f t="shared" si="170"/>
        <v>22.827667999999999</v>
      </c>
      <c r="FE187" s="5">
        <v>3144</v>
      </c>
      <c r="FF187" s="5">
        <v>8.5719999999999998E-3</v>
      </c>
      <c r="FG187" s="5">
        <f t="shared" si="171"/>
        <v>26.950368000000001</v>
      </c>
      <c r="FH187" s="5">
        <v>3348</v>
      </c>
      <c r="FI187" s="5">
        <v>9.0170000000000007E-3</v>
      </c>
      <c r="FJ187" s="5">
        <f t="shared" si="172"/>
        <v>30.188916000000003</v>
      </c>
      <c r="FK187" s="5">
        <v>2941</v>
      </c>
      <c r="FL187" s="5">
        <v>3.692E-3</v>
      </c>
      <c r="FM187" s="5">
        <f t="shared" si="173"/>
        <v>10.858172</v>
      </c>
      <c r="FN187" s="5">
        <v>2107</v>
      </c>
      <c r="FO187" s="5">
        <v>6.7299999999999999E-3</v>
      </c>
      <c r="FP187" s="5">
        <f t="shared" si="174"/>
        <v>14.180109999999999</v>
      </c>
      <c r="FQ187" s="5">
        <v>2283</v>
      </c>
      <c r="FR187" s="5">
        <v>5.3600000000000002E-4</v>
      </c>
      <c r="FS187" s="5">
        <f t="shared" si="175"/>
        <v>1.2236880000000001</v>
      </c>
      <c r="FT187" s="5">
        <v>2122</v>
      </c>
      <c r="FU187" s="5">
        <v>2.5479999999999999E-3</v>
      </c>
      <c r="FV187" s="5">
        <f t="shared" si="176"/>
        <v>5.4068559999999994</v>
      </c>
    </row>
    <row r="188" spans="2:178" x14ac:dyDescent="0.2">
      <c r="B188" s="5">
        <v>2019</v>
      </c>
      <c r="C188" s="5">
        <v>7.136E-3</v>
      </c>
      <c r="D188" s="5">
        <f t="shared" si="118"/>
        <v>14.407584</v>
      </c>
      <c r="E188" s="5">
        <v>2187</v>
      </c>
      <c r="F188" s="5">
        <v>4.2189999999999997E-3</v>
      </c>
      <c r="G188" s="5">
        <f t="shared" si="119"/>
        <v>9.226953</v>
      </c>
      <c r="H188" s="5">
        <v>2173</v>
      </c>
      <c r="I188" s="5">
        <v>3.0969999999999999E-3</v>
      </c>
      <c r="J188" s="5">
        <f t="shared" si="120"/>
        <v>6.729781</v>
      </c>
      <c r="K188" s="5">
        <v>1793</v>
      </c>
      <c r="L188" s="5">
        <v>7.4000000000000003E-3</v>
      </c>
      <c r="M188" s="5">
        <f t="shared" si="121"/>
        <v>13.2682</v>
      </c>
      <c r="N188" s="5">
        <v>1781</v>
      </c>
      <c r="O188" s="5">
        <v>5.816E-3</v>
      </c>
      <c r="P188" s="5">
        <f t="shared" si="122"/>
        <v>10.358295999999999</v>
      </c>
      <c r="Q188" s="5">
        <v>2291</v>
      </c>
      <c r="R188" s="5">
        <v>9.3700000000000001E-4</v>
      </c>
      <c r="S188" s="5">
        <f t="shared" si="123"/>
        <v>2.1466669999999999</v>
      </c>
      <c r="T188" s="5">
        <v>1494</v>
      </c>
      <c r="U188" s="5">
        <v>8.3379999999999999E-3</v>
      </c>
      <c r="V188" s="5">
        <f t="shared" si="124"/>
        <v>12.456972</v>
      </c>
      <c r="W188" s="5">
        <v>1495</v>
      </c>
      <c r="X188" s="5">
        <v>8.2500000000000004E-3</v>
      </c>
      <c r="Y188" s="5">
        <f t="shared" si="125"/>
        <v>12.33375</v>
      </c>
      <c r="Z188" s="5">
        <v>2537</v>
      </c>
      <c r="AA188" s="5">
        <v>4.8320000000000004E-3</v>
      </c>
      <c r="AB188" s="5">
        <f t="shared" si="126"/>
        <v>12.258784</v>
      </c>
      <c r="AC188" s="5">
        <v>2558</v>
      </c>
      <c r="AD188" s="5">
        <v>4.8469999999999997E-3</v>
      </c>
      <c r="AE188" s="5">
        <f t="shared" si="127"/>
        <v>12.398626</v>
      </c>
      <c r="AF188" s="5">
        <v>1595</v>
      </c>
      <c r="AG188" s="5">
        <v>9.1719999999999996E-3</v>
      </c>
      <c r="AH188" s="5">
        <f t="shared" si="128"/>
        <v>14.629339999999999</v>
      </c>
      <c r="AI188" s="5">
        <v>2012</v>
      </c>
      <c r="AJ188" s="5">
        <v>3.48E-3</v>
      </c>
      <c r="AK188" s="5">
        <f t="shared" si="129"/>
        <v>7.00176</v>
      </c>
      <c r="AL188" s="5">
        <v>2075</v>
      </c>
      <c r="AM188" s="5">
        <v>7.5510000000000004E-3</v>
      </c>
      <c r="AN188" s="5">
        <f t="shared" si="130"/>
        <v>15.668325000000001</v>
      </c>
      <c r="AO188" s="5">
        <v>1894</v>
      </c>
      <c r="AP188" s="5">
        <v>7.1919999999999996E-3</v>
      </c>
      <c r="AQ188" s="5">
        <f t="shared" si="131"/>
        <v>13.621647999999999</v>
      </c>
      <c r="AR188" s="5">
        <v>2108</v>
      </c>
      <c r="AS188" s="5">
        <v>2.575E-3</v>
      </c>
      <c r="AT188" s="5">
        <f t="shared" si="132"/>
        <v>5.4280999999999997</v>
      </c>
      <c r="AU188" s="5">
        <v>1471</v>
      </c>
      <c r="AV188" s="5">
        <v>2.856E-3</v>
      </c>
      <c r="AW188" s="5">
        <f t="shared" si="133"/>
        <v>4.2011760000000002</v>
      </c>
      <c r="AX188" s="5">
        <v>1465</v>
      </c>
      <c r="AY188" s="5">
        <v>1.717E-3</v>
      </c>
      <c r="AZ188" s="5">
        <f t="shared" si="134"/>
        <v>2.5154049999999999</v>
      </c>
      <c r="BA188" s="5">
        <v>1921</v>
      </c>
      <c r="BB188" s="5">
        <v>7.9699999999999997E-3</v>
      </c>
      <c r="BC188" s="5">
        <f t="shared" si="135"/>
        <v>15.310369999999999</v>
      </c>
      <c r="BD188" s="5">
        <v>910</v>
      </c>
      <c r="BE188" s="5">
        <v>2.784E-3</v>
      </c>
      <c r="BF188" s="5">
        <f t="shared" si="136"/>
        <v>2.5334400000000001</v>
      </c>
      <c r="BG188" s="5">
        <v>1751</v>
      </c>
      <c r="BH188" s="5">
        <v>2.3749999999999999E-3</v>
      </c>
      <c r="BI188" s="5">
        <f t="shared" si="137"/>
        <v>4.1586249999999998</v>
      </c>
      <c r="BJ188" s="5">
        <v>1806</v>
      </c>
      <c r="BK188" s="5">
        <v>8.8489999999999992E-3</v>
      </c>
      <c r="BL188" s="5">
        <f t="shared" si="138"/>
        <v>15.981293999999998</v>
      </c>
      <c r="BM188" s="5">
        <v>2338</v>
      </c>
      <c r="BN188" s="5">
        <v>3.5075000000000002E-2</v>
      </c>
      <c r="BO188" s="5">
        <f t="shared" si="139"/>
        <v>82.005350000000007</v>
      </c>
      <c r="BP188" s="5">
        <v>2926</v>
      </c>
      <c r="BQ188" s="5">
        <v>5.3600000000000002E-4</v>
      </c>
      <c r="BR188" s="5">
        <f t="shared" si="140"/>
        <v>1.568336</v>
      </c>
      <c r="BS188" s="5">
        <v>3257</v>
      </c>
      <c r="BT188" s="5">
        <v>7.9240000000000005E-3</v>
      </c>
      <c r="BU188" s="5">
        <f t="shared" si="141"/>
        <v>25.808468000000001</v>
      </c>
      <c r="BV188" s="5">
        <v>3390</v>
      </c>
      <c r="BW188" s="5">
        <v>8.5220000000000001E-3</v>
      </c>
      <c r="BX188" s="5">
        <f t="shared" si="142"/>
        <v>28.889579999999999</v>
      </c>
      <c r="BY188" s="5">
        <v>4164</v>
      </c>
      <c r="BZ188" s="5">
        <v>1.2570000000000001E-3</v>
      </c>
      <c r="CA188" s="5">
        <f t="shared" si="143"/>
        <v>5.2341480000000002</v>
      </c>
      <c r="CB188" s="5">
        <v>1824</v>
      </c>
      <c r="CC188" s="5">
        <v>1.9139999999999999E-3</v>
      </c>
      <c r="CD188" s="5">
        <f t="shared" si="144"/>
        <v>3.491136</v>
      </c>
      <c r="CE188" s="5">
        <v>1728</v>
      </c>
      <c r="CF188" s="5">
        <v>3.6999999999999998E-5</v>
      </c>
      <c r="CG188" s="5">
        <f t="shared" si="145"/>
        <v>6.3935999999999993E-2</v>
      </c>
      <c r="CH188" s="5"/>
      <c r="CI188" s="5"/>
      <c r="CJ188" s="5">
        <f t="shared" si="146"/>
        <v>0</v>
      </c>
      <c r="CK188" s="5">
        <v>1705</v>
      </c>
      <c r="CL188" s="5">
        <v>2.6999999999999999E-5</v>
      </c>
      <c r="CM188" s="5">
        <f t="shared" si="147"/>
        <v>4.6035E-2</v>
      </c>
      <c r="CN188" s="5">
        <v>1138</v>
      </c>
      <c r="CO188" s="5">
        <v>4.64E-4</v>
      </c>
      <c r="CP188" s="5">
        <f t="shared" si="148"/>
        <v>0.52803200000000006</v>
      </c>
      <c r="CQ188" s="5">
        <v>3349</v>
      </c>
      <c r="CR188" s="5">
        <v>3.9760000000000004E-3</v>
      </c>
      <c r="CS188" s="5">
        <f t="shared" si="149"/>
        <v>13.315624000000001</v>
      </c>
      <c r="CT188" s="5">
        <v>3347</v>
      </c>
      <c r="CU188" s="5">
        <v>3.1939999999999998E-3</v>
      </c>
      <c r="CV188" s="5">
        <f t="shared" si="150"/>
        <v>10.690318</v>
      </c>
      <c r="CW188" s="5">
        <v>3254</v>
      </c>
      <c r="CX188" s="5">
        <v>3.8080000000000002E-3</v>
      </c>
      <c r="CY188" s="5">
        <f t="shared" si="151"/>
        <v>12.391232</v>
      </c>
      <c r="CZ188" s="5">
        <v>2962</v>
      </c>
      <c r="DA188" s="5">
        <v>1.176E-3</v>
      </c>
      <c r="DB188" s="5">
        <f t="shared" si="152"/>
        <v>3.4833119999999997</v>
      </c>
      <c r="DC188" s="5">
        <v>2672</v>
      </c>
      <c r="DD188" s="5">
        <v>2.0999999999999999E-5</v>
      </c>
      <c r="DE188" s="5">
        <f t="shared" si="153"/>
        <v>5.6111999999999995E-2</v>
      </c>
      <c r="DF188" s="5">
        <v>1896</v>
      </c>
      <c r="DG188" s="5">
        <v>3.2299999999999999E-4</v>
      </c>
      <c r="DH188" s="5">
        <f t="shared" si="154"/>
        <v>0.61240799999999995</v>
      </c>
      <c r="DI188" s="5"/>
      <c r="DJ188" s="5"/>
      <c r="DK188" s="5">
        <f t="shared" si="155"/>
        <v>0</v>
      </c>
      <c r="DL188" s="5"/>
      <c r="DM188" s="5"/>
      <c r="DN188" s="5">
        <f t="shared" si="156"/>
        <v>0</v>
      </c>
      <c r="DQ188" s="5">
        <f t="shared" si="157"/>
        <v>0</v>
      </c>
      <c r="DR188" s="5">
        <v>1900</v>
      </c>
      <c r="DS188" s="5">
        <v>1.029E-3</v>
      </c>
      <c r="DT188" s="5">
        <f t="shared" si="158"/>
        <v>1.9550999999999998</v>
      </c>
      <c r="DU188" s="5">
        <v>2120</v>
      </c>
      <c r="DV188" s="5">
        <v>4.7399999999999997E-4</v>
      </c>
      <c r="DW188" s="5">
        <f t="shared" si="159"/>
        <v>1.00488</v>
      </c>
      <c r="DX188" s="5">
        <v>1810</v>
      </c>
      <c r="DY188" s="5">
        <v>7.7299999999999999E-3</v>
      </c>
      <c r="DZ188" s="5">
        <f t="shared" si="160"/>
        <v>13.991299999999999</v>
      </c>
      <c r="EA188" s="5">
        <v>2067</v>
      </c>
      <c r="EB188" s="5">
        <v>1.35E-4</v>
      </c>
      <c r="EC188" s="5">
        <f t="shared" si="161"/>
        <v>0.27904499999999999</v>
      </c>
      <c r="ED188" s="5">
        <v>1895</v>
      </c>
      <c r="EE188" s="5">
        <v>1.95E-4</v>
      </c>
      <c r="EF188" s="5">
        <f t="shared" si="162"/>
        <v>0.36952499999999999</v>
      </c>
      <c r="EG188" s="5">
        <v>2188</v>
      </c>
      <c r="EH188" s="5">
        <v>2.689E-3</v>
      </c>
      <c r="EI188" s="5">
        <f t="shared" si="163"/>
        <v>5.8835319999999998</v>
      </c>
      <c r="EJ188" s="5">
        <v>2019</v>
      </c>
      <c r="EK188" s="5">
        <v>4.5250000000000004E-3</v>
      </c>
      <c r="EL188" s="5">
        <f t="shared" si="164"/>
        <v>9.1359750000000002</v>
      </c>
      <c r="EM188" s="5">
        <v>2535</v>
      </c>
      <c r="EN188" s="5">
        <v>3.4559999999999999E-3</v>
      </c>
      <c r="EO188" s="5">
        <f t="shared" si="165"/>
        <v>8.760959999999999</v>
      </c>
      <c r="EP188" s="5">
        <v>2181</v>
      </c>
      <c r="EQ188" s="5">
        <v>3.6200000000000002E-4</v>
      </c>
      <c r="ER188" s="5">
        <f t="shared" si="166"/>
        <v>0.78952200000000006</v>
      </c>
      <c r="ES188" s="5">
        <v>3134</v>
      </c>
      <c r="ET188" s="5">
        <v>8.1890000000000001E-3</v>
      </c>
      <c r="EU188" s="5">
        <f t="shared" si="167"/>
        <v>25.664325999999999</v>
      </c>
      <c r="EV188" s="5">
        <v>3184</v>
      </c>
      <c r="EW188" s="5">
        <v>1.1370999999999999E-2</v>
      </c>
      <c r="EX188" s="5">
        <f t="shared" si="168"/>
        <v>36.205264</v>
      </c>
      <c r="EY188" s="5">
        <v>3115</v>
      </c>
      <c r="EZ188" s="5">
        <v>3.869E-3</v>
      </c>
      <c r="FA188" s="5">
        <f t="shared" si="169"/>
        <v>12.051935</v>
      </c>
      <c r="FB188" s="5">
        <v>3183</v>
      </c>
      <c r="FC188" s="5">
        <v>7.28E-3</v>
      </c>
      <c r="FD188" s="5">
        <f t="shared" si="170"/>
        <v>23.172239999999999</v>
      </c>
      <c r="FE188" s="5">
        <v>3145</v>
      </c>
      <c r="FF188" s="5">
        <v>8.7089999999999997E-3</v>
      </c>
      <c r="FG188" s="5">
        <f t="shared" si="171"/>
        <v>27.389804999999999</v>
      </c>
      <c r="FH188" s="5">
        <v>3349</v>
      </c>
      <c r="FI188" s="5">
        <v>8.8070000000000006E-3</v>
      </c>
      <c r="FJ188" s="5">
        <f t="shared" si="172"/>
        <v>29.494643000000003</v>
      </c>
      <c r="FK188" s="5">
        <v>2942</v>
      </c>
      <c r="FL188" s="5">
        <v>3.5980000000000001E-3</v>
      </c>
      <c r="FM188" s="5">
        <f t="shared" si="173"/>
        <v>10.585316000000001</v>
      </c>
      <c r="FN188" s="5">
        <v>2108</v>
      </c>
      <c r="FO188" s="5">
        <v>6.7299999999999999E-3</v>
      </c>
      <c r="FP188" s="5">
        <f t="shared" si="174"/>
        <v>14.18684</v>
      </c>
      <c r="FQ188" s="5">
        <v>2284</v>
      </c>
      <c r="FR188" s="5">
        <v>5.7899999999999998E-4</v>
      </c>
      <c r="FS188" s="5">
        <f t="shared" si="175"/>
        <v>1.3224359999999999</v>
      </c>
      <c r="FT188" s="5">
        <v>2123</v>
      </c>
      <c r="FU188" s="5">
        <v>1.9469999999999999E-3</v>
      </c>
      <c r="FV188" s="5">
        <f t="shared" si="176"/>
        <v>4.1334809999999997</v>
      </c>
    </row>
    <row r="189" spans="2:178" x14ac:dyDescent="0.2">
      <c r="B189" s="5">
        <v>2020</v>
      </c>
      <c r="C189" s="5">
        <v>7.4960000000000001E-3</v>
      </c>
      <c r="D189" s="5">
        <f t="shared" si="118"/>
        <v>15.141920000000001</v>
      </c>
      <c r="E189" s="5">
        <v>2188</v>
      </c>
      <c r="F189" s="5">
        <v>4.2189999999999997E-3</v>
      </c>
      <c r="G189" s="5">
        <f t="shared" si="119"/>
        <v>9.231171999999999</v>
      </c>
      <c r="H189" s="5">
        <v>2174</v>
      </c>
      <c r="I189" s="5">
        <v>3.0969999999999999E-3</v>
      </c>
      <c r="J189" s="5">
        <f t="shared" si="120"/>
        <v>6.7328779999999995</v>
      </c>
      <c r="K189" s="5">
        <v>1794</v>
      </c>
      <c r="L189" s="5">
        <v>7.1929999999999997E-3</v>
      </c>
      <c r="M189" s="5">
        <f t="shared" si="121"/>
        <v>12.904242</v>
      </c>
      <c r="N189" s="5">
        <v>1782</v>
      </c>
      <c r="O189" s="5">
        <v>5.5770000000000004E-3</v>
      </c>
      <c r="P189" s="5">
        <f t="shared" si="122"/>
        <v>9.9382140000000003</v>
      </c>
      <c r="Q189" s="5">
        <v>2292</v>
      </c>
      <c r="R189" s="5">
        <v>1.1249999999999999E-3</v>
      </c>
      <c r="S189" s="5">
        <f t="shared" si="123"/>
        <v>2.5785</v>
      </c>
      <c r="T189" s="5">
        <v>1495</v>
      </c>
      <c r="U189" s="5">
        <v>8.2369999999999995E-3</v>
      </c>
      <c r="V189" s="5">
        <f t="shared" si="124"/>
        <v>12.314314999999999</v>
      </c>
      <c r="W189" s="5">
        <v>1496</v>
      </c>
      <c r="X189" s="5">
        <v>8.0829999999999999E-3</v>
      </c>
      <c r="Y189" s="5">
        <f t="shared" si="125"/>
        <v>12.092167999999999</v>
      </c>
      <c r="Z189" s="5">
        <v>2538</v>
      </c>
      <c r="AA189" s="5">
        <v>4.9280000000000001E-3</v>
      </c>
      <c r="AB189" s="5">
        <f t="shared" si="126"/>
        <v>12.507264000000001</v>
      </c>
      <c r="AC189" s="5">
        <v>2559</v>
      </c>
      <c r="AD189" s="5">
        <v>4.4349999999999997E-3</v>
      </c>
      <c r="AE189" s="5">
        <f t="shared" si="127"/>
        <v>11.349164999999999</v>
      </c>
      <c r="AF189" s="5">
        <v>1596</v>
      </c>
      <c r="AG189" s="5">
        <v>9.1719999999999996E-3</v>
      </c>
      <c r="AH189" s="5">
        <f t="shared" si="128"/>
        <v>14.638511999999999</v>
      </c>
      <c r="AI189" s="5">
        <v>2013</v>
      </c>
      <c r="AJ189" s="5">
        <v>3.48E-3</v>
      </c>
      <c r="AK189" s="5">
        <f t="shared" si="129"/>
        <v>7.0052399999999997</v>
      </c>
      <c r="AL189" s="5">
        <v>2076</v>
      </c>
      <c r="AM189" s="5">
        <v>7.5510000000000004E-3</v>
      </c>
      <c r="AN189" s="5">
        <f t="shared" si="130"/>
        <v>15.675876000000001</v>
      </c>
      <c r="AO189" s="5">
        <v>1895</v>
      </c>
      <c r="AP189" s="5">
        <v>7.1120000000000003E-3</v>
      </c>
      <c r="AQ189" s="5">
        <f t="shared" si="131"/>
        <v>13.47724</v>
      </c>
      <c r="AR189" s="5">
        <v>2109</v>
      </c>
      <c r="AS189" s="5">
        <v>2.575E-3</v>
      </c>
      <c r="AT189" s="5">
        <f t="shared" si="132"/>
        <v>5.4306749999999999</v>
      </c>
      <c r="AU189" s="5">
        <v>1472</v>
      </c>
      <c r="AV189" s="5">
        <v>2.4160000000000002E-3</v>
      </c>
      <c r="AW189" s="5">
        <f t="shared" si="133"/>
        <v>3.5563520000000004</v>
      </c>
      <c r="AX189" s="5">
        <v>1466</v>
      </c>
      <c r="AY189" s="5">
        <v>1.717E-3</v>
      </c>
      <c r="AZ189" s="5">
        <f t="shared" si="134"/>
        <v>2.5171220000000001</v>
      </c>
      <c r="BA189" s="5">
        <v>1922</v>
      </c>
      <c r="BB189" s="5">
        <v>8.1880000000000008E-3</v>
      </c>
      <c r="BC189" s="5">
        <f t="shared" si="135"/>
        <v>15.737336000000001</v>
      </c>
      <c r="BD189" s="5">
        <v>911</v>
      </c>
      <c r="BE189" s="5">
        <v>2.382E-3</v>
      </c>
      <c r="BF189" s="5">
        <f t="shared" si="136"/>
        <v>2.1700020000000002</v>
      </c>
      <c r="BG189" s="5">
        <v>1752</v>
      </c>
      <c r="BH189" s="5">
        <v>2.2420000000000001E-3</v>
      </c>
      <c r="BI189" s="5">
        <f t="shared" si="137"/>
        <v>3.9279839999999999</v>
      </c>
      <c r="BJ189" s="5">
        <v>1807</v>
      </c>
      <c r="BK189" s="5">
        <v>8.8850000000000005E-3</v>
      </c>
      <c r="BL189" s="5">
        <f t="shared" si="138"/>
        <v>16.055195000000001</v>
      </c>
      <c r="BM189" s="5">
        <v>2339</v>
      </c>
      <c r="BN189" s="5">
        <v>3.9782999999999999E-2</v>
      </c>
      <c r="BO189" s="5">
        <f t="shared" si="139"/>
        <v>93.052436999999998</v>
      </c>
      <c r="BP189" s="5">
        <v>2927</v>
      </c>
      <c r="BQ189" s="5">
        <v>4.3100000000000001E-4</v>
      </c>
      <c r="BR189" s="5">
        <f t="shared" si="140"/>
        <v>1.2615370000000001</v>
      </c>
      <c r="BS189" s="5">
        <v>3258</v>
      </c>
      <c r="BT189" s="5">
        <v>7.9129999999999999E-3</v>
      </c>
      <c r="BU189" s="5">
        <f t="shared" si="141"/>
        <v>25.780553999999999</v>
      </c>
      <c r="BV189" s="5">
        <v>3391</v>
      </c>
      <c r="BW189" s="5">
        <v>7.9939999999999994E-3</v>
      </c>
      <c r="BX189" s="5">
        <f t="shared" si="142"/>
        <v>27.107653999999997</v>
      </c>
      <c r="BY189" s="5">
        <v>4165</v>
      </c>
      <c r="BZ189" s="5">
        <v>1.253E-3</v>
      </c>
      <c r="CA189" s="5">
        <f t="shared" si="143"/>
        <v>5.2187450000000002</v>
      </c>
      <c r="CB189" s="5">
        <v>1825</v>
      </c>
      <c r="CC189" s="5">
        <v>1.088E-3</v>
      </c>
      <c r="CD189" s="5">
        <f t="shared" si="144"/>
        <v>1.9856</v>
      </c>
      <c r="CE189" s="5">
        <v>1729</v>
      </c>
      <c r="CF189" s="5">
        <v>5.3000000000000001E-5</v>
      </c>
      <c r="CG189" s="5">
        <f t="shared" si="145"/>
        <v>9.1636999999999996E-2</v>
      </c>
      <c r="CH189" s="5"/>
      <c r="CI189" s="5"/>
      <c r="CJ189" s="5">
        <f t="shared" si="146"/>
        <v>0</v>
      </c>
      <c r="CK189" s="5">
        <v>1706</v>
      </c>
      <c r="CL189" s="5">
        <v>1.7E-5</v>
      </c>
      <c r="CM189" s="5">
        <f t="shared" si="147"/>
        <v>2.9002E-2</v>
      </c>
      <c r="CN189" s="5">
        <v>1139</v>
      </c>
      <c r="CO189" s="5">
        <v>5.8E-4</v>
      </c>
      <c r="CP189" s="5">
        <f t="shared" si="148"/>
        <v>0.66061999999999999</v>
      </c>
      <c r="CQ189" s="5">
        <v>3350</v>
      </c>
      <c r="CR189" s="5">
        <v>3.8570000000000002E-3</v>
      </c>
      <c r="CS189" s="5">
        <f t="shared" si="149"/>
        <v>12.920950000000001</v>
      </c>
      <c r="CT189" s="5">
        <v>3348</v>
      </c>
      <c r="CU189" s="5">
        <v>2.9719999999999998E-3</v>
      </c>
      <c r="CV189" s="5">
        <f t="shared" si="150"/>
        <v>9.9502559999999995</v>
      </c>
      <c r="CW189" s="5">
        <v>3255</v>
      </c>
      <c r="CX189" s="5">
        <v>3.3830000000000002E-3</v>
      </c>
      <c r="CY189" s="5">
        <f t="shared" si="151"/>
        <v>11.011665000000001</v>
      </c>
      <c r="CZ189" s="5">
        <v>2963</v>
      </c>
      <c r="DA189" s="5">
        <v>9.01E-4</v>
      </c>
      <c r="DB189" s="5">
        <f t="shared" si="152"/>
        <v>2.6696629999999999</v>
      </c>
      <c r="DC189" s="5">
        <v>2673</v>
      </c>
      <c r="DD189" s="5">
        <v>2.5000000000000001E-5</v>
      </c>
      <c r="DE189" s="5">
        <f t="shared" si="153"/>
        <v>6.6825000000000009E-2</v>
      </c>
      <c r="DF189" s="5">
        <v>1897</v>
      </c>
      <c r="DG189" s="5">
        <v>3.2299999999999999E-4</v>
      </c>
      <c r="DH189" s="5">
        <f t="shared" si="154"/>
        <v>0.61273100000000003</v>
      </c>
      <c r="DI189" s="5"/>
      <c r="DJ189" s="5"/>
      <c r="DK189" s="5">
        <f t="shared" si="155"/>
        <v>0</v>
      </c>
      <c r="DL189" s="5"/>
      <c r="DM189" s="5"/>
      <c r="DN189" s="5">
        <f t="shared" si="156"/>
        <v>0</v>
      </c>
      <c r="DQ189" s="5">
        <f t="shared" si="157"/>
        <v>0</v>
      </c>
      <c r="DR189" s="5">
        <v>1901</v>
      </c>
      <c r="DS189" s="5">
        <v>1.129E-3</v>
      </c>
      <c r="DT189" s="5">
        <f t="shared" si="158"/>
        <v>2.1462289999999999</v>
      </c>
      <c r="DU189" s="5">
        <v>2121</v>
      </c>
      <c r="DV189" s="5">
        <v>3.2699999999999998E-4</v>
      </c>
      <c r="DW189" s="5">
        <f t="shared" si="159"/>
        <v>0.69356699999999993</v>
      </c>
      <c r="DX189" s="5">
        <v>1811</v>
      </c>
      <c r="DY189" s="5">
        <v>8.0809999999999996E-3</v>
      </c>
      <c r="DZ189" s="5">
        <f t="shared" si="160"/>
        <v>14.634691</v>
      </c>
      <c r="EA189" s="5">
        <v>2068</v>
      </c>
      <c r="EB189" s="5">
        <v>1.35E-4</v>
      </c>
      <c r="EC189" s="5">
        <f t="shared" si="161"/>
        <v>0.27917999999999998</v>
      </c>
      <c r="ED189" s="5">
        <v>1896</v>
      </c>
      <c r="EE189" s="5">
        <v>1.73E-4</v>
      </c>
      <c r="EF189" s="5">
        <f t="shared" si="162"/>
        <v>0.32800800000000002</v>
      </c>
      <c r="EG189" s="5">
        <v>2189</v>
      </c>
      <c r="EH189" s="5">
        <v>2.9610000000000001E-3</v>
      </c>
      <c r="EI189" s="5">
        <f t="shared" si="163"/>
        <v>6.4816289999999999</v>
      </c>
      <c r="EJ189" s="5">
        <v>2020</v>
      </c>
      <c r="EK189" s="5">
        <v>5.012E-3</v>
      </c>
      <c r="EL189" s="5">
        <f t="shared" si="164"/>
        <v>10.12424</v>
      </c>
      <c r="EM189" s="5">
        <v>2536</v>
      </c>
      <c r="EN189" s="5">
        <v>3.4559999999999999E-3</v>
      </c>
      <c r="EO189" s="5">
        <f t="shared" si="165"/>
        <v>8.7644159999999989</v>
      </c>
      <c r="EP189" s="5">
        <v>2182</v>
      </c>
      <c r="EQ189" s="5">
        <v>2.31E-4</v>
      </c>
      <c r="ER189" s="5">
        <f t="shared" si="166"/>
        <v>0.50404199999999999</v>
      </c>
      <c r="ES189" s="5">
        <v>3135</v>
      </c>
      <c r="ET189" s="5">
        <v>8.3549999999999996E-3</v>
      </c>
      <c r="EU189" s="5">
        <f t="shared" si="167"/>
        <v>26.192924999999999</v>
      </c>
      <c r="EV189" s="5">
        <v>3185</v>
      </c>
      <c r="EW189" s="5">
        <v>1.1181E-2</v>
      </c>
      <c r="EX189" s="5">
        <f t="shared" si="168"/>
        <v>35.611485000000002</v>
      </c>
      <c r="EY189" s="5">
        <v>3116</v>
      </c>
      <c r="EZ189" s="5">
        <v>3.9240000000000004E-3</v>
      </c>
      <c r="FA189" s="5">
        <f t="shared" si="169"/>
        <v>12.227184000000001</v>
      </c>
      <c r="FB189" s="5">
        <v>3184</v>
      </c>
      <c r="FC189" s="5">
        <v>7.3810000000000004E-3</v>
      </c>
      <c r="FD189" s="5">
        <f t="shared" si="170"/>
        <v>23.501104000000002</v>
      </c>
      <c r="FE189" s="5">
        <v>3146</v>
      </c>
      <c r="FF189" s="5">
        <v>8.8409999999999999E-3</v>
      </c>
      <c r="FG189" s="5">
        <f t="shared" si="171"/>
        <v>27.813786</v>
      </c>
      <c r="FH189" s="5">
        <v>3350</v>
      </c>
      <c r="FI189" s="5">
        <v>8.4690000000000008E-3</v>
      </c>
      <c r="FJ189" s="5">
        <f t="shared" si="172"/>
        <v>28.371150000000004</v>
      </c>
      <c r="FK189" s="5">
        <v>2943</v>
      </c>
      <c r="FL189" s="5">
        <v>3.5980000000000001E-3</v>
      </c>
      <c r="FM189" s="5">
        <f t="shared" si="173"/>
        <v>10.588914000000001</v>
      </c>
      <c r="FN189" s="5">
        <v>2109</v>
      </c>
      <c r="FO189" s="5">
        <v>6.7299999999999999E-3</v>
      </c>
      <c r="FP189" s="5">
        <f t="shared" si="174"/>
        <v>14.193569999999999</v>
      </c>
      <c r="FQ189" s="5">
        <v>2285</v>
      </c>
      <c r="FR189" s="5">
        <v>6.2500000000000001E-4</v>
      </c>
      <c r="FS189" s="5">
        <f t="shared" si="175"/>
        <v>1.4281250000000001</v>
      </c>
      <c r="FT189" s="5">
        <v>2124</v>
      </c>
      <c r="FU189" s="5">
        <v>1.565E-3</v>
      </c>
      <c r="FV189" s="5">
        <f t="shared" si="176"/>
        <v>3.3240599999999998</v>
      </c>
    </row>
    <row r="190" spans="2:178" x14ac:dyDescent="0.2">
      <c r="B190" s="5">
        <v>2021</v>
      </c>
      <c r="C190" s="5">
        <v>7.6730000000000001E-3</v>
      </c>
      <c r="D190" s="5">
        <f t="shared" si="118"/>
        <v>15.507133</v>
      </c>
      <c r="E190" s="5">
        <v>2189</v>
      </c>
      <c r="F190" s="5">
        <v>4.4710000000000001E-3</v>
      </c>
      <c r="G190" s="5">
        <f t="shared" si="119"/>
        <v>9.7870190000000008</v>
      </c>
      <c r="H190" s="5">
        <v>2175</v>
      </c>
      <c r="I190" s="5">
        <v>2.9619999999999998E-3</v>
      </c>
      <c r="J190" s="5">
        <f t="shared" si="120"/>
        <v>6.4423499999999994</v>
      </c>
      <c r="K190" s="5">
        <v>1795</v>
      </c>
      <c r="L190" s="5">
        <v>7.1929999999999997E-3</v>
      </c>
      <c r="M190" s="5">
        <f t="shared" si="121"/>
        <v>12.911434999999999</v>
      </c>
      <c r="N190" s="5">
        <v>1783</v>
      </c>
      <c r="O190" s="5">
        <v>5.5770000000000004E-3</v>
      </c>
      <c r="P190" s="5">
        <f t="shared" si="122"/>
        <v>9.9437910000000009</v>
      </c>
      <c r="Q190" s="5">
        <v>2293</v>
      </c>
      <c r="R190" s="5">
        <v>1.2930000000000001E-3</v>
      </c>
      <c r="S190" s="5">
        <f t="shared" si="123"/>
        <v>2.9648490000000001</v>
      </c>
      <c r="T190" s="5">
        <v>1496</v>
      </c>
      <c r="U190" s="5">
        <v>8.1279999999999998E-3</v>
      </c>
      <c r="V190" s="5">
        <f t="shared" si="124"/>
        <v>12.159488</v>
      </c>
      <c r="W190" s="5">
        <v>1497</v>
      </c>
      <c r="X190" s="5">
        <v>7.9100000000000004E-3</v>
      </c>
      <c r="Y190" s="5">
        <f t="shared" si="125"/>
        <v>11.84127</v>
      </c>
      <c r="Z190" s="5">
        <v>2539</v>
      </c>
      <c r="AA190" s="5">
        <v>5.1130000000000004E-3</v>
      </c>
      <c r="AB190" s="5">
        <f t="shared" si="126"/>
        <v>12.981907000000001</v>
      </c>
      <c r="AC190" s="5">
        <v>2560</v>
      </c>
      <c r="AD190" s="5">
        <v>4.0439999999999999E-3</v>
      </c>
      <c r="AE190" s="5">
        <f t="shared" si="127"/>
        <v>10.352639999999999</v>
      </c>
      <c r="AF190" s="5">
        <v>1597</v>
      </c>
      <c r="AG190" s="5">
        <v>9.4649999999999995E-3</v>
      </c>
      <c r="AH190" s="5">
        <f t="shared" si="128"/>
        <v>15.115604999999999</v>
      </c>
      <c r="AI190" s="5">
        <v>2014</v>
      </c>
      <c r="AJ190" s="5">
        <v>3.65E-3</v>
      </c>
      <c r="AK190" s="5">
        <f t="shared" si="129"/>
        <v>7.3510999999999997</v>
      </c>
      <c r="AL190" s="5">
        <v>2077</v>
      </c>
      <c r="AM190" s="5">
        <v>7.6090000000000003E-3</v>
      </c>
      <c r="AN190" s="5">
        <f t="shared" si="130"/>
        <v>15.803893</v>
      </c>
      <c r="AO190" s="5">
        <v>1896</v>
      </c>
      <c r="AP190" s="5">
        <v>7.0670000000000004E-3</v>
      </c>
      <c r="AQ190" s="5">
        <f t="shared" si="131"/>
        <v>13.399032</v>
      </c>
      <c r="AR190" s="5">
        <v>2110</v>
      </c>
      <c r="AS190" s="5">
        <v>2.6310000000000001E-3</v>
      </c>
      <c r="AT190" s="5">
        <f t="shared" si="132"/>
        <v>5.5514100000000006</v>
      </c>
      <c r="AU190" s="5">
        <v>1473</v>
      </c>
      <c r="AV190" s="5">
        <v>2.1180000000000001E-3</v>
      </c>
      <c r="AW190" s="5">
        <f t="shared" si="133"/>
        <v>3.1198140000000003</v>
      </c>
      <c r="AX190" s="5">
        <v>1467</v>
      </c>
      <c r="AY190" s="5">
        <v>1.6360000000000001E-3</v>
      </c>
      <c r="AZ190" s="5">
        <f t="shared" si="134"/>
        <v>2.4000120000000003</v>
      </c>
      <c r="BA190" s="5">
        <v>1923</v>
      </c>
      <c r="BB190" s="5">
        <v>8.5649999999999997E-3</v>
      </c>
      <c r="BC190" s="5">
        <f t="shared" si="135"/>
        <v>16.470495</v>
      </c>
      <c r="BD190" s="5">
        <v>912</v>
      </c>
      <c r="BE190" s="5">
        <v>2.0209999999999998E-3</v>
      </c>
      <c r="BF190" s="5">
        <f t="shared" si="136"/>
        <v>1.8431519999999999</v>
      </c>
      <c r="BG190" s="5">
        <v>1753</v>
      </c>
      <c r="BH190" s="5">
        <v>2.2420000000000001E-3</v>
      </c>
      <c r="BI190" s="5">
        <f t="shared" si="137"/>
        <v>3.9302260000000002</v>
      </c>
      <c r="BJ190" s="5">
        <v>1808</v>
      </c>
      <c r="BK190" s="5">
        <v>8.914E-3</v>
      </c>
      <c r="BL190" s="5">
        <f t="shared" si="138"/>
        <v>16.116512</v>
      </c>
      <c r="BM190" s="5">
        <v>2340</v>
      </c>
      <c r="BN190" s="5">
        <v>4.4222999999999998E-2</v>
      </c>
      <c r="BO190" s="5">
        <f t="shared" si="139"/>
        <v>103.48182</v>
      </c>
      <c r="BP190" s="5">
        <v>2928</v>
      </c>
      <c r="BQ190" s="5">
        <v>4.0000000000000002E-4</v>
      </c>
      <c r="BR190" s="5">
        <f t="shared" si="140"/>
        <v>1.1712</v>
      </c>
      <c r="BS190" s="5">
        <v>3259</v>
      </c>
      <c r="BT190" s="5">
        <v>7.8709999999999995E-3</v>
      </c>
      <c r="BU190" s="5">
        <f t="shared" si="141"/>
        <v>25.651588999999998</v>
      </c>
      <c r="BV190" s="5">
        <v>3392</v>
      </c>
      <c r="BW190" s="5">
        <v>7.4739999999999997E-3</v>
      </c>
      <c r="BX190" s="5">
        <f t="shared" si="142"/>
        <v>25.351807999999998</v>
      </c>
      <c r="BY190" s="5">
        <v>4166</v>
      </c>
      <c r="BZ190" s="5">
        <v>1.485E-3</v>
      </c>
      <c r="CA190" s="5">
        <f t="shared" si="143"/>
        <v>6.1865100000000002</v>
      </c>
      <c r="CB190" s="5">
        <v>1826</v>
      </c>
      <c r="CC190" s="5">
        <v>6.6200000000000005E-4</v>
      </c>
      <c r="CD190" s="5">
        <f t="shared" si="144"/>
        <v>1.208812</v>
      </c>
      <c r="CE190" s="5">
        <v>1730</v>
      </c>
      <c r="CF190" s="5">
        <v>4.5000000000000003E-5</v>
      </c>
      <c r="CG190" s="5">
        <f t="shared" si="145"/>
        <v>7.7850000000000003E-2</v>
      </c>
      <c r="CH190" s="5"/>
      <c r="CI190" s="5"/>
      <c r="CJ190" s="5">
        <f t="shared" si="146"/>
        <v>0</v>
      </c>
      <c r="CK190" s="5">
        <v>1707</v>
      </c>
      <c r="CL190" s="5">
        <v>1.1E-5</v>
      </c>
      <c r="CM190" s="5">
        <f t="shared" si="147"/>
        <v>1.8776999999999999E-2</v>
      </c>
      <c r="CN190" s="5">
        <v>1140</v>
      </c>
      <c r="CO190" s="5">
        <v>7.2099999999999996E-4</v>
      </c>
      <c r="CP190" s="5">
        <f t="shared" si="148"/>
        <v>0.82194</v>
      </c>
      <c r="CQ190" s="5">
        <v>3351</v>
      </c>
      <c r="CR190" s="5">
        <v>3.6210000000000001E-3</v>
      </c>
      <c r="CS190" s="5">
        <f t="shared" si="149"/>
        <v>12.133971000000001</v>
      </c>
      <c r="CT190" s="5">
        <v>3349</v>
      </c>
      <c r="CU190" s="5">
        <v>2.761E-3</v>
      </c>
      <c r="CV190" s="5">
        <f t="shared" si="150"/>
        <v>9.2465890000000002</v>
      </c>
      <c r="CW190" s="5">
        <v>3256</v>
      </c>
      <c r="CX190" s="5">
        <v>2.9859999999999999E-3</v>
      </c>
      <c r="CY190" s="5">
        <f t="shared" si="151"/>
        <v>9.7224159999999991</v>
      </c>
      <c r="CZ190" s="5">
        <v>2964</v>
      </c>
      <c r="DA190" s="5">
        <v>7.6099999999999996E-4</v>
      </c>
      <c r="DB190" s="5">
        <f t="shared" si="152"/>
        <v>2.2556039999999999</v>
      </c>
      <c r="DC190" s="5">
        <v>2674</v>
      </c>
      <c r="DD190" s="5">
        <v>2.5000000000000001E-5</v>
      </c>
      <c r="DE190" s="5">
        <f t="shared" si="153"/>
        <v>6.6850000000000007E-2</v>
      </c>
      <c r="DF190" s="5">
        <v>1898</v>
      </c>
      <c r="DG190" s="5">
        <v>3.2299999999999999E-4</v>
      </c>
      <c r="DH190" s="5">
        <f t="shared" si="154"/>
        <v>0.61305399999999999</v>
      </c>
      <c r="DI190" s="5"/>
      <c r="DJ190" s="5"/>
      <c r="DK190" s="5">
        <f t="shared" si="155"/>
        <v>0</v>
      </c>
      <c r="DL190" s="5"/>
      <c r="DM190" s="5"/>
      <c r="DN190" s="5">
        <f t="shared" si="156"/>
        <v>0</v>
      </c>
      <c r="DQ190" s="5">
        <f t="shared" si="157"/>
        <v>0</v>
      </c>
      <c r="DR190" s="5">
        <v>1902</v>
      </c>
      <c r="DS190" s="5">
        <v>1.237E-3</v>
      </c>
      <c r="DT190" s="5">
        <f t="shared" si="158"/>
        <v>2.3527740000000001</v>
      </c>
      <c r="DU190" s="5">
        <v>2122</v>
      </c>
      <c r="DV190" s="5">
        <v>2.22E-4</v>
      </c>
      <c r="DW190" s="5">
        <f t="shared" si="159"/>
        <v>0.471084</v>
      </c>
      <c r="DX190" s="5">
        <v>1812</v>
      </c>
      <c r="DY190" s="5">
        <v>8.4349999999999998E-3</v>
      </c>
      <c r="DZ190" s="5">
        <f t="shared" si="160"/>
        <v>15.284219999999999</v>
      </c>
      <c r="EA190" s="5">
        <v>2069</v>
      </c>
      <c r="EB190" s="5">
        <v>1.15E-4</v>
      </c>
      <c r="EC190" s="5">
        <f t="shared" si="161"/>
        <v>0.23793500000000001</v>
      </c>
      <c r="ED190" s="5">
        <v>1897</v>
      </c>
      <c r="EE190" s="5">
        <v>1.73E-4</v>
      </c>
      <c r="EF190" s="5">
        <f t="shared" si="162"/>
        <v>0.328181</v>
      </c>
      <c r="EG190" s="5">
        <v>2190</v>
      </c>
      <c r="EH190" s="5">
        <v>3.058E-3</v>
      </c>
      <c r="EI190" s="5">
        <f t="shared" si="163"/>
        <v>6.6970200000000002</v>
      </c>
      <c r="EJ190" s="5">
        <v>2021</v>
      </c>
      <c r="EK190" s="5">
        <v>5.2659999999999998E-3</v>
      </c>
      <c r="EL190" s="5">
        <f t="shared" si="164"/>
        <v>10.642586</v>
      </c>
      <c r="EM190" s="5">
        <v>2537</v>
      </c>
      <c r="EN190" s="5">
        <v>3.166E-3</v>
      </c>
      <c r="EO190" s="5">
        <f t="shared" si="165"/>
        <v>8.0321420000000003</v>
      </c>
      <c r="EP190" s="5">
        <v>2183</v>
      </c>
      <c r="EQ190" s="5">
        <v>1.4300000000000001E-4</v>
      </c>
      <c r="ER190" s="5">
        <f t="shared" si="166"/>
        <v>0.31216900000000003</v>
      </c>
      <c r="ES190" s="5">
        <v>3136</v>
      </c>
      <c r="ET190" s="5">
        <v>8.3059999999999991E-3</v>
      </c>
      <c r="EU190" s="5">
        <f t="shared" si="167"/>
        <v>26.047615999999998</v>
      </c>
      <c r="EV190" s="5">
        <v>3186</v>
      </c>
      <c r="EW190" s="5">
        <v>1.1181E-2</v>
      </c>
      <c r="EX190" s="5">
        <f t="shared" si="168"/>
        <v>35.622666000000002</v>
      </c>
      <c r="EY190" s="5">
        <v>3117</v>
      </c>
      <c r="EZ190" s="5">
        <v>3.9240000000000004E-3</v>
      </c>
      <c r="FA190" s="5">
        <f t="shared" si="169"/>
        <v>12.231108000000001</v>
      </c>
      <c r="FB190" s="5">
        <v>3185</v>
      </c>
      <c r="FC190" s="5">
        <v>7.4770000000000001E-3</v>
      </c>
      <c r="FD190" s="5">
        <f t="shared" si="170"/>
        <v>23.814245</v>
      </c>
      <c r="FE190" s="5">
        <v>3147</v>
      </c>
      <c r="FF190" s="5">
        <v>8.8760000000000002E-3</v>
      </c>
      <c r="FG190" s="5">
        <f t="shared" si="171"/>
        <v>27.932772</v>
      </c>
      <c r="FH190" s="5">
        <v>3351</v>
      </c>
      <c r="FI190" s="5">
        <v>8.2559999999999995E-3</v>
      </c>
      <c r="FJ190" s="5">
        <f t="shared" si="172"/>
        <v>27.665855999999998</v>
      </c>
      <c r="FK190" s="5">
        <v>2944</v>
      </c>
      <c r="FL190" s="5">
        <v>3.5980000000000001E-3</v>
      </c>
      <c r="FM190" s="5">
        <f t="shared" si="173"/>
        <v>10.592512000000001</v>
      </c>
      <c r="FN190" s="5">
        <v>2110</v>
      </c>
      <c r="FO190" s="5">
        <v>6.5700000000000003E-3</v>
      </c>
      <c r="FP190" s="5">
        <f t="shared" si="174"/>
        <v>13.8627</v>
      </c>
      <c r="FQ190" s="5">
        <v>2286</v>
      </c>
      <c r="FR190" s="5">
        <v>6.7299999999999999E-4</v>
      </c>
      <c r="FS190" s="5">
        <f t="shared" si="175"/>
        <v>1.538478</v>
      </c>
      <c r="FT190" s="5">
        <v>2125</v>
      </c>
      <c r="FU190" s="5">
        <v>1.24E-3</v>
      </c>
      <c r="FV190" s="5">
        <f t="shared" si="176"/>
        <v>2.6349999999999998</v>
      </c>
    </row>
    <row r="191" spans="2:178" x14ac:dyDescent="0.2">
      <c r="B191" s="5">
        <v>2022</v>
      </c>
      <c r="C191" s="5">
        <v>8.0160000000000006E-3</v>
      </c>
      <c r="D191" s="5">
        <f t="shared" si="118"/>
        <v>16.208352000000001</v>
      </c>
      <c r="E191" s="5">
        <v>2190</v>
      </c>
      <c r="F191" s="5">
        <v>4.6090000000000002E-3</v>
      </c>
      <c r="G191" s="5">
        <f t="shared" si="119"/>
        <v>10.09371</v>
      </c>
      <c r="H191" s="5">
        <v>2176</v>
      </c>
      <c r="I191" s="5">
        <v>2.8310000000000002E-3</v>
      </c>
      <c r="J191" s="5">
        <f t="shared" si="120"/>
        <v>6.1602560000000004</v>
      </c>
      <c r="K191" s="5">
        <v>1796</v>
      </c>
      <c r="L191" s="5">
        <v>6.9839999999999998E-3</v>
      </c>
      <c r="M191" s="5">
        <f t="shared" si="121"/>
        <v>12.543263999999999</v>
      </c>
      <c r="N191" s="5">
        <v>1784</v>
      </c>
      <c r="O191" s="5">
        <v>5.3429999999999997E-3</v>
      </c>
      <c r="P191" s="5">
        <f t="shared" si="122"/>
        <v>9.5319120000000002</v>
      </c>
      <c r="Q191" s="5">
        <v>2294</v>
      </c>
      <c r="R191" s="5">
        <v>1.621E-3</v>
      </c>
      <c r="S191" s="5">
        <f t="shared" si="123"/>
        <v>3.7185740000000003</v>
      </c>
      <c r="T191" s="5">
        <v>1497</v>
      </c>
      <c r="U191" s="5">
        <v>8.0140000000000003E-3</v>
      </c>
      <c r="V191" s="5">
        <f t="shared" si="124"/>
        <v>11.996958000000001</v>
      </c>
      <c r="W191" s="5">
        <v>1498</v>
      </c>
      <c r="X191" s="5">
        <v>7.9100000000000004E-3</v>
      </c>
      <c r="Y191" s="5">
        <f t="shared" si="125"/>
        <v>11.84918</v>
      </c>
      <c r="Z191" s="5">
        <v>2540</v>
      </c>
      <c r="AA191" s="5">
        <v>5.287E-3</v>
      </c>
      <c r="AB191" s="5">
        <f t="shared" si="126"/>
        <v>13.428979999999999</v>
      </c>
      <c r="AC191" s="5">
        <v>2561</v>
      </c>
      <c r="AD191" s="5">
        <v>3.8570000000000002E-3</v>
      </c>
      <c r="AE191" s="5">
        <f t="shared" si="127"/>
        <v>9.877777</v>
      </c>
      <c r="AF191" s="5">
        <v>1598</v>
      </c>
      <c r="AG191" s="5">
        <v>9.1719999999999996E-3</v>
      </c>
      <c r="AH191" s="5">
        <f t="shared" si="128"/>
        <v>14.656855999999999</v>
      </c>
      <c r="AI191" s="5">
        <v>2015</v>
      </c>
      <c r="AJ191" s="5">
        <v>3.8249999999999998E-3</v>
      </c>
      <c r="AK191" s="5">
        <f t="shared" si="129"/>
        <v>7.7073749999999999</v>
      </c>
      <c r="AL191" s="5">
        <v>2078</v>
      </c>
      <c r="AM191" s="5">
        <v>7.6090000000000003E-3</v>
      </c>
      <c r="AN191" s="5">
        <f t="shared" si="130"/>
        <v>15.811502000000001</v>
      </c>
      <c r="AO191" s="5">
        <v>1897</v>
      </c>
      <c r="AP191" s="5">
        <v>7.0670000000000004E-3</v>
      </c>
      <c r="AQ191" s="5">
        <f t="shared" si="131"/>
        <v>13.406099000000001</v>
      </c>
      <c r="AR191" s="5">
        <v>2111</v>
      </c>
      <c r="AS191" s="5">
        <v>2.6879999999999999E-3</v>
      </c>
      <c r="AT191" s="5">
        <f t="shared" si="132"/>
        <v>5.6743679999999994</v>
      </c>
      <c r="AU191" s="5">
        <v>1474</v>
      </c>
      <c r="AV191" s="5">
        <v>1.7619999999999999E-3</v>
      </c>
      <c r="AW191" s="5">
        <f t="shared" si="133"/>
        <v>2.5971880000000001</v>
      </c>
      <c r="AX191" s="5">
        <v>1468</v>
      </c>
      <c r="AY191" s="5">
        <v>1.6360000000000001E-3</v>
      </c>
      <c r="AZ191" s="5">
        <f t="shared" si="134"/>
        <v>2.4016480000000002</v>
      </c>
      <c r="BA191" s="5">
        <v>1924</v>
      </c>
      <c r="BB191" s="5">
        <v>8.7299999999999999E-3</v>
      </c>
      <c r="BC191" s="5">
        <f t="shared" si="135"/>
        <v>16.796520000000001</v>
      </c>
      <c r="BD191" s="5">
        <v>913</v>
      </c>
      <c r="BE191" s="5">
        <v>1.557E-3</v>
      </c>
      <c r="BF191" s="5">
        <f t="shared" si="136"/>
        <v>1.4215409999999999</v>
      </c>
      <c r="BG191" s="5">
        <v>1754</v>
      </c>
      <c r="BH191" s="5">
        <v>2.2420000000000001E-3</v>
      </c>
      <c r="BI191" s="5">
        <f t="shared" si="137"/>
        <v>3.9324680000000001</v>
      </c>
      <c r="BJ191" s="5">
        <v>1809</v>
      </c>
      <c r="BK191" s="5">
        <v>8.9339999999999992E-3</v>
      </c>
      <c r="BL191" s="5">
        <f t="shared" si="138"/>
        <v>16.161605999999999</v>
      </c>
      <c r="BM191" s="5">
        <v>2341</v>
      </c>
      <c r="BN191" s="5">
        <v>4.9064999999999998E-2</v>
      </c>
      <c r="BO191" s="5">
        <f t="shared" si="139"/>
        <v>114.861165</v>
      </c>
      <c r="BP191" s="5">
        <v>2929</v>
      </c>
      <c r="BQ191" s="5">
        <v>3.7100000000000002E-4</v>
      </c>
      <c r="BR191" s="5">
        <f t="shared" si="140"/>
        <v>1.086659</v>
      </c>
      <c r="BS191" s="5">
        <v>3260</v>
      </c>
      <c r="BT191" s="5">
        <v>7.8709999999999995E-3</v>
      </c>
      <c r="BU191" s="5">
        <f t="shared" si="141"/>
        <v>25.659459999999999</v>
      </c>
      <c r="BV191" s="5">
        <v>3393</v>
      </c>
      <c r="BW191" s="5">
        <v>7.2170000000000003E-3</v>
      </c>
      <c r="BX191" s="5">
        <f t="shared" si="142"/>
        <v>24.487280999999999</v>
      </c>
      <c r="BY191" s="5">
        <v>4167</v>
      </c>
      <c r="BZ191" s="5">
        <v>1.6119999999999999E-3</v>
      </c>
      <c r="CA191" s="5">
        <f t="shared" si="143"/>
        <v>6.7172039999999997</v>
      </c>
      <c r="CB191" s="5">
        <v>1827</v>
      </c>
      <c r="CC191" s="5">
        <v>3.3599999999999998E-4</v>
      </c>
      <c r="CD191" s="5">
        <f t="shared" si="144"/>
        <v>0.61387199999999997</v>
      </c>
      <c r="CE191" s="5">
        <v>1731</v>
      </c>
      <c r="CF191" s="5">
        <v>3.8000000000000002E-5</v>
      </c>
      <c r="CG191" s="5">
        <f t="shared" si="145"/>
        <v>6.5778000000000003E-2</v>
      </c>
      <c r="CH191" s="5"/>
      <c r="CI191" s="5"/>
      <c r="CJ191" s="5">
        <f t="shared" si="146"/>
        <v>0</v>
      </c>
      <c r="CK191" s="5">
        <v>1708</v>
      </c>
      <c r="CL191" s="5">
        <v>6.9999999999999999E-6</v>
      </c>
      <c r="CM191" s="5">
        <f t="shared" si="147"/>
        <v>1.1956E-2</v>
      </c>
      <c r="CN191" s="5">
        <v>1141</v>
      </c>
      <c r="CO191" s="5">
        <v>8.0099999999999995E-4</v>
      </c>
      <c r="CP191" s="5">
        <f t="shared" si="148"/>
        <v>0.91394099999999989</v>
      </c>
      <c r="CQ191" s="5">
        <v>3352</v>
      </c>
      <c r="CR191" s="5">
        <v>3.392E-3</v>
      </c>
      <c r="CS191" s="5">
        <f t="shared" si="149"/>
        <v>11.369984000000001</v>
      </c>
      <c r="CT191" s="5">
        <v>3350</v>
      </c>
      <c r="CU191" s="5">
        <v>2.7130000000000001E-3</v>
      </c>
      <c r="CV191" s="5">
        <f t="shared" si="150"/>
        <v>9.0885499999999997</v>
      </c>
      <c r="CW191" s="5">
        <v>3257</v>
      </c>
      <c r="CX191" s="5">
        <v>2.7989999999999998E-3</v>
      </c>
      <c r="CY191" s="5">
        <f t="shared" si="151"/>
        <v>9.1163429999999988</v>
      </c>
      <c r="CZ191" s="5">
        <v>2965</v>
      </c>
      <c r="DA191" s="5">
        <v>5.7499999999999999E-4</v>
      </c>
      <c r="DB191" s="5">
        <f t="shared" si="152"/>
        <v>1.7048749999999999</v>
      </c>
      <c r="DC191" s="5">
        <v>2675</v>
      </c>
      <c r="DD191" s="5">
        <v>3.1000000000000001E-5</v>
      </c>
      <c r="DE191" s="5">
        <f t="shared" si="153"/>
        <v>8.2924999999999999E-2</v>
      </c>
      <c r="DF191" s="5">
        <v>1899</v>
      </c>
      <c r="DG191" s="5">
        <v>3.2299999999999999E-4</v>
      </c>
      <c r="DH191" s="5">
        <f t="shared" si="154"/>
        <v>0.61337699999999995</v>
      </c>
      <c r="DI191" s="5"/>
      <c r="DJ191" s="5"/>
      <c r="DK191" s="5">
        <f t="shared" si="155"/>
        <v>0</v>
      </c>
      <c r="DL191" s="5"/>
      <c r="DM191" s="5"/>
      <c r="DN191" s="5">
        <f t="shared" si="156"/>
        <v>0</v>
      </c>
      <c r="DQ191" s="5">
        <f t="shared" si="157"/>
        <v>0</v>
      </c>
      <c r="DR191" s="5">
        <v>1903</v>
      </c>
      <c r="DS191" s="5">
        <v>1.353E-3</v>
      </c>
      <c r="DT191" s="5">
        <f t="shared" si="158"/>
        <v>2.5747590000000002</v>
      </c>
      <c r="DU191" s="5">
        <v>2123</v>
      </c>
      <c r="DV191" s="5">
        <v>1.2799999999999999E-4</v>
      </c>
      <c r="DW191" s="5">
        <f t="shared" si="159"/>
        <v>0.27174399999999999</v>
      </c>
      <c r="DX191" s="5">
        <v>1813</v>
      </c>
      <c r="DY191" s="5">
        <v>8.7910000000000002E-3</v>
      </c>
      <c r="DZ191" s="5">
        <f t="shared" si="160"/>
        <v>15.938083000000001</v>
      </c>
      <c r="EA191" s="5">
        <v>2070</v>
      </c>
      <c r="EB191" s="5">
        <v>1.15E-4</v>
      </c>
      <c r="EC191" s="5">
        <f t="shared" si="161"/>
        <v>0.23805000000000001</v>
      </c>
      <c r="ED191" s="5">
        <v>1898</v>
      </c>
      <c r="EE191" s="5">
        <v>1.73E-4</v>
      </c>
      <c r="EF191" s="5">
        <f t="shared" si="162"/>
        <v>0.32835400000000003</v>
      </c>
      <c r="EG191" s="5">
        <v>2191</v>
      </c>
      <c r="EH191" s="5">
        <v>3.5070000000000001E-3</v>
      </c>
      <c r="EI191" s="5">
        <f t="shared" si="163"/>
        <v>7.6838370000000005</v>
      </c>
      <c r="EJ191" s="5">
        <v>2022</v>
      </c>
      <c r="EK191" s="5">
        <v>5.7910000000000001E-3</v>
      </c>
      <c r="EL191" s="5">
        <f t="shared" si="164"/>
        <v>11.709402000000001</v>
      </c>
      <c r="EM191" s="5">
        <v>2538</v>
      </c>
      <c r="EN191" s="5">
        <v>3.0219999999999999E-3</v>
      </c>
      <c r="EO191" s="5">
        <f t="shared" si="165"/>
        <v>7.6698360000000001</v>
      </c>
      <c r="EP191" s="5">
        <v>2184</v>
      </c>
      <c r="EQ191" s="5">
        <v>1.07E-4</v>
      </c>
      <c r="ER191" s="5">
        <f t="shared" si="166"/>
        <v>0.23368800000000001</v>
      </c>
      <c r="ES191" s="5">
        <v>3137</v>
      </c>
      <c r="ET191" s="5">
        <v>8.4440000000000001E-3</v>
      </c>
      <c r="EU191" s="5">
        <f t="shared" si="167"/>
        <v>26.488828000000002</v>
      </c>
      <c r="EV191" s="5">
        <v>3187</v>
      </c>
      <c r="EW191" s="5">
        <v>1.1181E-2</v>
      </c>
      <c r="EX191" s="5">
        <f t="shared" si="168"/>
        <v>35.633847000000003</v>
      </c>
      <c r="EY191" s="5">
        <v>3118</v>
      </c>
      <c r="EZ191" s="5">
        <v>4.1000000000000003E-3</v>
      </c>
      <c r="FA191" s="5">
        <f t="shared" si="169"/>
        <v>12.783800000000001</v>
      </c>
      <c r="FB191" s="5">
        <v>3186</v>
      </c>
      <c r="FC191" s="5">
        <v>7.4770000000000001E-3</v>
      </c>
      <c r="FD191" s="5">
        <f t="shared" si="170"/>
        <v>23.821722000000001</v>
      </c>
      <c r="FE191" s="5">
        <v>3148</v>
      </c>
      <c r="FF191" s="5">
        <v>8.9709999999999998E-3</v>
      </c>
      <c r="FG191" s="5">
        <f t="shared" si="171"/>
        <v>28.240707999999998</v>
      </c>
      <c r="FH191" s="5">
        <v>3352</v>
      </c>
      <c r="FI191" s="5">
        <v>8.0370000000000007E-3</v>
      </c>
      <c r="FJ191" s="5">
        <f t="shared" si="172"/>
        <v>26.940024000000001</v>
      </c>
      <c r="FK191" s="5">
        <v>2945</v>
      </c>
      <c r="FL191" s="5">
        <v>3.503E-3</v>
      </c>
      <c r="FM191" s="5">
        <f t="shared" si="173"/>
        <v>10.316335</v>
      </c>
      <c r="FN191" s="5">
        <v>2111</v>
      </c>
      <c r="FO191" s="5">
        <v>6.4060000000000002E-3</v>
      </c>
      <c r="FP191" s="5">
        <f t="shared" si="174"/>
        <v>13.523066</v>
      </c>
      <c r="FQ191" s="5">
        <v>2287</v>
      </c>
      <c r="FR191" s="5">
        <v>7.7800000000000005E-4</v>
      </c>
      <c r="FS191" s="5">
        <f t="shared" si="175"/>
        <v>1.7792860000000001</v>
      </c>
      <c r="FT191" s="5">
        <v>2126</v>
      </c>
      <c r="FU191" s="5">
        <v>9.6900000000000003E-4</v>
      </c>
      <c r="FV191" s="5">
        <f t="shared" si="176"/>
        <v>2.0600939999999999</v>
      </c>
    </row>
    <row r="192" spans="2:178" x14ac:dyDescent="0.2">
      <c r="B192" s="5">
        <v>2023</v>
      </c>
      <c r="C192" s="5">
        <v>8.345E-3</v>
      </c>
      <c r="D192" s="5">
        <f t="shared" si="118"/>
        <v>16.881934999999999</v>
      </c>
      <c r="E192" s="5">
        <v>2191</v>
      </c>
      <c r="F192" s="5">
        <v>4.9909999999999998E-3</v>
      </c>
      <c r="G192" s="5">
        <f t="shared" si="119"/>
        <v>10.935281</v>
      </c>
      <c r="H192" s="5">
        <v>2177</v>
      </c>
      <c r="I192" s="5">
        <v>2.5769999999999999E-3</v>
      </c>
      <c r="J192" s="5">
        <f t="shared" si="120"/>
        <v>5.6101289999999997</v>
      </c>
      <c r="K192" s="5">
        <v>1797</v>
      </c>
      <c r="L192" s="5">
        <v>6.7749999999999998E-3</v>
      </c>
      <c r="M192" s="5">
        <f t="shared" si="121"/>
        <v>12.174674999999999</v>
      </c>
      <c r="N192" s="5">
        <v>1785</v>
      </c>
      <c r="O192" s="5">
        <v>5.1139999999999996E-3</v>
      </c>
      <c r="P192" s="5">
        <f t="shared" si="122"/>
        <v>9.1284899999999993</v>
      </c>
      <c r="Q192" s="5">
        <v>2295</v>
      </c>
      <c r="R192" s="5">
        <v>2.0040000000000001E-3</v>
      </c>
      <c r="S192" s="5">
        <f t="shared" si="123"/>
        <v>4.5991800000000005</v>
      </c>
      <c r="T192" s="5">
        <v>1498</v>
      </c>
      <c r="U192" s="5">
        <v>8.0140000000000003E-3</v>
      </c>
      <c r="V192" s="5">
        <f t="shared" si="124"/>
        <v>12.004972</v>
      </c>
      <c r="W192" s="5">
        <v>1499</v>
      </c>
      <c r="X192" s="5">
        <v>8.0829999999999999E-3</v>
      </c>
      <c r="Y192" s="5">
        <f t="shared" si="125"/>
        <v>12.116417</v>
      </c>
      <c r="Z192" s="5">
        <v>2541</v>
      </c>
      <c r="AA192" s="5">
        <v>5.4489999999999999E-3</v>
      </c>
      <c r="AB192" s="5">
        <f t="shared" si="126"/>
        <v>13.845908999999999</v>
      </c>
      <c r="AC192" s="5">
        <v>2562</v>
      </c>
      <c r="AD192" s="5">
        <v>3.5750000000000001E-3</v>
      </c>
      <c r="AE192" s="5">
        <f t="shared" si="127"/>
        <v>9.1591500000000003</v>
      </c>
      <c r="AF192" s="5">
        <v>1599</v>
      </c>
      <c r="AG192" s="5">
        <v>8.8520000000000005E-3</v>
      </c>
      <c r="AH192" s="5">
        <f t="shared" si="128"/>
        <v>14.154348000000001</v>
      </c>
      <c r="AI192" s="5">
        <v>2016</v>
      </c>
      <c r="AJ192" s="5">
        <v>4.0039999999999997E-3</v>
      </c>
      <c r="AK192" s="5">
        <f t="shared" si="129"/>
        <v>8.0720639999999992</v>
      </c>
      <c r="AL192" s="5">
        <v>2079</v>
      </c>
      <c r="AM192" s="5">
        <v>7.6620000000000004E-3</v>
      </c>
      <c r="AN192" s="5">
        <f t="shared" si="130"/>
        <v>15.929298000000001</v>
      </c>
      <c r="AO192" s="5">
        <v>1898</v>
      </c>
      <c r="AP192" s="5">
        <v>7.0670000000000004E-3</v>
      </c>
      <c r="AQ192" s="5">
        <f t="shared" si="131"/>
        <v>13.413166</v>
      </c>
      <c r="AR192" s="5">
        <v>2112</v>
      </c>
      <c r="AS192" s="5">
        <v>2.7460000000000002E-3</v>
      </c>
      <c r="AT192" s="5">
        <f t="shared" si="132"/>
        <v>5.7995520000000003</v>
      </c>
      <c r="AU192" s="5">
        <v>1475</v>
      </c>
      <c r="AV192" s="5">
        <v>1.4530000000000001E-3</v>
      </c>
      <c r="AW192" s="5">
        <f t="shared" si="133"/>
        <v>2.1431750000000003</v>
      </c>
      <c r="AX192" s="5">
        <v>1469</v>
      </c>
      <c r="AY192" s="5">
        <v>1.482E-3</v>
      </c>
      <c r="AZ192" s="5">
        <f t="shared" si="134"/>
        <v>2.1770580000000002</v>
      </c>
      <c r="BA192" s="5">
        <v>1925</v>
      </c>
      <c r="BB192" s="5">
        <v>8.9239999999999996E-3</v>
      </c>
      <c r="BC192" s="5">
        <f t="shared" si="135"/>
        <v>17.178699999999999</v>
      </c>
      <c r="BD192" s="5">
        <v>914</v>
      </c>
      <c r="BE192" s="5">
        <v>1.178E-3</v>
      </c>
      <c r="BF192" s="5">
        <f t="shared" si="136"/>
        <v>1.076692</v>
      </c>
      <c r="BG192" s="5">
        <v>1755</v>
      </c>
      <c r="BH192" s="5">
        <v>2.2420000000000001E-3</v>
      </c>
      <c r="BI192" s="5">
        <f t="shared" si="137"/>
        <v>3.9347099999999999</v>
      </c>
      <c r="BJ192" s="5">
        <v>1810</v>
      </c>
      <c r="BK192" s="5">
        <v>8.9339999999999992E-3</v>
      </c>
      <c r="BL192" s="5">
        <f t="shared" si="138"/>
        <v>16.170539999999999</v>
      </c>
      <c r="BM192" s="5">
        <v>2342</v>
      </c>
      <c r="BN192" s="5">
        <v>5.2749999999999998E-2</v>
      </c>
      <c r="BO192" s="5">
        <f t="shared" si="139"/>
        <v>123.54049999999999</v>
      </c>
      <c r="BP192" s="5">
        <v>2930</v>
      </c>
      <c r="BQ192" s="5">
        <v>3.4400000000000001E-4</v>
      </c>
      <c r="BR192" s="5">
        <f t="shared" si="140"/>
        <v>1.0079200000000001</v>
      </c>
      <c r="BS192" s="5">
        <v>3261</v>
      </c>
      <c r="BT192" s="5">
        <v>7.8399999999999997E-3</v>
      </c>
      <c r="BU192" s="5">
        <f t="shared" si="141"/>
        <v>25.566240000000001</v>
      </c>
      <c r="BV192" s="5">
        <v>3394</v>
      </c>
      <c r="BW192" s="5">
        <v>6.6530000000000001E-3</v>
      </c>
      <c r="BX192" s="5">
        <f t="shared" si="142"/>
        <v>22.580282</v>
      </c>
      <c r="BY192" s="5">
        <v>4168</v>
      </c>
      <c r="BZ192" s="5">
        <v>2.0219999999999999E-3</v>
      </c>
      <c r="CA192" s="5">
        <f t="shared" si="143"/>
        <v>8.4276959999999992</v>
      </c>
      <c r="CB192" s="5">
        <v>1828</v>
      </c>
      <c r="CC192" s="5">
        <v>2.42E-4</v>
      </c>
      <c r="CD192" s="5">
        <f t="shared" si="144"/>
        <v>0.44237599999999999</v>
      </c>
      <c r="CE192" s="5">
        <v>1732</v>
      </c>
      <c r="CF192" s="5">
        <v>3.3000000000000003E-5</v>
      </c>
      <c r="CG192" s="5">
        <f t="shared" si="145"/>
        <v>5.7156000000000005E-2</v>
      </c>
      <c r="CH192" s="5"/>
      <c r="CI192" s="5"/>
      <c r="CJ192" s="5">
        <f t="shared" si="146"/>
        <v>0</v>
      </c>
      <c r="CK192" s="5"/>
      <c r="CL192" s="5"/>
      <c r="CM192" s="5">
        <f t="shared" si="147"/>
        <v>0</v>
      </c>
      <c r="CN192" s="5">
        <v>1142</v>
      </c>
      <c r="CO192" s="5">
        <v>8.0099999999999995E-4</v>
      </c>
      <c r="CP192" s="5">
        <f t="shared" si="148"/>
        <v>0.91474199999999994</v>
      </c>
      <c r="CQ192" s="5">
        <v>3353</v>
      </c>
      <c r="CR192" s="5">
        <v>3.3110000000000001E-3</v>
      </c>
      <c r="CS192" s="5">
        <f t="shared" si="149"/>
        <v>11.101783000000001</v>
      </c>
      <c r="CT192" s="5">
        <v>3351</v>
      </c>
      <c r="CU192" s="5">
        <v>2.5219999999999999E-3</v>
      </c>
      <c r="CV192" s="5">
        <f t="shared" si="150"/>
        <v>8.4512219999999996</v>
      </c>
      <c r="CW192" s="5">
        <v>3258</v>
      </c>
      <c r="CX192" s="5">
        <v>2.6189999999999998E-3</v>
      </c>
      <c r="CY192" s="5">
        <f t="shared" si="151"/>
        <v>8.5327019999999987</v>
      </c>
      <c r="CZ192" s="5">
        <v>2966</v>
      </c>
      <c r="DA192" s="5">
        <v>4.28E-4</v>
      </c>
      <c r="DB192" s="5">
        <f t="shared" si="152"/>
        <v>1.2694479999999999</v>
      </c>
      <c r="DC192" s="5">
        <v>2676</v>
      </c>
      <c r="DD192" s="5">
        <v>2.5000000000000001E-5</v>
      </c>
      <c r="DE192" s="5">
        <f t="shared" si="153"/>
        <v>6.6900000000000001E-2</v>
      </c>
      <c r="DF192" s="5">
        <v>1900</v>
      </c>
      <c r="DG192" s="5">
        <v>3.6099999999999999E-4</v>
      </c>
      <c r="DH192" s="5">
        <f t="shared" si="154"/>
        <v>0.68589999999999995</v>
      </c>
      <c r="DI192" s="5"/>
      <c r="DJ192" s="5"/>
      <c r="DK192" s="5">
        <f t="shared" si="155"/>
        <v>0</v>
      </c>
      <c r="DL192" s="5"/>
      <c r="DM192" s="5"/>
      <c r="DN192" s="5">
        <f t="shared" si="156"/>
        <v>0</v>
      </c>
      <c r="DQ192" s="5">
        <f t="shared" si="157"/>
        <v>0</v>
      </c>
      <c r="DR192" s="5">
        <v>1904</v>
      </c>
      <c r="DS192" s="5">
        <v>1.611E-3</v>
      </c>
      <c r="DT192" s="5">
        <f t="shared" si="158"/>
        <v>3.0673439999999998</v>
      </c>
      <c r="DU192" s="5">
        <v>2124</v>
      </c>
      <c r="DV192" s="5">
        <v>8.2999999999999998E-5</v>
      </c>
      <c r="DW192" s="5">
        <f t="shared" si="159"/>
        <v>0.176292</v>
      </c>
      <c r="DX192" s="5">
        <v>1814</v>
      </c>
      <c r="DY192" s="5">
        <v>9.1610000000000007E-3</v>
      </c>
      <c r="DZ192" s="5">
        <f t="shared" si="160"/>
        <v>16.618054000000001</v>
      </c>
      <c r="EA192" s="5">
        <v>2071</v>
      </c>
      <c r="EB192" s="5">
        <v>9.7999999999999997E-5</v>
      </c>
      <c r="EC192" s="5">
        <f t="shared" si="161"/>
        <v>0.202958</v>
      </c>
      <c r="ED192" s="5">
        <v>1899</v>
      </c>
      <c r="EE192" s="5">
        <v>1.73E-4</v>
      </c>
      <c r="EF192" s="5">
        <f t="shared" si="162"/>
        <v>0.32852700000000001</v>
      </c>
      <c r="EG192" s="5">
        <v>2192</v>
      </c>
      <c r="EH192" s="5">
        <v>3.8189999999999999E-3</v>
      </c>
      <c r="EI192" s="5">
        <f t="shared" si="163"/>
        <v>8.3712479999999996</v>
      </c>
      <c r="EJ192" s="5">
        <v>2023</v>
      </c>
      <c r="EK192" s="5">
        <v>6.3369999999999998E-3</v>
      </c>
      <c r="EL192" s="5">
        <f t="shared" si="164"/>
        <v>12.819751</v>
      </c>
      <c r="EM192" s="5">
        <v>2539</v>
      </c>
      <c r="EN192" s="5">
        <v>2.7390000000000001E-3</v>
      </c>
      <c r="EO192" s="5">
        <f t="shared" si="165"/>
        <v>6.9543210000000002</v>
      </c>
      <c r="EP192" s="5">
        <v>2185</v>
      </c>
      <c r="EQ192" s="5">
        <v>7.2999999999999999E-5</v>
      </c>
      <c r="ER192" s="5">
        <f t="shared" si="166"/>
        <v>0.15950500000000001</v>
      </c>
      <c r="ES192" s="5">
        <v>3138</v>
      </c>
      <c r="ET192" s="5">
        <v>8.3680000000000004E-3</v>
      </c>
      <c r="EU192" s="5">
        <f t="shared" si="167"/>
        <v>26.258784000000002</v>
      </c>
      <c r="EV192" s="5">
        <v>3188</v>
      </c>
      <c r="EW192" s="5">
        <v>1.1181E-2</v>
      </c>
      <c r="EX192" s="5">
        <f t="shared" si="168"/>
        <v>35.645027999999996</v>
      </c>
      <c r="EY192" s="5">
        <v>3119</v>
      </c>
      <c r="EZ192" s="5">
        <v>4.2789999999999998E-3</v>
      </c>
      <c r="FA192" s="5">
        <f t="shared" si="169"/>
        <v>13.346200999999999</v>
      </c>
      <c r="FB192" s="5">
        <v>3187</v>
      </c>
      <c r="FC192" s="5">
        <v>7.4770000000000001E-3</v>
      </c>
      <c r="FD192" s="5">
        <f t="shared" si="170"/>
        <v>23.829198999999999</v>
      </c>
      <c r="FE192" s="5">
        <v>3149</v>
      </c>
      <c r="FF192" s="5">
        <v>9.129E-3</v>
      </c>
      <c r="FG192" s="5">
        <f t="shared" si="171"/>
        <v>28.747221</v>
      </c>
      <c r="FH192" s="5">
        <v>3353</v>
      </c>
      <c r="FI192" s="5">
        <v>7.7299999999999999E-3</v>
      </c>
      <c r="FJ192" s="5">
        <f t="shared" si="172"/>
        <v>25.918689999999998</v>
      </c>
      <c r="FK192" s="5">
        <v>2946</v>
      </c>
      <c r="FL192" s="5">
        <v>3.503E-3</v>
      </c>
      <c r="FM192" s="5">
        <f t="shared" si="173"/>
        <v>10.319838000000001</v>
      </c>
      <c r="FN192" s="5">
        <v>2112</v>
      </c>
      <c r="FO192" s="5">
        <v>6.2379999999999996E-3</v>
      </c>
      <c r="FP192" s="5">
        <f t="shared" si="174"/>
        <v>13.174655999999999</v>
      </c>
      <c r="FQ192" s="5">
        <v>2288</v>
      </c>
      <c r="FR192" s="5">
        <v>8.9599999999999999E-4</v>
      </c>
      <c r="FS192" s="5">
        <f t="shared" si="175"/>
        <v>2.0500479999999999</v>
      </c>
      <c r="FT192" s="5">
        <v>2127</v>
      </c>
      <c r="FU192" s="5">
        <v>8.1499999999999997E-4</v>
      </c>
      <c r="FV192" s="5">
        <f t="shared" si="176"/>
        <v>1.7335049999999999</v>
      </c>
    </row>
    <row r="193" spans="2:178" x14ac:dyDescent="0.2">
      <c r="B193" s="5">
        <v>2024</v>
      </c>
      <c r="C193" s="5">
        <v>8.5019999999999991E-3</v>
      </c>
      <c r="D193" s="5">
        <f t="shared" si="118"/>
        <v>17.208047999999998</v>
      </c>
      <c r="E193" s="5">
        <v>2192</v>
      </c>
      <c r="F193" s="5">
        <v>5.2379999999999996E-3</v>
      </c>
      <c r="G193" s="5">
        <f t="shared" si="119"/>
        <v>11.481695999999999</v>
      </c>
      <c r="H193" s="5">
        <v>2178</v>
      </c>
      <c r="I193" s="5">
        <v>2.2230000000000001E-3</v>
      </c>
      <c r="J193" s="5">
        <f t="shared" si="120"/>
        <v>4.8416940000000004</v>
      </c>
      <c r="K193" s="5">
        <v>1798</v>
      </c>
      <c r="L193" s="5">
        <v>6.5659999999999998E-3</v>
      </c>
      <c r="M193" s="5">
        <f t="shared" si="121"/>
        <v>11.805667999999999</v>
      </c>
      <c r="N193" s="5">
        <v>1786</v>
      </c>
      <c r="O193" s="5">
        <v>5.1139999999999996E-3</v>
      </c>
      <c r="P193" s="5">
        <f t="shared" si="122"/>
        <v>9.1336040000000001</v>
      </c>
      <c r="Q193" s="5">
        <v>2296</v>
      </c>
      <c r="R193" s="5">
        <v>2.4399999999999999E-3</v>
      </c>
      <c r="S193" s="5">
        <f t="shared" si="123"/>
        <v>5.6022400000000001</v>
      </c>
      <c r="T193" s="5">
        <v>1499</v>
      </c>
      <c r="U193" s="5">
        <v>8.1279999999999998E-3</v>
      </c>
      <c r="V193" s="5">
        <f t="shared" si="124"/>
        <v>12.183871999999999</v>
      </c>
      <c r="W193" s="5">
        <v>1500</v>
      </c>
      <c r="X193" s="5">
        <v>8.4110000000000001E-3</v>
      </c>
      <c r="Y193" s="5">
        <f t="shared" si="125"/>
        <v>12.6165</v>
      </c>
      <c r="Z193" s="5">
        <v>2542</v>
      </c>
      <c r="AA193" s="5">
        <v>5.666E-3</v>
      </c>
      <c r="AB193" s="5">
        <f t="shared" si="126"/>
        <v>14.402972</v>
      </c>
      <c r="AC193" s="5">
        <v>2563</v>
      </c>
      <c r="AD193" s="5">
        <v>3.4039999999999999E-3</v>
      </c>
      <c r="AE193" s="5">
        <f t="shared" si="127"/>
        <v>8.7244519999999994</v>
      </c>
      <c r="AF193" s="5">
        <v>1600</v>
      </c>
      <c r="AG193" s="5">
        <v>8.2730000000000008E-3</v>
      </c>
      <c r="AH193" s="5">
        <f t="shared" si="128"/>
        <v>13.236800000000001</v>
      </c>
      <c r="AI193" s="5">
        <v>2017</v>
      </c>
      <c r="AJ193" s="5">
        <v>4.3759999999999997E-3</v>
      </c>
      <c r="AK193" s="5">
        <f t="shared" si="129"/>
        <v>8.8263920000000002</v>
      </c>
      <c r="AL193" s="5">
        <v>2080</v>
      </c>
      <c r="AM193" s="5">
        <v>7.7070000000000003E-3</v>
      </c>
      <c r="AN193" s="5">
        <f t="shared" si="130"/>
        <v>16.030560000000001</v>
      </c>
      <c r="AO193" s="5">
        <v>1899</v>
      </c>
      <c r="AP193" s="5">
        <v>7.0670000000000004E-3</v>
      </c>
      <c r="AQ193" s="5">
        <f t="shared" si="131"/>
        <v>13.420233000000001</v>
      </c>
      <c r="AR193" s="5">
        <v>2113</v>
      </c>
      <c r="AS193" s="5">
        <v>2.8010000000000001E-3</v>
      </c>
      <c r="AT193" s="5">
        <f t="shared" si="132"/>
        <v>5.9185129999999999</v>
      </c>
      <c r="AU193" s="5">
        <v>1476</v>
      </c>
      <c r="AV193" s="5">
        <v>1.25E-3</v>
      </c>
      <c r="AW193" s="5">
        <f t="shared" si="133"/>
        <v>1.845</v>
      </c>
      <c r="AX193" s="5">
        <v>1470</v>
      </c>
      <c r="AY193" s="5">
        <v>1.3389999999999999E-3</v>
      </c>
      <c r="AZ193" s="5">
        <f t="shared" si="134"/>
        <v>1.9683299999999999</v>
      </c>
      <c r="BA193" s="5">
        <v>1926</v>
      </c>
      <c r="BB193" s="5">
        <v>9.0519999999999993E-3</v>
      </c>
      <c r="BC193" s="5">
        <f t="shared" si="135"/>
        <v>17.434151999999997</v>
      </c>
      <c r="BD193" s="5">
        <v>915</v>
      </c>
      <c r="BE193" s="5">
        <v>8.7500000000000002E-4</v>
      </c>
      <c r="BF193" s="5">
        <f t="shared" si="136"/>
        <v>0.80062500000000003</v>
      </c>
      <c r="BG193" s="5">
        <v>1756</v>
      </c>
      <c r="BH193" s="5">
        <v>2.1619999999999999E-3</v>
      </c>
      <c r="BI193" s="5">
        <f t="shared" si="137"/>
        <v>3.7964719999999996</v>
      </c>
      <c r="BJ193" s="5">
        <v>1811</v>
      </c>
      <c r="BK193" s="5">
        <v>8.9460000000000008E-3</v>
      </c>
      <c r="BL193" s="5">
        <f t="shared" si="138"/>
        <v>16.201206000000003</v>
      </c>
      <c r="BM193" s="5">
        <v>2343</v>
      </c>
      <c r="BN193" s="5">
        <v>5.4954000000000003E-2</v>
      </c>
      <c r="BO193" s="5">
        <f t="shared" si="139"/>
        <v>128.75722200000001</v>
      </c>
      <c r="BP193" s="5">
        <v>2931</v>
      </c>
      <c r="BQ193" s="5">
        <v>2.9399999999999999E-4</v>
      </c>
      <c r="BR193" s="5">
        <f t="shared" si="140"/>
        <v>0.86171399999999998</v>
      </c>
      <c r="BS193" s="5">
        <v>3262</v>
      </c>
      <c r="BT193" s="5">
        <v>7.8019999999999999E-3</v>
      </c>
      <c r="BU193" s="5">
        <f t="shared" si="141"/>
        <v>25.450123999999999</v>
      </c>
      <c r="BV193" s="5">
        <v>3395</v>
      </c>
      <c r="BW193" s="5">
        <v>6.1539999999999997E-3</v>
      </c>
      <c r="BX193" s="5">
        <f t="shared" si="142"/>
        <v>20.89283</v>
      </c>
      <c r="BY193" s="5">
        <v>4169</v>
      </c>
      <c r="BZ193" s="5">
        <v>2.3410000000000002E-3</v>
      </c>
      <c r="CA193" s="5">
        <f t="shared" si="143"/>
        <v>9.7596290000000003</v>
      </c>
      <c r="CB193" s="5">
        <v>1829</v>
      </c>
      <c r="CC193" s="5">
        <v>1.15E-4</v>
      </c>
      <c r="CD193" s="5">
        <f t="shared" si="144"/>
        <v>0.21033499999999999</v>
      </c>
      <c r="CE193" s="5">
        <v>1733</v>
      </c>
      <c r="CF193" s="5">
        <v>2.3E-5</v>
      </c>
      <c r="CG193" s="5">
        <f t="shared" si="145"/>
        <v>3.9858999999999999E-2</v>
      </c>
      <c r="CH193" s="5"/>
      <c r="CI193" s="5"/>
      <c r="CJ193" s="5">
        <f t="shared" si="146"/>
        <v>0</v>
      </c>
      <c r="CK193" s="5"/>
      <c r="CL193" s="5"/>
      <c r="CM193" s="5">
        <f t="shared" si="147"/>
        <v>0</v>
      </c>
      <c r="CN193" s="5">
        <v>1143</v>
      </c>
      <c r="CO193" s="5">
        <v>8.0099999999999995E-4</v>
      </c>
      <c r="CP193" s="5">
        <f t="shared" si="148"/>
        <v>0.915543</v>
      </c>
      <c r="CQ193" s="5">
        <v>3354</v>
      </c>
      <c r="CR193" s="5">
        <v>2.9039999999999999E-3</v>
      </c>
      <c r="CS193" s="5">
        <f t="shared" si="149"/>
        <v>9.7400159999999989</v>
      </c>
      <c r="CT193" s="5">
        <v>3352</v>
      </c>
      <c r="CU193" s="5">
        <v>2.3400000000000001E-3</v>
      </c>
      <c r="CV193" s="5">
        <f t="shared" si="150"/>
        <v>7.84368</v>
      </c>
      <c r="CW193" s="5">
        <v>3259</v>
      </c>
      <c r="CX193" s="5">
        <v>2.2820000000000002E-3</v>
      </c>
      <c r="CY193" s="5">
        <f t="shared" si="151"/>
        <v>7.4370380000000003</v>
      </c>
      <c r="CZ193" s="5">
        <v>2967</v>
      </c>
      <c r="DA193" s="5">
        <v>4.0299999999999998E-4</v>
      </c>
      <c r="DB193" s="5">
        <f t="shared" si="152"/>
        <v>1.1957009999999999</v>
      </c>
      <c r="DC193" s="5">
        <v>2677</v>
      </c>
      <c r="DD193" s="5">
        <v>2.5000000000000001E-5</v>
      </c>
      <c r="DE193" s="5">
        <f t="shared" si="153"/>
        <v>6.6924999999999998E-2</v>
      </c>
      <c r="DF193" s="5">
        <v>1901</v>
      </c>
      <c r="DG193" s="5">
        <v>4.0299999999999998E-4</v>
      </c>
      <c r="DH193" s="5">
        <f t="shared" si="154"/>
        <v>0.76610299999999998</v>
      </c>
      <c r="DI193" s="5"/>
      <c r="DJ193" s="5"/>
      <c r="DK193" s="5">
        <f t="shared" si="155"/>
        <v>0</v>
      </c>
      <c r="DL193" s="5"/>
      <c r="DM193" s="5"/>
      <c r="DN193" s="5">
        <f t="shared" si="156"/>
        <v>0</v>
      </c>
      <c r="DQ193" s="5">
        <f t="shared" si="157"/>
        <v>0</v>
      </c>
      <c r="DR193" s="5">
        <v>1905</v>
      </c>
      <c r="DS193" s="5">
        <v>1.7539999999999999E-3</v>
      </c>
      <c r="DT193" s="5">
        <f t="shared" si="158"/>
        <v>3.34137</v>
      </c>
      <c r="DU193" s="5">
        <v>2125</v>
      </c>
      <c r="DV193" s="5">
        <v>5.1999999999999997E-5</v>
      </c>
      <c r="DW193" s="5">
        <f t="shared" si="159"/>
        <v>0.11049999999999999</v>
      </c>
      <c r="DX193" s="5">
        <v>1815</v>
      </c>
      <c r="DY193" s="5">
        <v>9.1610000000000007E-3</v>
      </c>
      <c r="DZ193" s="5">
        <f t="shared" si="160"/>
        <v>16.627215</v>
      </c>
      <c r="EA193" s="5">
        <v>2072</v>
      </c>
      <c r="EB193" s="5">
        <v>8.3999999999999995E-5</v>
      </c>
      <c r="EC193" s="5">
        <f t="shared" si="161"/>
        <v>0.17404799999999998</v>
      </c>
      <c r="ED193" s="5">
        <v>1900</v>
      </c>
      <c r="EE193" s="5">
        <v>1.95E-4</v>
      </c>
      <c r="EF193" s="5">
        <f t="shared" si="162"/>
        <v>0.3705</v>
      </c>
      <c r="EG193" s="5">
        <v>2193</v>
      </c>
      <c r="EH193" s="5">
        <v>4.3119999999999999E-3</v>
      </c>
      <c r="EI193" s="5">
        <f t="shared" si="163"/>
        <v>9.4562159999999995</v>
      </c>
      <c r="EJ193" s="5">
        <v>2024</v>
      </c>
      <c r="EK193" s="5">
        <v>6.6169999999999996E-3</v>
      </c>
      <c r="EL193" s="5">
        <f t="shared" si="164"/>
        <v>13.392807999999999</v>
      </c>
      <c r="EM193" s="5">
        <v>2540</v>
      </c>
      <c r="EN193" s="5">
        <v>2.464E-3</v>
      </c>
      <c r="EO193" s="5">
        <f t="shared" si="165"/>
        <v>6.2585600000000001</v>
      </c>
      <c r="EP193" s="5">
        <v>2186</v>
      </c>
      <c r="EQ193" s="5">
        <v>6.3999999999999997E-5</v>
      </c>
      <c r="ER193" s="5">
        <f t="shared" si="166"/>
        <v>0.139904</v>
      </c>
      <c r="ES193" s="5">
        <v>3139</v>
      </c>
      <c r="ET193" s="5">
        <v>8.2819999999999994E-3</v>
      </c>
      <c r="EU193" s="5">
        <f t="shared" si="167"/>
        <v>25.997197999999997</v>
      </c>
      <c r="EV193" s="5">
        <v>3189</v>
      </c>
      <c r="EW193" s="5">
        <v>1.1181E-2</v>
      </c>
      <c r="EX193" s="5">
        <f t="shared" si="168"/>
        <v>35.656208999999997</v>
      </c>
      <c r="EY193" s="5">
        <v>3120</v>
      </c>
      <c r="EZ193" s="5">
        <v>4.4270000000000004E-3</v>
      </c>
      <c r="FA193" s="5">
        <f t="shared" si="169"/>
        <v>13.812240000000001</v>
      </c>
      <c r="FB193" s="5">
        <v>3188</v>
      </c>
      <c r="FC193" s="5">
        <v>7.4770000000000001E-3</v>
      </c>
      <c r="FD193" s="5">
        <f t="shared" si="170"/>
        <v>23.836676000000001</v>
      </c>
      <c r="FE193" s="5">
        <v>3150</v>
      </c>
      <c r="FF193" s="5">
        <v>9.1920000000000005E-3</v>
      </c>
      <c r="FG193" s="5">
        <f t="shared" si="171"/>
        <v>28.954800000000002</v>
      </c>
      <c r="FH193" s="5">
        <v>3354</v>
      </c>
      <c r="FI193" s="5">
        <v>7.2940000000000001E-3</v>
      </c>
      <c r="FJ193" s="5">
        <f t="shared" si="172"/>
        <v>24.464076000000002</v>
      </c>
      <c r="FK193" s="5">
        <v>2947</v>
      </c>
      <c r="FL193" s="5">
        <v>3.503E-3</v>
      </c>
      <c r="FM193" s="5">
        <f t="shared" si="173"/>
        <v>10.323341000000001</v>
      </c>
      <c r="FN193" s="5">
        <v>2113</v>
      </c>
      <c r="FO193" s="5">
        <v>6.1009999999999997E-3</v>
      </c>
      <c r="FP193" s="5">
        <f t="shared" si="174"/>
        <v>12.891413</v>
      </c>
      <c r="FQ193" s="5">
        <v>2289</v>
      </c>
      <c r="FR193" s="5">
        <v>1.0970000000000001E-3</v>
      </c>
      <c r="FS193" s="5">
        <f t="shared" si="175"/>
        <v>2.5110330000000003</v>
      </c>
      <c r="FT193" s="5">
        <v>2128</v>
      </c>
      <c r="FU193" s="5">
        <v>7.5199999999999996E-4</v>
      </c>
      <c r="FV193" s="5">
        <f t="shared" si="176"/>
        <v>1.6002559999999999</v>
      </c>
    </row>
    <row r="194" spans="2:178" x14ac:dyDescent="0.2">
      <c r="B194" s="5">
        <v>2025</v>
      </c>
      <c r="C194" s="5">
        <v>8.8020000000000008E-3</v>
      </c>
      <c r="D194" s="5">
        <f t="shared" si="118"/>
        <v>17.824050000000003</v>
      </c>
      <c r="E194" s="5">
        <v>2193</v>
      </c>
      <c r="F194" s="5">
        <v>5.5449999999999996E-3</v>
      </c>
      <c r="G194" s="5">
        <f t="shared" si="119"/>
        <v>12.160184999999998</v>
      </c>
      <c r="H194" s="5">
        <v>2179</v>
      </c>
      <c r="I194" s="5">
        <v>1.802E-3</v>
      </c>
      <c r="J194" s="5">
        <f t="shared" si="120"/>
        <v>3.926558</v>
      </c>
      <c r="K194" s="5">
        <v>1799</v>
      </c>
      <c r="L194" s="5">
        <v>6.5659999999999998E-3</v>
      </c>
      <c r="M194" s="5">
        <f t="shared" si="121"/>
        <v>11.812234</v>
      </c>
      <c r="N194" s="5">
        <v>1787</v>
      </c>
      <c r="O194" s="5">
        <v>5.1139999999999996E-3</v>
      </c>
      <c r="P194" s="5">
        <f t="shared" si="122"/>
        <v>9.138717999999999</v>
      </c>
      <c r="Q194" s="5">
        <v>2297</v>
      </c>
      <c r="R194" s="5">
        <v>2.7590000000000002E-3</v>
      </c>
      <c r="S194" s="5">
        <f t="shared" si="123"/>
        <v>6.3374230000000003</v>
      </c>
      <c r="T194" s="5">
        <v>1500</v>
      </c>
      <c r="U194" s="5">
        <v>8.3379999999999999E-3</v>
      </c>
      <c r="V194" s="5">
        <f t="shared" si="124"/>
        <v>12.507</v>
      </c>
      <c r="W194" s="5">
        <v>1501</v>
      </c>
      <c r="X194" s="5">
        <v>8.7130000000000003E-3</v>
      </c>
      <c r="Y194" s="5">
        <f t="shared" si="125"/>
        <v>13.078213</v>
      </c>
      <c r="Z194" s="5">
        <v>2543</v>
      </c>
      <c r="AA194" s="5">
        <v>5.7910000000000001E-3</v>
      </c>
      <c r="AB194" s="5">
        <f t="shared" si="126"/>
        <v>14.726513000000001</v>
      </c>
      <c r="AC194" s="5">
        <v>2564</v>
      </c>
      <c r="AD194" s="5">
        <v>3.2399999999999998E-3</v>
      </c>
      <c r="AE194" s="5">
        <f t="shared" si="127"/>
        <v>8.3073599999999992</v>
      </c>
      <c r="AF194" s="5">
        <v>1601</v>
      </c>
      <c r="AG194" s="5">
        <v>7.4019999999999997E-3</v>
      </c>
      <c r="AH194" s="5">
        <f t="shared" si="128"/>
        <v>11.850602</v>
      </c>
      <c r="AI194" s="5">
        <v>2018</v>
      </c>
      <c r="AJ194" s="5">
        <v>4.568E-3</v>
      </c>
      <c r="AK194" s="5">
        <f t="shared" si="129"/>
        <v>9.2182239999999993</v>
      </c>
      <c r="AL194" s="5">
        <v>2081</v>
      </c>
      <c r="AM194" s="5">
        <v>7.7460000000000003E-3</v>
      </c>
      <c r="AN194" s="5">
        <f t="shared" si="130"/>
        <v>16.119426000000001</v>
      </c>
      <c r="AO194" s="5">
        <v>1900</v>
      </c>
      <c r="AP194" s="5">
        <v>7.1120000000000003E-3</v>
      </c>
      <c r="AQ194" s="5">
        <f t="shared" si="131"/>
        <v>13.5128</v>
      </c>
      <c r="AR194" s="5">
        <v>2114</v>
      </c>
      <c r="AS194" s="5">
        <v>2.859E-3</v>
      </c>
      <c r="AT194" s="5">
        <f t="shared" si="132"/>
        <v>6.0439259999999999</v>
      </c>
      <c r="AU194" s="5">
        <v>1477</v>
      </c>
      <c r="AV194" s="5">
        <v>1.0690000000000001E-3</v>
      </c>
      <c r="AW194" s="5">
        <f t="shared" si="133"/>
        <v>1.578913</v>
      </c>
      <c r="AX194" s="5">
        <v>1471</v>
      </c>
      <c r="AY194" s="5">
        <v>1.2080000000000001E-3</v>
      </c>
      <c r="AZ194" s="5">
        <f t="shared" si="134"/>
        <v>1.7769680000000001</v>
      </c>
      <c r="BA194" s="5">
        <v>1927</v>
      </c>
      <c r="BB194" s="5">
        <v>9.0989999999999994E-3</v>
      </c>
      <c r="BC194" s="5">
        <f t="shared" si="135"/>
        <v>17.533773</v>
      </c>
      <c r="BD194" s="5">
        <v>916</v>
      </c>
      <c r="BE194" s="5">
        <v>5.7300000000000005E-4</v>
      </c>
      <c r="BF194" s="5">
        <f t="shared" si="136"/>
        <v>0.524868</v>
      </c>
      <c r="BG194" s="5">
        <v>1757</v>
      </c>
      <c r="BH194" s="5">
        <v>2.2929999999999999E-3</v>
      </c>
      <c r="BI194" s="5">
        <f t="shared" si="137"/>
        <v>4.0288009999999996</v>
      </c>
      <c r="BJ194" s="5">
        <v>1812</v>
      </c>
      <c r="BK194" s="5">
        <v>8.9510000000000006E-3</v>
      </c>
      <c r="BL194" s="5">
        <f t="shared" si="138"/>
        <v>16.219212000000002</v>
      </c>
      <c r="BM194" s="5">
        <v>2344</v>
      </c>
      <c r="BN194" s="5">
        <v>5.6369000000000002E-2</v>
      </c>
      <c r="BO194" s="5">
        <f t="shared" si="139"/>
        <v>132.12893600000001</v>
      </c>
      <c r="BP194" s="5">
        <v>2932</v>
      </c>
      <c r="BQ194" s="5">
        <v>2.72E-4</v>
      </c>
      <c r="BR194" s="5">
        <f t="shared" si="140"/>
        <v>0.79750399999999999</v>
      </c>
      <c r="BS194" s="5">
        <v>3263</v>
      </c>
      <c r="BT194" s="5">
        <v>7.757E-3</v>
      </c>
      <c r="BU194" s="5">
        <f t="shared" si="141"/>
        <v>25.311091000000001</v>
      </c>
      <c r="BV194" s="5">
        <v>3396</v>
      </c>
      <c r="BW194" s="5">
        <v>5.5950000000000001E-3</v>
      </c>
      <c r="BX194" s="5">
        <f t="shared" si="142"/>
        <v>19.000620000000001</v>
      </c>
      <c r="BY194" s="5">
        <v>4170</v>
      </c>
      <c r="BZ194" s="5">
        <v>2.513E-3</v>
      </c>
      <c r="CA194" s="5">
        <f t="shared" si="143"/>
        <v>10.47921</v>
      </c>
      <c r="CB194" s="5">
        <v>1830</v>
      </c>
      <c r="CC194" s="5">
        <v>7.2000000000000002E-5</v>
      </c>
      <c r="CD194" s="5">
        <f t="shared" si="144"/>
        <v>0.13176000000000002</v>
      </c>
      <c r="CE194" s="5">
        <v>1734</v>
      </c>
      <c r="CF194" s="5">
        <v>1.7E-5</v>
      </c>
      <c r="CG194" s="5">
        <f t="shared" si="145"/>
        <v>2.9478000000000001E-2</v>
      </c>
      <c r="CH194" s="5"/>
      <c r="CI194" s="5"/>
      <c r="CJ194" s="5">
        <f t="shared" si="146"/>
        <v>0</v>
      </c>
      <c r="CK194" s="5"/>
      <c r="CL194" s="5"/>
      <c r="CM194" s="5">
        <f t="shared" si="147"/>
        <v>0</v>
      </c>
      <c r="CN194" s="5">
        <v>1144</v>
      </c>
      <c r="CO194" s="5">
        <v>8.0099999999999995E-4</v>
      </c>
      <c r="CP194" s="5">
        <f t="shared" si="148"/>
        <v>0.91634399999999994</v>
      </c>
      <c r="CQ194" s="5">
        <v>3355</v>
      </c>
      <c r="CR194" s="5">
        <v>2.7130000000000001E-3</v>
      </c>
      <c r="CS194" s="5">
        <f t="shared" si="149"/>
        <v>9.1021150000000013</v>
      </c>
      <c r="CT194" s="5">
        <v>3353</v>
      </c>
      <c r="CU194" s="5">
        <v>2.3149999999999998E-3</v>
      </c>
      <c r="CV194" s="5">
        <f t="shared" si="150"/>
        <v>7.7621949999999993</v>
      </c>
      <c r="CW194" s="5">
        <v>3260</v>
      </c>
      <c r="CX194" s="5">
        <v>2.2820000000000002E-3</v>
      </c>
      <c r="CY194" s="5">
        <f t="shared" si="151"/>
        <v>7.4393200000000004</v>
      </c>
      <c r="CZ194" s="5">
        <v>2968</v>
      </c>
      <c r="DA194" s="5">
        <v>3.3E-4</v>
      </c>
      <c r="DB194" s="5">
        <f t="shared" si="152"/>
        <v>0.97943999999999998</v>
      </c>
      <c r="DC194" s="5">
        <v>2678</v>
      </c>
      <c r="DD194" s="5">
        <v>2.5000000000000001E-5</v>
      </c>
      <c r="DE194" s="5">
        <f t="shared" si="153"/>
        <v>6.695000000000001E-2</v>
      </c>
      <c r="DF194" s="5">
        <v>1902</v>
      </c>
      <c r="DG194" s="5">
        <v>4.4900000000000002E-4</v>
      </c>
      <c r="DH194" s="5">
        <f t="shared" si="154"/>
        <v>0.85399800000000003</v>
      </c>
      <c r="DI194" s="5"/>
      <c r="DJ194" s="5"/>
      <c r="DK194" s="5">
        <f t="shared" si="155"/>
        <v>0</v>
      </c>
      <c r="DL194" s="5"/>
      <c r="DM194" s="5"/>
      <c r="DN194" s="5">
        <f t="shared" si="156"/>
        <v>0</v>
      </c>
      <c r="DQ194" s="5">
        <f t="shared" si="157"/>
        <v>0</v>
      </c>
      <c r="DR194" s="5">
        <v>1906</v>
      </c>
      <c r="DS194" s="5">
        <v>1.9059999999999999E-3</v>
      </c>
      <c r="DT194" s="5">
        <f t="shared" si="158"/>
        <v>3.6328359999999997</v>
      </c>
      <c r="DU194" s="5">
        <v>2126</v>
      </c>
      <c r="DV194" s="5">
        <v>3.1999999999999999E-5</v>
      </c>
      <c r="DW194" s="5">
        <f t="shared" si="159"/>
        <v>6.8031999999999995E-2</v>
      </c>
      <c r="DX194" s="5">
        <v>1816</v>
      </c>
      <c r="DY194" s="5">
        <v>9.1610000000000007E-3</v>
      </c>
      <c r="DZ194" s="5">
        <f t="shared" si="160"/>
        <v>16.636376000000002</v>
      </c>
      <c r="EA194" s="5">
        <v>2073</v>
      </c>
      <c r="EB194" s="5">
        <v>8.3999999999999995E-5</v>
      </c>
      <c r="EC194" s="5">
        <f t="shared" si="161"/>
        <v>0.17413199999999998</v>
      </c>
      <c r="ED194" s="5">
        <v>1901</v>
      </c>
      <c r="EE194" s="5">
        <v>2.2000000000000001E-4</v>
      </c>
      <c r="EF194" s="5">
        <f t="shared" si="162"/>
        <v>0.41822000000000004</v>
      </c>
      <c r="EG194" s="5">
        <v>2194</v>
      </c>
      <c r="EH194" s="5">
        <v>4.627E-3</v>
      </c>
      <c r="EI194" s="5">
        <f t="shared" si="163"/>
        <v>10.151638</v>
      </c>
      <c r="EJ194" s="5">
        <v>2025</v>
      </c>
      <c r="EK194" s="5">
        <v>7.1879999999999999E-3</v>
      </c>
      <c r="EL194" s="5">
        <f t="shared" si="164"/>
        <v>14.5557</v>
      </c>
      <c r="EM194" s="5">
        <v>2541</v>
      </c>
      <c r="EN194" s="5">
        <v>2.202E-3</v>
      </c>
      <c r="EO194" s="5">
        <f t="shared" si="165"/>
        <v>5.5952820000000001</v>
      </c>
      <c r="EP194" s="5">
        <v>2187</v>
      </c>
      <c r="EQ194" s="5">
        <v>5.5999999999999999E-5</v>
      </c>
      <c r="ER194" s="5">
        <f t="shared" si="166"/>
        <v>0.122472</v>
      </c>
      <c r="ES194" s="5">
        <v>3140</v>
      </c>
      <c r="ET194" s="5">
        <v>8.2520000000000007E-3</v>
      </c>
      <c r="EU194" s="5">
        <f t="shared" si="167"/>
        <v>25.911280000000001</v>
      </c>
      <c r="EV194" s="5">
        <v>3190</v>
      </c>
      <c r="EW194" s="5">
        <v>1.1370999999999999E-2</v>
      </c>
      <c r="EX194" s="5">
        <f t="shared" si="168"/>
        <v>36.273489999999995</v>
      </c>
      <c r="EY194" s="5">
        <v>3121</v>
      </c>
      <c r="EZ194" s="5">
        <v>4.6179999999999997E-3</v>
      </c>
      <c r="FA194" s="5">
        <f t="shared" si="169"/>
        <v>14.412777999999999</v>
      </c>
      <c r="FB194" s="5">
        <v>3189</v>
      </c>
      <c r="FC194" s="5">
        <v>7.4770000000000001E-3</v>
      </c>
      <c r="FD194" s="5">
        <f t="shared" si="170"/>
        <v>23.844153000000002</v>
      </c>
      <c r="FE194" s="5">
        <v>3151</v>
      </c>
      <c r="FF194" s="5">
        <v>9.2440000000000005E-3</v>
      </c>
      <c r="FG194" s="5">
        <f t="shared" si="171"/>
        <v>29.127844000000003</v>
      </c>
      <c r="FH194" s="5">
        <v>3355</v>
      </c>
      <c r="FI194" s="5">
        <v>7.071E-3</v>
      </c>
      <c r="FJ194" s="5">
        <f t="shared" si="172"/>
        <v>23.723205</v>
      </c>
      <c r="FK194" s="5">
        <v>2948</v>
      </c>
      <c r="FL194" s="5">
        <v>3.3189999999999999E-3</v>
      </c>
      <c r="FM194" s="5">
        <f t="shared" si="173"/>
        <v>9.7844119999999997</v>
      </c>
      <c r="FN194" s="5">
        <v>2114</v>
      </c>
      <c r="FO194" s="5">
        <v>5.9220000000000002E-3</v>
      </c>
      <c r="FP194" s="5">
        <f t="shared" si="174"/>
        <v>12.519108000000001</v>
      </c>
      <c r="FQ194" s="5">
        <v>2290</v>
      </c>
      <c r="FR194" s="5">
        <v>1.271E-3</v>
      </c>
      <c r="FS194" s="5">
        <f t="shared" si="175"/>
        <v>2.91059</v>
      </c>
      <c r="FT194" s="5">
        <v>2129</v>
      </c>
      <c r="FU194" s="5">
        <v>6.8900000000000005E-4</v>
      </c>
      <c r="FV194" s="5">
        <f t="shared" si="176"/>
        <v>1.4668810000000001</v>
      </c>
    </row>
    <row r="195" spans="2:178" x14ac:dyDescent="0.2">
      <c r="B195" s="5">
        <v>2026</v>
      </c>
      <c r="C195" s="5">
        <v>8.9440000000000006E-3</v>
      </c>
      <c r="D195" s="5">
        <f t="shared" si="118"/>
        <v>18.120544000000002</v>
      </c>
      <c r="E195" s="5">
        <v>2194</v>
      </c>
      <c r="F195" s="5">
        <v>5.757E-3</v>
      </c>
      <c r="G195" s="5">
        <f t="shared" si="119"/>
        <v>12.630858</v>
      </c>
      <c r="H195" s="5">
        <v>2180</v>
      </c>
      <c r="I195" s="5">
        <v>1.439E-3</v>
      </c>
      <c r="J195" s="5">
        <f t="shared" si="120"/>
        <v>3.1370199999999997</v>
      </c>
      <c r="K195" s="5">
        <v>1800</v>
      </c>
      <c r="L195" s="5">
        <v>6.5659999999999998E-3</v>
      </c>
      <c r="M195" s="5">
        <f t="shared" si="121"/>
        <v>11.8188</v>
      </c>
      <c r="N195" s="5">
        <v>1788</v>
      </c>
      <c r="O195" s="5">
        <v>4.8890000000000001E-3</v>
      </c>
      <c r="P195" s="5">
        <f t="shared" si="122"/>
        <v>8.7415319999999994</v>
      </c>
      <c r="Q195" s="5">
        <v>2298</v>
      </c>
      <c r="R195" s="5">
        <v>3.29E-3</v>
      </c>
      <c r="S195" s="5">
        <f t="shared" si="123"/>
        <v>7.5604199999999997</v>
      </c>
      <c r="T195" s="5">
        <v>1501</v>
      </c>
      <c r="U195" s="5">
        <v>8.5199999999999998E-3</v>
      </c>
      <c r="V195" s="5">
        <f t="shared" si="124"/>
        <v>12.78852</v>
      </c>
      <c r="W195" s="5">
        <v>1502</v>
      </c>
      <c r="X195" s="5">
        <v>8.9870000000000002E-3</v>
      </c>
      <c r="Y195" s="5">
        <f t="shared" si="125"/>
        <v>13.498474</v>
      </c>
      <c r="Z195" s="5">
        <v>2544</v>
      </c>
      <c r="AA195" s="5">
        <v>5.8380000000000003E-3</v>
      </c>
      <c r="AB195" s="5">
        <f t="shared" si="126"/>
        <v>14.851872</v>
      </c>
      <c r="AC195" s="5">
        <v>2565</v>
      </c>
      <c r="AD195" s="5">
        <v>3.006E-3</v>
      </c>
      <c r="AE195" s="5">
        <f t="shared" si="127"/>
        <v>7.7103900000000003</v>
      </c>
      <c r="AF195" s="5">
        <v>1602</v>
      </c>
      <c r="AG195" s="5">
        <v>6.5459999999999997E-3</v>
      </c>
      <c r="AH195" s="5">
        <f t="shared" si="128"/>
        <v>10.486692</v>
      </c>
      <c r="AI195" s="5">
        <v>2019</v>
      </c>
      <c r="AJ195" s="5">
        <v>4.9630000000000004E-3</v>
      </c>
      <c r="AK195" s="5">
        <f t="shared" si="129"/>
        <v>10.020297000000001</v>
      </c>
      <c r="AL195" s="5">
        <v>2082</v>
      </c>
      <c r="AM195" s="5">
        <v>7.7780000000000002E-3</v>
      </c>
      <c r="AN195" s="5">
        <f t="shared" si="130"/>
        <v>16.193795999999999</v>
      </c>
      <c r="AO195" s="5">
        <v>1901</v>
      </c>
      <c r="AP195" s="5">
        <v>7.1539999999999998E-3</v>
      </c>
      <c r="AQ195" s="5">
        <f t="shared" si="131"/>
        <v>13.599753999999999</v>
      </c>
      <c r="AR195" s="5">
        <v>2115</v>
      </c>
      <c r="AS195" s="5">
        <v>2.9759999999999999E-3</v>
      </c>
      <c r="AT195" s="5">
        <f t="shared" si="132"/>
        <v>6.2942399999999994</v>
      </c>
      <c r="AU195" s="5">
        <v>1478</v>
      </c>
      <c r="AV195" s="5">
        <v>9.6100000000000005E-4</v>
      </c>
      <c r="AW195" s="5">
        <f t="shared" si="133"/>
        <v>1.420358</v>
      </c>
      <c r="AX195" s="5">
        <v>1472</v>
      </c>
      <c r="AY195" s="5">
        <v>9.7499999999999996E-4</v>
      </c>
      <c r="AZ195" s="5">
        <f t="shared" si="134"/>
        <v>1.4352</v>
      </c>
      <c r="BA195" s="5">
        <v>1928</v>
      </c>
      <c r="BB195" s="5">
        <v>9.1109999999999993E-3</v>
      </c>
      <c r="BC195" s="5">
        <f t="shared" si="135"/>
        <v>17.566008</v>
      </c>
      <c r="BD195" s="5">
        <v>917</v>
      </c>
      <c r="BE195" s="5">
        <v>3.6299999999999999E-4</v>
      </c>
      <c r="BF195" s="5">
        <f t="shared" si="136"/>
        <v>0.33287099999999997</v>
      </c>
      <c r="BG195" s="5">
        <v>1758</v>
      </c>
      <c r="BH195" s="5">
        <v>2.5119999999999999E-3</v>
      </c>
      <c r="BI195" s="5">
        <f t="shared" si="137"/>
        <v>4.4160959999999996</v>
      </c>
      <c r="BJ195" s="5">
        <v>1813</v>
      </c>
      <c r="BK195" s="5">
        <v>9.0589999999999993E-3</v>
      </c>
      <c r="BL195" s="5">
        <f t="shared" si="138"/>
        <v>16.423966999999998</v>
      </c>
      <c r="BM195" s="5">
        <v>2345</v>
      </c>
      <c r="BN195" s="5">
        <v>5.5100999999999997E-2</v>
      </c>
      <c r="BO195" s="5">
        <f t="shared" si="139"/>
        <v>129.21184499999998</v>
      </c>
      <c r="BP195" s="5">
        <v>2933</v>
      </c>
      <c r="BQ195" s="5">
        <v>2.5099999999999998E-4</v>
      </c>
      <c r="BR195" s="5">
        <f t="shared" si="140"/>
        <v>0.73618299999999992</v>
      </c>
      <c r="BS195" s="5">
        <v>3264</v>
      </c>
      <c r="BT195" s="5">
        <v>7.705E-3</v>
      </c>
      <c r="BU195" s="5">
        <f t="shared" si="141"/>
        <v>25.14912</v>
      </c>
      <c r="BV195" s="5">
        <v>3397</v>
      </c>
      <c r="BW195" s="5">
        <v>5.1289999999999999E-3</v>
      </c>
      <c r="BX195" s="5">
        <f t="shared" si="142"/>
        <v>17.423213000000001</v>
      </c>
      <c r="BY195" s="5">
        <v>4171</v>
      </c>
      <c r="BZ195" s="5">
        <v>2.6930000000000001E-3</v>
      </c>
      <c r="CA195" s="5">
        <f t="shared" si="143"/>
        <v>11.232502999999999</v>
      </c>
      <c r="CB195" s="5">
        <v>1831</v>
      </c>
      <c r="CC195" s="5">
        <v>4.3999999999999999E-5</v>
      </c>
      <c r="CD195" s="5">
        <f t="shared" si="144"/>
        <v>8.0563999999999997E-2</v>
      </c>
      <c r="CE195" s="5">
        <v>1735</v>
      </c>
      <c r="CF195" s="5">
        <v>6.9999999999999999E-6</v>
      </c>
      <c r="CG195" s="5">
        <f t="shared" si="145"/>
        <v>1.2145E-2</v>
      </c>
      <c r="CH195" s="5"/>
      <c r="CI195" s="5"/>
      <c r="CJ195" s="5">
        <f t="shared" si="146"/>
        <v>0</v>
      </c>
      <c r="CK195" s="5"/>
      <c r="CL195" s="5"/>
      <c r="CM195" s="5">
        <f t="shared" si="147"/>
        <v>0</v>
      </c>
      <c r="CN195" s="5">
        <v>1145</v>
      </c>
      <c r="CO195" s="5">
        <v>7.2099999999999996E-4</v>
      </c>
      <c r="CP195" s="5">
        <f t="shared" si="148"/>
        <v>0.82554499999999997</v>
      </c>
      <c r="CQ195" s="5">
        <v>3356</v>
      </c>
      <c r="CR195" s="5">
        <v>2.3530000000000001E-3</v>
      </c>
      <c r="CS195" s="5">
        <f t="shared" si="149"/>
        <v>7.896668</v>
      </c>
      <c r="CT195" s="5">
        <v>3354</v>
      </c>
      <c r="CU195" s="5">
        <v>1.9940000000000001E-3</v>
      </c>
      <c r="CV195" s="5">
        <f t="shared" si="150"/>
        <v>6.6878760000000002</v>
      </c>
      <c r="CW195" s="5">
        <v>3261</v>
      </c>
      <c r="CX195" s="5">
        <v>2.1250000000000002E-3</v>
      </c>
      <c r="CY195" s="5">
        <f t="shared" si="151"/>
        <v>6.9296250000000006</v>
      </c>
      <c r="CZ195" s="5">
        <v>2969</v>
      </c>
      <c r="DA195" s="5">
        <v>3.1399999999999999E-4</v>
      </c>
      <c r="DB195" s="5">
        <f t="shared" si="152"/>
        <v>0.93226599999999993</v>
      </c>
      <c r="DC195" s="5">
        <v>2679</v>
      </c>
      <c r="DD195" s="5">
        <v>2.5000000000000001E-5</v>
      </c>
      <c r="DE195" s="5">
        <f t="shared" si="153"/>
        <v>6.6975000000000007E-2</v>
      </c>
      <c r="DF195" s="5">
        <v>1903</v>
      </c>
      <c r="DG195" s="5">
        <v>5.0000000000000001E-4</v>
      </c>
      <c r="DH195" s="5">
        <f t="shared" si="154"/>
        <v>0.95150000000000001</v>
      </c>
      <c r="DI195" s="5"/>
      <c r="DJ195" s="5"/>
      <c r="DK195" s="5">
        <f t="shared" si="155"/>
        <v>0</v>
      </c>
      <c r="DL195" s="5"/>
      <c r="DM195" s="5"/>
      <c r="DN195" s="5">
        <f t="shared" si="156"/>
        <v>0</v>
      </c>
      <c r="DQ195" s="5">
        <f t="shared" si="157"/>
        <v>0</v>
      </c>
      <c r="DR195" s="5">
        <v>1907</v>
      </c>
      <c r="DS195" s="5">
        <v>2.0669999999999998E-3</v>
      </c>
      <c r="DT195" s="5">
        <f t="shared" si="158"/>
        <v>3.9417689999999999</v>
      </c>
      <c r="DU195" s="5">
        <v>2127</v>
      </c>
      <c r="DV195" s="5">
        <v>2.3E-5</v>
      </c>
      <c r="DW195" s="5">
        <f t="shared" si="159"/>
        <v>4.8920999999999999E-2</v>
      </c>
      <c r="DX195" s="5">
        <v>1817</v>
      </c>
      <c r="DY195" s="5">
        <v>8.7910000000000002E-3</v>
      </c>
      <c r="DZ195" s="5">
        <f t="shared" si="160"/>
        <v>15.973247000000001</v>
      </c>
      <c r="EA195" s="5">
        <v>2074</v>
      </c>
      <c r="EB195" s="5">
        <v>7.1000000000000005E-5</v>
      </c>
      <c r="EC195" s="5">
        <f t="shared" si="161"/>
        <v>0.147254</v>
      </c>
      <c r="ED195" s="5">
        <v>1902</v>
      </c>
      <c r="EE195" s="5">
        <v>2.4699999999999999E-4</v>
      </c>
      <c r="EF195" s="5">
        <f t="shared" si="162"/>
        <v>0.46979399999999999</v>
      </c>
      <c r="EG195" s="5">
        <v>2195</v>
      </c>
      <c r="EH195" s="5">
        <v>5.0990000000000002E-3</v>
      </c>
      <c r="EI195" s="5">
        <f t="shared" si="163"/>
        <v>11.192305000000001</v>
      </c>
      <c r="EJ195" s="5">
        <v>2026</v>
      </c>
      <c r="EK195" s="5">
        <v>7.4790000000000004E-3</v>
      </c>
      <c r="EL195" s="5">
        <f t="shared" si="164"/>
        <v>15.152454000000001</v>
      </c>
      <c r="EM195" s="5">
        <v>2542</v>
      </c>
      <c r="EN195" s="5">
        <v>1.836E-3</v>
      </c>
      <c r="EO195" s="5">
        <f t="shared" si="165"/>
        <v>4.6671119999999995</v>
      </c>
      <c r="EP195" s="5">
        <v>2188</v>
      </c>
      <c r="EQ195" s="5">
        <v>5.5999999999999999E-5</v>
      </c>
      <c r="ER195" s="5">
        <f t="shared" si="166"/>
        <v>0.122528</v>
      </c>
      <c r="ES195" s="5">
        <v>3141</v>
      </c>
      <c r="ET195" s="5">
        <v>8.1279999999999998E-3</v>
      </c>
      <c r="EU195" s="5">
        <f t="shared" si="167"/>
        <v>25.530048000000001</v>
      </c>
      <c r="EV195" s="5">
        <v>3191</v>
      </c>
      <c r="EW195" s="5">
        <v>1.1545E-2</v>
      </c>
      <c r="EX195" s="5">
        <f t="shared" si="168"/>
        <v>36.840094999999998</v>
      </c>
      <c r="EY195" s="5">
        <v>3122</v>
      </c>
      <c r="EZ195" s="5">
        <v>5.0029999999999996E-3</v>
      </c>
      <c r="FA195" s="5">
        <f t="shared" si="169"/>
        <v>15.619365999999999</v>
      </c>
      <c r="FB195" s="5">
        <v>3190</v>
      </c>
      <c r="FC195" s="5">
        <v>7.3810000000000004E-3</v>
      </c>
      <c r="FD195" s="5">
        <f t="shared" si="170"/>
        <v>23.545390000000001</v>
      </c>
      <c r="FE195" s="5">
        <v>3152</v>
      </c>
      <c r="FF195" s="5">
        <v>9.4730000000000005E-3</v>
      </c>
      <c r="FG195" s="5">
        <f t="shared" si="171"/>
        <v>29.858896000000001</v>
      </c>
      <c r="FH195" s="5">
        <v>3356</v>
      </c>
      <c r="FI195" s="5">
        <v>6.6169999999999996E-3</v>
      </c>
      <c r="FJ195" s="5">
        <f t="shared" si="172"/>
        <v>22.206651999999998</v>
      </c>
      <c r="FK195" s="5">
        <v>2949</v>
      </c>
      <c r="FL195" s="5">
        <v>3.4160000000000002E-3</v>
      </c>
      <c r="FM195" s="5">
        <f t="shared" si="173"/>
        <v>10.073784</v>
      </c>
      <c r="FN195" s="5">
        <v>2115</v>
      </c>
      <c r="FO195" s="5">
        <v>5.5579999999999996E-3</v>
      </c>
      <c r="FP195" s="5">
        <f t="shared" si="174"/>
        <v>11.75517</v>
      </c>
      <c r="FQ195" s="5">
        <v>2291</v>
      </c>
      <c r="FR195" s="5">
        <v>1.5349999999999999E-3</v>
      </c>
      <c r="FS195" s="5">
        <f t="shared" si="175"/>
        <v>3.5166849999999998</v>
      </c>
      <c r="FT195" s="5">
        <v>2130</v>
      </c>
      <c r="FU195" s="5">
        <v>6.2100000000000002E-4</v>
      </c>
      <c r="FV195" s="5">
        <f t="shared" si="176"/>
        <v>1.32273</v>
      </c>
    </row>
    <row r="196" spans="2:178" x14ac:dyDescent="0.2">
      <c r="B196" s="5">
        <v>2027</v>
      </c>
      <c r="C196" s="5">
        <v>9.0790000000000003E-3</v>
      </c>
      <c r="D196" s="5">
        <f t="shared" si="118"/>
        <v>18.403133</v>
      </c>
      <c r="E196" s="5">
        <v>2195</v>
      </c>
      <c r="F196" s="5">
        <v>6.0480000000000004E-3</v>
      </c>
      <c r="G196" s="5">
        <f t="shared" si="119"/>
        <v>13.275360000000001</v>
      </c>
      <c r="H196" s="5">
        <v>2181</v>
      </c>
      <c r="I196" s="5">
        <v>1.016E-3</v>
      </c>
      <c r="J196" s="5">
        <f t="shared" si="120"/>
        <v>2.2158959999999999</v>
      </c>
      <c r="K196" s="5">
        <v>1801</v>
      </c>
      <c r="L196" s="5">
        <v>6.5659999999999998E-3</v>
      </c>
      <c r="M196" s="5">
        <f t="shared" si="121"/>
        <v>11.825365999999999</v>
      </c>
      <c r="N196" s="5">
        <v>1789</v>
      </c>
      <c r="O196" s="5">
        <v>4.8890000000000001E-3</v>
      </c>
      <c r="P196" s="5">
        <f t="shared" si="122"/>
        <v>8.7464209999999998</v>
      </c>
      <c r="Q196" s="5">
        <v>2299</v>
      </c>
      <c r="R196" s="5">
        <v>3.8639999999999998E-3</v>
      </c>
      <c r="S196" s="5">
        <f t="shared" si="123"/>
        <v>8.8833359999999999</v>
      </c>
      <c r="T196" s="5">
        <v>1502</v>
      </c>
      <c r="U196" s="5">
        <v>8.6709999999999999E-3</v>
      </c>
      <c r="V196" s="5">
        <f t="shared" si="124"/>
        <v>13.023842</v>
      </c>
      <c r="W196" s="5">
        <v>1503</v>
      </c>
      <c r="X196" s="5">
        <v>9.2289999999999994E-3</v>
      </c>
      <c r="Y196" s="5">
        <f t="shared" si="125"/>
        <v>13.871186999999999</v>
      </c>
      <c r="Z196" s="5">
        <v>2545</v>
      </c>
      <c r="AA196" s="5">
        <v>5.9249999999999997E-3</v>
      </c>
      <c r="AB196" s="5">
        <f t="shared" si="126"/>
        <v>15.079124999999999</v>
      </c>
      <c r="AC196" s="5">
        <v>2566</v>
      </c>
      <c r="AD196" s="5">
        <v>3.006E-3</v>
      </c>
      <c r="AE196" s="5">
        <f t="shared" si="127"/>
        <v>7.7133960000000004</v>
      </c>
      <c r="AF196" s="5">
        <v>1603</v>
      </c>
      <c r="AG196" s="5">
        <v>5.9919999999999999E-3</v>
      </c>
      <c r="AH196" s="5">
        <f t="shared" si="128"/>
        <v>9.6051760000000002</v>
      </c>
      <c r="AI196" s="5">
        <v>2020</v>
      </c>
      <c r="AJ196" s="5">
        <v>5.3709999999999999E-3</v>
      </c>
      <c r="AK196" s="5">
        <f t="shared" si="129"/>
        <v>10.84942</v>
      </c>
      <c r="AL196" s="5">
        <v>2083</v>
      </c>
      <c r="AM196" s="5">
        <v>7.803E-3</v>
      </c>
      <c r="AN196" s="5">
        <f t="shared" si="130"/>
        <v>16.253648999999999</v>
      </c>
      <c r="AO196" s="5">
        <v>1902</v>
      </c>
      <c r="AP196" s="5">
        <v>7.1919999999999996E-3</v>
      </c>
      <c r="AQ196" s="5">
        <f t="shared" si="131"/>
        <v>13.679183999999999</v>
      </c>
      <c r="AR196" s="5">
        <v>2116</v>
      </c>
      <c r="AS196" s="5">
        <v>3.0929999999999998E-3</v>
      </c>
      <c r="AT196" s="5">
        <f t="shared" si="132"/>
        <v>6.5447879999999996</v>
      </c>
      <c r="AU196" s="5">
        <v>1479</v>
      </c>
      <c r="AV196" s="5">
        <v>9.1E-4</v>
      </c>
      <c r="AW196" s="5">
        <f t="shared" si="133"/>
        <v>1.34589</v>
      </c>
      <c r="AX196" s="5">
        <v>1473</v>
      </c>
      <c r="AY196" s="5">
        <v>8.2600000000000002E-4</v>
      </c>
      <c r="AZ196" s="5">
        <f t="shared" si="134"/>
        <v>1.2166980000000001</v>
      </c>
      <c r="BA196" s="5">
        <v>1929</v>
      </c>
      <c r="BB196" s="5">
        <v>8.9689999999999995E-3</v>
      </c>
      <c r="BC196" s="5">
        <f t="shared" si="135"/>
        <v>17.301200999999999</v>
      </c>
      <c r="BD196" s="5">
        <v>918</v>
      </c>
      <c r="BE196" s="5">
        <v>2.23E-4</v>
      </c>
      <c r="BF196" s="5">
        <f t="shared" si="136"/>
        <v>0.20471400000000001</v>
      </c>
      <c r="BG196" s="5">
        <v>1759</v>
      </c>
      <c r="BH196" s="5">
        <v>2.6559999999999999E-3</v>
      </c>
      <c r="BI196" s="5">
        <f t="shared" si="137"/>
        <v>4.6719039999999996</v>
      </c>
      <c r="BJ196" s="5">
        <v>1814</v>
      </c>
      <c r="BK196" s="5">
        <v>9.0460000000000002E-3</v>
      </c>
      <c r="BL196" s="5">
        <f t="shared" si="138"/>
        <v>16.409444000000001</v>
      </c>
      <c r="BM196" s="5">
        <v>2346</v>
      </c>
      <c r="BN196" s="5">
        <v>5.2137999999999997E-2</v>
      </c>
      <c r="BO196" s="5">
        <f t="shared" si="139"/>
        <v>122.315748</v>
      </c>
      <c r="BP196" s="5">
        <v>2934</v>
      </c>
      <c r="BQ196" s="5">
        <v>2.5399999999999999E-4</v>
      </c>
      <c r="BR196" s="5">
        <f t="shared" si="140"/>
        <v>0.74523600000000001</v>
      </c>
      <c r="BS196" s="5">
        <v>3265</v>
      </c>
      <c r="BT196" s="5">
        <v>7.6470000000000002E-3</v>
      </c>
      <c r="BU196" s="5">
        <f t="shared" si="141"/>
        <v>24.967455000000001</v>
      </c>
      <c r="BV196" s="5">
        <v>3398</v>
      </c>
      <c r="BW196" s="5">
        <v>4.6839999999999998E-3</v>
      </c>
      <c r="BX196" s="5">
        <f t="shared" si="142"/>
        <v>15.916231999999999</v>
      </c>
      <c r="BY196" s="5">
        <v>4172</v>
      </c>
      <c r="BZ196" s="5">
        <v>2.882E-3</v>
      </c>
      <c r="CA196" s="5">
        <f t="shared" si="143"/>
        <v>12.023704</v>
      </c>
      <c r="CB196" s="5">
        <v>1832</v>
      </c>
      <c r="CC196" s="5">
        <v>2.5999999999999998E-5</v>
      </c>
      <c r="CD196" s="5">
        <f t="shared" si="144"/>
        <v>4.7631999999999994E-2</v>
      </c>
      <c r="CE196" s="5"/>
      <c r="CF196" s="5"/>
      <c r="CG196" s="5">
        <f t="shared" si="145"/>
        <v>0</v>
      </c>
      <c r="CH196" s="5"/>
      <c r="CI196" s="5"/>
      <c r="CJ196" s="5">
        <f t="shared" si="146"/>
        <v>0</v>
      </c>
      <c r="CK196" s="5"/>
      <c r="CL196" s="5"/>
      <c r="CM196" s="5">
        <f t="shared" si="147"/>
        <v>0</v>
      </c>
      <c r="CN196" s="5">
        <v>1146</v>
      </c>
      <c r="CO196" s="5">
        <v>7.2099999999999996E-4</v>
      </c>
      <c r="CP196" s="5">
        <f t="shared" si="148"/>
        <v>0.82626599999999994</v>
      </c>
      <c r="CQ196" s="5">
        <v>3357</v>
      </c>
      <c r="CR196" s="5">
        <v>2.0270000000000002E-3</v>
      </c>
      <c r="CS196" s="5">
        <f t="shared" si="149"/>
        <v>6.8046390000000008</v>
      </c>
      <c r="CT196" s="5">
        <v>3355</v>
      </c>
      <c r="CU196" s="5">
        <v>1.8450000000000001E-3</v>
      </c>
      <c r="CV196" s="5">
        <f t="shared" si="150"/>
        <v>6.1899750000000004</v>
      </c>
      <c r="CW196" s="5">
        <v>3262</v>
      </c>
      <c r="CX196" s="5">
        <v>1.9759999999999999E-3</v>
      </c>
      <c r="CY196" s="5">
        <f t="shared" si="151"/>
        <v>6.4457119999999994</v>
      </c>
      <c r="CZ196" s="5">
        <v>2970</v>
      </c>
      <c r="DA196" s="5">
        <v>2.8400000000000002E-4</v>
      </c>
      <c r="DB196" s="5">
        <f t="shared" si="152"/>
        <v>0.84348000000000001</v>
      </c>
      <c r="DC196" s="5">
        <v>2680</v>
      </c>
      <c r="DD196" s="5">
        <v>3.1000000000000001E-5</v>
      </c>
      <c r="DE196" s="5">
        <f t="shared" si="153"/>
        <v>8.3080000000000001E-2</v>
      </c>
      <c r="DF196" s="5">
        <v>1904</v>
      </c>
      <c r="DG196" s="5">
        <v>6.1499999999999999E-4</v>
      </c>
      <c r="DH196" s="5">
        <f t="shared" si="154"/>
        <v>1.17096</v>
      </c>
      <c r="DI196" s="5"/>
      <c r="DJ196" s="5"/>
      <c r="DK196" s="5">
        <f t="shared" si="155"/>
        <v>0</v>
      </c>
      <c r="DL196" s="5"/>
      <c r="DM196" s="5"/>
      <c r="DN196" s="5">
        <f t="shared" si="156"/>
        <v>0</v>
      </c>
      <c r="DQ196" s="5">
        <f t="shared" si="157"/>
        <v>0</v>
      </c>
      <c r="DR196" s="5">
        <v>1908</v>
      </c>
      <c r="DS196" s="5">
        <v>2.2390000000000001E-3</v>
      </c>
      <c r="DT196" s="5">
        <f t="shared" si="158"/>
        <v>4.2720120000000001</v>
      </c>
      <c r="DU196" s="5">
        <v>2128</v>
      </c>
      <c r="DV196" s="5">
        <v>2.5000000000000001E-5</v>
      </c>
      <c r="DW196" s="5">
        <f t="shared" si="159"/>
        <v>5.3200000000000004E-2</v>
      </c>
      <c r="DX196" s="5">
        <v>1818</v>
      </c>
      <c r="DY196" s="5">
        <v>8.4200000000000004E-3</v>
      </c>
      <c r="DZ196" s="5">
        <f t="shared" si="160"/>
        <v>15.30756</v>
      </c>
      <c r="EA196" s="5">
        <v>2075</v>
      </c>
      <c r="EB196" s="5">
        <v>7.1000000000000005E-5</v>
      </c>
      <c r="EC196" s="5">
        <f t="shared" si="161"/>
        <v>0.14732500000000001</v>
      </c>
      <c r="ED196" s="5">
        <v>1903</v>
      </c>
      <c r="EE196" s="5">
        <v>2.7700000000000001E-4</v>
      </c>
      <c r="EF196" s="5">
        <f t="shared" si="162"/>
        <v>0.52713100000000002</v>
      </c>
      <c r="EG196" s="5">
        <v>2196</v>
      </c>
      <c r="EH196" s="5">
        <v>5.228E-3</v>
      </c>
      <c r="EI196" s="5">
        <f t="shared" si="163"/>
        <v>11.480688000000001</v>
      </c>
      <c r="EJ196" s="5">
        <v>2027</v>
      </c>
      <c r="EK196" s="5">
        <v>7.7710000000000001E-3</v>
      </c>
      <c r="EL196" s="5">
        <f t="shared" si="164"/>
        <v>15.751817000000001</v>
      </c>
      <c r="EM196" s="5">
        <v>2543</v>
      </c>
      <c r="EN196" s="5">
        <v>1.6119999999999999E-3</v>
      </c>
      <c r="EO196" s="5">
        <f t="shared" si="165"/>
        <v>4.099316</v>
      </c>
      <c r="EP196" s="5">
        <v>2189</v>
      </c>
      <c r="EQ196" s="5">
        <v>7.2999999999999999E-5</v>
      </c>
      <c r="ER196" s="5">
        <f t="shared" si="166"/>
        <v>0.15979699999999999</v>
      </c>
      <c r="ES196" s="5">
        <v>3142</v>
      </c>
      <c r="ET196" s="5">
        <v>7.7029999999999998E-3</v>
      </c>
      <c r="EU196" s="5">
        <f t="shared" si="167"/>
        <v>24.202825999999998</v>
      </c>
      <c r="EV196" s="5">
        <v>3192</v>
      </c>
      <c r="EW196" s="5">
        <v>1.1844E-2</v>
      </c>
      <c r="EX196" s="5">
        <f t="shared" si="168"/>
        <v>37.806048000000004</v>
      </c>
      <c r="EY196" s="5">
        <v>3123</v>
      </c>
      <c r="EZ196" s="5">
        <v>5.3899999999999998E-3</v>
      </c>
      <c r="FA196" s="5">
        <f t="shared" si="169"/>
        <v>16.83297</v>
      </c>
      <c r="FB196" s="5">
        <v>3191</v>
      </c>
      <c r="FC196" s="5">
        <v>7.28E-3</v>
      </c>
      <c r="FD196" s="5">
        <f t="shared" si="170"/>
        <v>23.23048</v>
      </c>
      <c r="FE196" s="5">
        <v>3153</v>
      </c>
      <c r="FF196" s="5">
        <v>9.5160000000000002E-3</v>
      </c>
      <c r="FG196" s="5">
        <f t="shared" si="171"/>
        <v>30.003948000000001</v>
      </c>
      <c r="FH196" s="5">
        <v>3357</v>
      </c>
      <c r="FI196" s="5">
        <v>6.1590000000000004E-3</v>
      </c>
      <c r="FJ196" s="5">
        <f t="shared" si="172"/>
        <v>20.675763</v>
      </c>
      <c r="FK196" s="5">
        <v>2950</v>
      </c>
      <c r="FL196" s="5">
        <v>3.2399999999999998E-3</v>
      </c>
      <c r="FM196" s="5">
        <f t="shared" si="173"/>
        <v>9.5579999999999998</v>
      </c>
      <c r="FN196" s="5">
        <v>2116</v>
      </c>
      <c r="FO196" s="5">
        <v>5.1919999999999996E-3</v>
      </c>
      <c r="FP196" s="5">
        <f t="shared" si="174"/>
        <v>10.986272</v>
      </c>
      <c r="FQ196" s="5">
        <v>2292</v>
      </c>
      <c r="FR196" s="5">
        <v>1.835E-3</v>
      </c>
      <c r="FS196" s="5">
        <f t="shared" si="175"/>
        <v>4.2058200000000001</v>
      </c>
      <c r="FT196" s="5">
        <v>2131</v>
      </c>
      <c r="FU196" s="5">
        <v>6.8099999999999996E-4</v>
      </c>
      <c r="FV196" s="5">
        <f t="shared" si="176"/>
        <v>1.451211</v>
      </c>
    </row>
    <row r="197" spans="2:178" x14ac:dyDescent="0.2">
      <c r="B197" s="5">
        <v>2028</v>
      </c>
      <c r="C197" s="5">
        <v>9.3310000000000008E-3</v>
      </c>
      <c r="D197" s="5">
        <f t="shared" si="118"/>
        <v>18.923268</v>
      </c>
      <c r="E197" s="5">
        <v>2196</v>
      </c>
      <c r="F197" s="5">
        <v>6.0670000000000003E-3</v>
      </c>
      <c r="G197" s="5">
        <f t="shared" si="119"/>
        <v>13.323132000000001</v>
      </c>
      <c r="H197" s="5">
        <v>2182</v>
      </c>
      <c r="I197" s="5">
        <v>7.7899999999999996E-4</v>
      </c>
      <c r="J197" s="5">
        <f t="shared" si="120"/>
        <v>1.699778</v>
      </c>
      <c r="K197" s="5">
        <v>1802</v>
      </c>
      <c r="L197" s="5">
        <v>6.5659999999999998E-3</v>
      </c>
      <c r="M197" s="5">
        <f t="shared" si="121"/>
        <v>11.831932</v>
      </c>
      <c r="N197" s="5">
        <v>1790</v>
      </c>
      <c r="O197" s="5">
        <v>4.8890000000000001E-3</v>
      </c>
      <c r="P197" s="5">
        <f t="shared" si="122"/>
        <v>8.7513100000000001</v>
      </c>
      <c r="Q197" s="5">
        <v>2300</v>
      </c>
      <c r="R197" s="5">
        <v>4.4720000000000003E-3</v>
      </c>
      <c r="S197" s="5">
        <f t="shared" si="123"/>
        <v>10.285600000000001</v>
      </c>
      <c r="T197" s="5">
        <v>1503</v>
      </c>
      <c r="U197" s="5">
        <v>8.7910000000000002E-3</v>
      </c>
      <c r="V197" s="5">
        <f t="shared" si="124"/>
        <v>13.212873</v>
      </c>
      <c r="W197" s="5">
        <v>1504</v>
      </c>
      <c r="X197" s="5">
        <v>9.3369999999999998E-3</v>
      </c>
      <c r="Y197" s="5">
        <f t="shared" si="125"/>
        <v>14.042847999999999</v>
      </c>
      <c r="Z197" s="5">
        <v>2546</v>
      </c>
      <c r="AA197" s="5">
        <v>5.9930000000000001E-3</v>
      </c>
      <c r="AB197" s="5">
        <f t="shared" si="126"/>
        <v>15.258178000000001</v>
      </c>
      <c r="AC197" s="5">
        <v>2567</v>
      </c>
      <c r="AD197" s="5">
        <v>3.006E-3</v>
      </c>
      <c r="AE197" s="5">
        <f t="shared" si="127"/>
        <v>7.7164019999999995</v>
      </c>
      <c r="AF197" s="5">
        <v>1604</v>
      </c>
      <c r="AG197" s="5">
        <v>5.1970000000000002E-3</v>
      </c>
      <c r="AH197" s="5">
        <f t="shared" si="128"/>
        <v>8.3359880000000004</v>
      </c>
      <c r="AI197" s="5">
        <v>2021</v>
      </c>
      <c r="AJ197" s="5">
        <v>5.5799999999999999E-3</v>
      </c>
      <c r="AK197" s="5">
        <f t="shared" si="129"/>
        <v>11.27718</v>
      </c>
      <c r="AL197" s="5">
        <v>2084</v>
      </c>
      <c r="AM197" s="5">
        <v>7.803E-3</v>
      </c>
      <c r="AN197" s="5">
        <f t="shared" si="130"/>
        <v>16.261451999999998</v>
      </c>
      <c r="AO197" s="5">
        <v>1903</v>
      </c>
      <c r="AP197" s="5">
        <v>7.2259999999999998E-3</v>
      </c>
      <c r="AQ197" s="5">
        <f t="shared" si="131"/>
        <v>13.751078</v>
      </c>
      <c r="AR197" s="5">
        <v>2117</v>
      </c>
      <c r="AS197" s="5">
        <v>3.2100000000000002E-3</v>
      </c>
      <c r="AT197" s="5">
        <f t="shared" si="132"/>
        <v>6.7955700000000006</v>
      </c>
      <c r="AU197" s="5">
        <v>1480</v>
      </c>
      <c r="AV197" s="5">
        <v>9.6100000000000005E-4</v>
      </c>
      <c r="AW197" s="5">
        <f t="shared" si="133"/>
        <v>1.42228</v>
      </c>
      <c r="AX197" s="5">
        <v>1474</v>
      </c>
      <c r="AY197" s="5">
        <v>6.5600000000000001E-4</v>
      </c>
      <c r="AZ197" s="5">
        <f t="shared" si="134"/>
        <v>0.96694400000000003</v>
      </c>
      <c r="BA197" s="5">
        <v>1930</v>
      </c>
      <c r="BB197" s="5">
        <v>8.8669999999999999E-3</v>
      </c>
      <c r="BC197" s="5">
        <f t="shared" si="135"/>
        <v>17.113309999999998</v>
      </c>
      <c r="BD197" s="5">
        <v>919</v>
      </c>
      <c r="BE197" s="5">
        <v>1.3200000000000001E-4</v>
      </c>
      <c r="BF197" s="5">
        <f t="shared" si="136"/>
        <v>0.12130800000000001</v>
      </c>
      <c r="BG197" s="5">
        <v>1760</v>
      </c>
      <c r="BH197" s="5">
        <v>2.5720000000000001E-3</v>
      </c>
      <c r="BI197" s="5">
        <f t="shared" si="137"/>
        <v>4.5267200000000001</v>
      </c>
      <c r="BJ197" s="5">
        <v>1815</v>
      </c>
      <c r="BK197" s="5">
        <v>9.0460000000000002E-3</v>
      </c>
      <c r="BL197" s="5">
        <f t="shared" si="138"/>
        <v>16.418490000000002</v>
      </c>
      <c r="BM197" s="5">
        <v>2347</v>
      </c>
      <c r="BN197" s="5">
        <v>4.7757000000000001E-2</v>
      </c>
      <c r="BO197" s="5">
        <f t="shared" si="139"/>
        <v>112.085679</v>
      </c>
      <c r="BP197" s="5">
        <v>2935</v>
      </c>
      <c r="BQ197" s="5">
        <v>2.34E-4</v>
      </c>
      <c r="BR197" s="5">
        <f t="shared" si="140"/>
        <v>0.68679000000000001</v>
      </c>
      <c r="BS197" s="5">
        <v>3266</v>
      </c>
      <c r="BT197" s="5">
        <v>7.5830000000000003E-3</v>
      </c>
      <c r="BU197" s="5">
        <f t="shared" si="141"/>
        <v>24.766078</v>
      </c>
      <c r="BV197" s="5">
        <v>3399</v>
      </c>
      <c r="BW197" s="5">
        <v>4.4710000000000001E-3</v>
      </c>
      <c r="BX197" s="5">
        <f t="shared" si="142"/>
        <v>15.196929000000001</v>
      </c>
      <c r="BY197" s="5">
        <v>4173</v>
      </c>
      <c r="BZ197" s="5">
        <v>3.0799999999999998E-3</v>
      </c>
      <c r="CA197" s="5">
        <f t="shared" si="143"/>
        <v>12.852839999999999</v>
      </c>
      <c r="CB197" s="5">
        <v>1833</v>
      </c>
      <c r="CC197" s="5">
        <v>1.8E-5</v>
      </c>
      <c r="CD197" s="5">
        <f t="shared" si="144"/>
        <v>3.2994000000000002E-2</v>
      </c>
      <c r="CE197" s="5"/>
      <c r="CF197" s="5"/>
      <c r="CG197" s="5">
        <f t="shared" si="145"/>
        <v>0</v>
      </c>
      <c r="CH197" s="5"/>
      <c r="CI197" s="5"/>
      <c r="CJ197" s="5">
        <f t="shared" si="146"/>
        <v>0</v>
      </c>
      <c r="CK197" s="5"/>
      <c r="CL197" s="5"/>
      <c r="CM197" s="5">
        <f t="shared" si="147"/>
        <v>0</v>
      </c>
      <c r="CN197" s="5">
        <v>1147</v>
      </c>
      <c r="CO197" s="5">
        <v>5.7399999999999997E-4</v>
      </c>
      <c r="CP197" s="5">
        <f t="shared" si="148"/>
        <v>0.65837799999999991</v>
      </c>
      <c r="CQ197" s="5">
        <v>3358</v>
      </c>
      <c r="CR197" s="5">
        <v>1.7329999999999999E-3</v>
      </c>
      <c r="CS197" s="5">
        <f t="shared" si="149"/>
        <v>5.8194140000000001</v>
      </c>
      <c r="CT197" s="5">
        <v>3356</v>
      </c>
      <c r="CU197" s="5">
        <v>1.572E-3</v>
      </c>
      <c r="CV197" s="5">
        <f t="shared" si="150"/>
        <v>5.2756319999999999</v>
      </c>
      <c r="CW197" s="5">
        <v>3263</v>
      </c>
      <c r="CX197" s="5">
        <v>1.835E-3</v>
      </c>
      <c r="CY197" s="5">
        <f t="shared" si="151"/>
        <v>5.9876050000000003</v>
      </c>
      <c r="CZ197" s="5">
        <v>2971</v>
      </c>
      <c r="DA197" s="5">
        <v>2.5700000000000001E-4</v>
      </c>
      <c r="DB197" s="5">
        <f t="shared" si="152"/>
        <v>0.76354700000000009</v>
      </c>
      <c r="DC197" s="5">
        <v>2681</v>
      </c>
      <c r="DD197" s="5">
        <v>3.6999999999999998E-5</v>
      </c>
      <c r="DE197" s="5">
        <f t="shared" si="153"/>
        <v>9.9196999999999994E-2</v>
      </c>
      <c r="DF197" s="5">
        <v>1905</v>
      </c>
      <c r="DG197" s="5">
        <v>6.8099999999999996E-4</v>
      </c>
      <c r="DH197" s="5">
        <f t="shared" si="154"/>
        <v>1.2973049999999999</v>
      </c>
      <c r="DI197" s="5"/>
      <c r="DJ197" s="5"/>
      <c r="DK197" s="5">
        <f t="shared" si="155"/>
        <v>0</v>
      </c>
      <c r="DL197" s="5"/>
      <c r="DM197" s="5"/>
      <c r="DN197" s="5">
        <f t="shared" si="156"/>
        <v>0</v>
      </c>
      <c r="DQ197" s="5">
        <f t="shared" si="157"/>
        <v>0</v>
      </c>
      <c r="DR197" s="5">
        <v>1909</v>
      </c>
      <c r="DS197" s="5">
        <v>2.4199999999999998E-3</v>
      </c>
      <c r="DT197" s="5">
        <f t="shared" si="158"/>
        <v>4.6197799999999996</v>
      </c>
      <c r="DU197" s="5">
        <v>2129</v>
      </c>
      <c r="DV197" s="5">
        <v>2.0999999999999999E-5</v>
      </c>
      <c r="DW197" s="5">
        <f t="shared" si="159"/>
        <v>4.4708999999999999E-2</v>
      </c>
      <c r="DX197" s="5">
        <v>1819</v>
      </c>
      <c r="DY197" s="5">
        <v>7.685E-3</v>
      </c>
      <c r="DZ197" s="5">
        <f t="shared" si="160"/>
        <v>13.979015</v>
      </c>
      <c r="EA197" s="5">
        <v>2076</v>
      </c>
      <c r="EB197" s="5">
        <v>7.1000000000000005E-5</v>
      </c>
      <c r="EC197" s="5">
        <f t="shared" si="161"/>
        <v>0.147396</v>
      </c>
      <c r="ED197" s="5">
        <v>1904</v>
      </c>
      <c r="EE197" s="5">
        <v>3.4699999999999998E-4</v>
      </c>
      <c r="EF197" s="5">
        <f t="shared" si="162"/>
        <v>0.66068799999999994</v>
      </c>
      <c r="EG197" s="5">
        <v>2197</v>
      </c>
      <c r="EH197" s="5">
        <v>5.3749999999999996E-3</v>
      </c>
      <c r="EI197" s="5">
        <f t="shared" si="163"/>
        <v>11.808874999999999</v>
      </c>
      <c r="EJ197" s="5">
        <v>2028</v>
      </c>
      <c r="EK197" s="5">
        <v>8.3599999999999994E-3</v>
      </c>
      <c r="EL197" s="5">
        <f t="shared" si="164"/>
        <v>16.954079999999998</v>
      </c>
      <c r="EM197" s="5">
        <v>2544</v>
      </c>
      <c r="EN197" s="5">
        <v>1.464E-3</v>
      </c>
      <c r="EO197" s="5">
        <f t="shared" si="165"/>
        <v>3.7244160000000002</v>
      </c>
      <c r="EP197" s="5">
        <v>2190</v>
      </c>
      <c r="EQ197" s="5">
        <v>6.7000000000000002E-5</v>
      </c>
      <c r="ER197" s="5">
        <f t="shared" si="166"/>
        <v>0.14673</v>
      </c>
      <c r="ES197" s="5">
        <v>3143</v>
      </c>
      <c r="ET197" s="5">
        <v>7.561E-3</v>
      </c>
      <c r="EU197" s="5">
        <f t="shared" si="167"/>
        <v>23.764223000000001</v>
      </c>
      <c r="EV197" s="5">
        <v>3193</v>
      </c>
      <c r="EW197" s="5">
        <v>1.1967999999999999E-2</v>
      </c>
      <c r="EX197" s="5">
        <f t="shared" si="168"/>
        <v>38.213823999999995</v>
      </c>
      <c r="EY197" s="5">
        <v>3124</v>
      </c>
      <c r="EZ197" s="5">
        <v>5.7759999999999999E-3</v>
      </c>
      <c r="FA197" s="5">
        <f t="shared" si="169"/>
        <v>18.044224</v>
      </c>
      <c r="FB197" s="5">
        <v>3192</v>
      </c>
      <c r="FC197" s="5">
        <v>7.0629999999999998E-3</v>
      </c>
      <c r="FD197" s="5">
        <f t="shared" si="170"/>
        <v>22.545096000000001</v>
      </c>
      <c r="FE197" s="5">
        <v>3154</v>
      </c>
      <c r="FF197" s="5">
        <v>9.5479999999999992E-3</v>
      </c>
      <c r="FG197" s="5">
        <f t="shared" si="171"/>
        <v>30.114391999999999</v>
      </c>
      <c r="FH197" s="5">
        <v>3358</v>
      </c>
      <c r="FI197" s="5">
        <v>5.7000000000000002E-3</v>
      </c>
      <c r="FJ197" s="5">
        <f t="shared" si="172"/>
        <v>19.140599999999999</v>
      </c>
      <c r="FK197" s="5">
        <v>2951</v>
      </c>
      <c r="FL197" s="5">
        <v>3.0690000000000001E-3</v>
      </c>
      <c r="FM197" s="5">
        <f t="shared" si="173"/>
        <v>9.0566189999999995</v>
      </c>
      <c r="FN197" s="5">
        <v>2117</v>
      </c>
      <c r="FO197" s="5">
        <v>4.8260000000000004E-3</v>
      </c>
      <c r="FP197" s="5">
        <f t="shared" si="174"/>
        <v>10.216642</v>
      </c>
      <c r="FQ197" s="5">
        <v>2293</v>
      </c>
      <c r="FR197" s="5">
        <v>2.1129999999999999E-3</v>
      </c>
      <c r="FS197" s="5">
        <f t="shared" si="175"/>
        <v>4.8451089999999999</v>
      </c>
      <c r="FT197" s="5">
        <v>2132</v>
      </c>
      <c r="FU197" s="5">
        <v>6.8099999999999996E-4</v>
      </c>
      <c r="FV197" s="5">
        <f t="shared" si="176"/>
        <v>1.451892</v>
      </c>
    </row>
    <row r="198" spans="2:178" x14ac:dyDescent="0.2">
      <c r="B198" s="5">
        <v>2029</v>
      </c>
      <c r="C198" s="5">
        <v>9.4470000000000005E-3</v>
      </c>
      <c r="D198" s="5">
        <f t="shared" si="118"/>
        <v>19.167963</v>
      </c>
      <c r="E198" s="5">
        <v>2197</v>
      </c>
      <c r="F198" s="5">
        <v>6.1479999999999998E-3</v>
      </c>
      <c r="G198" s="5">
        <f t="shared" si="119"/>
        <v>13.507156</v>
      </c>
      <c r="H198" s="5">
        <v>2183</v>
      </c>
      <c r="I198" s="5">
        <v>5.8799999999999998E-4</v>
      </c>
      <c r="J198" s="5">
        <f t="shared" si="120"/>
        <v>1.283604</v>
      </c>
      <c r="K198" s="5">
        <v>1803</v>
      </c>
      <c r="L198" s="5">
        <v>6.5659999999999998E-3</v>
      </c>
      <c r="M198" s="5">
        <f t="shared" si="121"/>
        <v>11.838498</v>
      </c>
      <c r="N198" s="5">
        <v>1791</v>
      </c>
      <c r="O198" s="5">
        <v>4.8890000000000001E-3</v>
      </c>
      <c r="P198" s="5">
        <f t="shared" si="122"/>
        <v>8.7561990000000005</v>
      </c>
      <c r="Q198" s="5">
        <v>2301</v>
      </c>
      <c r="R198" s="5">
        <v>5.097E-3</v>
      </c>
      <c r="S198" s="5">
        <f t="shared" si="123"/>
        <v>11.728197</v>
      </c>
      <c r="T198" s="5">
        <v>1504</v>
      </c>
      <c r="U198" s="5">
        <v>8.8380000000000004E-3</v>
      </c>
      <c r="V198" s="5">
        <f t="shared" si="124"/>
        <v>13.292352000000001</v>
      </c>
      <c r="W198" s="5">
        <v>1505</v>
      </c>
      <c r="X198" s="5">
        <v>9.3369999999999998E-3</v>
      </c>
      <c r="Y198" s="5">
        <f t="shared" si="125"/>
        <v>14.052185</v>
      </c>
      <c r="Z198" s="5">
        <v>2547</v>
      </c>
      <c r="AA198" s="5">
        <v>6.0429999999999998E-3</v>
      </c>
      <c r="AB198" s="5">
        <f t="shared" si="126"/>
        <v>15.391520999999999</v>
      </c>
      <c r="AC198" s="5">
        <v>2568</v>
      </c>
      <c r="AD198" s="5">
        <v>3.1649999999999998E-3</v>
      </c>
      <c r="AE198" s="5">
        <f t="shared" si="127"/>
        <v>8.1277200000000001</v>
      </c>
      <c r="AF198" s="5">
        <v>1605</v>
      </c>
      <c r="AG198" s="5">
        <v>4.9430000000000003E-3</v>
      </c>
      <c r="AH198" s="5">
        <f t="shared" si="128"/>
        <v>7.9335150000000008</v>
      </c>
      <c r="AI198" s="5">
        <v>2022</v>
      </c>
      <c r="AJ198" s="5">
        <v>6.0039999999999998E-3</v>
      </c>
      <c r="AK198" s="5">
        <f t="shared" si="129"/>
        <v>12.140088</v>
      </c>
      <c r="AL198" s="5">
        <v>2085</v>
      </c>
      <c r="AM198" s="5">
        <v>7.8209999999999998E-3</v>
      </c>
      <c r="AN198" s="5">
        <f t="shared" si="130"/>
        <v>16.306784999999998</v>
      </c>
      <c r="AO198" s="5">
        <v>1904</v>
      </c>
      <c r="AP198" s="5">
        <v>7.2820000000000003E-3</v>
      </c>
      <c r="AQ198" s="5">
        <f t="shared" si="131"/>
        <v>13.864928000000001</v>
      </c>
      <c r="AR198" s="5">
        <v>2118</v>
      </c>
      <c r="AS198" s="5">
        <v>3.323E-3</v>
      </c>
      <c r="AT198" s="5">
        <f t="shared" si="132"/>
        <v>7.0381140000000002</v>
      </c>
      <c r="AU198" s="5">
        <v>1481</v>
      </c>
      <c r="AV198" s="5">
        <v>9.6100000000000005E-4</v>
      </c>
      <c r="AW198" s="5">
        <f t="shared" si="133"/>
        <v>1.423241</v>
      </c>
      <c r="AX198" s="5">
        <v>1475</v>
      </c>
      <c r="AY198" s="5">
        <v>5.1599999999999997E-4</v>
      </c>
      <c r="AZ198" s="5">
        <f t="shared" si="134"/>
        <v>0.7611</v>
      </c>
      <c r="BA198" s="5">
        <v>1931</v>
      </c>
      <c r="BB198" s="5">
        <v>8.9239999999999996E-3</v>
      </c>
      <c r="BC198" s="5">
        <f t="shared" si="135"/>
        <v>17.232243999999998</v>
      </c>
      <c r="BD198" s="5">
        <v>920</v>
      </c>
      <c r="BE198" s="5">
        <v>7.6000000000000004E-5</v>
      </c>
      <c r="BF198" s="5">
        <f t="shared" si="136"/>
        <v>6.992000000000001E-2</v>
      </c>
      <c r="BG198" s="5">
        <v>1761</v>
      </c>
      <c r="BH198" s="5">
        <v>2.7200000000000002E-3</v>
      </c>
      <c r="BI198" s="5">
        <f t="shared" si="137"/>
        <v>4.7899200000000004</v>
      </c>
      <c r="BJ198" s="5">
        <v>1816</v>
      </c>
      <c r="BK198" s="5">
        <v>9.0460000000000002E-3</v>
      </c>
      <c r="BL198" s="5">
        <f t="shared" si="138"/>
        <v>16.427536</v>
      </c>
      <c r="BM198" s="5">
        <v>2348</v>
      </c>
      <c r="BN198" s="5">
        <v>4.2344E-2</v>
      </c>
      <c r="BO198" s="5">
        <f t="shared" si="139"/>
        <v>99.423711999999995</v>
      </c>
      <c r="BP198" s="5">
        <v>2936</v>
      </c>
      <c r="BQ198" s="5">
        <v>2.5700000000000001E-4</v>
      </c>
      <c r="BR198" s="5">
        <f t="shared" si="140"/>
        <v>0.754552</v>
      </c>
      <c r="BS198" s="5">
        <v>3267</v>
      </c>
      <c r="BT198" s="5">
        <v>7.5119999999999996E-3</v>
      </c>
      <c r="BU198" s="5">
        <f t="shared" si="141"/>
        <v>24.541703999999999</v>
      </c>
      <c r="BV198" s="5">
        <v>3400</v>
      </c>
      <c r="BW198" s="5">
        <v>4.0610000000000004E-3</v>
      </c>
      <c r="BX198" s="5">
        <f t="shared" si="142"/>
        <v>13.807400000000001</v>
      </c>
      <c r="BY198" s="5">
        <v>4174</v>
      </c>
      <c r="BZ198" s="5">
        <v>3.0799999999999998E-3</v>
      </c>
      <c r="CA198" s="5">
        <f t="shared" si="143"/>
        <v>12.855919999999999</v>
      </c>
      <c r="CB198" s="5">
        <v>1834</v>
      </c>
      <c r="CC198" s="5">
        <v>1.2999999999999999E-5</v>
      </c>
      <c r="CD198" s="5">
        <f t="shared" si="144"/>
        <v>2.3841999999999999E-2</v>
      </c>
      <c r="CE198" s="5"/>
      <c r="CF198" s="5"/>
      <c r="CG198" s="5">
        <f t="shared" si="145"/>
        <v>0</v>
      </c>
      <c r="CH198" s="5"/>
      <c r="CI198" s="5"/>
      <c r="CJ198" s="5">
        <f t="shared" si="146"/>
        <v>0</v>
      </c>
      <c r="CK198" s="5"/>
      <c r="CL198" s="5"/>
      <c r="CM198" s="5">
        <f t="shared" si="147"/>
        <v>0</v>
      </c>
      <c r="CN198" s="5">
        <v>1148</v>
      </c>
      <c r="CO198" s="5">
        <v>5.7399999999999997E-4</v>
      </c>
      <c r="CP198" s="5">
        <f t="shared" si="148"/>
        <v>0.65895199999999998</v>
      </c>
      <c r="CQ198" s="5">
        <v>3359</v>
      </c>
      <c r="CR198" s="5">
        <v>1.4710000000000001E-3</v>
      </c>
      <c r="CS198" s="5">
        <f t="shared" si="149"/>
        <v>4.9410889999999998</v>
      </c>
      <c r="CT198" s="5">
        <v>3357</v>
      </c>
      <c r="CU198" s="5">
        <v>1.33E-3</v>
      </c>
      <c r="CV198" s="5">
        <f t="shared" si="150"/>
        <v>4.4648099999999999</v>
      </c>
      <c r="CW198" s="5">
        <v>3264</v>
      </c>
      <c r="CX198" s="5">
        <v>1.6999999999999999E-3</v>
      </c>
      <c r="CY198" s="5">
        <f t="shared" si="151"/>
        <v>5.5488</v>
      </c>
      <c r="CZ198" s="5">
        <v>2972</v>
      </c>
      <c r="DA198" s="5">
        <v>2.32E-4</v>
      </c>
      <c r="DB198" s="5">
        <f t="shared" si="152"/>
        <v>0.68950400000000001</v>
      </c>
      <c r="DC198" s="5">
        <v>2682</v>
      </c>
      <c r="DD198" s="5">
        <v>4.5000000000000003E-5</v>
      </c>
      <c r="DE198" s="5">
        <f t="shared" si="153"/>
        <v>0.12069000000000001</v>
      </c>
      <c r="DF198" s="5">
        <v>1906</v>
      </c>
      <c r="DG198" s="5">
        <v>7.5299999999999998E-4</v>
      </c>
      <c r="DH198" s="5">
        <f t="shared" si="154"/>
        <v>1.4352179999999999</v>
      </c>
      <c r="DI198" s="5"/>
      <c r="DJ198" s="5"/>
      <c r="DK198" s="5">
        <f t="shared" si="155"/>
        <v>0</v>
      </c>
      <c r="DL198" s="5"/>
      <c r="DM198" s="5"/>
      <c r="DN198" s="5">
        <f t="shared" si="156"/>
        <v>0</v>
      </c>
      <c r="DQ198" s="5">
        <f t="shared" si="157"/>
        <v>0</v>
      </c>
      <c r="DR198" s="5">
        <v>1910</v>
      </c>
      <c r="DS198" s="5">
        <v>2.6120000000000002E-3</v>
      </c>
      <c r="DT198" s="5">
        <f t="shared" si="158"/>
        <v>4.9889200000000002</v>
      </c>
      <c r="DU198" s="5">
        <v>2130</v>
      </c>
      <c r="DV198" s="5">
        <v>1.4E-5</v>
      </c>
      <c r="DW198" s="5">
        <f t="shared" si="159"/>
        <v>2.9819999999999999E-2</v>
      </c>
      <c r="DX198" s="5">
        <v>1820</v>
      </c>
      <c r="DY198" s="5">
        <v>6.9639999999999997E-3</v>
      </c>
      <c r="DZ198" s="5">
        <f t="shared" si="160"/>
        <v>12.674479999999999</v>
      </c>
      <c r="EA198" s="5">
        <v>2077</v>
      </c>
      <c r="EB198" s="5">
        <v>8.3999999999999995E-5</v>
      </c>
      <c r="EC198" s="5">
        <f t="shared" si="161"/>
        <v>0.17446799999999998</v>
      </c>
      <c r="ED198" s="5">
        <v>1905</v>
      </c>
      <c r="EE198" s="5">
        <v>3.8699999999999997E-4</v>
      </c>
      <c r="EF198" s="5">
        <f t="shared" si="162"/>
        <v>0.73723499999999997</v>
      </c>
      <c r="EG198" s="5">
        <v>2198</v>
      </c>
      <c r="EH198" s="5">
        <v>5.5209999999999999E-3</v>
      </c>
      <c r="EI198" s="5">
        <f t="shared" si="163"/>
        <v>12.135158000000001</v>
      </c>
      <c r="EJ198" s="5">
        <v>2029</v>
      </c>
      <c r="EK198" s="5">
        <v>8.6560000000000005E-3</v>
      </c>
      <c r="EL198" s="5">
        <f t="shared" si="164"/>
        <v>17.563024000000002</v>
      </c>
      <c r="EM198" s="5">
        <v>2545</v>
      </c>
      <c r="EN198" s="5">
        <v>1.276E-3</v>
      </c>
      <c r="EO198" s="5">
        <f t="shared" si="165"/>
        <v>3.24742</v>
      </c>
      <c r="EP198" s="5">
        <v>2191</v>
      </c>
      <c r="EQ198" s="5">
        <v>9.8999999999999994E-5</v>
      </c>
      <c r="ER198" s="5">
        <f t="shared" si="166"/>
        <v>0.21690899999999999</v>
      </c>
      <c r="ES198" s="5">
        <v>3144</v>
      </c>
      <c r="ET198" s="5">
        <v>7.254E-3</v>
      </c>
      <c r="EU198" s="5">
        <f t="shared" si="167"/>
        <v>22.806576</v>
      </c>
      <c r="EV198" s="5">
        <v>3194</v>
      </c>
      <c r="EW198" s="5">
        <v>1.2161E-2</v>
      </c>
      <c r="EX198" s="5">
        <f t="shared" si="168"/>
        <v>38.842233999999998</v>
      </c>
      <c r="EY198" s="5">
        <v>3125</v>
      </c>
      <c r="EZ198" s="5">
        <v>6.1009999999999997E-3</v>
      </c>
      <c r="FA198" s="5">
        <f t="shared" si="169"/>
        <v>19.065624999999997</v>
      </c>
      <c r="FB198" s="5">
        <v>3193</v>
      </c>
      <c r="FC198" s="5">
        <v>6.9480000000000002E-3</v>
      </c>
      <c r="FD198" s="5">
        <f t="shared" si="170"/>
        <v>22.184964000000001</v>
      </c>
      <c r="FE198" s="5">
        <v>3155</v>
      </c>
      <c r="FF198" s="5">
        <v>9.7870000000000006E-3</v>
      </c>
      <c r="FG198" s="5">
        <f t="shared" si="171"/>
        <v>30.877985000000002</v>
      </c>
      <c r="FH198" s="5">
        <v>3359</v>
      </c>
      <c r="FI198" s="5">
        <v>5.2469999999999999E-3</v>
      </c>
      <c r="FJ198" s="5">
        <f t="shared" si="172"/>
        <v>17.624673000000001</v>
      </c>
      <c r="FK198" s="5">
        <v>2952</v>
      </c>
      <c r="FL198" s="5">
        <v>2.9039999999999999E-3</v>
      </c>
      <c r="FM198" s="5">
        <f t="shared" si="173"/>
        <v>8.5726079999999989</v>
      </c>
      <c r="FN198" s="5">
        <v>2118</v>
      </c>
      <c r="FO198" s="5">
        <v>4.4879999999999998E-3</v>
      </c>
      <c r="FP198" s="5">
        <f t="shared" si="174"/>
        <v>9.5055839999999989</v>
      </c>
      <c r="FQ198" s="5">
        <v>2294</v>
      </c>
      <c r="FR198" s="5">
        <v>2.6180000000000001E-3</v>
      </c>
      <c r="FS198" s="5">
        <f t="shared" si="175"/>
        <v>6.0056919999999998</v>
      </c>
      <c r="FT198" s="5">
        <v>2133</v>
      </c>
      <c r="FU198" s="5">
        <v>8.1499999999999997E-4</v>
      </c>
      <c r="FV198" s="5">
        <f t="shared" si="176"/>
        <v>1.7383949999999999</v>
      </c>
    </row>
    <row r="199" spans="2:178" x14ac:dyDescent="0.2">
      <c r="B199" s="5">
        <v>2030</v>
      </c>
      <c r="C199" s="5">
        <v>9.5549999999999993E-3</v>
      </c>
      <c r="D199" s="5">
        <f t="shared" si="118"/>
        <v>19.396649999999998</v>
      </c>
      <c r="E199" s="5">
        <v>2198</v>
      </c>
      <c r="F199" s="5">
        <v>6.2240000000000004E-3</v>
      </c>
      <c r="G199" s="5">
        <f t="shared" si="119"/>
        <v>13.680352000000001</v>
      </c>
      <c r="H199" s="5">
        <v>2184</v>
      </c>
      <c r="I199" s="5">
        <v>4.6700000000000002E-4</v>
      </c>
      <c r="J199" s="5">
        <f t="shared" si="120"/>
        <v>1.0199279999999999</v>
      </c>
      <c r="K199" s="5">
        <v>1804</v>
      </c>
      <c r="L199" s="5">
        <v>6.7749999999999998E-3</v>
      </c>
      <c r="M199" s="5">
        <f t="shared" si="121"/>
        <v>12.222099999999999</v>
      </c>
      <c r="N199" s="5">
        <v>1792</v>
      </c>
      <c r="O199" s="5">
        <v>4.6709999999999998E-3</v>
      </c>
      <c r="P199" s="5">
        <f t="shared" si="122"/>
        <v>8.3704319999999992</v>
      </c>
      <c r="Q199" s="5">
        <v>2302</v>
      </c>
      <c r="R199" s="5">
        <v>5.7239999999999999E-3</v>
      </c>
      <c r="S199" s="5">
        <f t="shared" si="123"/>
        <v>13.176648</v>
      </c>
      <c r="T199" s="5">
        <v>1505</v>
      </c>
      <c r="U199" s="5">
        <v>8.8380000000000004E-3</v>
      </c>
      <c r="V199" s="5">
        <f t="shared" si="124"/>
        <v>13.30119</v>
      </c>
      <c r="W199" s="5">
        <v>1506</v>
      </c>
      <c r="X199" s="5">
        <v>9.2289999999999994E-3</v>
      </c>
      <c r="Y199" s="5">
        <f t="shared" si="125"/>
        <v>13.898873999999999</v>
      </c>
      <c r="Z199" s="5">
        <v>2548</v>
      </c>
      <c r="AA199" s="5">
        <v>6.0600000000000003E-3</v>
      </c>
      <c r="AB199" s="5">
        <f t="shared" si="126"/>
        <v>15.44088</v>
      </c>
      <c r="AC199" s="5">
        <v>2569</v>
      </c>
      <c r="AD199" s="5">
        <v>3.3300000000000001E-3</v>
      </c>
      <c r="AE199" s="5">
        <f t="shared" si="127"/>
        <v>8.5547699999999995</v>
      </c>
      <c r="AF199" s="5">
        <v>1606</v>
      </c>
      <c r="AG199" s="5">
        <v>4.6169999999999996E-3</v>
      </c>
      <c r="AH199" s="5">
        <f t="shared" si="128"/>
        <v>7.4149019999999997</v>
      </c>
      <c r="AI199" s="5">
        <v>2023</v>
      </c>
      <c r="AJ199" s="5">
        <v>6.4359999999999999E-3</v>
      </c>
      <c r="AK199" s="5">
        <f t="shared" si="129"/>
        <v>13.020028</v>
      </c>
      <c r="AL199" s="5">
        <v>2086</v>
      </c>
      <c r="AM199" s="5">
        <v>7.8309999999999994E-3</v>
      </c>
      <c r="AN199" s="5">
        <f t="shared" si="130"/>
        <v>16.335466</v>
      </c>
      <c r="AO199" s="5">
        <v>1905</v>
      </c>
      <c r="AP199" s="5">
        <v>7.3049999999999999E-3</v>
      </c>
      <c r="AQ199" s="5">
        <f t="shared" si="131"/>
        <v>13.916024999999999</v>
      </c>
      <c r="AR199" s="5">
        <v>2119</v>
      </c>
      <c r="AS199" s="5">
        <v>3.4940000000000001E-3</v>
      </c>
      <c r="AT199" s="5">
        <f t="shared" si="132"/>
        <v>7.4037860000000002</v>
      </c>
      <c r="AU199" s="5">
        <v>1482</v>
      </c>
      <c r="AV199" s="5">
        <v>1.0690000000000001E-3</v>
      </c>
      <c r="AW199" s="5">
        <f t="shared" si="133"/>
        <v>1.5842580000000002</v>
      </c>
      <c r="AX199" s="5">
        <v>1476</v>
      </c>
      <c r="AY199" s="5">
        <v>4.2900000000000002E-4</v>
      </c>
      <c r="AZ199" s="5">
        <f t="shared" si="134"/>
        <v>0.63320399999999999</v>
      </c>
      <c r="BA199" s="5">
        <v>1932</v>
      </c>
      <c r="BB199" s="5">
        <v>8.8020000000000008E-3</v>
      </c>
      <c r="BC199" s="5">
        <f t="shared" si="135"/>
        <v>17.005464</v>
      </c>
      <c r="BD199" s="5">
        <v>921</v>
      </c>
      <c r="BE199" s="5">
        <v>4.8999999999999998E-5</v>
      </c>
      <c r="BF199" s="5">
        <f t="shared" si="136"/>
        <v>4.5128999999999996E-2</v>
      </c>
      <c r="BG199" s="5">
        <v>1762</v>
      </c>
      <c r="BH199" s="5">
        <v>2.875E-3</v>
      </c>
      <c r="BI199" s="5">
        <f t="shared" si="137"/>
        <v>5.0657499999999995</v>
      </c>
      <c r="BJ199" s="5">
        <v>1817</v>
      </c>
      <c r="BK199" s="5">
        <v>9.0589999999999993E-3</v>
      </c>
      <c r="BL199" s="5">
        <f t="shared" si="138"/>
        <v>16.460203</v>
      </c>
      <c r="BM199" s="5">
        <v>2349</v>
      </c>
      <c r="BN199" s="5">
        <v>3.6266E-2</v>
      </c>
      <c r="BO199" s="5">
        <f t="shared" si="139"/>
        <v>85.188834</v>
      </c>
      <c r="BP199" s="5">
        <v>2937</v>
      </c>
      <c r="BQ199" s="5">
        <v>2.3800000000000001E-4</v>
      </c>
      <c r="BR199" s="5">
        <f t="shared" si="140"/>
        <v>0.69900600000000002</v>
      </c>
      <c r="BS199" s="5">
        <v>3268</v>
      </c>
      <c r="BT199" s="5">
        <v>7.4359999999999999E-3</v>
      </c>
      <c r="BU199" s="5">
        <f t="shared" si="141"/>
        <v>24.300847999999998</v>
      </c>
      <c r="BV199" s="5">
        <v>3401</v>
      </c>
      <c r="BW199" s="5">
        <v>3.676E-3</v>
      </c>
      <c r="BX199" s="5">
        <f t="shared" si="142"/>
        <v>12.502076000000001</v>
      </c>
      <c r="BY199" s="5">
        <v>4175</v>
      </c>
      <c r="BZ199" s="5">
        <v>3.0799999999999998E-3</v>
      </c>
      <c r="CA199" s="5">
        <f t="shared" si="143"/>
        <v>12.859</v>
      </c>
      <c r="CB199" s="5">
        <v>1835</v>
      </c>
      <c r="CC199" s="5">
        <v>1.4E-5</v>
      </c>
      <c r="CD199" s="5">
        <f t="shared" si="144"/>
        <v>2.5690000000000001E-2</v>
      </c>
      <c r="CE199" s="5"/>
      <c r="CF199" s="5"/>
      <c r="CG199" s="5">
        <f t="shared" si="145"/>
        <v>0</v>
      </c>
      <c r="CH199" s="5"/>
      <c r="CI199" s="5"/>
      <c r="CJ199" s="5">
        <f t="shared" si="146"/>
        <v>0</v>
      </c>
      <c r="CK199" s="5"/>
      <c r="CL199" s="5"/>
      <c r="CM199" s="5">
        <f t="shared" si="147"/>
        <v>0</v>
      </c>
      <c r="CN199" s="5">
        <v>1149</v>
      </c>
      <c r="CO199" s="5">
        <v>5.1199999999999998E-4</v>
      </c>
      <c r="CP199" s="5">
        <f t="shared" si="148"/>
        <v>0.58828799999999992</v>
      </c>
      <c r="CQ199" s="5">
        <v>3360</v>
      </c>
      <c r="CR199" s="5">
        <v>1.1100000000000001E-3</v>
      </c>
      <c r="CS199" s="5">
        <f t="shared" si="149"/>
        <v>3.7296000000000005</v>
      </c>
      <c r="CT199" s="5">
        <v>3358</v>
      </c>
      <c r="CU199" s="5">
        <v>1.116E-3</v>
      </c>
      <c r="CV199" s="5">
        <f t="shared" si="150"/>
        <v>3.747528</v>
      </c>
      <c r="CW199" s="5">
        <v>3265</v>
      </c>
      <c r="CX199" s="5">
        <v>1.573E-3</v>
      </c>
      <c r="CY199" s="5">
        <f t="shared" si="151"/>
        <v>5.1358449999999998</v>
      </c>
      <c r="CZ199" s="5">
        <v>2973</v>
      </c>
      <c r="DA199" s="5">
        <v>2.32E-4</v>
      </c>
      <c r="DB199" s="5">
        <f t="shared" si="152"/>
        <v>0.68973600000000002</v>
      </c>
      <c r="DC199" s="5">
        <v>2683</v>
      </c>
      <c r="DD199" s="5">
        <v>5.3999999999999998E-5</v>
      </c>
      <c r="DE199" s="5">
        <f t="shared" si="153"/>
        <v>0.14488199999999998</v>
      </c>
      <c r="DF199" s="5">
        <v>1907</v>
      </c>
      <c r="DG199" s="5">
        <v>8.3000000000000001E-4</v>
      </c>
      <c r="DH199" s="5">
        <f t="shared" si="154"/>
        <v>1.5828100000000001</v>
      </c>
      <c r="DI199" s="5"/>
      <c r="DJ199" s="5"/>
      <c r="DK199" s="5">
        <f t="shared" si="155"/>
        <v>0</v>
      </c>
      <c r="DL199" s="5"/>
      <c r="DM199" s="5"/>
      <c r="DN199" s="5">
        <f t="shared" si="156"/>
        <v>0</v>
      </c>
      <c r="DQ199" s="5">
        <f t="shared" si="157"/>
        <v>0</v>
      </c>
      <c r="DR199" s="5">
        <v>1911</v>
      </c>
      <c r="DS199" s="5">
        <v>2.9640000000000001E-3</v>
      </c>
      <c r="DT199" s="5">
        <f t="shared" si="158"/>
        <v>5.6642039999999998</v>
      </c>
      <c r="DU199" s="5">
        <v>2131</v>
      </c>
      <c r="DV199" s="5">
        <v>1.7E-5</v>
      </c>
      <c r="DW199" s="5">
        <f t="shared" si="159"/>
        <v>3.6227000000000002E-2</v>
      </c>
      <c r="DX199" s="5">
        <v>1821</v>
      </c>
      <c r="DY199" s="5">
        <v>6.267E-3</v>
      </c>
      <c r="DZ199" s="5">
        <f t="shared" si="160"/>
        <v>11.412207</v>
      </c>
      <c r="EA199" s="5">
        <v>2078</v>
      </c>
      <c r="EB199" s="5">
        <v>8.3999999999999995E-5</v>
      </c>
      <c r="EC199" s="5">
        <f t="shared" si="161"/>
        <v>0.17455199999999998</v>
      </c>
      <c r="ED199" s="5">
        <v>1906</v>
      </c>
      <c r="EE199" s="5">
        <v>4.3100000000000001E-4</v>
      </c>
      <c r="EF199" s="5">
        <f t="shared" si="162"/>
        <v>0.82148600000000005</v>
      </c>
      <c r="EG199" s="5">
        <v>2199</v>
      </c>
      <c r="EH199" s="5">
        <v>5.6160000000000003E-3</v>
      </c>
      <c r="EI199" s="5">
        <f t="shared" si="163"/>
        <v>12.349584</v>
      </c>
      <c r="EJ199" s="5">
        <v>2030</v>
      </c>
      <c r="EK199" s="5">
        <v>8.9499999999999996E-3</v>
      </c>
      <c r="EL199" s="5">
        <f t="shared" si="164"/>
        <v>18.168499999999998</v>
      </c>
      <c r="EM199" s="5">
        <v>2546</v>
      </c>
      <c r="EN199" s="5">
        <v>1.1039999999999999E-3</v>
      </c>
      <c r="EO199" s="5">
        <f t="shared" si="165"/>
        <v>2.8107839999999999</v>
      </c>
      <c r="EP199" s="5">
        <v>2192</v>
      </c>
      <c r="EQ199" s="5">
        <v>1.27E-4</v>
      </c>
      <c r="ER199" s="5">
        <f t="shared" si="166"/>
        <v>0.27838400000000002</v>
      </c>
      <c r="ES199" s="5">
        <v>3145</v>
      </c>
      <c r="ET199" s="5">
        <v>6.8240000000000002E-3</v>
      </c>
      <c r="EU199" s="5">
        <f t="shared" si="167"/>
        <v>21.461480000000002</v>
      </c>
      <c r="EV199" s="5">
        <v>3195</v>
      </c>
      <c r="EW199" s="5">
        <v>1.2279E-2</v>
      </c>
      <c r="EX199" s="5">
        <f t="shared" si="168"/>
        <v>39.231405000000002</v>
      </c>
      <c r="EY199" s="5">
        <v>3126</v>
      </c>
      <c r="EZ199" s="5">
        <v>6.4479999999999997E-3</v>
      </c>
      <c r="FA199" s="5">
        <f t="shared" si="169"/>
        <v>20.156447999999997</v>
      </c>
      <c r="FB199" s="5">
        <v>3194</v>
      </c>
      <c r="FC199" s="5">
        <v>6.7060000000000002E-3</v>
      </c>
      <c r="FD199" s="5">
        <f t="shared" si="170"/>
        <v>21.418963999999999</v>
      </c>
      <c r="FE199" s="5">
        <v>3156</v>
      </c>
      <c r="FF199" s="5">
        <v>9.8080000000000007E-3</v>
      </c>
      <c r="FG199" s="5">
        <f t="shared" si="171"/>
        <v>30.954048000000004</v>
      </c>
      <c r="FH199" s="5">
        <v>3360</v>
      </c>
      <c r="FI199" s="5">
        <v>4.7390000000000002E-3</v>
      </c>
      <c r="FJ199" s="5">
        <f t="shared" si="172"/>
        <v>15.92304</v>
      </c>
      <c r="FK199" s="5">
        <v>2953</v>
      </c>
      <c r="FL199" s="5">
        <v>2.5920000000000001E-3</v>
      </c>
      <c r="FM199" s="5">
        <f t="shared" si="173"/>
        <v>7.6541760000000005</v>
      </c>
      <c r="FN199" s="5">
        <v>2119</v>
      </c>
      <c r="FO199" s="5">
        <v>3.973E-3</v>
      </c>
      <c r="FP199" s="5">
        <f t="shared" si="174"/>
        <v>8.418787</v>
      </c>
      <c r="FQ199" s="5">
        <v>2295</v>
      </c>
      <c r="FR199" s="5">
        <v>3.1819999999999999E-3</v>
      </c>
      <c r="FS199" s="5">
        <f t="shared" si="175"/>
        <v>7.3026900000000001</v>
      </c>
      <c r="FT199" s="5">
        <v>2134</v>
      </c>
      <c r="FU199" s="5">
        <v>8.8900000000000003E-4</v>
      </c>
      <c r="FV199" s="5">
        <f t="shared" si="176"/>
        <v>1.8971260000000001</v>
      </c>
    </row>
    <row r="200" spans="2:178" x14ac:dyDescent="0.2">
      <c r="B200" s="5">
        <v>2031</v>
      </c>
      <c r="C200" s="5">
        <v>9.6559999999999997E-3</v>
      </c>
      <c r="D200" s="5">
        <f t="shared" si="118"/>
        <v>19.611335999999998</v>
      </c>
      <c r="E200" s="5">
        <v>2199</v>
      </c>
      <c r="F200" s="5">
        <v>6.215E-3</v>
      </c>
      <c r="G200" s="5">
        <f t="shared" si="119"/>
        <v>13.666785000000001</v>
      </c>
      <c r="H200" s="5">
        <v>2185</v>
      </c>
      <c r="I200" s="5">
        <v>3.7300000000000001E-4</v>
      </c>
      <c r="J200" s="5">
        <f t="shared" si="120"/>
        <v>0.81500499999999998</v>
      </c>
      <c r="K200" s="5">
        <v>1805</v>
      </c>
      <c r="L200" s="5">
        <v>6.7749999999999998E-3</v>
      </c>
      <c r="M200" s="5">
        <f t="shared" si="121"/>
        <v>12.228875</v>
      </c>
      <c r="N200" s="5">
        <v>1793</v>
      </c>
      <c r="O200" s="5">
        <v>4.457E-3</v>
      </c>
      <c r="P200" s="5">
        <f t="shared" si="122"/>
        <v>7.9914009999999998</v>
      </c>
      <c r="Q200" s="5">
        <v>2303</v>
      </c>
      <c r="R200" s="5">
        <v>6.3330000000000001E-3</v>
      </c>
      <c r="S200" s="5">
        <f t="shared" si="123"/>
        <v>14.584899</v>
      </c>
      <c r="T200" s="5">
        <v>1506</v>
      </c>
      <c r="U200" s="5">
        <v>8.7910000000000002E-3</v>
      </c>
      <c r="V200" s="5">
        <f t="shared" si="124"/>
        <v>13.239246</v>
      </c>
      <c r="W200" s="5">
        <v>1507</v>
      </c>
      <c r="X200" s="5">
        <v>9.1120000000000003E-3</v>
      </c>
      <c r="Y200" s="5">
        <f t="shared" si="125"/>
        <v>13.731784000000001</v>
      </c>
      <c r="Z200" s="5">
        <v>2549</v>
      </c>
      <c r="AA200" s="5">
        <v>6.0600000000000003E-3</v>
      </c>
      <c r="AB200" s="5">
        <f t="shared" si="126"/>
        <v>15.446940000000001</v>
      </c>
      <c r="AC200" s="5">
        <v>2570</v>
      </c>
      <c r="AD200" s="5">
        <v>3.5000000000000001E-3</v>
      </c>
      <c r="AE200" s="5">
        <f t="shared" si="127"/>
        <v>8.995000000000001</v>
      </c>
      <c r="AF200" s="5">
        <v>1607</v>
      </c>
      <c r="AG200" s="5">
        <v>4.6169999999999996E-3</v>
      </c>
      <c r="AH200" s="5">
        <f t="shared" si="128"/>
        <v>7.4195189999999993</v>
      </c>
      <c r="AI200" s="5">
        <v>2024</v>
      </c>
      <c r="AJ200" s="5">
        <v>6.6530000000000001E-3</v>
      </c>
      <c r="AK200" s="5">
        <f t="shared" si="129"/>
        <v>13.465672</v>
      </c>
      <c r="AL200" s="5">
        <v>2087</v>
      </c>
      <c r="AM200" s="5">
        <v>7.7299999999999999E-3</v>
      </c>
      <c r="AN200" s="5">
        <f t="shared" si="130"/>
        <v>16.13251</v>
      </c>
      <c r="AO200" s="5">
        <v>1906</v>
      </c>
      <c r="AP200" s="5">
        <v>7.3229999999999996E-3</v>
      </c>
      <c r="AQ200" s="5">
        <f t="shared" si="131"/>
        <v>13.957637999999999</v>
      </c>
      <c r="AR200" s="5">
        <v>2120</v>
      </c>
      <c r="AS200" s="5">
        <v>3.6610000000000002E-3</v>
      </c>
      <c r="AT200" s="5">
        <f t="shared" si="132"/>
        <v>7.7613200000000004</v>
      </c>
      <c r="AU200" s="5">
        <v>1483</v>
      </c>
      <c r="AV200" s="5">
        <v>1.127E-3</v>
      </c>
      <c r="AW200" s="5">
        <f t="shared" si="133"/>
        <v>1.671341</v>
      </c>
      <c r="AX200" s="5">
        <v>1477</v>
      </c>
      <c r="AY200" s="5">
        <v>3.5399999999999999E-4</v>
      </c>
      <c r="AZ200" s="5">
        <f t="shared" si="134"/>
        <v>0.52285799999999993</v>
      </c>
      <c r="BA200" s="5">
        <v>1933</v>
      </c>
      <c r="BB200" s="5">
        <v>8.7299999999999999E-3</v>
      </c>
      <c r="BC200" s="5">
        <f t="shared" si="135"/>
        <v>16.87509</v>
      </c>
      <c r="BD200" s="5">
        <v>922</v>
      </c>
      <c r="BE200" s="5">
        <v>2.6999999999999999E-5</v>
      </c>
      <c r="BF200" s="5">
        <f t="shared" si="136"/>
        <v>2.4893999999999999E-2</v>
      </c>
      <c r="BG200" s="5">
        <v>1763</v>
      </c>
      <c r="BH200" s="5">
        <v>3.0349999999999999E-3</v>
      </c>
      <c r="BI200" s="5">
        <f t="shared" si="137"/>
        <v>5.3507049999999996</v>
      </c>
      <c r="BJ200" s="5">
        <v>1818</v>
      </c>
      <c r="BK200" s="5">
        <v>9.0629999999999999E-3</v>
      </c>
      <c r="BL200" s="5">
        <f t="shared" si="138"/>
        <v>16.476534000000001</v>
      </c>
      <c r="BM200" s="5">
        <v>2350</v>
      </c>
      <c r="BN200" s="5">
        <v>2.9128999999999999E-2</v>
      </c>
      <c r="BO200" s="5">
        <f t="shared" si="139"/>
        <v>68.453149999999994</v>
      </c>
      <c r="BP200" s="5">
        <v>2938</v>
      </c>
      <c r="BQ200" s="5">
        <v>2.3800000000000001E-4</v>
      </c>
      <c r="BR200" s="5">
        <f t="shared" si="140"/>
        <v>0.69924400000000009</v>
      </c>
      <c r="BS200" s="5">
        <v>3269</v>
      </c>
      <c r="BT200" s="5">
        <v>7.2659999999999999E-3</v>
      </c>
      <c r="BU200" s="5">
        <f t="shared" si="141"/>
        <v>23.752554</v>
      </c>
      <c r="BV200" s="5">
        <v>3402</v>
      </c>
      <c r="BW200" s="5">
        <v>3.3159999999999999E-3</v>
      </c>
      <c r="BX200" s="5">
        <f t="shared" si="142"/>
        <v>11.281032</v>
      </c>
      <c r="BY200" s="5">
        <v>4176</v>
      </c>
      <c r="BZ200" s="5">
        <v>3.0799999999999998E-3</v>
      </c>
      <c r="CA200" s="5">
        <f t="shared" si="143"/>
        <v>12.862079999999999</v>
      </c>
      <c r="CB200" s="5">
        <v>1836</v>
      </c>
      <c r="CC200" s="5">
        <v>6.9999999999999999E-6</v>
      </c>
      <c r="CD200" s="5">
        <f t="shared" si="144"/>
        <v>1.2852000000000001E-2</v>
      </c>
      <c r="CE200" s="5"/>
      <c r="CF200" s="5"/>
      <c r="CG200" s="5">
        <f t="shared" si="145"/>
        <v>0</v>
      </c>
      <c r="CH200" s="5"/>
      <c r="CI200" s="5"/>
      <c r="CJ200" s="5">
        <f t="shared" si="146"/>
        <v>0</v>
      </c>
      <c r="CK200" s="5"/>
      <c r="CL200" s="5"/>
      <c r="CM200" s="5">
        <f t="shared" si="147"/>
        <v>0</v>
      </c>
      <c r="CN200" s="5">
        <v>1150</v>
      </c>
      <c r="CO200" s="5">
        <v>5.1199999999999998E-4</v>
      </c>
      <c r="CP200" s="5">
        <f t="shared" si="148"/>
        <v>0.58879999999999999</v>
      </c>
      <c r="CQ200" s="5">
        <v>3361</v>
      </c>
      <c r="CR200" s="5">
        <v>8.3199999999999995E-4</v>
      </c>
      <c r="CS200" s="5">
        <f t="shared" si="149"/>
        <v>2.7963519999999997</v>
      </c>
      <c r="CT200" s="5">
        <v>3359</v>
      </c>
      <c r="CU200" s="5">
        <v>9.3000000000000005E-4</v>
      </c>
      <c r="CV200" s="5">
        <f t="shared" si="150"/>
        <v>3.1238700000000001</v>
      </c>
      <c r="CW200" s="5">
        <v>3266</v>
      </c>
      <c r="CX200" s="5">
        <v>1.454E-3</v>
      </c>
      <c r="CY200" s="5">
        <f t="shared" si="151"/>
        <v>4.7487640000000004</v>
      </c>
      <c r="CZ200" s="5">
        <v>2974</v>
      </c>
      <c r="DA200" s="5">
        <v>2.32E-4</v>
      </c>
      <c r="DB200" s="5">
        <f t="shared" si="152"/>
        <v>0.68996800000000003</v>
      </c>
      <c r="DC200" s="5">
        <v>2684</v>
      </c>
      <c r="DD200" s="5">
        <v>6.4999999999999994E-5</v>
      </c>
      <c r="DE200" s="5">
        <f t="shared" si="153"/>
        <v>0.17445999999999998</v>
      </c>
      <c r="DF200" s="5">
        <v>1908</v>
      </c>
      <c r="DG200" s="5">
        <v>9.1399999999999999E-4</v>
      </c>
      <c r="DH200" s="5">
        <f t="shared" si="154"/>
        <v>1.7439119999999999</v>
      </c>
      <c r="DI200" s="5"/>
      <c r="DJ200" s="5"/>
      <c r="DK200" s="5">
        <f t="shared" si="155"/>
        <v>0</v>
      </c>
      <c r="DL200" s="5"/>
      <c r="DM200" s="5"/>
      <c r="DN200" s="5">
        <f t="shared" si="156"/>
        <v>0</v>
      </c>
      <c r="DQ200" s="5">
        <f t="shared" si="157"/>
        <v>0</v>
      </c>
      <c r="DR200" s="5">
        <v>1912</v>
      </c>
      <c r="DS200" s="5">
        <v>2.9640000000000001E-3</v>
      </c>
      <c r="DT200" s="5">
        <f t="shared" si="158"/>
        <v>5.6671680000000002</v>
      </c>
      <c r="DU200" s="5">
        <v>2132</v>
      </c>
      <c r="DV200" s="5">
        <v>1.7E-5</v>
      </c>
      <c r="DW200" s="5">
        <f t="shared" si="159"/>
        <v>3.6243999999999998E-2</v>
      </c>
      <c r="DX200" s="5">
        <v>1822</v>
      </c>
      <c r="DY200" s="5">
        <v>5.2810000000000001E-3</v>
      </c>
      <c r="DZ200" s="5">
        <f t="shared" si="160"/>
        <v>9.6219820000000009</v>
      </c>
      <c r="EA200" s="5">
        <v>2079</v>
      </c>
      <c r="EB200" s="5">
        <v>9.7999999999999997E-5</v>
      </c>
      <c r="EC200" s="5">
        <f t="shared" si="161"/>
        <v>0.20374200000000001</v>
      </c>
      <c r="ED200" s="5">
        <v>1907</v>
      </c>
      <c r="EE200" s="5">
        <v>4.8000000000000001E-4</v>
      </c>
      <c r="EF200" s="5">
        <f t="shared" si="162"/>
        <v>0.91536000000000006</v>
      </c>
      <c r="EG200" s="5">
        <v>2200</v>
      </c>
      <c r="EH200" s="5">
        <v>5.6160000000000003E-3</v>
      </c>
      <c r="EI200" s="5">
        <f t="shared" si="163"/>
        <v>12.3552</v>
      </c>
      <c r="EJ200" s="5">
        <v>2031</v>
      </c>
      <c r="EK200" s="5">
        <v>9.2440000000000005E-3</v>
      </c>
      <c r="EL200" s="5">
        <f t="shared" si="164"/>
        <v>18.774564000000002</v>
      </c>
      <c r="EM200" s="5">
        <v>2547</v>
      </c>
      <c r="EN200" s="5">
        <v>9.4899999999999997E-4</v>
      </c>
      <c r="EO200" s="5">
        <f t="shared" si="165"/>
        <v>2.417103</v>
      </c>
      <c r="EP200" s="5">
        <v>2193</v>
      </c>
      <c r="EQ200" s="5">
        <v>2.1699999999999999E-4</v>
      </c>
      <c r="ER200" s="5">
        <f t="shared" si="166"/>
        <v>0.475881</v>
      </c>
      <c r="ES200" s="5">
        <v>3146</v>
      </c>
      <c r="ET200" s="5">
        <v>6.6600000000000001E-3</v>
      </c>
      <c r="EU200" s="5">
        <f t="shared" si="167"/>
        <v>20.952359999999999</v>
      </c>
      <c r="EV200" s="5">
        <v>3196</v>
      </c>
      <c r="EW200" s="5">
        <v>1.2307999999999999E-2</v>
      </c>
      <c r="EX200" s="5">
        <f t="shared" si="168"/>
        <v>39.336368</v>
      </c>
      <c r="EY200" s="5">
        <v>3127</v>
      </c>
      <c r="EZ200" s="5">
        <v>6.6150000000000002E-3</v>
      </c>
      <c r="FA200" s="5">
        <f t="shared" si="169"/>
        <v>20.685105</v>
      </c>
      <c r="FB200" s="5">
        <v>3195</v>
      </c>
      <c r="FC200" s="5">
        <v>6.4479999999999997E-3</v>
      </c>
      <c r="FD200" s="5">
        <f t="shared" si="170"/>
        <v>20.60136</v>
      </c>
      <c r="FE200" s="5">
        <v>3157</v>
      </c>
      <c r="FF200" s="5">
        <v>9.8080000000000007E-3</v>
      </c>
      <c r="FG200" s="5">
        <f t="shared" si="171"/>
        <v>30.963856000000003</v>
      </c>
      <c r="FH200" s="5">
        <v>3361</v>
      </c>
      <c r="FI200" s="5">
        <v>4.078E-3</v>
      </c>
      <c r="FJ200" s="5">
        <f t="shared" si="172"/>
        <v>13.706158</v>
      </c>
      <c r="FK200" s="5">
        <v>2954</v>
      </c>
      <c r="FL200" s="5">
        <v>2.3029999999999999E-3</v>
      </c>
      <c r="FM200" s="5">
        <f t="shared" si="173"/>
        <v>6.8030619999999997</v>
      </c>
      <c r="FN200" s="5">
        <v>2120</v>
      </c>
      <c r="FO200" s="5">
        <v>3.4810000000000002E-3</v>
      </c>
      <c r="FP200" s="5">
        <f t="shared" si="174"/>
        <v>7.3797200000000007</v>
      </c>
      <c r="FQ200" s="5">
        <v>2296</v>
      </c>
      <c r="FR200" s="5">
        <v>3.7910000000000001E-3</v>
      </c>
      <c r="FS200" s="5">
        <f t="shared" si="175"/>
        <v>8.7041360000000001</v>
      </c>
      <c r="FT200" s="5">
        <v>2135</v>
      </c>
      <c r="FU200" s="5">
        <v>1.0529999999999999E-3</v>
      </c>
      <c r="FV200" s="5">
        <f t="shared" si="176"/>
        <v>2.2481549999999997</v>
      </c>
    </row>
    <row r="201" spans="2:178" x14ac:dyDescent="0.2">
      <c r="B201" s="5">
        <v>2032</v>
      </c>
      <c r="C201" s="5">
        <v>9.7490000000000007E-3</v>
      </c>
      <c r="D201" s="5">
        <f t="shared" ref="D201:D264" si="177">B201*C201</f>
        <v>19.809968000000001</v>
      </c>
      <c r="E201" s="5">
        <v>2200</v>
      </c>
      <c r="F201" s="5">
        <v>6.215E-3</v>
      </c>
      <c r="G201" s="5">
        <f t="shared" ref="G201:G264" si="178">E201*F201</f>
        <v>13.673</v>
      </c>
      <c r="H201" s="5">
        <v>2186</v>
      </c>
      <c r="I201" s="5">
        <v>3.4499999999999998E-4</v>
      </c>
      <c r="J201" s="5">
        <f t="shared" ref="J201:J264" si="179">H201*I201</f>
        <v>0.75417000000000001</v>
      </c>
      <c r="K201" s="5">
        <v>1806</v>
      </c>
      <c r="L201" s="5">
        <v>6.9839999999999998E-3</v>
      </c>
      <c r="M201" s="5">
        <f t="shared" ref="M201:M264" si="180">K201*L201</f>
        <v>12.613104</v>
      </c>
      <c r="N201" s="5">
        <v>1794</v>
      </c>
      <c r="O201" s="5">
        <v>4.2490000000000002E-3</v>
      </c>
      <c r="P201" s="5">
        <f t="shared" ref="P201:P264" si="181">N201*O201</f>
        <v>7.622706</v>
      </c>
      <c r="Q201" s="5">
        <v>2304</v>
      </c>
      <c r="R201" s="5">
        <v>6.764E-3</v>
      </c>
      <c r="S201" s="5">
        <f t="shared" ref="S201:S264" si="182">Q201*R201</f>
        <v>15.584256</v>
      </c>
      <c r="T201" s="5">
        <v>1507</v>
      </c>
      <c r="U201" s="5">
        <v>8.7349999999999997E-3</v>
      </c>
      <c r="V201" s="5">
        <f t="shared" ref="V201:V264" si="183">T201*U201</f>
        <v>13.163644999999999</v>
      </c>
      <c r="W201" s="5">
        <v>1508</v>
      </c>
      <c r="X201" s="5">
        <v>8.8540000000000008E-3</v>
      </c>
      <c r="Y201" s="5">
        <f t="shared" ref="Y201:Y264" si="184">W201*X201</f>
        <v>13.351832000000002</v>
      </c>
      <c r="Z201" s="5">
        <v>2550</v>
      </c>
      <c r="AA201" s="5">
        <v>6.0600000000000003E-3</v>
      </c>
      <c r="AB201" s="5">
        <f t="shared" ref="AB201:AB264" si="185">Z201*AA201</f>
        <v>15.453000000000001</v>
      </c>
      <c r="AC201" s="5">
        <v>2571</v>
      </c>
      <c r="AD201" s="5">
        <v>3.676E-3</v>
      </c>
      <c r="AE201" s="5">
        <f t="shared" ref="AE201:AE264" si="186">AC201*AD201</f>
        <v>9.450996</v>
      </c>
      <c r="AF201" s="5">
        <v>1608</v>
      </c>
      <c r="AG201" s="5">
        <v>4.3730000000000002E-3</v>
      </c>
      <c r="AH201" s="5">
        <f t="shared" ref="AH201:AH264" si="187">AF201*AG201</f>
        <v>7.031784</v>
      </c>
      <c r="AI201" s="5">
        <v>2025</v>
      </c>
      <c r="AJ201" s="5">
        <v>7.0910000000000001E-3</v>
      </c>
      <c r="AK201" s="5">
        <f t="shared" ref="AK201:AK264" si="188">AI201*AJ201</f>
        <v>14.359275</v>
      </c>
      <c r="AL201" s="5">
        <v>2088</v>
      </c>
      <c r="AM201" s="5">
        <v>7.7330000000000003E-3</v>
      </c>
      <c r="AN201" s="5">
        <f t="shared" ref="AN201:AN264" si="189">AL201*AM201</f>
        <v>16.146504</v>
      </c>
      <c r="AO201" s="5">
        <v>1907</v>
      </c>
      <c r="AP201" s="5">
        <v>7.3369999999999998E-3</v>
      </c>
      <c r="AQ201" s="5">
        <f t="shared" ref="AQ201:AQ264" si="190">AO201*AP201</f>
        <v>13.991659</v>
      </c>
      <c r="AR201" s="5">
        <v>2121</v>
      </c>
      <c r="AS201" s="5">
        <v>3.8240000000000001E-3</v>
      </c>
      <c r="AT201" s="5">
        <f t="shared" ref="AT201:AT264" si="191">AR201*AS201</f>
        <v>8.1107040000000001</v>
      </c>
      <c r="AU201" s="5">
        <v>1484</v>
      </c>
      <c r="AV201" s="5">
        <v>1.25E-3</v>
      </c>
      <c r="AW201" s="5">
        <f t="shared" ref="AW201:AW264" si="192">AU201*AV201</f>
        <v>1.855</v>
      </c>
      <c r="AX201" s="5">
        <v>1478</v>
      </c>
      <c r="AY201" s="5">
        <v>3.1100000000000002E-4</v>
      </c>
      <c r="AZ201" s="5">
        <f t="shared" ref="AZ201:AZ264" si="193">AX201*AY201</f>
        <v>0.45965800000000001</v>
      </c>
      <c r="BA201" s="5">
        <v>1934</v>
      </c>
      <c r="BB201" s="5">
        <v>8.6510000000000007E-3</v>
      </c>
      <c r="BC201" s="5">
        <f t="shared" ref="BC201:BC264" si="194">BA201*BB201</f>
        <v>16.731034000000001</v>
      </c>
      <c r="BD201" s="5">
        <v>923</v>
      </c>
      <c r="BE201" s="5">
        <v>1.7E-5</v>
      </c>
      <c r="BF201" s="5">
        <f t="shared" ref="BF201:BF264" si="195">BD201*BE201</f>
        <v>1.5691E-2</v>
      </c>
      <c r="BG201" s="5">
        <v>1764</v>
      </c>
      <c r="BH201" s="5">
        <v>3.202E-3</v>
      </c>
      <c r="BI201" s="5">
        <f t="shared" ref="BI201:BI264" si="196">BG201*BH201</f>
        <v>5.6483280000000002</v>
      </c>
      <c r="BJ201" s="5">
        <v>1819</v>
      </c>
      <c r="BK201" s="5">
        <v>9.0460000000000002E-3</v>
      </c>
      <c r="BL201" s="5">
        <f t="shared" ref="BL201:BL264" si="197">BJ201*BK201</f>
        <v>16.454674000000001</v>
      </c>
      <c r="BM201" s="5">
        <v>2351</v>
      </c>
      <c r="BN201" s="5">
        <v>2.3441E-2</v>
      </c>
      <c r="BO201" s="5">
        <f t="shared" ref="BO201:BO264" si="198">BM201*BN201</f>
        <v>55.109791000000001</v>
      </c>
      <c r="BP201" s="5">
        <v>2939</v>
      </c>
      <c r="BQ201" s="5">
        <v>2.2000000000000001E-4</v>
      </c>
      <c r="BR201" s="5">
        <f t="shared" ref="BR201:BR264" si="199">BP201*BQ201</f>
        <v>0.64658000000000004</v>
      </c>
      <c r="BS201" s="5">
        <v>3270</v>
      </c>
      <c r="BT201" s="5">
        <v>7.0749999999999997E-3</v>
      </c>
      <c r="BU201" s="5">
        <f t="shared" ref="BU201:BU264" si="200">BS201*BT201</f>
        <v>23.135249999999999</v>
      </c>
      <c r="BV201" s="5">
        <v>3403</v>
      </c>
      <c r="BW201" s="5">
        <v>3.0739999999999999E-3</v>
      </c>
      <c r="BX201" s="5">
        <f t="shared" ref="BX201:BX264" si="201">BV201*BW201</f>
        <v>10.460822</v>
      </c>
      <c r="BY201" s="5">
        <v>4177</v>
      </c>
      <c r="BZ201" s="5">
        <v>3.0799999999999998E-3</v>
      </c>
      <c r="CA201" s="5">
        <f t="shared" ref="CA201:CA264" si="202">BY201*BZ201</f>
        <v>12.865159999999999</v>
      </c>
      <c r="CB201" s="5">
        <v>1837</v>
      </c>
      <c r="CC201" s="5">
        <v>5.0000000000000004E-6</v>
      </c>
      <c r="CD201" s="5">
        <f t="shared" ref="CD201:CD264" si="203">CB201*CC201</f>
        <v>9.1850000000000005E-3</v>
      </c>
      <c r="CE201" s="5"/>
      <c r="CF201" s="5"/>
      <c r="CG201" s="5">
        <f t="shared" ref="CG201:CG264" si="204">CE201*CF201</f>
        <v>0</v>
      </c>
      <c r="CH201" s="5"/>
      <c r="CI201" s="5"/>
      <c r="CJ201" s="5">
        <f t="shared" ref="CJ201:CJ264" si="205">CH201*CI201</f>
        <v>0</v>
      </c>
      <c r="CK201" s="5"/>
      <c r="CL201" s="5"/>
      <c r="CM201" s="5">
        <f t="shared" ref="CM201:CM264" si="206">CK201*CL201</f>
        <v>0</v>
      </c>
      <c r="CN201" s="5">
        <v>1151</v>
      </c>
      <c r="CO201" s="5">
        <v>4.0099999999999999E-4</v>
      </c>
      <c r="CP201" s="5">
        <f t="shared" ref="CP201:CP264" si="207">CN201*CO201</f>
        <v>0.46155099999999999</v>
      </c>
      <c r="CQ201" s="5">
        <v>3362</v>
      </c>
      <c r="CR201" s="5">
        <v>6.7900000000000002E-4</v>
      </c>
      <c r="CS201" s="5">
        <f t="shared" ref="CS201:CS264" si="208">CQ201*CR201</f>
        <v>2.2827980000000001</v>
      </c>
      <c r="CT201" s="5">
        <v>3360</v>
      </c>
      <c r="CU201" s="5">
        <v>6.6799999999999997E-4</v>
      </c>
      <c r="CV201" s="5">
        <f t="shared" ref="CV201:CV264" si="209">CT201*CU201</f>
        <v>2.2444799999999998</v>
      </c>
      <c r="CW201" s="5">
        <v>3267</v>
      </c>
      <c r="CX201" s="5">
        <v>1.341E-3</v>
      </c>
      <c r="CY201" s="5">
        <f t="shared" ref="CY201:CY264" si="210">CW201*CX201</f>
        <v>4.3810469999999997</v>
      </c>
      <c r="CZ201" s="5">
        <v>2975</v>
      </c>
      <c r="DA201" s="5">
        <v>2.1699999999999999E-4</v>
      </c>
      <c r="DB201" s="5">
        <f t="shared" ref="DB201:DB264" si="211">CZ201*DA201</f>
        <v>0.64557500000000001</v>
      </c>
      <c r="DC201" s="5">
        <v>2685</v>
      </c>
      <c r="DD201" s="5">
        <v>7.7999999999999999E-5</v>
      </c>
      <c r="DE201" s="5">
        <f t="shared" ref="DE201:DE264" si="212">DC201*DD201</f>
        <v>0.20943000000000001</v>
      </c>
      <c r="DF201" s="5">
        <v>1909</v>
      </c>
      <c r="DG201" s="5">
        <v>1.005E-3</v>
      </c>
      <c r="DH201" s="5">
        <f t="shared" ref="DH201:DH264" si="213">DF201*DG201</f>
        <v>1.9185450000000002</v>
      </c>
      <c r="DI201" s="5"/>
      <c r="DJ201" s="5"/>
      <c r="DK201" s="5">
        <f t="shared" ref="DK201:DK264" si="214">DI201*DJ201</f>
        <v>0</v>
      </c>
      <c r="DL201" s="5"/>
      <c r="DM201" s="5"/>
      <c r="DN201" s="5">
        <f t="shared" ref="DN201:DN264" si="215">DL201*DM201</f>
        <v>0</v>
      </c>
      <c r="DQ201" s="5">
        <f t="shared" ref="DQ201:DQ264" si="216">DO201*DP201</f>
        <v>0</v>
      </c>
      <c r="DR201" s="5">
        <v>1913</v>
      </c>
      <c r="DS201" s="5">
        <v>3.1779999999999998E-3</v>
      </c>
      <c r="DT201" s="5">
        <f t="shared" ref="DT201:DT264" si="217">DR201*DS201</f>
        <v>6.0795139999999996</v>
      </c>
      <c r="DU201" s="5">
        <v>2133</v>
      </c>
      <c r="DV201" s="5">
        <v>2.3E-5</v>
      </c>
      <c r="DW201" s="5">
        <f t="shared" ref="DW201:DW264" si="218">DU201*DV201</f>
        <v>4.9058999999999998E-2</v>
      </c>
      <c r="DX201" s="5">
        <v>1823</v>
      </c>
      <c r="DY201" s="5">
        <v>4.1000000000000003E-3</v>
      </c>
      <c r="DZ201" s="5">
        <f t="shared" ref="DZ201:DZ264" si="219">DX201*DY201</f>
        <v>7.4743000000000004</v>
      </c>
      <c r="EA201" s="5">
        <v>2080</v>
      </c>
      <c r="EB201" s="5">
        <v>1.15E-4</v>
      </c>
      <c r="EC201" s="5">
        <f t="shared" ref="EC201:EC264" si="220">EA201*EB201</f>
        <v>0.2392</v>
      </c>
      <c r="ED201" s="5">
        <v>1908</v>
      </c>
      <c r="EE201" s="5">
        <v>5.3300000000000005E-4</v>
      </c>
      <c r="EF201" s="5">
        <f t="shared" ref="EF201:EF264" si="221">ED201*EE201</f>
        <v>1.0169640000000002</v>
      </c>
      <c r="EG201" s="5">
        <v>2201</v>
      </c>
      <c r="EH201" s="5">
        <v>5.6160000000000003E-3</v>
      </c>
      <c r="EI201" s="5">
        <f t="shared" ref="EI201:EI264" si="222">EG201*EH201</f>
        <v>12.360816000000002</v>
      </c>
      <c r="EJ201" s="5">
        <v>2032</v>
      </c>
      <c r="EK201" s="5">
        <v>9.5359999999999993E-3</v>
      </c>
      <c r="EL201" s="5">
        <f t="shared" ref="EL201:EL264" si="223">EJ201*EK201</f>
        <v>19.377151999999999</v>
      </c>
      <c r="EM201" s="5">
        <v>2548</v>
      </c>
      <c r="EN201" s="5">
        <v>8.7799999999999998E-4</v>
      </c>
      <c r="EO201" s="5">
        <f t="shared" ref="EO201:EO264" si="224">EM201*EN201</f>
        <v>2.2371439999999998</v>
      </c>
      <c r="EP201" s="5">
        <v>2194</v>
      </c>
      <c r="EQ201" s="5">
        <v>2.72E-4</v>
      </c>
      <c r="ER201" s="5">
        <f t="shared" ref="ER201:ER264" si="225">EP201*EQ201</f>
        <v>0.59676799999999997</v>
      </c>
      <c r="ES201" s="5">
        <v>3147</v>
      </c>
      <c r="ET201" s="5">
        <v>6.2509999999999996E-3</v>
      </c>
      <c r="EU201" s="5">
        <f t="shared" ref="EU201:EU264" si="226">ES201*ET201</f>
        <v>19.671896999999998</v>
      </c>
      <c r="EV201" s="5">
        <v>3197</v>
      </c>
      <c r="EW201" s="5">
        <v>1.2307999999999999E-2</v>
      </c>
      <c r="EX201" s="5">
        <f t="shared" ref="EX201:EX264" si="227">EV201*EW201</f>
        <v>39.348675999999998</v>
      </c>
      <c r="EY201" s="5">
        <v>3128</v>
      </c>
      <c r="EZ201" s="5">
        <v>6.8269999999999997E-3</v>
      </c>
      <c r="FA201" s="5">
        <f t="shared" ref="FA201:FA264" si="228">EY201*EZ201</f>
        <v>21.354855999999998</v>
      </c>
      <c r="FB201" s="5">
        <v>3196</v>
      </c>
      <c r="FC201" s="5">
        <v>6.3150000000000003E-3</v>
      </c>
      <c r="FD201" s="5">
        <f t="shared" ref="FD201:FD264" si="229">FB201*FC201</f>
        <v>20.182740000000003</v>
      </c>
      <c r="FE201" s="5">
        <v>3158</v>
      </c>
      <c r="FF201" s="5">
        <v>9.8139999999999998E-3</v>
      </c>
      <c r="FG201" s="5">
        <f t="shared" ref="FG201:FG264" si="230">FE201*FF201</f>
        <v>30.992612000000001</v>
      </c>
      <c r="FH201" s="5">
        <v>3362</v>
      </c>
      <c r="FI201" s="5">
        <v>3.663E-3</v>
      </c>
      <c r="FJ201" s="5">
        <f t="shared" ref="FJ201:FJ264" si="231">FH201*FI201</f>
        <v>12.315006</v>
      </c>
      <c r="FK201" s="5">
        <v>2955</v>
      </c>
      <c r="FL201" s="5">
        <v>2.0370000000000002E-3</v>
      </c>
      <c r="FM201" s="5">
        <f t="shared" ref="FM201:FM264" si="232">FK201*FL201</f>
        <v>6.0193350000000008</v>
      </c>
      <c r="FN201" s="5">
        <v>2121</v>
      </c>
      <c r="FO201" s="5">
        <v>3.0170000000000002E-3</v>
      </c>
      <c r="FP201" s="5">
        <f t="shared" ref="FP201:FP264" si="233">FN201*FO201</f>
        <v>6.399057</v>
      </c>
      <c r="FQ201" s="5">
        <v>2297</v>
      </c>
      <c r="FR201" s="5">
        <v>4.2560000000000002E-3</v>
      </c>
      <c r="FS201" s="5">
        <f t="shared" ref="FS201:FS264" si="234">FQ201*FR201</f>
        <v>9.7760320000000007</v>
      </c>
      <c r="FT201" s="5">
        <v>2136</v>
      </c>
      <c r="FU201" s="5">
        <v>1.1440000000000001E-3</v>
      </c>
      <c r="FV201" s="5">
        <f t="shared" ref="FV201:FV264" si="235">FT201*FU201</f>
        <v>2.443584</v>
      </c>
    </row>
    <row r="202" spans="2:178" x14ac:dyDescent="0.2">
      <c r="B202" s="5">
        <v>2033</v>
      </c>
      <c r="C202" s="5">
        <v>9.7490000000000007E-3</v>
      </c>
      <c r="D202" s="5">
        <f t="shared" si="177"/>
        <v>19.819717000000001</v>
      </c>
      <c r="E202" s="5">
        <v>2201</v>
      </c>
      <c r="F202" s="5">
        <v>6.215E-3</v>
      </c>
      <c r="G202" s="5">
        <f t="shared" si="178"/>
        <v>13.679214999999999</v>
      </c>
      <c r="H202" s="5">
        <v>2187</v>
      </c>
      <c r="I202" s="5">
        <v>3.19E-4</v>
      </c>
      <c r="J202" s="5">
        <f t="shared" si="179"/>
        <v>0.69765299999999997</v>
      </c>
      <c r="K202" s="5">
        <v>1807</v>
      </c>
      <c r="L202" s="5">
        <v>7.1929999999999997E-3</v>
      </c>
      <c r="M202" s="5">
        <f t="shared" si="180"/>
        <v>12.997750999999999</v>
      </c>
      <c r="N202" s="5">
        <v>1795</v>
      </c>
      <c r="O202" s="5">
        <v>4.2490000000000002E-3</v>
      </c>
      <c r="P202" s="5">
        <f t="shared" si="181"/>
        <v>7.6269550000000006</v>
      </c>
      <c r="Q202" s="5">
        <v>2305</v>
      </c>
      <c r="R202" s="5">
        <v>7.2899999999999996E-3</v>
      </c>
      <c r="S202" s="5">
        <f t="shared" si="182"/>
        <v>16.803449999999998</v>
      </c>
      <c r="T202" s="5">
        <v>1508</v>
      </c>
      <c r="U202" s="5">
        <v>8.5990000000000007E-3</v>
      </c>
      <c r="V202" s="5">
        <f t="shared" si="183"/>
        <v>12.967292</v>
      </c>
      <c r="W202" s="5">
        <v>1509</v>
      </c>
      <c r="X202" s="5">
        <v>8.5660000000000007E-3</v>
      </c>
      <c r="Y202" s="5">
        <f t="shared" si="184"/>
        <v>12.926094000000001</v>
      </c>
      <c r="Z202" s="5">
        <v>2551</v>
      </c>
      <c r="AA202" s="5">
        <v>6.1279999999999998E-3</v>
      </c>
      <c r="AB202" s="5">
        <f t="shared" si="185"/>
        <v>15.632527999999999</v>
      </c>
      <c r="AC202" s="5">
        <v>2572</v>
      </c>
      <c r="AD202" s="5">
        <v>4.0439999999999999E-3</v>
      </c>
      <c r="AE202" s="5">
        <f t="shared" si="186"/>
        <v>10.401168</v>
      </c>
      <c r="AF202" s="5">
        <v>1609</v>
      </c>
      <c r="AG202" s="5">
        <v>4.3730000000000002E-3</v>
      </c>
      <c r="AH202" s="5">
        <f t="shared" si="187"/>
        <v>7.0361570000000002</v>
      </c>
      <c r="AI202" s="5">
        <v>2026</v>
      </c>
      <c r="AJ202" s="5">
        <v>7.3090000000000004E-3</v>
      </c>
      <c r="AK202" s="5">
        <f t="shared" si="188"/>
        <v>14.808034000000001</v>
      </c>
      <c r="AL202" s="5">
        <v>2089</v>
      </c>
      <c r="AM202" s="5">
        <v>7.7299999999999999E-3</v>
      </c>
      <c r="AN202" s="5">
        <f t="shared" si="189"/>
        <v>16.147970000000001</v>
      </c>
      <c r="AO202" s="5">
        <v>1908</v>
      </c>
      <c r="AP202" s="5">
        <v>7.3470000000000002E-3</v>
      </c>
      <c r="AQ202" s="5">
        <f t="shared" si="190"/>
        <v>14.018076000000001</v>
      </c>
      <c r="AR202" s="5">
        <v>2122</v>
      </c>
      <c r="AS202" s="5">
        <v>3.9810000000000002E-3</v>
      </c>
      <c r="AT202" s="5">
        <f t="shared" si="191"/>
        <v>8.4476820000000004</v>
      </c>
      <c r="AU202" s="5">
        <v>1485</v>
      </c>
      <c r="AV202" s="5">
        <v>1.3829999999999999E-3</v>
      </c>
      <c r="AW202" s="5">
        <f t="shared" si="192"/>
        <v>2.0537549999999998</v>
      </c>
      <c r="AX202" s="5">
        <v>1479</v>
      </c>
      <c r="AY202" s="5">
        <v>2.9100000000000003E-4</v>
      </c>
      <c r="AZ202" s="5">
        <f t="shared" si="193"/>
        <v>0.43038900000000002</v>
      </c>
      <c r="BA202" s="5">
        <v>1935</v>
      </c>
      <c r="BB202" s="5">
        <v>8.6510000000000007E-3</v>
      </c>
      <c r="BC202" s="5">
        <f t="shared" si="194"/>
        <v>16.739685000000001</v>
      </c>
      <c r="BD202" s="5">
        <v>924</v>
      </c>
      <c r="BE202" s="5">
        <v>9.0000000000000002E-6</v>
      </c>
      <c r="BF202" s="5">
        <f t="shared" si="195"/>
        <v>8.3160000000000005E-3</v>
      </c>
      <c r="BG202" s="5">
        <v>1765</v>
      </c>
      <c r="BH202" s="5">
        <v>3.3739999999999998E-3</v>
      </c>
      <c r="BI202" s="5">
        <f t="shared" si="196"/>
        <v>5.9551099999999995</v>
      </c>
      <c r="BJ202" s="5">
        <v>1820</v>
      </c>
      <c r="BK202" s="5">
        <v>8.9949999999999995E-3</v>
      </c>
      <c r="BL202" s="5">
        <f t="shared" si="197"/>
        <v>16.370899999999999</v>
      </c>
      <c r="BM202" s="5">
        <v>2352</v>
      </c>
      <c r="BN202" s="5">
        <v>1.8279E-2</v>
      </c>
      <c r="BO202" s="5">
        <f t="shared" si="198"/>
        <v>42.992207999999998</v>
      </c>
      <c r="BP202" s="5">
        <v>2940</v>
      </c>
      <c r="BQ202" s="5">
        <v>2.2000000000000001E-4</v>
      </c>
      <c r="BR202" s="5">
        <f t="shared" si="199"/>
        <v>0.64680000000000004</v>
      </c>
      <c r="BS202" s="5">
        <v>3271</v>
      </c>
      <c r="BT202" s="5">
        <v>6.8640000000000003E-3</v>
      </c>
      <c r="BU202" s="5">
        <f t="shared" si="200"/>
        <v>22.452144000000001</v>
      </c>
      <c r="BV202" s="5">
        <v>3404</v>
      </c>
      <c r="BW202" s="5">
        <v>2.9150000000000001E-3</v>
      </c>
      <c r="BX202" s="5">
        <f t="shared" si="201"/>
        <v>9.9226600000000005</v>
      </c>
      <c r="BY202" s="5">
        <v>4178</v>
      </c>
      <c r="BZ202" s="5">
        <v>2.882E-3</v>
      </c>
      <c r="CA202" s="5">
        <f t="shared" si="202"/>
        <v>12.040996</v>
      </c>
      <c r="CB202" s="5">
        <v>1838</v>
      </c>
      <c r="CC202" s="5">
        <v>3.9999999999999998E-6</v>
      </c>
      <c r="CD202" s="5">
        <f t="shared" si="203"/>
        <v>7.352E-3</v>
      </c>
      <c r="CE202" s="5"/>
      <c r="CF202" s="5"/>
      <c r="CG202" s="5">
        <f t="shared" si="204"/>
        <v>0</v>
      </c>
      <c r="CH202" s="5"/>
      <c r="CI202" s="5"/>
      <c r="CJ202" s="5">
        <f t="shared" si="205"/>
        <v>0</v>
      </c>
      <c r="CK202" s="5"/>
      <c r="CL202" s="5"/>
      <c r="CM202" s="5">
        <f t="shared" si="206"/>
        <v>0</v>
      </c>
      <c r="CN202" s="5">
        <v>1152</v>
      </c>
      <c r="CO202" s="5">
        <v>3.1300000000000002E-4</v>
      </c>
      <c r="CP202" s="5">
        <f t="shared" si="207"/>
        <v>0.36057600000000001</v>
      </c>
      <c r="CQ202" s="5">
        <v>3363</v>
      </c>
      <c r="CR202" s="5">
        <v>4.9399999999999997E-4</v>
      </c>
      <c r="CS202" s="5">
        <f t="shared" si="208"/>
        <v>1.661322</v>
      </c>
      <c r="CT202" s="5">
        <v>3361</v>
      </c>
      <c r="CU202" s="5">
        <v>4.86E-4</v>
      </c>
      <c r="CV202" s="5">
        <f t="shared" si="209"/>
        <v>1.633446</v>
      </c>
      <c r="CW202" s="5">
        <v>3268</v>
      </c>
      <c r="CX202" s="5">
        <v>1.235E-3</v>
      </c>
      <c r="CY202" s="5">
        <f t="shared" si="210"/>
        <v>4.0359800000000003</v>
      </c>
      <c r="CZ202" s="5">
        <v>2976</v>
      </c>
      <c r="DA202" s="5">
        <v>2.42E-4</v>
      </c>
      <c r="DB202" s="5">
        <f t="shared" si="211"/>
        <v>0.72019200000000005</v>
      </c>
      <c r="DC202" s="5">
        <v>2686</v>
      </c>
      <c r="DD202" s="5">
        <v>1.11E-4</v>
      </c>
      <c r="DE202" s="5">
        <f t="shared" si="212"/>
        <v>0.29814600000000002</v>
      </c>
      <c r="DF202" s="5">
        <v>1910</v>
      </c>
      <c r="DG202" s="5">
        <v>1.103E-3</v>
      </c>
      <c r="DH202" s="5">
        <f t="shared" si="213"/>
        <v>2.1067300000000002</v>
      </c>
      <c r="DI202" s="5"/>
      <c r="DJ202" s="5"/>
      <c r="DK202" s="5">
        <f t="shared" si="214"/>
        <v>0</v>
      </c>
      <c r="DL202" s="5"/>
      <c r="DM202" s="5"/>
      <c r="DN202" s="5">
        <f t="shared" si="215"/>
        <v>0</v>
      </c>
      <c r="DQ202" s="5">
        <f t="shared" si="216"/>
        <v>0</v>
      </c>
      <c r="DR202" s="5">
        <v>1914</v>
      </c>
      <c r="DS202" s="5">
        <v>3.0279999999999999E-3</v>
      </c>
      <c r="DT202" s="5">
        <f t="shared" si="217"/>
        <v>5.7955920000000001</v>
      </c>
      <c r="DU202" s="5">
        <v>2134</v>
      </c>
      <c r="DV202" s="5">
        <v>2.8E-5</v>
      </c>
      <c r="DW202" s="5">
        <f t="shared" si="218"/>
        <v>5.9752E-2</v>
      </c>
      <c r="DX202" s="5">
        <v>1824</v>
      </c>
      <c r="DY202" s="5">
        <v>3.0950000000000001E-3</v>
      </c>
      <c r="DZ202" s="5">
        <f t="shared" si="219"/>
        <v>5.6452800000000005</v>
      </c>
      <c r="EA202" s="5">
        <v>2081</v>
      </c>
      <c r="EB202" s="5">
        <v>1.35E-4</v>
      </c>
      <c r="EC202" s="5">
        <f t="shared" si="220"/>
        <v>0.28093499999999999</v>
      </c>
      <c r="ED202" s="5">
        <v>1909</v>
      </c>
      <c r="EE202" s="5">
        <v>5.9100000000000005E-4</v>
      </c>
      <c r="EF202" s="5">
        <f t="shared" si="221"/>
        <v>1.1282190000000001</v>
      </c>
      <c r="EG202" s="5">
        <v>2202</v>
      </c>
      <c r="EH202" s="5">
        <v>5.4790000000000004E-3</v>
      </c>
      <c r="EI202" s="5">
        <f t="shared" si="222"/>
        <v>12.064758000000001</v>
      </c>
      <c r="EJ202" s="5">
        <v>2033</v>
      </c>
      <c r="EK202" s="5">
        <v>9.5359999999999993E-3</v>
      </c>
      <c r="EL202" s="5">
        <f t="shared" si="223"/>
        <v>19.386687999999999</v>
      </c>
      <c r="EM202" s="5">
        <v>2549</v>
      </c>
      <c r="EN202" s="5">
        <v>8.7799999999999998E-4</v>
      </c>
      <c r="EO202" s="5">
        <f t="shared" si="224"/>
        <v>2.238022</v>
      </c>
      <c r="EP202" s="5">
        <v>2195</v>
      </c>
      <c r="EQ202" s="5">
        <v>3.7599999999999998E-4</v>
      </c>
      <c r="ER202" s="5">
        <f t="shared" si="225"/>
        <v>0.82531999999999994</v>
      </c>
      <c r="ES202" s="5">
        <v>3148</v>
      </c>
      <c r="ET202" s="5">
        <v>6.0850000000000001E-3</v>
      </c>
      <c r="EU202" s="5">
        <f t="shared" si="226"/>
        <v>19.15558</v>
      </c>
      <c r="EV202" s="5">
        <v>3198</v>
      </c>
      <c r="EW202" s="5">
        <v>1.2279E-2</v>
      </c>
      <c r="EX202" s="5">
        <f t="shared" si="227"/>
        <v>39.268242000000001</v>
      </c>
      <c r="EY202" s="5">
        <v>3129</v>
      </c>
      <c r="EZ202" s="5">
        <v>6.9690000000000004E-3</v>
      </c>
      <c r="FA202" s="5">
        <f t="shared" si="228"/>
        <v>21.806001000000002</v>
      </c>
      <c r="FB202" s="5">
        <v>3197</v>
      </c>
      <c r="FC202" s="5">
        <v>6.0410000000000004E-3</v>
      </c>
      <c r="FD202" s="5">
        <f t="shared" si="229"/>
        <v>19.313077</v>
      </c>
      <c r="FE202" s="5">
        <v>3159</v>
      </c>
      <c r="FF202" s="5">
        <v>9.8080000000000007E-3</v>
      </c>
      <c r="FG202" s="5">
        <f t="shared" si="230"/>
        <v>30.983472000000003</v>
      </c>
      <c r="FH202" s="5">
        <v>3363</v>
      </c>
      <c r="FI202" s="5">
        <v>3.0839999999999999E-3</v>
      </c>
      <c r="FJ202" s="5">
        <f t="shared" si="231"/>
        <v>10.371492</v>
      </c>
      <c r="FK202" s="5">
        <v>2956</v>
      </c>
      <c r="FL202" s="5">
        <v>1.681E-3</v>
      </c>
      <c r="FM202" s="5">
        <f t="shared" si="232"/>
        <v>4.969036</v>
      </c>
      <c r="FN202" s="5">
        <v>2122</v>
      </c>
      <c r="FO202" s="5">
        <v>2.588E-3</v>
      </c>
      <c r="FP202" s="5">
        <f t="shared" si="233"/>
        <v>5.4917360000000004</v>
      </c>
      <c r="FQ202" s="5">
        <v>2298</v>
      </c>
      <c r="FR202" s="5">
        <v>4.9259999999999998E-3</v>
      </c>
      <c r="FS202" s="5">
        <f t="shared" si="234"/>
        <v>11.319948</v>
      </c>
      <c r="FT202" s="5">
        <v>2137</v>
      </c>
      <c r="FU202" s="5">
        <v>1.3420000000000001E-3</v>
      </c>
      <c r="FV202" s="5">
        <f t="shared" si="235"/>
        <v>2.8678540000000003</v>
      </c>
    </row>
    <row r="203" spans="2:178" x14ac:dyDescent="0.2">
      <c r="B203" s="5">
        <v>2034</v>
      </c>
      <c r="C203" s="5">
        <v>9.8340000000000007E-3</v>
      </c>
      <c r="D203" s="5">
        <f t="shared" si="177"/>
        <v>20.002356000000002</v>
      </c>
      <c r="E203" s="5">
        <v>2202</v>
      </c>
      <c r="F203" s="5">
        <v>6.1460000000000004E-3</v>
      </c>
      <c r="G203" s="5">
        <f t="shared" si="178"/>
        <v>13.533492000000001</v>
      </c>
      <c r="H203" s="5">
        <v>2188</v>
      </c>
      <c r="I203" s="5">
        <v>3.19E-4</v>
      </c>
      <c r="J203" s="5">
        <f t="shared" si="179"/>
        <v>0.69797200000000004</v>
      </c>
      <c r="K203" s="5">
        <v>1808</v>
      </c>
      <c r="L203" s="5">
        <v>7.4000000000000003E-3</v>
      </c>
      <c r="M203" s="5">
        <f t="shared" si="180"/>
        <v>13.379200000000001</v>
      </c>
      <c r="N203" s="5">
        <v>1796</v>
      </c>
      <c r="O203" s="5">
        <v>4.0470000000000002E-3</v>
      </c>
      <c r="P203" s="5">
        <f t="shared" si="181"/>
        <v>7.2684120000000005</v>
      </c>
      <c r="Q203" s="5">
        <v>2306</v>
      </c>
      <c r="R203" s="5">
        <v>7.6350000000000003E-3</v>
      </c>
      <c r="S203" s="5">
        <f t="shared" si="182"/>
        <v>17.606310000000001</v>
      </c>
      <c r="T203" s="5">
        <v>1509</v>
      </c>
      <c r="U203" s="5">
        <v>8.4320000000000003E-3</v>
      </c>
      <c r="V203" s="5">
        <f t="shared" si="183"/>
        <v>12.723888000000001</v>
      </c>
      <c r="W203" s="5">
        <v>1510</v>
      </c>
      <c r="X203" s="5">
        <v>8.2500000000000004E-3</v>
      </c>
      <c r="Y203" s="5">
        <f t="shared" si="184"/>
        <v>12.457500000000001</v>
      </c>
      <c r="Z203" s="5">
        <v>2552</v>
      </c>
      <c r="AA203" s="5">
        <v>6.11E-3</v>
      </c>
      <c r="AB203" s="5">
        <f t="shared" si="185"/>
        <v>15.59272</v>
      </c>
      <c r="AC203" s="5">
        <v>2573</v>
      </c>
      <c r="AD203" s="5">
        <v>4.1669999999999997E-3</v>
      </c>
      <c r="AE203" s="5">
        <f t="shared" si="186"/>
        <v>10.721691</v>
      </c>
      <c r="AF203" s="5">
        <v>1610</v>
      </c>
      <c r="AG203" s="5">
        <v>4.1370000000000001E-3</v>
      </c>
      <c r="AH203" s="5">
        <f t="shared" si="187"/>
        <v>6.6605699999999999</v>
      </c>
      <c r="AI203" s="5">
        <v>2027</v>
      </c>
      <c r="AJ203" s="5">
        <v>7.5269999999999998E-3</v>
      </c>
      <c r="AK203" s="5">
        <f t="shared" si="188"/>
        <v>15.257228999999999</v>
      </c>
      <c r="AL203" s="5">
        <v>2090</v>
      </c>
      <c r="AM203" s="5">
        <v>7.7299999999999999E-3</v>
      </c>
      <c r="AN203" s="5">
        <f t="shared" si="189"/>
        <v>16.1557</v>
      </c>
      <c r="AO203" s="5">
        <v>1909</v>
      </c>
      <c r="AP203" s="5">
        <v>7.3540000000000003E-3</v>
      </c>
      <c r="AQ203" s="5">
        <f t="shared" si="190"/>
        <v>14.038786</v>
      </c>
      <c r="AR203" s="5">
        <v>2123</v>
      </c>
      <c r="AS203" s="5">
        <v>4.1780000000000003E-3</v>
      </c>
      <c r="AT203" s="5">
        <f t="shared" si="191"/>
        <v>8.8698940000000004</v>
      </c>
      <c r="AU203" s="5">
        <v>1486</v>
      </c>
      <c r="AV203" s="5">
        <v>1.526E-3</v>
      </c>
      <c r="AW203" s="5">
        <f t="shared" si="192"/>
        <v>2.267636</v>
      </c>
      <c r="AX203" s="5">
        <v>1480</v>
      </c>
      <c r="AY203" s="5">
        <v>3.1100000000000002E-4</v>
      </c>
      <c r="AZ203" s="5">
        <f t="shared" si="193"/>
        <v>0.46028000000000002</v>
      </c>
      <c r="BA203" s="5">
        <v>1936</v>
      </c>
      <c r="BB203" s="5">
        <v>8.5649999999999997E-3</v>
      </c>
      <c r="BC203" s="5">
        <f t="shared" si="194"/>
        <v>16.58184</v>
      </c>
      <c r="BD203" s="5">
        <v>925</v>
      </c>
      <c r="BE203" s="5">
        <v>5.0000000000000004E-6</v>
      </c>
      <c r="BF203" s="5">
        <f t="shared" si="195"/>
        <v>4.6250000000000006E-3</v>
      </c>
      <c r="BG203" s="5">
        <v>1766</v>
      </c>
      <c r="BH203" s="5">
        <v>3.3739999999999998E-3</v>
      </c>
      <c r="BI203" s="5">
        <f t="shared" si="196"/>
        <v>5.9584839999999994</v>
      </c>
      <c r="BJ203" s="5">
        <v>1821</v>
      </c>
      <c r="BK203" s="5">
        <v>8.9119999999999998E-3</v>
      </c>
      <c r="BL203" s="5">
        <f t="shared" si="197"/>
        <v>16.228752</v>
      </c>
      <c r="BM203" s="5">
        <v>2353</v>
      </c>
      <c r="BN203" s="5">
        <v>1.4645E-2</v>
      </c>
      <c r="BO203" s="5">
        <f t="shared" si="198"/>
        <v>34.459685</v>
      </c>
      <c r="BP203" s="5">
        <v>2941</v>
      </c>
      <c r="BQ203" s="5">
        <v>2.2000000000000001E-4</v>
      </c>
      <c r="BR203" s="5">
        <f t="shared" si="199"/>
        <v>0.64702000000000004</v>
      </c>
      <c r="BS203" s="5">
        <v>3272</v>
      </c>
      <c r="BT203" s="5">
        <v>6.5160000000000001E-3</v>
      </c>
      <c r="BU203" s="5">
        <f t="shared" si="200"/>
        <v>21.320352</v>
      </c>
      <c r="BV203" s="5">
        <v>3405</v>
      </c>
      <c r="BW203" s="5">
        <v>2.614E-3</v>
      </c>
      <c r="BX203" s="5">
        <f t="shared" si="201"/>
        <v>8.9006699999999999</v>
      </c>
      <c r="BY203" s="5">
        <v>4179</v>
      </c>
      <c r="BZ203" s="5">
        <v>2.6930000000000001E-3</v>
      </c>
      <c r="CA203" s="5">
        <f t="shared" si="202"/>
        <v>11.254047</v>
      </c>
      <c r="CB203" s="5">
        <v>1839</v>
      </c>
      <c r="CC203" s="5">
        <v>3.0000000000000001E-6</v>
      </c>
      <c r="CD203" s="5">
        <f t="shared" si="203"/>
        <v>5.5170000000000002E-3</v>
      </c>
      <c r="CE203" s="5"/>
      <c r="CF203" s="5"/>
      <c r="CG203" s="5">
        <f t="shared" si="204"/>
        <v>0</v>
      </c>
      <c r="CH203" s="5"/>
      <c r="CI203" s="5"/>
      <c r="CJ203" s="5">
        <f t="shared" si="205"/>
        <v>0</v>
      </c>
      <c r="CK203" s="5"/>
      <c r="CL203" s="5"/>
      <c r="CM203" s="5">
        <f t="shared" si="206"/>
        <v>0</v>
      </c>
      <c r="CN203" s="5">
        <v>1153</v>
      </c>
      <c r="CO203" s="5">
        <v>2.42E-4</v>
      </c>
      <c r="CP203" s="5">
        <f t="shared" si="207"/>
        <v>0.279026</v>
      </c>
      <c r="CQ203" s="5">
        <v>3364</v>
      </c>
      <c r="CR203" s="5">
        <v>3.9599999999999998E-4</v>
      </c>
      <c r="CS203" s="5">
        <f t="shared" si="208"/>
        <v>1.332144</v>
      </c>
      <c r="CT203" s="5">
        <v>3362</v>
      </c>
      <c r="CU203" s="5">
        <v>3.8999999999999999E-4</v>
      </c>
      <c r="CV203" s="5">
        <f t="shared" si="209"/>
        <v>1.31118</v>
      </c>
      <c r="CW203" s="5">
        <v>3269</v>
      </c>
      <c r="CX203" s="5">
        <v>1.042E-3</v>
      </c>
      <c r="CY203" s="5">
        <f t="shared" si="210"/>
        <v>3.406298</v>
      </c>
      <c r="CZ203" s="5">
        <v>2977</v>
      </c>
      <c r="DA203" s="5">
        <v>2.6800000000000001E-4</v>
      </c>
      <c r="DB203" s="5">
        <f t="shared" si="211"/>
        <v>0.79783599999999999</v>
      </c>
      <c r="DC203" s="5">
        <v>2687</v>
      </c>
      <c r="DD203" s="5">
        <v>1.3200000000000001E-4</v>
      </c>
      <c r="DE203" s="5">
        <f t="shared" si="212"/>
        <v>0.35468400000000005</v>
      </c>
      <c r="DF203" s="5">
        <v>1911</v>
      </c>
      <c r="DG203" s="5">
        <v>1.322E-3</v>
      </c>
      <c r="DH203" s="5">
        <f t="shared" si="213"/>
        <v>2.5263420000000001</v>
      </c>
      <c r="DI203" s="5"/>
      <c r="DJ203" s="5"/>
      <c r="DK203" s="5">
        <f t="shared" si="214"/>
        <v>0</v>
      </c>
      <c r="DL203" s="5"/>
      <c r="DM203" s="5"/>
      <c r="DN203" s="5">
        <f t="shared" si="215"/>
        <v>0</v>
      </c>
      <c r="DQ203" s="5">
        <f t="shared" si="216"/>
        <v>0</v>
      </c>
      <c r="DR203" s="5">
        <v>1915</v>
      </c>
      <c r="DS203" s="5">
        <v>3.2520000000000001E-3</v>
      </c>
      <c r="DT203" s="5">
        <f t="shared" si="217"/>
        <v>6.2275800000000006</v>
      </c>
      <c r="DU203" s="5">
        <v>2135</v>
      </c>
      <c r="DV203" s="5">
        <v>3.8000000000000002E-5</v>
      </c>
      <c r="DW203" s="5">
        <f t="shared" si="218"/>
        <v>8.1130000000000008E-2</v>
      </c>
      <c r="DX203" s="5">
        <v>1825</v>
      </c>
      <c r="DY203" s="5">
        <v>2.0929999999999998E-3</v>
      </c>
      <c r="DZ203" s="5">
        <f t="shared" si="219"/>
        <v>3.8197249999999996</v>
      </c>
      <c r="EA203" s="5">
        <v>2082</v>
      </c>
      <c r="EB203" s="5">
        <v>1.5799999999999999E-4</v>
      </c>
      <c r="EC203" s="5">
        <f t="shared" si="220"/>
        <v>0.32895599999999997</v>
      </c>
      <c r="ED203" s="5">
        <v>1910</v>
      </c>
      <c r="EE203" s="5">
        <v>6.5399999999999996E-4</v>
      </c>
      <c r="EF203" s="5">
        <f t="shared" si="221"/>
        <v>1.2491399999999999</v>
      </c>
      <c r="EG203" s="5">
        <v>2203</v>
      </c>
      <c r="EH203" s="5">
        <v>5.5209999999999999E-3</v>
      </c>
      <c r="EI203" s="5">
        <f t="shared" si="222"/>
        <v>12.162763</v>
      </c>
      <c r="EJ203" s="5">
        <v>2034</v>
      </c>
      <c r="EK203" s="5">
        <v>9.8250000000000004E-3</v>
      </c>
      <c r="EL203" s="5">
        <f t="shared" si="223"/>
        <v>19.98405</v>
      </c>
      <c r="EM203" s="5">
        <v>2550</v>
      </c>
      <c r="EN203" s="5">
        <v>8.7799999999999998E-4</v>
      </c>
      <c r="EO203" s="5">
        <f t="shared" si="224"/>
        <v>2.2389000000000001</v>
      </c>
      <c r="EP203" s="5">
        <v>2196</v>
      </c>
      <c r="EQ203" s="5">
        <v>4.7800000000000002E-4</v>
      </c>
      <c r="ER203" s="5">
        <f t="shared" si="225"/>
        <v>1.049688</v>
      </c>
      <c r="ES203" s="5">
        <v>3149</v>
      </c>
      <c r="ET203" s="5">
        <v>5.7450000000000001E-3</v>
      </c>
      <c r="EU203" s="5">
        <f t="shared" si="226"/>
        <v>18.091004999999999</v>
      </c>
      <c r="EV203" s="5">
        <v>3199</v>
      </c>
      <c r="EW203" s="5">
        <v>1.223E-2</v>
      </c>
      <c r="EX203" s="5">
        <f t="shared" si="227"/>
        <v>39.12377</v>
      </c>
      <c r="EY203" s="5">
        <v>3130</v>
      </c>
      <c r="EZ203" s="5">
        <v>7.2360000000000002E-3</v>
      </c>
      <c r="FA203" s="5">
        <f t="shared" si="228"/>
        <v>22.648680000000002</v>
      </c>
      <c r="FB203" s="5">
        <v>3198</v>
      </c>
      <c r="FC203" s="5">
        <v>5.8999999999999999E-3</v>
      </c>
      <c r="FD203" s="5">
        <f t="shared" si="229"/>
        <v>18.868199999999998</v>
      </c>
      <c r="FE203" s="5">
        <v>3160</v>
      </c>
      <c r="FF203" s="5">
        <v>9.7540000000000005E-3</v>
      </c>
      <c r="FG203" s="5">
        <f t="shared" si="230"/>
        <v>30.822640000000003</v>
      </c>
      <c r="FH203" s="5">
        <v>3364</v>
      </c>
      <c r="FI203" s="5">
        <v>2.7299999999999998E-3</v>
      </c>
      <c r="FJ203" s="5">
        <f t="shared" si="231"/>
        <v>9.1837199999999992</v>
      </c>
      <c r="FK203" s="5">
        <v>2957</v>
      </c>
      <c r="FL203" s="5">
        <v>1.2899999999999999E-3</v>
      </c>
      <c r="FM203" s="5">
        <f t="shared" si="232"/>
        <v>3.8145299999999995</v>
      </c>
      <c r="FN203" s="5">
        <v>2123</v>
      </c>
      <c r="FO203" s="5">
        <v>2.0739999999999999E-3</v>
      </c>
      <c r="FP203" s="5">
        <f t="shared" si="233"/>
        <v>4.4031019999999996</v>
      </c>
      <c r="FQ203" s="5">
        <v>2299</v>
      </c>
      <c r="FR203" s="5">
        <v>5.587E-3</v>
      </c>
      <c r="FS203" s="5">
        <f t="shared" si="234"/>
        <v>12.844512999999999</v>
      </c>
      <c r="FT203" s="5">
        <v>2138</v>
      </c>
      <c r="FU203" s="5">
        <v>1.451E-3</v>
      </c>
      <c r="FV203" s="5">
        <f t="shared" si="235"/>
        <v>3.1022380000000003</v>
      </c>
    </row>
    <row r="204" spans="2:178" x14ac:dyDescent="0.2">
      <c r="B204" s="5">
        <v>2035</v>
      </c>
      <c r="C204" s="5">
        <v>9.8340000000000007E-3</v>
      </c>
      <c r="D204" s="5">
        <f t="shared" si="177"/>
        <v>20.01219</v>
      </c>
      <c r="E204" s="5">
        <v>2203</v>
      </c>
      <c r="F204" s="5">
        <v>6.2240000000000004E-3</v>
      </c>
      <c r="G204" s="5">
        <f t="shared" si="178"/>
        <v>13.711472000000001</v>
      </c>
      <c r="H204" s="5">
        <v>2189</v>
      </c>
      <c r="I204" s="5">
        <v>3.7300000000000001E-4</v>
      </c>
      <c r="J204" s="5">
        <f t="shared" si="179"/>
        <v>0.81649700000000003</v>
      </c>
      <c r="K204" s="5">
        <v>1809</v>
      </c>
      <c r="L204" s="5">
        <v>7.6059999999999999E-3</v>
      </c>
      <c r="M204" s="5">
        <f t="shared" si="180"/>
        <v>13.759254</v>
      </c>
      <c r="N204" s="5">
        <v>1797</v>
      </c>
      <c r="O204" s="5">
        <v>3.8509999999999998E-3</v>
      </c>
      <c r="P204" s="5">
        <f t="shared" si="181"/>
        <v>6.9202469999999998</v>
      </c>
      <c r="Q204" s="5">
        <v>2307</v>
      </c>
      <c r="R204" s="5">
        <v>7.9299999999999995E-3</v>
      </c>
      <c r="S204" s="5">
        <f t="shared" si="182"/>
        <v>18.294509999999999</v>
      </c>
      <c r="T204" s="5">
        <v>1510</v>
      </c>
      <c r="U204" s="5">
        <v>8.2369999999999995E-3</v>
      </c>
      <c r="V204" s="5">
        <f t="shared" si="183"/>
        <v>12.437869999999998</v>
      </c>
      <c r="W204" s="5">
        <v>1511</v>
      </c>
      <c r="X204" s="5">
        <v>8.0829999999999999E-3</v>
      </c>
      <c r="Y204" s="5">
        <f t="shared" si="184"/>
        <v>12.213412999999999</v>
      </c>
      <c r="Z204" s="5">
        <v>2553</v>
      </c>
      <c r="AA204" s="5">
        <v>6.0870000000000004E-3</v>
      </c>
      <c r="AB204" s="5">
        <f t="shared" si="185"/>
        <v>15.540111000000001</v>
      </c>
      <c r="AC204" s="5">
        <v>2574</v>
      </c>
      <c r="AD204" s="5">
        <v>4.5710000000000004E-3</v>
      </c>
      <c r="AE204" s="5">
        <f t="shared" si="186"/>
        <v>11.765754000000001</v>
      </c>
      <c r="AF204" s="5">
        <v>1611</v>
      </c>
      <c r="AG204" s="5">
        <v>3.686E-3</v>
      </c>
      <c r="AH204" s="5">
        <f t="shared" si="187"/>
        <v>5.9381459999999997</v>
      </c>
      <c r="AI204" s="5">
        <v>2028</v>
      </c>
      <c r="AJ204" s="5">
        <v>7.9600000000000001E-3</v>
      </c>
      <c r="AK204" s="5">
        <f t="shared" si="188"/>
        <v>16.142880000000002</v>
      </c>
      <c r="AL204" s="5">
        <v>2091</v>
      </c>
      <c r="AM204" s="5">
        <v>7.7200000000000003E-3</v>
      </c>
      <c r="AN204" s="5">
        <f t="shared" si="189"/>
        <v>16.142520000000001</v>
      </c>
      <c r="AO204" s="5">
        <v>1910</v>
      </c>
      <c r="AP204" s="5">
        <v>7.3559999999999997E-3</v>
      </c>
      <c r="AQ204" s="5">
        <f t="shared" si="190"/>
        <v>14.049959999999999</v>
      </c>
      <c r="AR204" s="5">
        <v>2124</v>
      </c>
      <c r="AS204" s="5">
        <v>4.3160000000000004E-3</v>
      </c>
      <c r="AT204" s="5">
        <f t="shared" si="191"/>
        <v>9.1671840000000007</v>
      </c>
      <c r="AU204" s="5">
        <v>1487</v>
      </c>
      <c r="AV204" s="5">
        <v>1.681E-3</v>
      </c>
      <c r="AW204" s="5">
        <f t="shared" si="192"/>
        <v>2.499647</v>
      </c>
      <c r="AX204" s="5">
        <v>1481</v>
      </c>
      <c r="AY204" s="5">
        <v>3.1100000000000002E-4</v>
      </c>
      <c r="AZ204" s="5">
        <f t="shared" si="193"/>
        <v>0.46059100000000003</v>
      </c>
      <c r="BA204" s="5">
        <v>1937</v>
      </c>
      <c r="BB204" s="5">
        <v>8.4729999999999996E-3</v>
      </c>
      <c r="BC204" s="5">
        <f t="shared" si="194"/>
        <v>16.412201</v>
      </c>
      <c r="BD204" s="5"/>
      <c r="BE204" s="5"/>
      <c r="BF204" s="5">
        <f t="shared" si="195"/>
        <v>0</v>
      </c>
      <c r="BG204" s="5">
        <v>1767</v>
      </c>
      <c r="BH204" s="5">
        <v>3.5530000000000002E-3</v>
      </c>
      <c r="BI204" s="5">
        <f t="shared" si="196"/>
        <v>6.2781510000000003</v>
      </c>
      <c r="BJ204" s="5">
        <v>1822</v>
      </c>
      <c r="BK204" s="5">
        <v>8.7259999999999994E-3</v>
      </c>
      <c r="BL204" s="5">
        <f t="shared" si="197"/>
        <v>15.898771999999999</v>
      </c>
      <c r="BM204" s="5">
        <v>2354</v>
      </c>
      <c r="BN204" s="5">
        <v>1.0789999999999999E-2</v>
      </c>
      <c r="BO204" s="5">
        <f t="shared" si="198"/>
        <v>25.399659999999997</v>
      </c>
      <c r="BP204" s="5">
        <v>2942</v>
      </c>
      <c r="BQ204" s="5">
        <v>1.9900000000000001E-4</v>
      </c>
      <c r="BR204" s="5">
        <f t="shared" si="199"/>
        <v>0.58545800000000003</v>
      </c>
      <c r="BS204" s="5">
        <v>3273</v>
      </c>
      <c r="BT204" s="5">
        <v>6.221E-3</v>
      </c>
      <c r="BU204" s="5">
        <f t="shared" si="200"/>
        <v>20.361332999999998</v>
      </c>
      <c r="BV204" s="5">
        <v>3406</v>
      </c>
      <c r="BW204" s="5">
        <v>2.5639999999999999E-3</v>
      </c>
      <c r="BX204" s="5">
        <f t="shared" si="201"/>
        <v>8.7329840000000001</v>
      </c>
      <c r="BY204" s="5">
        <v>4180</v>
      </c>
      <c r="BZ204" s="5">
        <v>2.513E-3</v>
      </c>
      <c r="CA204" s="5">
        <f t="shared" si="202"/>
        <v>10.504340000000001</v>
      </c>
      <c r="CB204" s="5">
        <v>1840</v>
      </c>
      <c r="CC204" s="5">
        <v>1.9999999999999999E-6</v>
      </c>
      <c r="CD204" s="5">
        <f t="shared" si="203"/>
        <v>3.6799999999999997E-3</v>
      </c>
      <c r="CE204" s="5"/>
      <c r="CF204" s="5"/>
      <c r="CG204" s="5">
        <f t="shared" si="204"/>
        <v>0</v>
      </c>
      <c r="CH204" s="5"/>
      <c r="CI204" s="5"/>
      <c r="CJ204" s="5">
        <f t="shared" si="205"/>
        <v>0</v>
      </c>
      <c r="CK204" s="5"/>
      <c r="CL204" s="5"/>
      <c r="CM204" s="5">
        <f t="shared" si="206"/>
        <v>0</v>
      </c>
      <c r="CN204" s="5">
        <v>1154</v>
      </c>
      <c r="CO204" s="5">
        <v>2.12E-4</v>
      </c>
      <c r="CP204" s="5">
        <f t="shared" si="207"/>
        <v>0.244648</v>
      </c>
      <c r="CQ204" s="5">
        <v>3365</v>
      </c>
      <c r="CR204" s="5">
        <v>2.7999999999999998E-4</v>
      </c>
      <c r="CS204" s="5">
        <f t="shared" si="208"/>
        <v>0.94219999999999993</v>
      </c>
      <c r="CT204" s="5">
        <v>3363</v>
      </c>
      <c r="CU204" s="5">
        <v>2.7500000000000002E-4</v>
      </c>
      <c r="CV204" s="5">
        <f t="shared" si="209"/>
        <v>0.92482500000000001</v>
      </c>
      <c r="CW204" s="5">
        <v>3270</v>
      </c>
      <c r="CX204" s="5">
        <v>8.7399999999999999E-4</v>
      </c>
      <c r="CY204" s="5">
        <f t="shared" si="210"/>
        <v>2.85798</v>
      </c>
      <c r="CZ204" s="5">
        <v>2978</v>
      </c>
      <c r="DA204" s="5">
        <v>2.9799999999999998E-4</v>
      </c>
      <c r="DB204" s="5">
        <f t="shared" si="211"/>
        <v>0.8874439999999999</v>
      </c>
      <c r="DC204" s="5">
        <v>2688</v>
      </c>
      <c r="DD204" s="5">
        <v>1.5699999999999999E-4</v>
      </c>
      <c r="DE204" s="5">
        <f t="shared" si="212"/>
        <v>0.422016</v>
      </c>
      <c r="DF204" s="5">
        <v>1912</v>
      </c>
      <c r="DG204" s="5">
        <v>1.322E-3</v>
      </c>
      <c r="DH204" s="5">
        <f t="shared" si="213"/>
        <v>2.5276640000000001</v>
      </c>
      <c r="DI204" s="5"/>
      <c r="DJ204" s="5"/>
      <c r="DK204" s="5">
        <f t="shared" si="214"/>
        <v>0</v>
      </c>
      <c r="DL204" s="5"/>
      <c r="DM204" s="5"/>
      <c r="DN204" s="5">
        <f t="shared" si="215"/>
        <v>0</v>
      </c>
      <c r="DQ204" s="5">
        <f t="shared" si="216"/>
        <v>0</v>
      </c>
      <c r="DR204" s="5">
        <v>1916</v>
      </c>
      <c r="DS204" s="5">
        <v>3.0279999999999999E-3</v>
      </c>
      <c r="DT204" s="5">
        <f t="shared" si="217"/>
        <v>5.8016480000000001</v>
      </c>
      <c r="DU204" s="5">
        <v>2136</v>
      </c>
      <c r="DV204" s="5">
        <v>4.5000000000000003E-5</v>
      </c>
      <c r="DW204" s="5">
        <f t="shared" si="218"/>
        <v>9.6120000000000011E-2</v>
      </c>
      <c r="DX204" s="5">
        <v>1826</v>
      </c>
      <c r="DY204" s="5">
        <v>1.4829999999999999E-3</v>
      </c>
      <c r="DZ204" s="5">
        <f t="shared" si="219"/>
        <v>2.7079580000000001</v>
      </c>
      <c r="EA204" s="5">
        <v>2083</v>
      </c>
      <c r="EB204" s="5">
        <v>1.84E-4</v>
      </c>
      <c r="EC204" s="5">
        <f t="shared" si="220"/>
        <v>0.383272</v>
      </c>
      <c r="ED204" s="5">
        <v>1911</v>
      </c>
      <c r="EE204" s="5">
        <v>8.0800000000000002E-4</v>
      </c>
      <c r="EF204" s="5">
        <f t="shared" si="221"/>
        <v>1.5440880000000001</v>
      </c>
      <c r="EG204" s="5">
        <v>2204</v>
      </c>
      <c r="EH204" s="5">
        <v>5.3749999999999996E-3</v>
      </c>
      <c r="EI204" s="5">
        <f t="shared" si="222"/>
        <v>11.846499999999999</v>
      </c>
      <c r="EJ204" s="5">
        <v>2035</v>
      </c>
      <c r="EK204" s="5">
        <v>9.8250000000000004E-3</v>
      </c>
      <c r="EL204" s="5">
        <f t="shared" si="223"/>
        <v>19.993874999999999</v>
      </c>
      <c r="EM204" s="5">
        <v>2551</v>
      </c>
      <c r="EN204" s="5">
        <v>8.2299999999999995E-4</v>
      </c>
      <c r="EO204" s="5">
        <f t="shared" si="224"/>
        <v>2.0994729999999997</v>
      </c>
      <c r="EP204" s="5">
        <v>2197</v>
      </c>
      <c r="EQ204" s="5">
        <v>5.2700000000000002E-4</v>
      </c>
      <c r="ER204" s="5">
        <f t="shared" si="225"/>
        <v>1.1578189999999999</v>
      </c>
      <c r="ES204" s="5">
        <v>3150</v>
      </c>
      <c r="ET204" s="5">
        <v>5.5719999999999997E-3</v>
      </c>
      <c r="EU204" s="5">
        <f t="shared" si="226"/>
        <v>17.5518</v>
      </c>
      <c r="EV204" s="5">
        <v>3200</v>
      </c>
      <c r="EW204" s="5">
        <v>1.2161E-2</v>
      </c>
      <c r="EX204" s="5">
        <f t="shared" si="227"/>
        <v>38.915199999999999</v>
      </c>
      <c r="EY204" s="5">
        <v>3131</v>
      </c>
      <c r="EZ204" s="5">
        <v>7.2360000000000002E-3</v>
      </c>
      <c r="FA204" s="5">
        <f t="shared" si="228"/>
        <v>22.655916000000001</v>
      </c>
      <c r="FB204" s="5">
        <v>3199</v>
      </c>
      <c r="FC204" s="5">
        <v>5.757E-3</v>
      </c>
      <c r="FD204" s="5">
        <f t="shared" si="229"/>
        <v>18.416643000000001</v>
      </c>
      <c r="FE204" s="5">
        <v>3161</v>
      </c>
      <c r="FF204" s="5">
        <v>9.9439999999999997E-3</v>
      </c>
      <c r="FG204" s="5">
        <f t="shared" si="230"/>
        <v>31.432983999999998</v>
      </c>
      <c r="FH204" s="5">
        <v>3365</v>
      </c>
      <c r="FI204" s="5">
        <v>2.2490000000000001E-3</v>
      </c>
      <c r="FJ204" s="5">
        <f t="shared" si="231"/>
        <v>7.5678850000000004</v>
      </c>
      <c r="FK204" s="5">
        <v>2958</v>
      </c>
      <c r="FL204" s="5">
        <v>1.036E-3</v>
      </c>
      <c r="FM204" s="5">
        <f t="shared" si="232"/>
        <v>3.0644879999999999</v>
      </c>
      <c r="FN204" s="5">
        <v>2124</v>
      </c>
      <c r="FO204" s="5">
        <v>1.7359999999999999E-3</v>
      </c>
      <c r="FP204" s="5">
        <f t="shared" si="233"/>
        <v>3.6872639999999999</v>
      </c>
      <c r="FQ204" s="5">
        <v>2300</v>
      </c>
      <c r="FR204" s="5">
        <v>6.2100000000000002E-3</v>
      </c>
      <c r="FS204" s="5">
        <f t="shared" si="234"/>
        <v>14.283000000000001</v>
      </c>
      <c r="FT204" s="5">
        <v>2139</v>
      </c>
      <c r="FU204" s="5">
        <v>1.451E-3</v>
      </c>
      <c r="FV204" s="5">
        <f t="shared" si="235"/>
        <v>3.1036890000000001</v>
      </c>
    </row>
    <row r="205" spans="2:178" x14ac:dyDescent="0.2">
      <c r="B205" s="5">
        <v>2036</v>
      </c>
      <c r="C205" s="5">
        <v>9.7490000000000007E-3</v>
      </c>
      <c r="D205" s="5">
        <f t="shared" si="177"/>
        <v>19.848964000000002</v>
      </c>
      <c r="E205" s="5">
        <v>2204</v>
      </c>
      <c r="F205" s="5">
        <v>6.1479999999999998E-3</v>
      </c>
      <c r="G205" s="5">
        <f t="shared" si="178"/>
        <v>13.550191999999999</v>
      </c>
      <c r="H205" s="5">
        <v>2190</v>
      </c>
      <c r="I205" s="5">
        <v>3.7399999999999998E-4</v>
      </c>
      <c r="J205" s="5">
        <f t="shared" si="179"/>
        <v>0.81906000000000001</v>
      </c>
      <c r="K205" s="5">
        <v>1810</v>
      </c>
      <c r="L205" s="5">
        <v>7.6059999999999999E-3</v>
      </c>
      <c r="M205" s="5">
        <f t="shared" si="180"/>
        <v>13.766859999999999</v>
      </c>
      <c r="N205" s="5">
        <v>1798</v>
      </c>
      <c r="O205" s="5">
        <v>3.6610000000000002E-3</v>
      </c>
      <c r="P205" s="5">
        <f t="shared" si="181"/>
        <v>6.5824780000000001</v>
      </c>
      <c r="Q205" s="5">
        <v>2308</v>
      </c>
      <c r="R205" s="5">
        <v>8.1670000000000006E-3</v>
      </c>
      <c r="S205" s="5">
        <f t="shared" si="182"/>
        <v>18.849436000000001</v>
      </c>
      <c r="T205" s="5">
        <v>1511</v>
      </c>
      <c r="U205" s="5">
        <v>8.1279999999999998E-3</v>
      </c>
      <c r="V205" s="5">
        <f t="shared" si="183"/>
        <v>12.281407999999999</v>
      </c>
      <c r="W205" s="5">
        <v>1512</v>
      </c>
      <c r="X205" s="5">
        <v>7.7330000000000003E-3</v>
      </c>
      <c r="Y205" s="5">
        <f t="shared" si="184"/>
        <v>11.692296000000001</v>
      </c>
      <c r="Z205" s="5">
        <v>2554</v>
      </c>
      <c r="AA205" s="5">
        <v>6.0590000000000001E-3</v>
      </c>
      <c r="AB205" s="5">
        <f t="shared" si="185"/>
        <v>15.474686</v>
      </c>
      <c r="AC205" s="5">
        <v>2575</v>
      </c>
      <c r="AD205" s="5">
        <v>4.7809999999999997E-3</v>
      </c>
      <c r="AE205" s="5">
        <f t="shared" si="186"/>
        <v>12.311074999999999</v>
      </c>
      <c r="AF205" s="5">
        <v>1612</v>
      </c>
      <c r="AG205" s="5">
        <v>3.0699999999999998E-3</v>
      </c>
      <c r="AH205" s="5">
        <f t="shared" si="187"/>
        <v>4.9488399999999997</v>
      </c>
      <c r="AI205" s="5">
        <v>2029</v>
      </c>
      <c r="AJ205" s="5">
        <v>8.1740000000000007E-3</v>
      </c>
      <c r="AK205" s="5">
        <f t="shared" si="188"/>
        <v>16.585046000000002</v>
      </c>
      <c r="AL205" s="5">
        <v>2092</v>
      </c>
      <c r="AM205" s="5">
        <v>7.7200000000000003E-3</v>
      </c>
      <c r="AN205" s="5">
        <f t="shared" si="189"/>
        <v>16.15024</v>
      </c>
      <c r="AO205" s="5">
        <v>1911</v>
      </c>
      <c r="AP205" s="5">
        <v>7.2950000000000003E-3</v>
      </c>
      <c r="AQ205" s="5">
        <f t="shared" si="190"/>
        <v>13.940745</v>
      </c>
      <c r="AR205" s="5">
        <v>2125</v>
      </c>
      <c r="AS205" s="5">
        <v>4.444E-3</v>
      </c>
      <c r="AT205" s="5">
        <f t="shared" si="191"/>
        <v>9.4435000000000002</v>
      </c>
      <c r="AU205" s="5">
        <v>1488</v>
      </c>
      <c r="AV205" s="5">
        <v>1.934E-3</v>
      </c>
      <c r="AW205" s="5">
        <f t="shared" si="192"/>
        <v>2.8777919999999999</v>
      </c>
      <c r="AX205" s="5">
        <v>1482</v>
      </c>
      <c r="AY205" s="5">
        <v>3.5399999999999999E-4</v>
      </c>
      <c r="AZ205" s="5">
        <f t="shared" si="193"/>
        <v>0.52462799999999998</v>
      </c>
      <c r="BA205" s="5">
        <v>1938</v>
      </c>
      <c r="BB205" s="5">
        <v>8.4729999999999996E-3</v>
      </c>
      <c r="BC205" s="5">
        <f t="shared" si="194"/>
        <v>16.420673999999998</v>
      </c>
      <c r="BD205" s="5"/>
      <c r="BE205" s="5"/>
      <c r="BF205" s="5">
        <f t="shared" si="195"/>
        <v>0</v>
      </c>
      <c r="BG205" s="5">
        <v>1768</v>
      </c>
      <c r="BH205" s="5">
        <v>3.5530000000000002E-3</v>
      </c>
      <c r="BI205" s="5">
        <f t="shared" si="196"/>
        <v>6.2817040000000004</v>
      </c>
      <c r="BJ205" s="5">
        <v>1823</v>
      </c>
      <c r="BK205" s="5">
        <v>8.3739999999999995E-3</v>
      </c>
      <c r="BL205" s="5">
        <f t="shared" si="197"/>
        <v>15.265801999999999</v>
      </c>
      <c r="BM205" s="5">
        <v>2355</v>
      </c>
      <c r="BN205" s="5">
        <v>7.7039999999999999E-3</v>
      </c>
      <c r="BO205" s="5">
        <f t="shared" si="198"/>
        <v>18.14292</v>
      </c>
      <c r="BP205" s="5">
        <v>2943</v>
      </c>
      <c r="BQ205" s="5">
        <v>1.9900000000000001E-4</v>
      </c>
      <c r="BR205" s="5">
        <f t="shared" si="199"/>
        <v>0.58565699999999998</v>
      </c>
      <c r="BS205" s="5">
        <v>3274</v>
      </c>
      <c r="BT205" s="5">
        <v>5.9680000000000002E-3</v>
      </c>
      <c r="BU205" s="5">
        <f t="shared" si="200"/>
        <v>19.539232000000002</v>
      </c>
      <c r="BV205" s="5">
        <v>3407</v>
      </c>
      <c r="BW205" s="5">
        <v>2.2950000000000002E-3</v>
      </c>
      <c r="BX205" s="5">
        <f t="shared" si="201"/>
        <v>7.8190650000000002</v>
      </c>
      <c r="BY205" s="5">
        <v>4181</v>
      </c>
      <c r="BZ205" s="5">
        <v>2.0449999999999999E-3</v>
      </c>
      <c r="CA205" s="5">
        <f t="shared" si="202"/>
        <v>8.5501450000000006</v>
      </c>
      <c r="CB205" s="5">
        <v>1841</v>
      </c>
      <c r="CC205" s="5">
        <v>3.0000000000000001E-6</v>
      </c>
      <c r="CD205" s="5">
        <f t="shared" si="203"/>
        <v>5.5230000000000001E-3</v>
      </c>
      <c r="CE205" s="5"/>
      <c r="CF205" s="5"/>
      <c r="CG205" s="5">
        <f t="shared" si="204"/>
        <v>0</v>
      </c>
      <c r="CH205" s="5"/>
      <c r="CI205" s="5"/>
      <c r="CJ205" s="5">
        <f t="shared" si="205"/>
        <v>0</v>
      </c>
      <c r="CK205" s="5"/>
      <c r="CL205" s="5"/>
      <c r="CM205" s="5">
        <f t="shared" si="206"/>
        <v>0</v>
      </c>
      <c r="CN205" s="5">
        <v>1155</v>
      </c>
      <c r="CO205" s="5">
        <v>1.6200000000000001E-4</v>
      </c>
      <c r="CP205" s="5">
        <f t="shared" si="207"/>
        <v>0.18711</v>
      </c>
      <c r="CQ205" s="5">
        <v>3366</v>
      </c>
      <c r="CR205" s="5">
        <v>2.2000000000000001E-4</v>
      </c>
      <c r="CS205" s="5">
        <f t="shared" si="208"/>
        <v>0.74052000000000007</v>
      </c>
      <c r="CT205" s="5">
        <v>3364</v>
      </c>
      <c r="CU205" s="5">
        <v>2.1599999999999999E-4</v>
      </c>
      <c r="CV205" s="5">
        <f t="shared" si="209"/>
        <v>0.72662399999999994</v>
      </c>
      <c r="CW205" s="5">
        <v>3271</v>
      </c>
      <c r="CX205" s="5">
        <v>7.2800000000000002E-4</v>
      </c>
      <c r="CY205" s="5">
        <f t="shared" si="210"/>
        <v>2.3812880000000001</v>
      </c>
      <c r="CZ205" s="5">
        <v>2979</v>
      </c>
      <c r="DA205" s="5">
        <v>3.1399999999999999E-4</v>
      </c>
      <c r="DB205" s="5">
        <f t="shared" si="211"/>
        <v>0.93540599999999996</v>
      </c>
      <c r="DC205" s="5">
        <v>2689</v>
      </c>
      <c r="DD205" s="5">
        <v>1.85E-4</v>
      </c>
      <c r="DE205" s="5">
        <f t="shared" si="212"/>
        <v>0.49746499999999999</v>
      </c>
      <c r="DF205" s="5">
        <v>1913</v>
      </c>
      <c r="DG205" s="5">
        <v>1.441E-3</v>
      </c>
      <c r="DH205" s="5">
        <f t="shared" si="213"/>
        <v>2.7566329999999999</v>
      </c>
      <c r="DI205" s="5"/>
      <c r="DJ205" s="5"/>
      <c r="DK205" s="5">
        <f t="shared" si="214"/>
        <v>0</v>
      </c>
      <c r="DL205" s="5"/>
      <c r="DM205" s="5"/>
      <c r="DN205" s="5">
        <f t="shared" si="215"/>
        <v>0</v>
      </c>
      <c r="DQ205" s="5">
        <f t="shared" si="216"/>
        <v>0</v>
      </c>
      <c r="DR205" s="5">
        <v>1917</v>
      </c>
      <c r="DS205" s="5">
        <v>3.0279999999999999E-3</v>
      </c>
      <c r="DT205" s="5">
        <f t="shared" si="217"/>
        <v>5.8046759999999997</v>
      </c>
      <c r="DU205" s="5">
        <v>2137</v>
      </c>
      <c r="DV205" s="5">
        <v>6.0999999999999999E-5</v>
      </c>
      <c r="DW205" s="5">
        <f t="shared" si="218"/>
        <v>0.130357</v>
      </c>
      <c r="DX205" s="5">
        <v>1827</v>
      </c>
      <c r="DY205" s="5">
        <v>9.2699999999999998E-4</v>
      </c>
      <c r="DZ205" s="5">
        <f t="shared" si="219"/>
        <v>1.6936290000000001</v>
      </c>
      <c r="EA205" s="5">
        <v>2084</v>
      </c>
      <c r="EB205" s="5">
        <v>1.84E-4</v>
      </c>
      <c r="EC205" s="5">
        <f t="shared" si="220"/>
        <v>0.38345600000000002</v>
      </c>
      <c r="ED205" s="5">
        <v>1912</v>
      </c>
      <c r="EE205" s="5">
        <v>8.0800000000000002E-4</v>
      </c>
      <c r="EF205" s="5">
        <f t="shared" si="221"/>
        <v>1.544896</v>
      </c>
      <c r="EG205" s="5">
        <v>2205</v>
      </c>
      <c r="EH205" s="5">
        <v>5.228E-3</v>
      </c>
      <c r="EI205" s="5">
        <f t="shared" si="222"/>
        <v>11.52774</v>
      </c>
      <c r="EJ205" s="5">
        <v>2036</v>
      </c>
      <c r="EK205" s="5">
        <v>9.5359999999999993E-3</v>
      </c>
      <c r="EL205" s="5">
        <f t="shared" si="223"/>
        <v>19.415295999999998</v>
      </c>
      <c r="EM205" s="5">
        <v>2552</v>
      </c>
      <c r="EN205" s="5">
        <v>8.9300000000000002E-4</v>
      </c>
      <c r="EO205" s="5">
        <f t="shared" si="224"/>
        <v>2.2789359999999999</v>
      </c>
      <c r="EP205" s="5">
        <v>2198</v>
      </c>
      <c r="EQ205" s="5">
        <v>5.8E-4</v>
      </c>
      <c r="ER205" s="5">
        <f t="shared" si="225"/>
        <v>1.27484</v>
      </c>
      <c r="ES205" s="5">
        <v>3151</v>
      </c>
      <c r="ET205" s="5">
        <v>5.3969999999999999E-3</v>
      </c>
      <c r="EU205" s="5">
        <f t="shared" si="226"/>
        <v>17.005946999999999</v>
      </c>
      <c r="EV205" s="5">
        <v>3201</v>
      </c>
      <c r="EW205" s="5">
        <v>1.2074E-2</v>
      </c>
      <c r="EX205" s="5">
        <f t="shared" si="227"/>
        <v>38.648873999999999</v>
      </c>
      <c r="EY205" s="5">
        <v>3132</v>
      </c>
      <c r="EZ205" s="5">
        <v>7.3590000000000001E-3</v>
      </c>
      <c r="FA205" s="5">
        <f t="shared" si="228"/>
        <v>23.048387999999999</v>
      </c>
      <c r="FB205" s="5">
        <v>3200</v>
      </c>
      <c r="FC205" s="5">
        <v>5.6129999999999999E-3</v>
      </c>
      <c r="FD205" s="5">
        <f t="shared" si="229"/>
        <v>17.961600000000001</v>
      </c>
      <c r="FE205" s="5">
        <v>3162</v>
      </c>
      <c r="FF205" s="5">
        <v>9.8010000000000007E-3</v>
      </c>
      <c r="FG205" s="5">
        <f t="shared" si="230"/>
        <v>30.990762000000004</v>
      </c>
      <c r="FH205" s="5">
        <v>3366</v>
      </c>
      <c r="FI205" s="5">
        <v>1.9620000000000002E-3</v>
      </c>
      <c r="FJ205" s="5">
        <f t="shared" si="231"/>
        <v>6.6040920000000005</v>
      </c>
      <c r="FK205" s="5">
        <v>2959</v>
      </c>
      <c r="FL205" s="5">
        <v>8.2299999999999995E-4</v>
      </c>
      <c r="FM205" s="5">
        <f t="shared" si="232"/>
        <v>2.435257</v>
      </c>
      <c r="FN205" s="5">
        <v>2125</v>
      </c>
      <c r="FO205" s="5">
        <v>1.4369999999999999E-3</v>
      </c>
      <c r="FP205" s="5">
        <f t="shared" si="233"/>
        <v>3.0536249999999998</v>
      </c>
      <c r="FQ205" s="5">
        <v>2301</v>
      </c>
      <c r="FR205" s="5">
        <v>6.7650000000000002E-3</v>
      </c>
      <c r="FS205" s="5">
        <f t="shared" si="234"/>
        <v>15.566265</v>
      </c>
      <c r="FT205" s="5">
        <v>2140</v>
      </c>
      <c r="FU205" s="5">
        <v>1.565E-3</v>
      </c>
      <c r="FV205" s="5">
        <f t="shared" si="235"/>
        <v>3.3491</v>
      </c>
    </row>
    <row r="206" spans="2:178" x14ac:dyDescent="0.2">
      <c r="B206" s="5">
        <v>2037</v>
      </c>
      <c r="C206" s="5">
        <v>9.7490000000000007E-3</v>
      </c>
      <c r="D206" s="5">
        <f t="shared" si="177"/>
        <v>19.858713000000002</v>
      </c>
      <c r="E206" s="5">
        <v>2205</v>
      </c>
      <c r="F206" s="5">
        <v>6.0670000000000003E-3</v>
      </c>
      <c r="G206" s="5">
        <f t="shared" si="178"/>
        <v>13.377735000000001</v>
      </c>
      <c r="H206" s="5">
        <v>2191</v>
      </c>
      <c r="I206" s="5">
        <v>4.7100000000000001E-4</v>
      </c>
      <c r="J206" s="5">
        <f t="shared" si="179"/>
        <v>1.0319610000000001</v>
      </c>
      <c r="K206" s="5">
        <v>1811</v>
      </c>
      <c r="L206" s="5">
        <v>7.8110000000000002E-3</v>
      </c>
      <c r="M206" s="5">
        <f t="shared" si="180"/>
        <v>14.145721</v>
      </c>
      <c r="N206" s="5">
        <v>1799</v>
      </c>
      <c r="O206" s="5">
        <v>3.6610000000000002E-3</v>
      </c>
      <c r="P206" s="5">
        <f t="shared" si="181"/>
        <v>6.5861390000000002</v>
      </c>
      <c r="Q206" s="5">
        <v>2309</v>
      </c>
      <c r="R206" s="5">
        <v>8.2909999999999998E-3</v>
      </c>
      <c r="S206" s="5">
        <f t="shared" si="182"/>
        <v>19.143919</v>
      </c>
      <c r="T206" s="5">
        <v>1512</v>
      </c>
      <c r="U206" s="5">
        <v>7.8930000000000007E-3</v>
      </c>
      <c r="V206" s="5">
        <f t="shared" si="183"/>
        <v>11.934216000000001</v>
      </c>
      <c r="W206" s="5">
        <v>1513</v>
      </c>
      <c r="X206" s="5">
        <v>7.1770000000000002E-3</v>
      </c>
      <c r="Y206" s="5">
        <f t="shared" si="184"/>
        <v>10.858801</v>
      </c>
      <c r="Z206" s="5">
        <v>2555</v>
      </c>
      <c r="AA206" s="5">
        <v>6.0260000000000001E-3</v>
      </c>
      <c r="AB206" s="5">
        <f t="shared" si="185"/>
        <v>15.396430000000001</v>
      </c>
      <c r="AC206" s="5">
        <v>2576</v>
      </c>
      <c r="AD206" s="5">
        <v>4.9969999999999997E-3</v>
      </c>
      <c r="AE206" s="5">
        <f t="shared" si="186"/>
        <v>12.872271999999999</v>
      </c>
      <c r="AF206" s="5">
        <v>1613</v>
      </c>
      <c r="AG206" s="5">
        <v>2.7899999999999999E-3</v>
      </c>
      <c r="AH206" s="5">
        <f t="shared" si="187"/>
        <v>4.5002699999999995</v>
      </c>
      <c r="AI206" s="5">
        <v>2030</v>
      </c>
      <c r="AJ206" s="5">
        <v>8.3859999999999994E-3</v>
      </c>
      <c r="AK206" s="5">
        <f t="shared" si="188"/>
        <v>17.023579999999999</v>
      </c>
      <c r="AL206" s="5">
        <v>2093</v>
      </c>
      <c r="AM206" s="5">
        <v>7.7019999999999996E-3</v>
      </c>
      <c r="AN206" s="5">
        <f t="shared" si="189"/>
        <v>16.120286</v>
      </c>
      <c r="AO206" s="5">
        <v>1912</v>
      </c>
      <c r="AP206" s="5">
        <v>7.2950000000000003E-3</v>
      </c>
      <c r="AQ206" s="5">
        <f t="shared" si="190"/>
        <v>13.948040000000001</v>
      </c>
      <c r="AR206" s="5">
        <v>2126</v>
      </c>
      <c r="AS206" s="5">
        <v>4.5599999999999998E-3</v>
      </c>
      <c r="AT206" s="5">
        <f t="shared" si="191"/>
        <v>9.6945599999999992</v>
      </c>
      <c r="AU206" s="5">
        <v>1489</v>
      </c>
      <c r="AV206" s="5">
        <v>2.1180000000000001E-3</v>
      </c>
      <c r="AW206" s="5">
        <f t="shared" si="192"/>
        <v>3.153702</v>
      </c>
      <c r="AX206" s="5">
        <v>1483</v>
      </c>
      <c r="AY206" s="5">
        <v>3.7800000000000003E-4</v>
      </c>
      <c r="AZ206" s="5">
        <f t="shared" si="193"/>
        <v>0.56057400000000002</v>
      </c>
      <c r="BA206" s="5">
        <v>1939</v>
      </c>
      <c r="BB206" s="5">
        <v>8.3750000000000005E-3</v>
      </c>
      <c r="BC206" s="5">
        <f t="shared" si="194"/>
        <v>16.239125000000001</v>
      </c>
      <c r="BD206" s="5"/>
      <c r="BE206" s="5"/>
      <c r="BF206" s="5">
        <f t="shared" si="195"/>
        <v>0</v>
      </c>
      <c r="BG206" s="5">
        <v>1769</v>
      </c>
      <c r="BH206" s="5">
        <v>3.5530000000000002E-3</v>
      </c>
      <c r="BI206" s="5">
        <f t="shared" si="196"/>
        <v>6.2852570000000005</v>
      </c>
      <c r="BJ206" s="5">
        <v>1824</v>
      </c>
      <c r="BK206" s="5">
        <v>7.9170000000000004E-3</v>
      </c>
      <c r="BL206" s="5">
        <f t="shared" si="197"/>
        <v>14.440608000000001</v>
      </c>
      <c r="BM206" s="5">
        <v>2356</v>
      </c>
      <c r="BN206" s="5">
        <v>6.0949999999999997E-3</v>
      </c>
      <c r="BO206" s="5">
        <f t="shared" si="198"/>
        <v>14.359819999999999</v>
      </c>
      <c r="BP206" s="5">
        <v>2944</v>
      </c>
      <c r="BQ206" s="5">
        <v>1.9900000000000001E-4</v>
      </c>
      <c r="BR206" s="5">
        <f t="shared" si="199"/>
        <v>0.58585600000000004</v>
      </c>
      <c r="BS206" s="5">
        <v>3275</v>
      </c>
      <c r="BT206" s="5">
        <v>5.705E-3</v>
      </c>
      <c r="BU206" s="5">
        <f t="shared" si="200"/>
        <v>18.683875</v>
      </c>
      <c r="BV206" s="5">
        <v>3408</v>
      </c>
      <c r="BW206" s="5">
        <v>2.1679999999999998E-3</v>
      </c>
      <c r="BX206" s="5">
        <f t="shared" si="201"/>
        <v>7.3885439999999996</v>
      </c>
      <c r="BY206" s="5">
        <v>4182</v>
      </c>
      <c r="BZ206" s="5">
        <v>1.748E-3</v>
      </c>
      <c r="CA206" s="5">
        <f t="shared" si="202"/>
        <v>7.310136</v>
      </c>
      <c r="CB206" s="5">
        <v>1842</v>
      </c>
      <c r="CC206" s="5">
        <v>9.9999999999999995E-7</v>
      </c>
      <c r="CD206" s="5">
        <f t="shared" si="203"/>
        <v>1.8419999999999999E-3</v>
      </c>
      <c r="CE206" s="5"/>
      <c r="CF206" s="5"/>
      <c r="CG206" s="5">
        <f t="shared" si="204"/>
        <v>0</v>
      </c>
      <c r="CH206" s="5"/>
      <c r="CI206" s="5"/>
      <c r="CJ206" s="5">
        <f t="shared" si="205"/>
        <v>0</v>
      </c>
      <c r="CK206" s="5"/>
      <c r="CL206" s="5"/>
      <c r="CM206" s="5">
        <f t="shared" si="206"/>
        <v>0</v>
      </c>
      <c r="CN206" s="5">
        <v>1156</v>
      </c>
      <c r="CO206" s="5">
        <v>1.6200000000000001E-4</v>
      </c>
      <c r="CP206" s="5">
        <f t="shared" si="207"/>
        <v>0.18727200000000002</v>
      </c>
      <c r="CQ206" s="5">
        <v>3367</v>
      </c>
      <c r="CR206" s="5">
        <v>1.9100000000000001E-4</v>
      </c>
      <c r="CS206" s="5">
        <f t="shared" si="208"/>
        <v>0.64309700000000003</v>
      </c>
      <c r="CT206" s="5">
        <v>3365</v>
      </c>
      <c r="CU206" s="5">
        <v>1.4799999999999999E-4</v>
      </c>
      <c r="CV206" s="5">
        <f t="shared" si="209"/>
        <v>0.49801999999999996</v>
      </c>
      <c r="CW206" s="5">
        <v>3272</v>
      </c>
      <c r="CX206" s="5">
        <v>5.4699999999999996E-4</v>
      </c>
      <c r="CY206" s="5">
        <f t="shared" si="210"/>
        <v>1.7897839999999998</v>
      </c>
      <c r="CZ206" s="5">
        <v>2980</v>
      </c>
      <c r="DA206" s="5">
        <v>3.4900000000000003E-4</v>
      </c>
      <c r="DB206" s="5">
        <f t="shared" si="211"/>
        <v>1.0400200000000002</v>
      </c>
      <c r="DC206" s="5">
        <v>2690</v>
      </c>
      <c r="DD206" s="5">
        <v>2.1800000000000001E-4</v>
      </c>
      <c r="DE206" s="5">
        <f t="shared" si="212"/>
        <v>0.58642000000000005</v>
      </c>
      <c r="DF206" s="5">
        <v>1914</v>
      </c>
      <c r="DG206" s="5">
        <v>1.322E-3</v>
      </c>
      <c r="DH206" s="5">
        <f t="shared" si="213"/>
        <v>2.5303080000000002</v>
      </c>
      <c r="DI206" s="5"/>
      <c r="DJ206" s="5"/>
      <c r="DK206" s="5">
        <f t="shared" si="214"/>
        <v>0</v>
      </c>
      <c r="DL206" s="5"/>
      <c r="DM206" s="5"/>
      <c r="DN206" s="5">
        <f t="shared" si="215"/>
        <v>0</v>
      </c>
      <c r="DQ206" s="5">
        <f t="shared" si="216"/>
        <v>0</v>
      </c>
      <c r="DR206" s="5">
        <v>1918</v>
      </c>
      <c r="DS206" s="5">
        <v>3.0279999999999999E-3</v>
      </c>
      <c r="DT206" s="5">
        <f t="shared" si="217"/>
        <v>5.8077040000000002</v>
      </c>
      <c r="DU206" s="5">
        <v>2138</v>
      </c>
      <c r="DV206" s="5">
        <v>7.1000000000000005E-5</v>
      </c>
      <c r="DW206" s="5">
        <f t="shared" si="218"/>
        <v>0.15179800000000002</v>
      </c>
      <c r="DX206" s="5">
        <v>1828</v>
      </c>
      <c r="DY206" s="5">
        <v>6.9499999999999998E-4</v>
      </c>
      <c r="DZ206" s="5">
        <f t="shared" si="219"/>
        <v>1.2704599999999999</v>
      </c>
      <c r="EA206" s="5">
        <v>2085</v>
      </c>
      <c r="EB206" s="5">
        <v>2.14E-4</v>
      </c>
      <c r="EC206" s="5">
        <f t="shared" si="220"/>
        <v>0.44618999999999998</v>
      </c>
      <c r="ED206" s="5">
        <v>1913</v>
      </c>
      <c r="EE206" s="5">
        <v>8.8800000000000001E-4</v>
      </c>
      <c r="EF206" s="5">
        <f t="shared" si="221"/>
        <v>1.698744</v>
      </c>
      <c r="EG206" s="5">
        <v>2206</v>
      </c>
      <c r="EH206" s="5">
        <v>4.9280000000000001E-3</v>
      </c>
      <c r="EI206" s="5">
        <f t="shared" si="222"/>
        <v>10.871168000000001</v>
      </c>
      <c r="EJ206" s="5">
        <v>2037</v>
      </c>
      <c r="EK206" s="5">
        <v>9.5359999999999993E-3</v>
      </c>
      <c r="EL206" s="5">
        <f t="shared" si="223"/>
        <v>19.424831999999999</v>
      </c>
      <c r="EM206" s="5">
        <v>2553</v>
      </c>
      <c r="EN206" s="5">
        <v>9.68E-4</v>
      </c>
      <c r="EO206" s="5">
        <f t="shared" si="224"/>
        <v>2.4713039999999999</v>
      </c>
      <c r="EP206" s="5">
        <v>2199</v>
      </c>
      <c r="EQ206" s="5">
        <v>7.1699999999999997E-4</v>
      </c>
      <c r="ER206" s="5">
        <f t="shared" si="225"/>
        <v>1.5766829999999998</v>
      </c>
      <c r="ES206" s="5">
        <v>3152</v>
      </c>
      <c r="ET206" s="5">
        <v>5.4149999999999997E-3</v>
      </c>
      <c r="EU206" s="5">
        <f t="shared" si="226"/>
        <v>17.068079999999998</v>
      </c>
      <c r="EV206" s="5">
        <v>3202</v>
      </c>
      <c r="EW206" s="5">
        <v>1.2161E-2</v>
      </c>
      <c r="EX206" s="5">
        <f t="shared" si="227"/>
        <v>38.939521999999997</v>
      </c>
      <c r="EY206" s="5">
        <v>3133</v>
      </c>
      <c r="EZ206" s="5">
        <v>7.3590000000000001E-3</v>
      </c>
      <c r="FA206" s="5">
        <f t="shared" si="228"/>
        <v>23.055747</v>
      </c>
      <c r="FB206" s="5">
        <v>3201</v>
      </c>
      <c r="FC206" s="5">
        <v>5.4679999999999998E-3</v>
      </c>
      <c r="FD206" s="5">
        <f t="shared" si="229"/>
        <v>17.503067999999999</v>
      </c>
      <c r="FE206" s="5">
        <v>3163</v>
      </c>
      <c r="FF206" s="5">
        <v>9.6930000000000002E-3</v>
      </c>
      <c r="FG206" s="5">
        <f t="shared" si="230"/>
        <v>30.658958999999999</v>
      </c>
      <c r="FH206" s="5">
        <v>3367</v>
      </c>
      <c r="FI206" s="5">
        <v>1.691E-3</v>
      </c>
      <c r="FJ206" s="5">
        <f t="shared" si="231"/>
        <v>5.6935970000000005</v>
      </c>
      <c r="FK206" s="5">
        <v>2960</v>
      </c>
      <c r="FL206" s="5">
        <v>5.9199999999999997E-4</v>
      </c>
      <c r="FM206" s="5">
        <f t="shared" si="232"/>
        <v>1.7523199999999999</v>
      </c>
      <c r="FN206" s="5">
        <v>2126</v>
      </c>
      <c r="FO206" s="5">
        <v>1.1770000000000001E-3</v>
      </c>
      <c r="FP206" s="5">
        <f t="shared" si="233"/>
        <v>2.5023020000000002</v>
      </c>
      <c r="FQ206" s="5">
        <v>2302</v>
      </c>
      <c r="FR206" s="5">
        <v>7.2230000000000003E-3</v>
      </c>
      <c r="FS206" s="5">
        <f t="shared" si="234"/>
        <v>16.627345999999999</v>
      </c>
      <c r="FT206" s="5">
        <v>2141</v>
      </c>
      <c r="FU206" s="5">
        <v>1.565E-3</v>
      </c>
      <c r="FV206" s="5">
        <f t="shared" si="235"/>
        <v>3.3506649999999998</v>
      </c>
    </row>
    <row r="207" spans="2:178" x14ac:dyDescent="0.2">
      <c r="B207" s="5">
        <v>2038</v>
      </c>
      <c r="C207" s="5">
        <v>9.5549999999999993E-3</v>
      </c>
      <c r="D207" s="5">
        <f t="shared" si="177"/>
        <v>19.473089999999999</v>
      </c>
      <c r="E207" s="5">
        <v>2206</v>
      </c>
      <c r="F207" s="5">
        <v>5.8929999999999998E-3</v>
      </c>
      <c r="G207" s="5">
        <f t="shared" si="178"/>
        <v>12.999957999999999</v>
      </c>
      <c r="H207" s="5">
        <v>2192</v>
      </c>
      <c r="I207" s="5">
        <v>5.4600000000000004E-4</v>
      </c>
      <c r="J207" s="5">
        <f t="shared" si="179"/>
        <v>1.1968320000000001</v>
      </c>
      <c r="K207" s="5">
        <v>1812</v>
      </c>
      <c r="L207" s="5">
        <v>8.0129999999999993E-3</v>
      </c>
      <c r="M207" s="5">
        <f t="shared" si="180"/>
        <v>14.519555999999998</v>
      </c>
      <c r="N207" s="5">
        <v>1800</v>
      </c>
      <c r="O207" s="5">
        <v>3.6610000000000002E-3</v>
      </c>
      <c r="P207" s="5">
        <f t="shared" si="181"/>
        <v>6.5898000000000003</v>
      </c>
      <c r="Q207" s="5">
        <v>2310</v>
      </c>
      <c r="R207" s="5">
        <v>8.4200000000000004E-3</v>
      </c>
      <c r="S207" s="5">
        <f t="shared" si="182"/>
        <v>19.450200000000002</v>
      </c>
      <c r="T207" s="5">
        <v>1513</v>
      </c>
      <c r="U207" s="5">
        <v>7.4970000000000002E-3</v>
      </c>
      <c r="V207" s="5">
        <f t="shared" si="183"/>
        <v>11.342961000000001</v>
      </c>
      <c r="W207" s="5">
        <v>1514</v>
      </c>
      <c r="X207" s="5">
        <v>6.5960000000000003E-3</v>
      </c>
      <c r="Y207" s="5">
        <f t="shared" si="184"/>
        <v>9.9863440000000008</v>
      </c>
      <c r="Z207" s="5">
        <v>2556</v>
      </c>
      <c r="AA207" s="5">
        <v>5.9459999999999999E-3</v>
      </c>
      <c r="AB207" s="5">
        <f t="shared" si="185"/>
        <v>15.197976000000001</v>
      </c>
      <c r="AC207" s="5">
        <v>2577</v>
      </c>
      <c r="AD207" s="5">
        <v>4.9969999999999997E-3</v>
      </c>
      <c r="AE207" s="5">
        <f t="shared" si="186"/>
        <v>12.877269</v>
      </c>
      <c r="AF207" s="5">
        <v>1614</v>
      </c>
      <c r="AG207" s="5">
        <v>2.4489999999999998E-3</v>
      </c>
      <c r="AH207" s="5">
        <f t="shared" si="187"/>
        <v>3.9526859999999995</v>
      </c>
      <c r="AI207" s="5">
        <v>2031</v>
      </c>
      <c r="AJ207" s="5">
        <v>8.5950000000000002E-3</v>
      </c>
      <c r="AK207" s="5">
        <f t="shared" si="188"/>
        <v>17.456444999999999</v>
      </c>
      <c r="AL207" s="5">
        <v>2094</v>
      </c>
      <c r="AM207" s="5">
        <v>7.7200000000000003E-3</v>
      </c>
      <c r="AN207" s="5">
        <f t="shared" si="189"/>
        <v>16.165680000000002</v>
      </c>
      <c r="AO207" s="5">
        <v>1913</v>
      </c>
      <c r="AP207" s="5">
        <v>7.2890000000000003E-3</v>
      </c>
      <c r="AQ207" s="5">
        <f t="shared" si="190"/>
        <v>13.943857000000001</v>
      </c>
      <c r="AR207" s="5">
        <v>2127</v>
      </c>
      <c r="AS207" s="5">
        <v>4.6309999999999997E-3</v>
      </c>
      <c r="AT207" s="5">
        <f t="shared" si="191"/>
        <v>9.8501370000000001</v>
      </c>
      <c r="AU207" s="5">
        <v>1490</v>
      </c>
      <c r="AV207" s="5">
        <v>2.313E-3</v>
      </c>
      <c r="AW207" s="5">
        <f t="shared" si="192"/>
        <v>3.4463699999999999</v>
      </c>
      <c r="AX207" s="5">
        <v>1484</v>
      </c>
      <c r="AY207" s="5">
        <v>4.2900000000000002E-4</v>
      </c>
      <c r="AZ207" s="5">
        <f t="shared" si="193"/>
        <v>0.63663599999999998</v>
      </c>
      <c r="BA207" s="5">
        <v>1940</v>
      </c>
      <c r="BB207" s="5">
        <v>8.2710000000000006E-3</v>
      </c>
      <c r="BC207" s="5">
        <f t="shared" si="194"/>
        <v>16.045740000000002</v>
      </c>
      <c r="BD207" s="5"/>
      <c r="BE207" s="5"/>
      <c r="BF207" s="5">
        <f t="shared" si="195"/>
        <v>0</v>
      </c>
      <c r="BG207" s="5">
        <v>1770</v>
      </c>
      <c r="BH207" s="5">
        <v>3.5530000000000002E-3</v>
      </c>
      <c r="BI207" s="5">
        <f t="shared" si="196"/>
        <v>6.2888100000000007</v>
      </c>
      <c r="BJ207" s="5">
        <v>1825</v>
      </c>
      <c r="BK207" s="5">
        <v>7.2269999999999999E-3</v>
      </c>
      <c r="BL207" s="5">
        <f t="shared" si="197"/>
        <v>13.189275</v>
      </c>
      <c r="BM207" s="5">
        <v>2357</v>
      </c>
      <c r="BN207" s="5">
        <v>4.1650000000000003E-3</v>
      </c>
      <c r="BO207" s="5">
        <f t="shared" si="198"/>
        <v>9.8169050000000002</v>
      </c>
      <c r="BP207" s="5">
        <v>2945</v>
      </c>
      <c r="BQ207" s="5">
        <v>1.8100000000000001E-4</v>
      </c>
      <c r="BR207" s="5">
        <f t="shared" si="199"/>
        <v>0.53304499999999999</v>
      </c>
      <c r="BS207" s="5">
        <v>3276</v>
      </c>
      <c r="BT207" s="5">
        <v>5.5710000000000004E-3</v>
      </c>
      <c r="BU207" s="5">
        <f t="shared" si="200"/>
        <v>18.250596000000002</v>
      </c>
      <c r="BV207" s="5">
        <v>3409</v>
      </c>
      <c r="BW207" s="5">
        <v>1.9300000000000001E-3</v>
      </c>
      <c r="BX207" s="5">
        <f t="shared" si="201"/>
        <v>6.5793699999999999</v>
      </c>
      <c r="BY207" s="5">
        <v>4183</v>
      </c>
      <c r="BZ207" s="5">
        <v>1.6119999999999999E-3</v>
      </c>
      <c r="CA207" s="5">
        <f t="shared" si="202"/>
        <v>6.7429959999999998</v>
      </c>
      <c r="CB207" s="5">
        <v>1843</v>
      </c>
      <c r="CC207" s="5">
        <v>9.9999999999999995E-7</v>
      </c>
      <c r="CD207" s="5">
        <f t="shared" si="203"/>
        <v>1.843E-3</v>
      </c>
      <c r="CE207" s="5"/>
      <c r="CF207" s="5"/>
      <c r="CG207" s="5">
        <f t="shared" si="204"/>
        <v>0</v>
      </c>
      <c r="CH207" s="5"/>
      <c r="CI207" s="5"/>
      <c r="CJ207" s="5">
        <f t="shared" si="205"/>
        <v>0</v>
      </c>
      <c r="CK207" s="5"/>
      <c r="CL207" s="5"/>
      <c r="CM207" s="5">
        <f t="shared" si="206"/>
        <v>0</v>
      </c>
      <c r="CN207" s="5">
        <v>1157</v>
      </c>
      <c r="CO207" s="5">
        <v>1.6200000000000001E-4</v>
      </c>
      <c r="CP207" s="5">
        <f t="shared" si="207"/>
        <v>0.18743400000000002</v>
      </c>
      <c r="CQ207" s="5">
        <v>3368</v>
      </c>
      <c r="CR207" s="5">
        <v>1.3200000000000001E-4</v>
      </c>
      <c r="CS207" s="5">
        <f t="shared" si="208"/>
        <v>0.44457600000000003</v>
      </c>
      <c r="CT207" s="5">
        <v>3366</v>
      </c>
      <c r="CU207" s="5">
        <v>1.1400000000000001E-4</v>
      </c>
      <c r="CV207" s="5">
        <f t="shared" si="209"/>
        <v>0.38372400000000001</v>
      </c>
      <c r="CW207" s="5">
        <v>3273</v>
      </c>
      <c r="CX207" s="5">
        <v>5.0900000000000001E-4</v>
      </c>
      <c r="CY207" s="5">
        <f t="shared" si="210"/>
        <v>1.6659570000000001</v>
      </c>
      <c r="CZ207" s="5">
        <v>2981</v>
      </c>
      <c r="DA207" s="5">
        <v>3.8699999999999997E-4</v>
      </c>
      <c r="DB207" s="5">
        <f t="shared" si="211"/>
        <v>1.1536469999999999</v>
      </c>
      <c r="DC207" s="5">
        <v>2691</v>
      </c>
      <c r="DD207" s="5">
        <v>2.5599999999999999E-4</v>
      </c>
      <c r="DE207" s="5">
        <f t="shared" si="212"/>
        <v>0.68889599999999995</v>
      </c>
      <c r="DF207" s="5">
        <v>1915</v>
      </c>
      <c r="DG207" s="5">
        <v>1.444E-3</v>
      </c>
      <c r="DH207" s="5">
        <f t="shared" si="213"/>
        <v>2.7652600000000001</v>
      </c>
      <c r="DI207" s="5"/>
      <c r="DJ207" s="5"/>
      <c r="DK207" s="5">
        <f t="shared" si="214"/>
        <v>0</v>
      </c>
      <c r="DL207" s="5"/>
      <c r="DM207" s="5"/>
      <c r="DN207" s="5">
        <f t="shared" si="215"/>
        <v>0</v>
      </c>
      <c r="DQ207" s="5">
        <f t="shared" si="216"/>
        <v>0</v>
      </c>
      <c r="DR207" s="5">
        <v>1919</v>
      </c>
      <c r="DS207" s="5">
        <v>2.9640000000000001E-3</v>
      </c>
      <c r="DT207" s="5">
        <f t="shared" si="217"/>
        <v>5.6879160000000004</v>
      </c>
      <c r="DU207" s="5">
        <v>2139</v>
      </c>
      <c r="DV207" s="5">
        <v>7.1000000000000005E-5</v>
      </c>
      <c r="DW207" s="5">
        <f t="shared" si="218"/>
        <v>0.151869</v>
      </c>
      <c r="DX207" s="5">
        <v>1829</v>
      </c>
      <c r="DY207" s="5">
        <v>4.1199999999999999E-4</v>
      </c>
      <c r="DZ207" s="5">
        <f t="shared" si="219"/>
        <v>0.753548</v>
      </c>
      <c r="EA207" s="5">
        <v>2086</v>
      </c>
      <c r="EB207" s="5">
        <v>2.4800000000000001E-4</v>
      </c>
      <c r="EC207" s="5">
        <f t="shared" si="220"/>
        <v>0.51732800000000001</v>
      </c>
      <c r="ED207" s="5">
        <v>1914</v>
      </c>
      <c r="EE207" s="5">
        <v>7.9699999999999997E-4</v>
      </c>
      <c r="EF207" s="5">
        <f t="shared" si="221"/>
        <v>1.525458</v>
      </c>
      <c r="EG207" s="5">
        <v>2207</v>
      </c>
      <c r="EH207" s="5">
        <v>4.777E-3</v>
      </c>
      <c r="EI207" s="5">
        <f t="shared" si="222"/>
        <v>10.542839000000001</v>
      </c>
      <c r="EJ207" s="5">
        <v>2038</v>
      </c>
      <c r="EK207" s="5">
        <v>8.9499999999999996E-3</v>
      </c>
      <c r="EL207" s="5">
        <f t="shared" si="223"/>
        <v>18.240099999999998</v>
      </c>
      <c r="EM207" s="5">
        <v>2554</v>
      </c>
      <c r="EN207" s="5">
        <v>1.0460000000000001E-3</v>
      </c>
      <c r="EO207" s="5">
        <f t="shared" si="224"/>
        <v>2.671484</v>
      </c>
      <c r="EP207" s="5">
        <v>2200</v>
      </c>
      <c r="EQ207" s="5">
        <v>7.1699999999999997E-4</v>
      </c>
      <c r="ER207" s="5">
        <f t="shared" si="225"/>
        <v>1.5773999999999999</v>
      </c>
      <c r="ES207" s="5">
        <v>3153</v>
      </c>
      <c r="ET207" s="5">
        <v>5.2300000000000003E-3</v>
      </c>
      <c r="EU207" s="5">
        <f t="shared" si="226"/>
        <v>16.490190000000002</v>
      </c>
      <c r="EV207" s="5">
        <v>3203</v>
      </c>
      <c r="EW207" s="5">
        <v>1.223E-2</v>
      </c>
      <c r="EX207" s="5">
        <f t="shared" si="227"/>
        <v>39.172689999999996</v>
      </c>
      <c r="EY207" s="5">
        <v>3134</v>
      </c>
      <c r="EZ207" s="5">
        <v>7.3590000000000001E-3</v>
      </c>
      <c r="FA207" s="5">
        <f t="shared" si="228"/>
        <v>23.063106000000001</v>
      </c>
      <c r="FB207" s="5">
        <v>3202</v>
      </c>
      <c r="FC207" s="5">
        <v>5.6129999999999999E-3</v>
      </c>
      <c r="FD207" s="5">
        <f t="shared" si="229"/>
        <v>17.972826000000001</v>
      </c>
      <c r="FE207" s="5">
        <v>3164</v>
      </c>
      <c r="FF207" s="5">
        <v>9.4020000000000006E-3</v>
      </c>
      <c r="FG207" s="5">
        <f t="shared" si="230"/>
        <v>29.747928000000002</v>
      </c>
      <c r="FH207" s="5">
        <v>3368</v>
      </c>
      <c r="FI207" s="5">
        <v>1.3600000000000001E-3</v>
      </c>
      <c r="FJ207" s="5">
        <f t="shared" si="231"/>
        <v>4.5804800000000006</v>
      </c>
      <c r="FK207" s="5">
        <v>2961</v>
      </c>
      <c r="FL207" s="5">
        <v>4.1800000000000002E-4</v>
      </c>
      <c r="FM207" s="5">
        <f t="shared" si="232"/>
        <v>1.237698</v>
      </c>
      <c r="FN207" s="5">
        <v>2127</v>
      </c>
      <c r="FO207" s="5">
        <v>1.0250000000000001E-3</v>
      </c>
      <c r="FP207" s="5">
        <f t="shared" si="233"/>
        <v>2.1801750000000002</v>
      </c>
      <c r="FQ207" s="5">
        <v>2303</v>
      </c>
      <c r="FR207" s="5">
        <v>7.5579999999999996E-3</v>
      </c>
      <c r="FS207" s="5">
        <f t="shared" si="234"/>
        <v>17.406074</v>
      </c>
      <c r="FT207" s="5">
        <v>2142</v>
      </c>
      <c r="FU207" s="5">
        <v>1.451E-3</v>
      </c>
      <c r="FV207" s="5">
        <f t="shared" si="235"/>
        <v>3.1080420000000002</v>
      </c>
    </row>
    <row r="208" spans="2:178" x14ac:dyDescent="0.2">
      <c r="B208" s="5">
        <v>2039</v>
      </c>
      <c r="C208" s="5">
        <v>9.4470000000000005E-3</v>
      </c>
      <c r="D208" s="5">
        <f t="shared" si="177"/>
        <v>19.262433000000001</v>
      </c>
      <c r="E208" s="5">
        <v>2207</v>
      </c>
      <c r="F208" s="5">
        <v>5.7999999999999996E-3</v>
      </c>
      <c r="G208" s="5">
        <f t="shared" si="178"/>
        <v>12.800599999999999</v>
      </c>
      <c r="H208" s="5">
        <v>2193</v>
      </c>
      <c r="I208" s="5">
        <v>7.1699999999999997E-4</v>
      </c>
      <c r="J208" s="5">
        <f t="shared" si="179"/>
        <v>1.572381</v>
      </c>
      <c r="K208" s="5">
        <v>1813</v>
      </c>
      <c r="L208" s="5">
        <v>8.2550000000000002E-3</v>
      </c>
      <c r="M208" s="5">
        <f t="shared" si="180"/>
        <v>14.966315</v>
      </c>
      <c r="N208" s="5">
        <v>1801</v>
      </c>
      <c r="O208" s="5">
        <v>3.6610000000000002E-3</v>
      </c>
      <c r="P208" s="5">
        <f t="shared" si="181"/>
        <v>6.5934610000000005</v>
      </c>
      <c r="Q208" s="5">
        <v>2311</v>
      </c>
      <c r="R208" s="5">
        <v>8.4469999999999996E-3</v>
      </c>
      <c r="S208" s="5">
        <f t="shared" si="182"/>
        <v>19.521017000000001</v>
      </c>
      <c r="T208" s="5">
        <v>1514</v>
      </c>
      <c r="U208" s="5">
        <v>7.0590000000000002E-3</v>
      </c>
      <c r="V208" s="5">
        <f t="shared" si="183"/>
        <v>10.687326000000001</v>
      </c>
      <c r="W208" s="5">
        <v>1515</v>
      </c>
      <c r="X208" s="5">
        <v>6.0010000000000003E-3</v>
      </c>
      <c r="Y208" s="5">
        <f t="shared" si="184"/>
        <v>9.0915150000000011</v>
      </c>
      <c r="Z208" s="5">
        <v>2557</v>
      </c>
      <c r="AA208" s="5">
        <v>5.8469999999999998E-3</v>
      </c>
      <c r="AB208" s="5">
        <f t="shared" si="185"/>
        <v>14.950778999999999</v>
      </c>
      <c r="AC208" s="5">
        <v>2578</v>
      </c>
      <c r="AD208" s="5">
        <v>4.7809999999999997E-3</v>
      </c>
      <c r="AE208" s="5">
        <f t="shared" si="186"/>
        <v>12.325417999999999</v>
      </c>
      <c r="AF208" s="5">
        <v>1615</v>
      </c>
      <c r="AG208" s="5">
        <v>2.14E-3</v>
      </c>
      <c r="AH208" s="5">
        <f t="shared" si="187"/>
        <v>3.4561000000000002</v>
      </c>
      <c r="AI208" s="5">
        <v>2032</v>
      </c>
      <c r="AJ208" s="5">
        <v>8.8000000000000005E-3</v>
      </c>
      <c r="AK208" s="5">
        <f t="shared" si="188"/>
        <v>17.881600000000002</v>
      </c>
      <c r="AL208" s="5">
        <v>2095</v>
      </c>
      <c r="AM208" s="5">
        <v>7.7299999999999999E-3</v>
      </c>
      <c r="AN208" s="5">
        <f t="shared" si="189"/>
        <v>16.19435</v>
      </c>
      <c r="AO208" s="5">
        <v>1914</v>
      </c>
      <c r="AP208" s="5">
        <v>7.3470000000000002E-3</v>
      </c>
      <c r="AQ208" s="5">
        <f t="shared" si="190"/>
        <v>14.062158</v>
      </c>
      <c r="AR208" s="5">
        <v>2128</v>
      </c>
      <c r="AS208" s="5">
        <v>4.6730000000000001E-3</v>
      </c>
      <c r="AT208" s="5">
        <f t="shared" si="191"/>
        <v>9.9441439999999997</v>
      </c>
      <c r="AU208" s="5">
        <v>1491</v>
      </c>
      <c r="AV208" s="5">
        <v>2.5209999999999998E-3</v>
      </c>
      <c r="AW208" s="5">
        <f t="shared" si="192"/>
        <v>3.7588109999999997</v>
      </c>
      <c r="AX208" s="5">
        <v>1485</v>
      </c>
      <c r="AY208" s="5">
        <v>4.86E-4</v>
      </c>
      <c r="AZ208" s="5">
        <f t="shared" si="193"/>
        <v>0.72170999999999996</v>
      </c>
      <c r="BA208" s="5">
        <v>1941</v>
      </c>
      <c r="BB208" s="5">
        <v>8.0450000000000001E-3</v>
      </c>
      <c r="BC208" s="5">
        <f t="shared" si="194"/>
        <v>15.615345</v>
      </c>
      <c r="BD208" s="5"/>
      <c r="BE208" s="5"/>
      <c r="BF208" s="5">
        <f t="shared" si="195"/>
        <v>0</v>
      </c>
      <c r="BG208" s="5">
        <v>1771</v>
      </c>
      <c r="BH208" s="5">
        <v>3.5530000000000002E-3</v>
      </c>
      <c r="BI208" s="5">
        <f t="shared" si="196"/>
        <v>6.2923629999999999</v>
      </c>
      <c r="BJ208" s="5">
        <v>1826</v>
      </c>
      <c r="BK208" s="5">
        <v>6.6059999999999999E-3</v>
      </c>
      <c r="BL208" s="5">
        <f t="shared" si="197"/>
        <v>12.062555999999999</v>
      </c>
      <c r="BM208" s="5">
        <v>2358</v>
      </c>
      <c r="BN208" s="5">
        <v>3.0049999999999999E-3</v>
      </c>
      <c r="BO208" s="5">
        <f t="shared" si="198"/>
        <v>7.0857899999999994</v>
      </c>
      <c r="BP208" s="5">
        <v>2946</v>
      </c>
      <c r="BQ208" s="5">
        <v>1.8100000000000001E-4</v>
      </c>
      <c r="BR208" s="5">
        <f t="shared" si="199"/>
        <v>0.53322599999999998</v>
      </c>
      <c r="BS208" s="5">
        <v>3277</v>
      </c>
      <c r="BT208" s="5">
        <v>5.4549999999999998E-3</v>
      </c>
      <c r="BU208" s="5">
        <f t="shared" si="200"/>
        <v>17.876034999999998</v>
      </c>
      <c r="BV208" s="5">
        <v>3410</v>
      </c>
      <c r="BW208" s="5">
        <v>1.8190000000000001E-3</v>
      </c>
      <c r="BX208" s="5">
        <f t="shared" si="201"/>
        <v>6.2027900000000002</v>
      </c>
      <c r="BY208" s="5">
        <v>4184</v>
      </c>
      <c r="BZ208" s="5">
        <v>1.3649999999999999E-3</v>
      </c>
      <c r="CA208" s="5">
        <f t="shared" si="202"/>
        <v>5.7111599999999996</v>
      </c>
      <c r="CB208" s="5">
        <v>1844</v>
      </c>
      <c r="CC208" s="5">
        <v>9.9999999999999995E-7</v>
      </c>
      <c r="CD208" s="5">
        <f t="shared" si="203"/>
        <v>1.8439999999999999E-3</v>
      </c>
      <c r="CE208" s="5"/>
      <c r="CF208" s="5"/>
      <c r="CG208" s="5">
        <f t="shared" si="204"/>
        <v>0</v>
      </c>
      <c r="CH208" s="5"/>
      <c r="CI208" s="5"/>
      <c r="CJ208" s="5">
        <f t="shared" si="205"/>
        <v>0</v>
      </c>
      <c r="CK208" s="5"/>
      <c r="CL208" s="5"/>
      <c r="CM208" s="5">
        <f t="shared" si="206"/>
        <v>0</v>
      </c>
      <c r="CN208" s="5">
        <v>1158</v>
      </c>
      <c r="CO208" s="5">
        <v>2.12E-4</v>
      </c>
      <c r="CP208" s="5">
        <f t="shared" si="207"/>
        <v>0.24549599999999999</v>
      </c>
      <c r="CQ208" s="5">
        <v>3369</v>
      </c>
      <c r="CR208" s="5">
        <v>1.3300000000000001E-4</v>
      </c>
      <c r="CS208" s="5">
        <f t="shared" si="208"/>
        <v>0.448077</v>
      </c>
      <c r="CT208" s="5">
        <v>3367</v>
      </c>
      <c r="CU208" s="5">
        <v>1.01E-4</v>
      </c>
      <c r="CV208" s="5">
        <f t="shared" si="209"/>
        <v>0.34006700000000001</v>
      </c>
      <c r="CW208" s="5">
        <v>3274</v>
      </c>
      <c r="CX208" s="5">
        <v>4.1899999999999999E-4</v>
      </c>
      <c r="CY208" s="5">
        <f t="shared" si="210"/>
        <v>1.3718060000000001</v>
      </c>
      <c r="CZ208" s="5">
        <v>2982</v>
      </c>
      <c r="DA208" s="5">
        <v>4.73E-4</v>
      </c>
      <c r="DB208" s="5">
        <f t="shared" si="211"/>
        <v>1.4104859999999999</v>
      </c>
      <c r="DC208" s="5">
        <v>2692</v>
      </c>
      <c r="DD208" s="5">
        <v>2.9999999999999997E-4</v>
      </c>
      <c r="DE208" s="5">
        <f t="shared" si="212"/>
        <v>0.80759999999999998</v>
      </c>
      <c r="DF208" s="5">
        <v>1916</v>
      </c>
      <c r="DG208" s="5">
        <v>1.322E-3</v>
      </c>
      <c r="DH208" s="5">
        <f t="shared" si="213"/>
        <v>2.5329519999999999</v>
      </c>
      <c r="DI208" s="5"/>
      <c r="DJ208" s="5"/>
      <c r="DK208" s="5">
        <f t="shared" si="214"/>
        <v>0</v>
      </c>
      <c r="DL208" s="5"/>
      <c r="DM208" s="5"/>
      <c r="DN208" s="5">
        <f t="shared" si="215"/>
        <v>0</v>
      </c>
      <c r="DQ208" s="5">
        <f t="shared" si="216"/>
        <v>0</v>
      </c>
      <c r="DR208" s="5">
        <v>1920</v>
      </c>
      <c r="DS208" s="5">
        <v>2.5669999999999998E-3</v>
      </c>
      <c r="DT208" s="5">
        <f t="shared" si="217"/>
        <v>4.9286399999999997</v>
      </c>
      <c r="DU208" s="5">
        <v>2140</v>
      </c>
      <c r="DV208" s="5">
        <v>8.2999999999999998E-5</v>
      </c>
      <c r="DW208" s="5">
        <f t="shared" si="218"/>
        <v>0.17762</v>
      </c>
      <c r="DX208" s="5">
        <v>1830</v>
      </c>
      <c r="DY208" s="5">
        <v>2.9399999999999999E-4</v>
      </c>
      <c r="DZ208" s="5">
        <f t="shared" si="219"/>
        <v>0.53801999999999994</v>
      </c>
      <c r="EA208" s="5">
        <v>2087</v>
      </c>
      <c r="EB208" s="5">
        <v>3.2200000000000002E-4</v>
      </c>
      <c r="EC208" s="5">
        <f t="shared" si="220"/>
        <v>0.672014</v>
      </c>
      <c r="ED208" s="5">
        <v>1915</v>
      </c>
      <c r="EE208" s="5">
        <v>8.7799999999999998E-4</v>
      </c>
      <c r="EF208" s="5">
        <f t="shared" si="221"/>
        <v>1.68137</v>
      </c>
      <c r="EG208" s="5">
        <v>2208</v>
      </c>
      <c r="EH208" s="5">
        <v>4.627E-3</v>
      </c>
      <c r="EI208" s="5">
        <f t="shared" si="222"/>
        <v>10.216416000000001</v>
      </c>
      <c r="EJ208" s="5">
        <v>2039</v>
      </c>
      <c r="EK208" s="5">
        <v>8.6560000000000005E-3</v>
      </c>
      <c r="EL208" s="5">
        <f t="shared" si="223"/>
        <v>17.649584000000001</v>
      </c>
      <c r="EM208" s="5">
        <v>2555</v>
      </c>
      <c r="EN208" s="5">
        <v>1.129E-3</v>
      </c>
      <c r="EO208" s="5">
        <f t="shared" si="224"/>
        <v>2.884595</v>
      </c>
      <c r="EP208" s="5">
        <v>2201</v>
      </c>
      <c r="EQ208" s="5">
        <v>7.1699999999999997E-4</v>
      </c>
      <c r="ER208" s="5">
        <f t="shared" si="225"/>
        <v>1.578117</v>
      </c>
      <c r="ES208" s="5">
        <v>3154</v>
      </c>
      <c r="ET208" s="5">
        <v>5.0439999999999999E-3</v>
      </c>
      <c r="EU208" s="5">
        <f t="shared" si="226"/>
        <v>15.908776</v>
      </c>
      <c r="EV208" s="5">
        <v>3204</v>
      </c>
      <c r="EW208" s="5">
        <v>1.2279E-2</v>
      </c>
      <c r="EX208" s="5">
        <f t="shared" si="227"/>
        <v>39.341915999999998</v>
      </c>
      <c r="EY208" s="5">
        <v>3135</v>
      </c>
      <c r="EZ208" s="5">
        <v>7.3720000000000001E-3</v>
      </c>
      <c r="FA208" s="5">
        <f t="shared" si="228"/>
        <v>23.111219999999999</v>
      </c>
      <c r="FB208" s="5">
        <v>3203</v>
      </c>
      <c r="FC208" s="5">
        <v>5.757E-3</v>
      </c>
      <c r="FD208" s="5">
        <f t="shared" si="229"/>
        <v>18.439671000000001</v>
      </c>
      <c r="FE208" s="5">
        <v>3165</v>
      </c>
      <c r="FF208" s="5">
        <v>9.0299999999999998E-3</v>
      </c>
      <c r="FG208" s="5">
        <f t="shared" si="230"/>
        <v>28.57995</v>
      </c>
      <c r="FH208" s="5">
        <v>3369</v>
      </c>
      <c r="FI208" s="5">
        <v>1.266E-3</v>
      </c>
      <c r="FJ208" s="5">
        <f t="shared" si="231"/>
        <v>4.2651539999999999</v>
      </c>
      <c r="FK208" s="5">
        <v>2962</v>
      </c>
      <c r="FL208" s="5">
        <v>3.1799999999999998E-4</v>
      </c>
      <c r="FM208" s="5">
        <f t="shared" si="232"/>
        <v>0.94191599999999998</v>
      </c>
      <c r="FN208" s="5">
        <v>2128</v>
      </c>
      <c r="FO208" s="5">
        <v>9.4399999999999996E-4</v>
      </c>
      <c r="FP208" s="5">
        <f t="shared" si="233"/>
        <v>2.008832</v>
      </c>
      <c r="FQ208" s="5">
        <v>2304</v>
      </c>
      <c r="FR208" s="5">
        <v>7.7169999999999999E-3</v>
      </c>
      <c r="FS208" s="5">
        <f t="shared" si="234"/>
        <v>17.779968</v>
      </c>
      <c r="FT208" s="5">
        <v>2143</v>
      </c>
      <c r="FU208" s="5">
        <v>1.3420000000000001E-3</v>
      </c>
      <c r="FV208" s="5">
        <f t="shared" si="235"/>
        <v>2.8759060000000001</v>
      </c>
    </row>
    <row r="209" spans="2:178" x14ac:dyDescent="0.2">
      <c r="B209" s="5">
        <v>2040</v>
      </c>
      <c r="C209" s="5">
        <v>9.2090000000000002E-3</v>
      </c>
      <c r="D209" s="5">
        <f t="shared" si="177"/>
        <v>18.786360000000002</v>
      </c>
      <c r="E209" s="5">
        <v>2208</v>
      </c>
      <c r="F209" s="5">
        <v>5.757E-3</v>
      </c>
      <c r="G209" s="5">
        <f t="shared" si="178"/>
        <v>12.711456</v>
      </c>
      <c r="H209" s="5">
        <v>2194</v>
      </c>
      <c r="I209" s="5">
        <v>8.2100000000000001E-4</v>
      </c>
      <c r="J209" s="5">
        <f t="shared" si="179"/>
        <v>1.801274</v>
      </c>
      <c r="K209" s="5">
        <v>1814</v>
      </c>
      <c r="L209" s="5">
        <v>8.4569999999999992E-3</v>
      </c>
      <c r="M209" s="5">
        <f t="shared" si="180"/>
        <v>15.340997999999999</v>
      </c>
      <c r="N209" s="5">
        <v>1802</v>
      </c>
      <c r="O209" s="5">
        <v>3.6610000000000002E-3</v>
      </c>
      <c r="P209" s="5">
        <f t="shared" si="181"/>
        <v>6.5971220000000006</v>
      </c>
      <c r="Q209" s="5">
        <v>2312</v>
      </c>
      <c r="R209" s="5">
        <v>8.4790000000000004E-3</v>
      </c>
      <c r="S209" s="5">
        <f t="shared" si="182"/>
        <v>19.603448</v>
      </c>
      <c r="T209" s="5">
        <v>1515</v>
      </c>
      <c r="U209" s="5">
        <v>6.5880000000000001E-3</v>
      </c>
      <c r="V209" s="5">
        <f t="shared" si="183"/>
        <v>9.9808199999999996</v>
      </c>
      <c r="W209" s="5">
        <v>1516</v>
      </c>
      <c r="X209" s="5">
        <v>5.4060000000000002E-3</v>
      </c>
      <c r="Y209" s="5">
        <f t="shared" si="184"/>
        <v>8.1954960000000003</v>
      </c>
      <c r="Z209" s="5">
        <v>2558</v>
      </c>
      <c r="AA209" s="5">
        <v>5.7299999999999999E-3</v>
      </c>
      <c r="AB209" s="5">
        <f t="shared" si="185"/>
        <v>14.65734</v>
      </c>
      <c r="AC209" s="5">
        <v>2579</v>
      </c>
      <c r="AD209" s="5">
        <v>4.5710000000000004E-3</v>
      </c>
      <c r="AE209" s="5">
        <f t="shared" si="186"/>
        <v>11.788609000000001</v>
      </c>
      <c r="AF209" s="5">
        <v>1616</v>
      </c>
      <c r="AG209" s="5">
        <v>1.9959999999999999E-3</v>
      </c>
      <c r="AH209" s="5">
        <f t="shared" si="187"/>
        <v>3.225536</v>
      </c>
      <c r="AI209" s="5">
        <v>2033</v>
      </c>
      <c r="AJ209" s="5">
        <v>8.8000000000000005E-3</v>
      </c>
      <c r="AK209" s="5">
        <f t="shared" si="188"/>
        <v>17.8904</v>
      </c>
      <c r="AL209" s="5">
        <v>2096</v>
      </c>
      <c r="AM209" s="5">
        <v>7.7330000000000003E-3</v>
      </c>
      <c r="AN209" s="5">
        <f t="shared" si="189"/>
        <v>16.208368</v>
      </c>
      <c r="AO209" s="5">
        <v>1915</v>
      </c>
      <c r="AP209" s="5">
        <v>7.3369999999999998E-3</v>
      </c>
      <c r="AQ209" s="5">
        <f t="shared" si="190"/>
        <v>14.050355</v>
      </c>
      <c r="AR209" s="5">
        <v>2129</v>
      </c>
      <c r="AS209" s="5">
        <v>4.7029999999999997E-3</v>
      </c>
      <c r="AT209" s="5">
        <f t="shared" si="191"/>
        <v>10.012687</v>
      </c>
      <c r="AU209" s="5">
        <v>1492</v>
      </c>
      <c r="AV209" s="5">
        <v>2.6289999999999998E-3</v>
      </c>
      <c r="AW209" s="5">
        <f t="shared" si="192"/>
        <v>3.9224679999999998</v>
      </c>
      <c r="AX209" s="5">
        <v>1486</v>
      </c>
      <c r="AY209" s="5">
        <v>5.4900000000000001E-4</v>
      </c>
      <c r="AZ209" s="5">
        <f t="shared" si="193"/>
        <v>0.81581400000000004</v>
      </c>
      <c r="BA209" s="5">
        <v>1942</v>
      </c>
      <c r="BB209" s="5">
        <v>7.9240000000000005E-3</v>
      </c>
      <c r="BC209" s="5">
        <f t="shared" si="194"/>
        <v>15.388408</v>
      </c>
      <c r="BD209" s="5"/>
      <c r="BE209" s="5"/>
      <c r="BF209" s="5">
        <f t="shared" si="195"/>
        <v>0</v>
      </c>
      <c r="BG209" s="5">
        <v>1772</v>
      </c>
      <c r="BH209" s="5">
        <v>3.5530000000000002E-3</v>
      </c>
      <c r="BI209" s="5">
        <f t="shared" si="196"/>
        <v>6.2959160000000001</v>
      </c>
      <c r="BJ209" s="5">
        <v>1827</v>
      </c>
      <c r="BK209" s="5">
        <v>5.7819999999999998E-3</v>
      </c>
      <c r="BL209" s="5">
        <f t="shared" si="197"/>
        <v>10.563713999999999</v>
      </c>
      <c r="BM209" s="5">
        <v>2359</v>
      </c>
      <c r="BN209" s="5">
        <v>2.323E-3</v>
      </c>
      <c r="BO209" s="5">
        <f t="shared" si="198"/>
        <v>5.4799569999999997</v>
      </c>
      <c r="BP209" s="5">
        <v>2947</v>
      </c>
      <c r="BQ209" s="5">
        <v>1.8100000000000001E-4</v>
      </c>
      <c r="BR209" s="5">
        <f t="shared" si="199"/>
        <v>0.53340700000000008</v>
      </c>
      <c r="BS209" s="5">
        <v>3278</v>
      </c>
      <c r="BT209" s="5">
        <v>5.3140000000000001E-3</v>
      </c>
      <c r="BU209" s="5">
        <f t="shared" si="200"/>
        <v>17.419292000000002</v>
      </c>
      <c r="BV209" s="5">
        <v>3411</v>
      </c>
      <c r="BW209" s="5">
        <v>1.7129999999999999E-3</v>
      </c>
      <c r="BX209" s="5">
        <f t="shared" si="201"/>
        <v>5.8430429999999998</v>
      </c>
      <c r="BY209" s="5">
        <v>4185</v>
      </c>
      <c r="BZ209" s="5">
        <v>1.1479999999999999E-3</v>
      </c>
      <c r="CA209" s="5">
        <f t="shared" si="202"/>
        <v>4.8043800000000001</v>
      </c>
      <c r="CB209" s="5">
        <v>1845</v>
      </c>
      <c r="CC209" s="5">
        <v>0</v>
      </c>
      <c r="CD209" s="5">
        <f t="shared" si="203"/>
        <v>0</v>
      </c>
      <c r="CE209" s="5"/>
      <c r="CF209" s="5"/>
      <c r="CG209" s="5">
        <f t="shared" si="204"/>
        <v>0</v>
      </c>
      <c r="CH209" s="5"/>
      <c r="CI209" s="5"/>
      <c r="CJ209" s="5">
        <f t="shared" si="205"/>
        <v>0</v>
      </c>
      <c r="CK209" s="5"/>
      <c r="CL209" s="5"/>
      <c r="CM209" s="5">
        <f t="shared" si="206"/>
        <v>0</v>
      </c>
      <c r="CN209" s="5">
        <v>1159</v>
      </c>
      <c r="CO209" s="5">
        <v>3.5399999999999999E-4</v>
      </c>
      <c r="CP209" s="5">
        <f t="shared" si="207"/>
        <v>0.41028599999999998</v>
      </c>
      <c r="CQ209" s="5">
        <v>3370</v>
      </c>
      <c r="CR209" s="5">
        <v>1.0399999999999999E-4</v>
      </c>
      <c r="CS209" s="5">
        <f t="shared" si="208"/>
        <v>0.35047999999999996</v>
      </c>
      <c r="CT209" s="5">
        <v>3368</v>
      </c>
      <c r="CU209" s="5">
        <v>6.7999999999999999E-5</v>
      </c>
      <c r="CV209" s="5">
        <f t="shared" si="209"/>
        <v>0.22902400000000001</v>
      </c>
      <c r="CW209" s="5">
        <v>3275</v>
      </c>
      <c r="CX209" s="5">
        <v>3.4200000000000002E-4</v>
      </c>
      <c r="CY209" s="5">
        <f t="shared" si="210"/>
        <v>1.12005</v>
      </c>
      <c r="CZ209" s="5">
        <v>2983</v>
      </c>
      <c r="DA209" s="5">
        <v>5.9100000000000005E-4</v>
      </c>
      <c r="DB209" s="5">
        <f t="shared" si="211"/>
        <v>1.7629530000000002</v>
      </c>
      <c r="DC209" s="5">
        <v>2693</v>
      </c>
      <c r="DD209" s="5">
        <v>3.5E-4</v>
      </c>
      <c r="DE209" s="5">
        <f t="shared" si="212"/>
        <v>0.94255</v>
      </c>
      <c r="DF209" s="5">
        <v>1917</v>
      </c>
      <c r="DG209" s="5">
        <v>1.322E-3</v>
      </c>
      <c r="DH209" s="5">
        <f t="shared" si="213"/>
        <v>2.5342739999999999</v>
      </c>
      <c r="DI209" s="5"/>
      <c r="DJ209" s="5"/>
      <c r="DK209" s="5">
        <f t="shared" si="214"/>
        <v>0</v>
      </c>
      <c r="DL209" s="5"/>
      <c r="DM209" s="5"/>
      <c r="DN209" s="5">
        <f t="shared" si="215"/>
        <v>0</v>
      </c>
      <c r="DQ209" s="5">
        <f t="shared" si="216"/>
        <v>0</v>
      </c>
      <c r="DR209" s="5">
        <v>1921</v>
      </c>
      <c r="DS209" s="5">
        <v>2.3830000000000001E-3</v>
      </c>
      <c r="DT209" s="5">
        <f t="shared" si="217"/>
        <v>4.5777429999999999</v>
      </c>
      <c r="DU209" s="5">
        <v>2141</v>
      </c>
      <c r="DV209" s="5">
        <v>8.2999999999999998E-5</v>
      </c>
      <c r="DW209" s="5">
        <f t="shared" si="218"/>
        <v>0.177703</v>
      </c>
      <c r="DX209" s="5">
        <v>1831</v>
      </c>
      <c r="DY209" s="5">
        <v>2.0799999999999999E-4</v>
      </c>
      <c r="DZ209" s="5">
        <f t="shared" si="219"/>
        <v>0.38084799999999996</v>
      </c>
      <c r="EA209" s="5">
        <v>2088</v>
      </c>
      <c r="EB209" s="5">
        <v>3.6999999999999999E-4</v>
      </c>
      <c r="EC209" s="5">
        <f t="shared" si="220"/>
        <v>0.77256000000000002</v>
      </c>
      <c r="ED209" s="5">
        <v>1916</v>
      </c>
      <c r="EE209" s="5">
        <v>7.9699999999999997E-4</v>
      </c>
      <c r="EF209" s="5">
        <f t="shared" si="221"/>
        <v>1.5270519999999999</v>
      </c>
      <c r="EG209" s="5">
        <v>2209</v>
      </c>
      <c r="EH209" s="5">
        <v>4.3119999999999999E-3</v>
      </c>
      <c r="EI209" s="5">
        <f t="shared" si="222"/>
        <v>9.5252079999999992</v>
      </c>
      <c r="EJ209" s="5">
        <v>2040</v>
      </c>
      <c r="EK209" s="5">
        <v>8.0649999999999993E-3</v>
      </c>
      <c r="EL209" s="5">
        <f t="shared" si="223"/>
        <v>16.452599999999997</v>
      </c>
      <c r="EM209" s="5">
        <v>2556</v>
      </c>
      <c r="EN209" s="5">
        <v>1.3090000000000001E-3</v>
      </c>
      <c r="EO209" s="5">
        <f t="shared" si="224"/>
        <v>3.3458040000000002</v>
      </c>
      <c r="EP209" s="5">
        <v>2202</v>
      </c>
      <c r="EQ209" s="5">
        <v>6.5499999999999998E-4</v>
      </c>
      <c r="ER209" s="5">
        <f t="shared" si="225"/>
        <v>1.44231</v>
      </c>
      <c r="ES209" s="5">
        <v>3155</v>
      </c>
      <c r="ET209" s="5">
        <v>5.0369999999999998E-3</v>
      </c>
      <c r="EU209" s="5">
        <f t="shared" si="226"/>
        <v>15.891734999999999</v>
      </c>
      <c r="EV209" s="5">
        <v>3205</v>
      </c>
      <c r="EW209" s="5">
        <v>1.2614E-2</v>
      </c>
      <c r="EX209" s="5">
        <f t="shared" si="227"/>
        <v>40.427869999999999</v>
      </c>
      <c r="EY209" s="5">
        <v>3136</v>
      </c>
      <c r="EZ209" s="5">
        <v>7.2329999999999998E-3</v>
      </c>
      <c r="FA209" s="5">
        <f t="shared" si="228"/>
        <v>22.682687999999999</v>
      </c>
      <c r="FB209" s="5">
        <v>3204</v>
      </c>
      <c r="FC209" s="5">
        <v>5.8999999999999999E-3</v>
      </c>
      <c r="FD209" s="5">
        <f t="shared" si="229"/>
        <v>18.903600000000001</v>
      </c>
      <c r="FE209" s="5">
        <v>3166</v>
      </c>
      <c r="FF209" s="5">
        <v>8.3829999999999998E-3</v>
      </c>
      <c r="FG209" s="5">
        <f t="shared" si="230"/>
        <v>26.540578</v>
      </c>
      <c r="FH209" s="5">
        <v>3370</v>
      </c>
      <c r="FI209" s="5">
        <v>1.09E-3</v>
      </c>
      <c r="FJ209" s="5">
        <f t="shared" si="231"/>
        <v>3.6733000000000002</v>
      </c>
      <c r="FK209" s="5">
        <v>2963</v>
      </c>
      <c r="FL209" s="5">
        <v>2.3900000000000001E-4</v>
      </c>
      <c r="FM209" s="5">
        <f t="shared" si="232"/>
        <v>0.70815700000000004</v>
      </c>
      <c r="FN209" s="5">
        <v>2129</v>
      </c>
      <c r="FO209" s="5">
        <v>8.7900000000000001E-4</v>
      </c>
      <c r="FP209" s="5">
        <f t="shared" si="233"/>
        <v>1.871391</v>
      </c>
      <c r="FQ209" s="5">
        <v>2305</v>
      </c>
      <c r="FR209" s="5">
        <v>7.7949999999999998E-3</v>
      </c>
      <c r="FS209" s="5">
        <f t="shared" si="234"/>
        <v>17.967475</v>
      </c>
      <c r="FT209" s="5">
        <v>2144</v>
      </c>
      <c r="FU209" s="5">
        <v>1.1440000000000001E-3</v>
      </c>
      <c r="FV209" s="5">
        <f t="shared" si="235"/>
        <v>2.4527360000000002</v>
      </c>
    </row>
    <row r="210" spans="2:178" x14ac:dyDescent="0.2">
      <c r="B210" s="5">
        <v>2041</v>
      </c>
      <c r="C210" s="5">
        <v>8.9440000000000006E-3</v>
      </c>
      <c r="D210" s="5">
        <f t="shared" si="177"/>
        <v>18.254704</v>
      </c>
      <c r="E210" s="5">
        <v>2209</v>
      </c>
      <c r="F210" s="5">
        <v>5.5449999999999996E-3</v>
      </c>
      <c r="G210" s="5">
        <f t="shared" si="178"/>
        <v>12.248904999999999</v>
      </c>
      <c r="H210" s="5">
        <v>2195</v>
      </c>
      <c r="I210" s="5">
        <v>9.9799999999999997E-4</v>
      </c>
      <c r="J210" s="5">
        <f t="shared" si="179"/>
        <v>2.1906099999999999</v>
      </c>
      <c r="K210" s="5">
        <v>1815</v>
      </c>
      <c r="L210" s="5">
        <v>8.4569999999999992E-3</v>
      </c>
      <c r="M210" s="5">
        <f t="shared" si="180"/>
        <v>15.349454999999999</v>
      </c>
      <c r="N210" s="5">
        <v>1803</v>
      </c>
      <c r="O210" s="5">
        <v>3.6610000000000002E-3</v>
      </c>
      <c r="P210" s="5">
        <f t="shared" si="181"/>
        <v>6.6007830000000007</v>
      </c>
      <c r="Q210" s="5">
        <v>2313</v>
      </c>
      <c r="R210" s="5">
        <v>8.4790000000000004E-3</v>
      </c>
      <c r="S210" s="5">
        <f t="shared" si="182"/>
        <v>19.611927000000001</v>
      </c>
      <c r="T210" s="5">
        <v>1516</v>
      </c>
      <c r="U210" s="5">
        <v>6.0949999999999997E-3</v>
      </c>
      <c r="V210" s="5">
        <f t="shared" si="183"/>
        <v>9.2400199999999995</v>
      </c>
      <c r="W210" s="5">
        <v>1517</v>
      </c>
      <c r="X210" s="5">
        <v>4.6309999999999997E-3</v>
      </c>
      <c r="Y210" s="5">
        <f t="shared" si="184"/>
        <v>7.0252269999999992</v>
      </c>
      <c r="Z210" s="5">
        <v>2559</v>
      </c>
      <c r="AA210" s="5">
        <v>5.5970000000000004E-3</v>
      </c>
      <c r="AB210" s="5">
        <f t="shared" si="185"/>
        <v>14.322723000000002</v>
      </c>
      <c r="AC210" s="5">
        <v>2580</v>
      </c>
      <c r="AD210" s="5">
        <v>4.3670000000000002E-3</v>
      </c>
      <c r="AE210" s="5">
        <f t="shared" si="186"/>
        <v>11.266860000000001</v>
      </c>
      <c r="AF210" s="5">
        <v>1617</v>
      </c>
      <c r="AG210" s="5">
        <v>1.9959999999999999E-3</v>
      </c>
      <c r="AH210" s="5">
        <f t="shared" si="187"/>
        <v>3.2275320000000001</v>
      </c>
      <c r="AI210" s="5">
        <v>2034</v>
      </c>
      <c r="AJ210" s="5">
        <v>9.0019999999999996E-3</v>
      </c>
      <c r="AK210" s="5">
        <f t="shared" si="188"/>
        <v>18.310067999999998</v>
      </c>
      <c r="AL210" s="5">
        <v>2097</v>
      </c>
      <c r="AM210" s="5">
        <v>7.7299999999999999E-3</v>
      </c>
      <c r="AN210" s="5">
        <f t="shared" si="189"/>
        <v>16.209810000000001</v>
      </c>
      <c r="AO210" s="5">
        <v>1916</v>
      </c>
      <c r="AP210" s="5">
        <v>7.3470000000000002E-3</v>
      </c>
      <c r="AQ210" s="5">
        <f t="shared" si="190"/>
        <v>14.076852000000001</v>
      </c>
      <c r="AR210" s="5">
        <v>2130</v>
      </c>
      <c r="AS210" s="5">
        <v>4.7270000000000003E-3</v>
      </c>
      <c r="AT210" s="5">
        <f t="shared" si="191"/>
        <v>10.06851</v>
      </c>
      <c r="AU210" s="5">
        <v>1493</v>
      </c>
      <c r="AV210" s="5">
        <v>2.6289999999999998E-3</v>
      </c>
      <c r="AW210" s="5">
        <f t="shared" si="192"/>
        <v>3.9250969999999996</v>
      </c>
      <c r="AX210" s="5">
        <v>1487</v>
      </c>
      <c r="AY210" s="5">
        <v>6.1799999999999995E-4</v>
      </c>
      <c r="AZ210" s="5">
        <f t="shared" si="193"/>
        <v>0.91896599999999995</v>
      </c>
      <c r="BA210" s="5">
        <v>1943</v>
      </c>
      <c r="BB210" s="5">
        <v>7.6680000000000003E-3</v>
      </c>
      <c r="BC210" s="5">
        <f t="shared" si="194"/>
        <v>14.898924000000001</v>
      </c>
      <c r="BD210" s="5"/>
      <c r="BE210" s="5"/>
      <c r="BF210" s="5">
        <f t="shared" si="195"/>
        <v>0</v>
      </c>
      <c r="BG210" s="5">
        <v>1773</v>
      </c>
      <c r="BH210" s="5">
        <v>3.5530000000000002E-3</v>
      </c>
      <c r="BI210" s="5">
        <f t="shared" si="196"/>
        <v>6.2994690000000002</v>
      </c>
      <c r="BJ210" s="5">
        <v>1828</v>
      </c>
      <c r="BK210" s="5">
        <v>5.1180000000000002E-3</v>
      </c>
      <c r="BL210" s="5">
        <f t="shared" si="197"/>
        <v>9.3557040000000011</v>
      </c>
      <c r="BM210" s="5">
        <v>2360</v>
      </c>
      <c r="BN210" s="5">
        <v>1.6199999999999999E-3</v>
      </c>
      <c r="BO210" s="5">
        <f t="shared" si="198"/>
        <v>3.8231999999999999</v>
      </c>
      <c r="BP210" s="5">
        <v>2948</v>
      </c>
      <c r="BQ210" s="5">
        <v>1.66E-4</v>
      </c>
      <c r="BR210" s="5">
        <f t="shared" si="199"/>
        <v>0.48936799999999997</v>
      </c>
      <c r="BS210" s="5">
        <v>3279</v>
      </c>
      <c r="BT210" s="5">
        <v>5.3140000000000001E-3</v>
      </c>
      <c r="BU210" s="5">
        <f t="shared" si="200"/>
        <v>17.424606000000001</v>
      </c>
      <c r="BV210" s="5">
        <v>3412</v>
      </c>
      <c r="BW210" s="5">
        <v>1.6119999999999999E-3</v>
      </c>
      <c r="BX210" s="5">
        <f t="shared" si="201"/>
        <v>5.5001439999999997</v>
      </c>
      <c r="BY210" s="5">
        <v>4186</v>
      </c>
      <c r="BZ210" s="5">
        <v>9.6000000000000002E-4</v>
      </c>
      <c r="CA210" s="5">
        <f t="shared" si="202"/>
        <v>4.0185599999999999</v>
      </c>
      <c r="CB210" s="5">
        <v>1846</v>
      </c>
      <c r="CC210" s="5">
        <v>0</v>
      </c>
      <c r="CD210" s="5">
        <f t="shared" si="203"/>
        <v>0</v>
      </c>
      <c r="CE210" s="5"/>
      <c r="CF210" s="5"/>
      <c r="CG210" s="5">
        <f t="shared" si="204"/>
        <v>0</v>
      </c>
      <c r="CH210" s="5"/>
      <c r="CI210" s="5"/>
      <c r="CJ210" s="5">
        <f t="shared" si="205"/>
        <v>0</v>
      </c>
      <c r="CK210" s="5"/>
      <c r="CL210" s="5"/>
      <c r="CM210" s="5">
        <f t="shared" si="206"/>
        <v>0</v>
      </c>
      <c r="CN210" s="5">
        <v>1160</v>
      </c>
      <c r="CO210" s="5">
        <v>6.4199999999999999E-4</v>
      </c>
      <c r="CP210" s="5">
        <f t="shared" si="207"/>
        <v>0.74471999999999994</v>
      </c>
      <c r="CQ210" s="5">
        <v>3371</v>
      </c>
      <c r="CR210" s="5">
        <v>7.1000000000000005E-5</v>
      </c>
      <c r="CS210" s="5">
        <f t="shared" si="208"/>
        <v>0.23934100000000003</v>
      </c>
      <c r="CT210" s="5">
        <v>3369</v>
      </c>
      <c r="CU210" s="5">
        <v>6.9999999999999994E-5</v>
      </c>
      <c r="CV210" s="5">
        <f t="shared" si="209"/>
        <v>0.23582999999999998</v>
      </c>
      <c r="CW210" s="5">
        <v>3276</v>
      </c>
      <c r="CX210" s="5">
        <v>3.0899999999999998E-4</v>
      </c>
      <c r="CY210" s="5">
        <f t="shared" si="210"/>
        <v>1.012284</v>
      </c>
      <c r="CZ210" s="5">
        <v>2984</v>
      </c>
      <c r="DA210" s="5">
        <v>6.4800000000000003E-4</v>
      </c>
      <c r="DB210" s="5">
        <f t="shared" si="211"/>
        <v>1.933632</v>
      </c>
      <c r="DC210" s="5">
        <v>2694</v>
      </c>
      <c r="DD210" s="5">
        <v>4.0700000000000003E-4</v>
      </c>
      <c r="DE210" s="5">
        <f t="shared" si="212"/>
        <v>1.0964580000000002</v>
      </c>
      <c r="DF210" s="5">
        <v>1918</v>
      </c>
      <c r="DG210" s="5">
        <v>1.322E-3</v>
      </c>
      <c r="DH210" s="5">
        <f t="shared" si="213"/>
        <v>2.535596</v>
      </c>
      <c r="DI210" s="5"/>
      <c r="DJ210" s="5"/>
      <c r="DK210" s="5">
        <f t="shared" si="214"/>
        <v>0</v>
      </c>
      <c r="DL210" s="5"/>
      <c r="DM210" s="5"/>
      <c r="DN210" s="5">
        <f t="shared" si="215"/>
        <v>0</v>
      </c>
      <c r="DQ210" s="5">
        <f t="shared" si="216"/>
        <v>0</v>
      </c>
      <c r="DR210" s="5">
        <v>1922</v>
      </c>
      <c r="DS210" s="5">
        <v>2.0430000000000001E-3</v>
      </c>
      <c r="DT210" s="5">
        <f t="shared" si="217"/>
        <v>3.9266460000000003</v>
      </c>
      <c r="DU210" s="5">
        <v>2142</v>
      </c>
      <c r="DV210" s="5">
        <v>7.1000000000000005E-5</v>
      </c>
      <c r="DW210" s="5">
        <f t="shared" si="218"/>
        <v>0.15208200000000002</v>
      </c>
      <c r="DX210" s="5">
        <v>1832</v>
      </c>
      <c r="DY210" s="5">
        <v>1.44E-4</v>
      </c>
      <c r="DZ210" s="5">
        <f t="shared" si="219"/>
        <v>0.26380799999999999</v>
      </c>
      <c r="EA210" s="5">
        <v>2089</v>
      </c>
      <c r="EB210" s="5">
        <v>4.2299999999999998E-4</v>
      </c>
      <c r="EC210" s="5">
        <f t="shared" si="220"/>
        <v>0.88364699999999996</v>
      </c>
      <c r="ED210" s="5">
        <v>1917</v>
      </c>
      <c r="EE210" s="5">
        <v>7.9699999999999997E-4</v>
      </c>
      <c r="EF210" s="5">
        <f t="shared" si="221"/>
        <v>1.527849</v>
      </c>
      <c r="EG210" s="5">
        <v>2210</v>
      </c>
      <c r="EH210" s="5">
        <v>4.1549999999999998E-3</v>
      </c>
      <c r="EI210" s="5">
        <f t="shared" si="222"/>
        <v>9.1825499999999991</v>
      </c>
      <c r="EJ210" s="5">
        <v>2041</v>
      </c>
      <c r="EK210" s="5">
        <v>7.4790000000000004E-3</v>
      </c>
      <c r="EL210" s="5">
        <f t="shared" si="223"/>
        <v>15.264639000000001</v>
      </c>
      <c r="EM210" s="5">
        <v>2557</v>
      </c>
      <c r="EN210" s="5">
        <v>1.5070000000000001E-3</v>
      </c>
      <c r="EO210" s="5">
        <f t="shared" si="224"/>
        <v>3.853399</v>
      </c>
      <c r="EP210" s="5">
        <v>2203</v>
      </c>
      <c r="EQ210" s="5">
        <v>5.8E-4</v>
      </c>
      <c r="ER210" s="5">
        <f t="shared" si="225"/>
        <v>1.2777400000000001</v>
      </c>
      <c r="ES210" s="5">
        <v>3156</v>
      </c>
      <c r="ET210" s="5">
        <v>4.8430000000000001E-3</v>
      </c>
      <c r="EU210" s="5">
        <f t="shared" si="226"/>
        <v>15.284508000000001</v>
      </c>
      <c r="EV210" s="5">
        <v>3206</v>
      </c>
      <c r="EW210" s="5">
        <v>1.2519000000000001E-2</v>
      </c>
      <c r="EX210" s="5">
        <f t="shared" si="227"/>
        <v>40.135914</v>
      </c>
      <c r="EY210" s="5">
        <v>3137</v>
      </c>
      <c r="EZ210" s="5">
        <v>7.2040000000000003E-3</v>
      </c>
      <c r="FA210" s="5">
        <f t="shared" si="228"/>
        <v>22.598948</v>
      </c>
      <c r="FB210" s="5">
        <v>3205</v>
      </c>
      <c r="FC210" s="5">
        <v>6.2139999999999999E-3</v>
      </c>
      <c r="FD210" s="5">
        <f t="shared" si="229"/>
        <v>19.915869999999998</v>
      </c>
      <c r="FE210" s="5">
        <v>3167</v>
      </c>
      <c r="FF210" s="5">
        <v>7.9139999999999992E-3</v>
      </c>
      <c r="FG210" s="5">
        <f t="shared" si="230"/>
        <v>25.063637999999997</v>
      </c>
      <c r="FH210" s="5">
        <v>3371</v>
      </c>
      <c r="FI210" s="5">
        <v>8.6200000000000003E-4</v>
      </c>
      <c r="FJ210" s="5">
        <f t="shared" si="231"/>
        <v>2.905802</v>
      </c>
      <c r="FK210" s="5">
        <v>2964</v>
      </c>
      <c r="FL210" s="5">
        <v>2.03E-4</v>
      </c>
      <c r="FM210" s="5">
        <f t="shared" si="232"/>
        <v>0.601692</v>
      </c>
      <c r="FN210" s="5">
        <v>2130</v>
      </c>
      <c r="FO210" s="5">
        <v>8.25E-4</v>
      </c>
      <c r="FP210" s="5">
        <f t="shared" si="233"/>
        <v>1.75725</v>
      </c>
      <c r="FQ210" s="5">
        <v>2306</v>
      </c>
      <c r="FR210" s="5">
        <v>7.7510000000000001E-3</v>
      </c>
      <c r="FS210" s="5">
        <f t="shared" si="234"/>
        <v>17.873806000000002</v>
      </c>
      <c r="FT210" s="5">
        <v>2145</v>
      </c>
      <c r="FU210" s="5">
        <v>8.8900000000000003E-4</v>
      </c>
      <c r="FV210" s="5">
        <f t="shared" si="235"/>
        <v>1.9069050000000001</v>
      </c>
    </row>
    <row r="211" spans="2:178" x14ac:dyDescent="0.2">
      <c r="B211" s="5">
        <v>2042</v>
      </c>
      <c r="C211" s="5">
        <v>8.6549999999999995E-3</v>
      </c>
      <c r="D211" s="5">
        <f t="shared" si="177"/>
        <v>17.67351</v>
      </c>
      <c r="E211" s="5">
        <v>2210</v>
      </c>
      <c r="F211" s="5">
        <v>5.4339999999999996E-3</v>
      </c>
      <c r="G211" s="5">
        <f t="shared" si="178"/>
        <v>12.009139999999999</v>
      </c>
      <c r="H211" s="5">
        <v>2196</v>
      </c>
      <c r="I211" s="5">
        <v>1.1119999999999999E-3</v>
      </c>
      <c r="J211" s="5">
        <f t="shared" si="179"/>
        <v>2.4419519999999997</v>
      </c>
      <c r="K211" s="5">
        <v>1816</v>
      </c>
      <c r="L211" s="5">
        <v>8.4569999999999992E-3</v>
      </c>
      <c r="M211" s="5">
        <f t="shared" si="180"/>
        <v>15.357911999999999</v>
      </c>
      <c r="N211" s="5">
        <v>1804</v>
      </c>
      <c r="O211" s="5">
        <v>3.8509999999999998E-3</v>
      </c>
      <c r="P211" s="5">
        <f t="shared" si="181"/>
        <v>6.9472039999999993</v>
      </c>
      <c r="Q211" s="5">
        <v>2314</v>
      </c>
      <c r="R211" s="5">
        <v>8.4670000000000006E-3</v>
      </c>
      <c r="S211" s="5">
        <f t="shared" si="182"/>
        <v>19.592638000000001</v>
      </c>
      <c r="T211" s="5">
        <v>1517</v>
      </c>
      <c r="U211" s="5">
        <v>5.4190000000000002E-3</v>
      </c>
      <c r="V211" s="5">
        <f t="shared" si="183"/>
        <v>8.2206229999999998</v>
      </c>
      <c r="W211" s="5">
        <v>1518</v>
      </c>
      <c r="X211" s="5">
        <v>4.2579999999999996E-3</v>
      </c>
      <c r="Y211" s="5">
        <f t="shared" si="184"/>
        <v>6.4636439999999995</v>
      </c>
      <c r="Z211" s="5">
        <v>2560</v>
      </c>
      <c r="AA211" s="5">
        <v>5.4489999999999999E-3</v>
      </c>
      <c r="AB211" s="5">
        <f t="shared" si="185"/>
        <v>13.949439999999999</v>
      </c>
      <c r="AC211" s="5">
        <v>2581</v>
      </c>
      <c r="AD211" s="5">
        <v>4.1669999999999997E-3</v>
      </c>
      <c r="AE211" s="5">
        <f t="shared" si="186"/>
        <v>10.755026999999998</v>
      </c>
      <c r="AF211" s="5">
        <v>1618</v>
      </c>
      <c r="AG211" s="5">
        <v>1.859E-3</v>
      </c>
      <c r="AH211" s="5">
        <f t="shared" si="187"/>
        <v>3.0078619999999998</v>
      </c>
      <c r="AI211" s="5">
        <v>2035</v>
      </c>
      <c r="AJ211" s="5">
        <v>9.0019999999999996E-3</v>
      </c>
      <c r="AK211" s="5">
        <f t="shared" si="188"/>
        <v>18.31907</v>
      </c>
      <c r="AL211" s="5">
        <v>2098</v>
      </c>
      <c r="AM211" s="5">
        <v>7.7019999999999996E-3</v>
      </c>
      <c r="AN211" s="5">
        <f t="shared" si="189"/>
        <v>16.158795999999999</v>
      </c>
      <c r="AO211" s="5">
        <v>1917</v>
      </c>
      <c r="AP211" s="5">
        <v>7.3470000000000002E-3</v>
      </c>
      <c r="AQ211" s="5">
        <f t="shared" si="190"/>
        <v>14.084199</v>
      </c>
      <c r="AR211" s="5">
        <v>2131</v>
      </c>
      <c r="AS211" s="5">
        <v>4.6959999999999997E-3</v>
      </c>
      <c r="AT211" s="5">
        <f t="shared" si="191"/>
        <v>10.007175999999999</v>
      </c>
      <c r="AU211" s="5">
        <v>1494</v>
      </c>
      <c r="AV211" s="5">
        <v>2.5209999999999998E-3</v>
      </c>
      <c r="AW211" s="5">
        <f t="shared" si="192"/>
        <v>3.7663739999999999</v>
      </c>
      <c r="AX211" s="5">
        <v>1488</v>
      </c>
      <c r="AY211" s="5">
        <v>7.3700000000000002E-4</v>
      </c>
      <c r="AZ211" s="5">
        <f t="shared" si="193"/>
        <v>1.0966560000000001</v>
      </c>
      <c r="BA211" s="5">
        <v>1944</v>
      </c>
      <c r="BB211" s="5">
        <v>7.2519999999999998E-3</v>
      </c>
      <c r="BC211" s="5">
        <f t="shared" si="194"/>
        <v>14.097887999999999</v>
      </c>
      <c r="BD211" s="5"/>
      <c r="BE211" s="5"/>
      <c r="BF211" s="5">
        <f t="shared" si="195"/>
        <v>0</v>
      </c>
      <c r="BG211" s="5">
        <v>1774</v>
      </c>
      <c r="BH211" s="5">
        <v>3.5530000000000002E-3</v>
      </c>
      <c r="BI211" s="5">
        <f t="shared" si="196"/>
        <v>6.3030220000000003</v>
      </c>
      <c r="BJ211" s="5">
        <v>1829</v>
      </c>
      <c r="BK211" s="5">
        <v>4.3140000000000001E-3</v>
      </c>
      <c r="BL211" s="5">
        <f t="shared" si="197"/>
        <v>7.8903059999999998</v>
      </c>
      <c r="BM211" s="5">
        <v>2361</v>
      </c>
      <c r="BN211" s="5">
        <v>1.09E-3</v>
      </c>
      <c r="BO211" s="5">
        <f t="shared" si="198"/>
        <v>2.5734900000000001</v>
      </c>
      <c r="BP211" s="5">
        <v>2949</v>
      </c>
      <c r="BQ211" s="5">
        <v>1.84E-4</v>
      </c>
      <c r="BR211" s="5">
        <f t="shared" si="199"/>
        <v>0.54261599999999999</v>
      </c>
      <c r="BS211" s="5">
        <v>3280</v>
      </c>
      <c r="BT211" s="5">
        <v>5.4549999999999998E-3</v>
      </c>
      <c r="BU211" s="5">
        <f t="shared" si="200"/>
        <v>17.892399999999999</v>
      </c>
      <c r="BV211" s="5">
        <v>3413</v>
      </c>
      <c r="BW211" s="5">
        <v>1.5150000000000001E-3</v>
      </c>
      <c r="BX211" s="5">
        <f t="shared" si="201"/>
        <v>5.1706950000000003</v>
      </c>
      <c r="BY211" s="5">
        <v>4187</v>
      </c>
      <c r="BZ211" s="5">
        <v>9.7099999999999997E-4</v>
      </c>
      <c r="CA211" s="5">
        <f t="shared" si="202"/>
        <v>4.0655770000000002</v>
      </c>
      <c r="CB211" s="5">
        <v>1847</v>
      </c>
      <c r="CC211" s="5">
        <v>0</v>
      </c>
      <c r="CD211" s="5">
        <f t="shared" si="203"/>
        <v>0</v>
      </c>
      <c r="CE211" s="5"/>
      <c r="CF211" s="5"/>
      <c r="CG211" s="5">
        <f t="shared" si="204"/>
        <v>0</v>
      </c>
      <c r="CH211" s="5"/>
      <c r="CI211" s="5"/>
      <c r="CJ211" s="5">
        <f t="shared" si="205"/>
        <v>0</v>
      </c>
      <c r="CK211" s="5"/>
      <c r="CL211" s="5"/>
      <c r="CM211" s="5">
        <f t="shared" si="206"/>
        <v>0</v>
      </c>
      <c r="CN211" s="5">
        <v>1161</v>
      </c>
      <c r="CO211" s="5">
        <v>1.2279999999999999E-3</v>
      </c>
      <c r="CP211" s="5">
        <f t="shared" si="207"/>
        <v>1.425708</v>
      </c>
      <c r="CQ211" s="5">
        <v>3372</v>
      </c>
      <c r="CR211" s="5">
        <v>5.3999999999999998E-5</v>
      </c>
      <c r="CS211" s="5">
        <f t="shared" si="208"/>
        <v>0.182088</v>
      </c>
      <c r="CT211" s="5">
        <v>3370</v>
      </c>
      <c r="CU211" s="5">
        <v>5.3999999999999998E-5</v>
      </c>
      <c r="CV211" s="5">
        <f t="shared" si="209"/>
        <v>0.18198</v>
      </c>
      <c r="CW211" s="5">
        <v>3277</v>
      </c>
      <c r="CX211" s="5">
        <v>2.3800000000000001E-4</v>
      </c>
      <c r="CY211" s="5">
        <f t="shared" si="210"/>
        <v>0.77992600000000001</v>
      </c>
      <c r="CZ211" s="5">
        <v>2985</v>
      </c>
      <c r="DA211" s="5">
        <v>7.1000000000000002E-4</v>
      </c>
      <c r="DB211" s="5">
        <f t="shared" si="211"/>
        <v>2.1193499999999998</v>
      </c>
      <c r="DC211" s="5">
        <v>2695</v>
      </c>
      <c r="DD211" s="5">
        <v>5.4600000000000004E-4</v>
      </c>
      <c r="DE211" s="5">
        <f t="shared" si="212"/>
        <v>1.4714700000000001</v>
      </c>
      <c r="DF211" s="5">
        <v>1919</v>
      </c>
      <c r="DG211" s="5">
        <v>1.322E-3</v>
      </c>
      <c r="DH211" s="5">
        <f t="shared" si="213"/>
        <v>2.536918</v>
      </c>
      <c r="DI211" s="5"/>
      <c r="DJ211" s="5"/>
      <c r="DK211" s="5">
        <f t="shared" si="214"/>
        <v>0</v>
      </c>
      <c r="DL211" s="5"/>
      <c r="DM211" s="5"/>
      <c r="DN211" s="5">
        <f t="shared" si="215"/>
        <v>0</v>
      </c>
      <c r="DQ211" s="5">
        <f t="shared" si="216"/>
        <v>0</v>
      </c>
      <c r="DR211" s="5">
        <v>1923</v>
      </c>
      <c r="DS211" s="5">
        <v>1.4779999999999999E-3</v>
      </c>
      <c r="DT211" s="5">
        <f t="shared" si="217"/>
        <v>2.8421939999999997</v>
      </c>
      <c r="DU211" s="5">
        <v>2143</v>
      </c>
      <c r="DV211" s="5">
        <v>6.0999999999999999E-5</v>
      </c>
      <c r="DW211" s="5">
        <f t="shared" si="218"/>
        <v>0.13072300000000001</v>
      </c>
      <c r="DX211" s="5">
        <v>1833</v>
      </c>
      <c r="DY211" s="5">
        <v>1.12E-4</v>
      </c>
      <c r="DZ211" s="5">
        <f t="shared" si="219"/>
        <v>0.20529600000000001</v>
      </c>
      <c r="EA211" s="5">
        <v>2090</v>
      </c>
      <c r="EB211" s="5">
        <v>4.2299999999999998E-4</v>
      </c>
      <c r="EC211" s="5">
        <f t="shared" si="220"/>
        <v>0.88406999999999991</v>
      </c>
      <c r="ED211" s="5">
        <v>1918</v>
      </c>
      <c r="EE211" s="5">
        <v>7.9699999999999997E-4</v>
      </c>
      <c r="EF211" s="5">
        <f t="shared" si="221"/>
        <v>1.5286459999999999</v>
      </c>
      <c r="EG211" s="5">
        <v>2211</v>
      </c>
      <c r="EH211" s="5">
        <v>3.8449999999999999E-3</v>
      </c>
      <c r="EI211" s="5">
        <f t="shared" si="222"/>
        <v>8.5012949999999989</v>
      </c>
      <c r="EJ211" s="5">
        <v>2042</v>
      </c>
      <c r="EK211" s="5">
        <v>6.901E-3</v>
      </c>
      <c r="EL211" s="5">
        <f t="shared" si="223"/>
        <v>14.091842</v>
      </c>
      <c r="EM211" s="5">
        <v>2558</v>
      </c>
      <c r="EN211" s="5">
        <v>1.722E-3</v>
      </c>
      <c r="EO211" s="5">
        <f t="shared" si="224"/>
        <v>4.4048759999999998</v>
      </c>
      <c r="EP211" s="5">
        <v>2204</v>
      </c>
      <c r="EQ211" s="5">
        <v>5.2700000000000002E-4</v>
      </c>
      <c r="ER211" s="5">
        <f t="shared" si="225"/>
        <v>1.161508</v>
      </c>
      <c r="ES211" s="5">
        <v>3157</v>
      </c>
      <c r="ET211" s="5">
        <v>4.8430000000000001E-3</v>
      </c>
      <c r="EU211" s="5">
        <f t="shared" si="226"/>
        <v>15.289351</v>
      </c>
      <c r="EV211" s="5">
        <v>3207</v>
      </c>
      <c r="EW211" s="5">
        <v>1.2352E-2</v>
      </c>
      <c r="EX211" s="5">
        <f t="shared" si="227"/>
        <v>39.612864000000002</v>
      </c>
      <c r="EY211" s="5">
        <v>3138</v>
      </c>
      <c r="EZ211" s="5">
        <v>7.0419999999999996E-3</v>
      </c>
      <c r="FA211" s="5">
        <f t="shared" si="228"/>
        <v>22.097795999999999</v>
      </c>
      <c r="FB211" s="5">
        <v>3206</v>
      </c>
      <c r="FC211" s="5">
        <v>6.6270000000000001E-3</v>
      </c>
      <c r="FD211" s="5">
        <f t="shared" si="229"/>
        <v>21.246162000000002</v>
      </c>
      <c r="FE211" s="5">
        <v>3168</v>
      </c>
      <c r="FF211" s="5">
        <v>7.1720000000000004E-3</v>
      </c>
      <c r="FG211" s="5">
        <f t="shared" si="230"/>
        <v>22.720896</v>
      </c>
      <c r="FH211" s="5">
        <v>3372</v>
      </c>
      <c r="FI211" s="5">
        <v>7.3200000000000001E-4</v>
      </c>
      <c r="FJ211" s="5">
        <f t="shared" si="231"/>
        <v>2.4683039999999998</v>
      </c>
      <c r="FK211" s="5">
        <v>2965</v>
      </c>
      <c r="FL211" s="5">
        <v>1.5100000000000001E-4</v>
      </c>
      <c r="FM211" s="5">
        <f t="shared" si="232"/>
        <v>0.44771500000000003</v>
      </c>
      <c r="FN211" s="5">
        <v>2131</v>
      </c>
      <c r="FO211" s="5">
        <v>8.8800000000000001E-4</v>
      </c>
      <c r="FP211" s="5">
        <f t="shared" si="233"/>
        <v>1.892328</v>
      </c>
      <c r="FQ211" s="5">
        <v>2307</v>
      </c>
      <c r="FR211" s="5">
        <v>7.62E-3</v>
      </c>
      <c r="FS211" s="5">
        <f t="shared" si="234"/>
        <v>17.579339999999998</v>
      </c>
      <c r="FT211" s="5">
        <v>2146</v>
      </c>
      <c r="FU211" s="5">
        <v>6.8099999999999996E-4</v>
      </c>
      <c r="FV211" s="5">
        <f t="shared" si="235"/>
        <v>1.4614259999999999</v>
      </c>
    </row>
    <row r="212" spans="2:178" x14ac:dyDescent="0.2">
      <c r="B212" s="5">
        <v>2043</v>
      </c>
      <c r="C212" s="5">
        <v>8.345E-3</v>
      </c>
      <c r="D212" s="5">
        <f t="shared" si="177"/>
        <v>17.048835</v>
      </c>
      <c r="E212" s="5">
        <v>2211</v>
      </c>
      <c r="F212" s="5">
        <v>5.2050000000000004E-3</v>
      </c>
      <c r="G212" s="5">
        <f t="shared" si="178"/>
        <v>11.508255</v>
      </c>
      <c r="H212" s="5">
        <v>2197</v>
      </c>
      <c r="I212" s="5">
        <v>1.1820000000000001E-3</v>
      </c>
      <c r="J212" s="5">
        <f t="shared" si="179"/>
        <v>2.5968540000000004</v>
      </c>
      <c r="K212" s="5">
        <v>1817</v>
      </c>
      <c r="L212" s="5">
        <v>8.2550000000000002E-3</v>
      </c>
      <c r="M212" s="5">
        <f t="shared" si="180"/>
        <v>14.999335</v>
      </c>
      <c r="N212" s="5">
        <v>1805</v>
      </c>
      <c r="O212" s="5">
        <v>3.8509999999999998E-3</v>
      </c>
      <c r="P212" s="5">
        <f t="shared" si="181"/>
        <v>6.9510549999999993</v>
      </c>
      <c r="Q212" s="5">
        <v>2315</v>
      </c>
      <c r="R212" s="5">
        <v>8.4469999999999996E-3</v>
      </c>
      <c r="S212" s="5">
        <f t="shared" si="182"/>
        <v>19.554804999999998</v>
      </c>
      <c r="T212" s="5">
        <v>1518</v>
      </c>
      <c r="U212" s="5">
        <v>5.0800000000000003E-3</v>
      </c>
      <c r="V212" s="5">
        <f t="shared" si="183"/>
        <v>7.7114400000000005</v>
      </c>
      <c r="W212" s="5">
        <v>1519</v>
      </c>
      <c r="X212" s="5">
        <v>3.7230000000000002E-3</v>
      </c>
      <c r="Y212" s="5">
        <f t="shared" si="184"/>
        <v>5.6552370000000005</v>
      </c>
      <c r="Z212" s="5">
        <v>2561</v>
      </c>
      <c r="AA212" s="5">
        <v>5.3699999999999998E-3</v>
      </c>
      <c r="AB212" s="5">
        <f t="shared" si="185"/>
        <v>13.752569999999999</v>
      </c>
      <c r="AC212" s="5">
        <v>2582</v>
      </c>
      <c r="AD212" s="5">
        <v>3.7859999999999999E-3</v>
      </c>
      <c r="AE212" s="5">
        <f t="shared" si="186"/>
        <v>9.7754519999999996</v>
      </c>
      <c r="AF212" s="5">
        <v>1619</v>
      </c>
      <c r="AG212" s="5">
        <v>1.859E-3</v>
      </c>
      <c r="AH212" s="5">
        <f t="shared" si="187"/>
        <v>3.0097209999999999</v>
      </c>
      <c r="AI212" s="5">
        <v>2036</v>
      </c>
      <c r="AJ212" s="5">
        <v>8.8000000000000005E-3</v>
      </c>
      <c r="AK212" s="5">
        <f t="shared" si="188"/>
        <v>17.916800000000002</v>
      </c>
      <c r="AL212" s="5">
        <v>2099</v>
      </c>
      <c r="AM212" s="5">
        <v>7.6480000000000003E-3</v>
      </c>
      <c r="AN212" s="5">
        <f t="shared" si="189"/>
        <v>16.053152000000001</v>
      </c>
      <c r="AO212" s="5">
        <v>1918</v>
      </c>
      <c r="AP212" s="5">
        <v>7.3470000000000002E-3</v>
      </c>
      <c r="AQ212" s="5">
        <f t="shared" si="190"/>
        <v>14.091546000000001</v>
      </c>
      <c r="AR212" s="5">
        <v>2132</v>
      </c>
      <c r="AS212" s="5">
        <v>4.6959999999999997E-3</v>
      </c>
      <c r="AT212" s="5">
        <f t="shared" si="191"/>
        <v>10.011871999999999</v>
      </c>
      <c r="AU212" s="5">
        <v>1495</v>
      </c>
      <c r="AV212" s="5">
        <v>2.4160000000000002E-3</v>
      </c>
      <c r="AW212" s="5">
        <f t="shared" si="192"/>
        <v>3.6119200000000005</v>
      </c>
      <c r="AX212" s="5">
        <v>1489</v>
      </c>
      <c r="AY212" s="5">
        <v>8.2600000000000002E-4</v>
      </c>
      <c r="AZ212" s="5">
        <f t="shared" si="193"/>
        <v>1.229914</v>
      </c>
      <c r="BA212" s="5">
        <v>1945</v>
      </c>
      <c r="BB212" s="5">
        <v>6.8060000000000004E-3</v>
      </c>
      <c r="BC212" s="5">
        <f t="shared" si="194"/>
        <v>13.237670000000001</v>
      </c>
      <c r="BD212" s="5"/>
      <c r="BE212" s="5"/>
      <c r="BF212" s="5">
        <f t="shared" si="195"/>
        <v>0</v>
      </c>
      <c r="BG212" s="5">
        <v>1775</v>
      </c>
      <c r="BH212" s="5">
        <v>3.5530000000000002E-3</v>
      </c>
      <c r="BI212" s="5">
        <f t="shared" si="196"/>
        <v>6.3065750000000005</v>
      </c>
      <c r="BJ212" s="5">
        <v>1830</v>
      </c>
      <c r="BK212" s="5">
        <v>3.8500000000000001E-3</v>
      </c>
      <c r="BL212" s="5">
        <f t="shared" si="197"/>
        <v>7.0455000000000005</v>
      </c>
      <c r="BM212" s="5">
        <v>2362</v>
      </c>
      <c r="BN212" s="5">
        <v>8.0400000000000003E-4</v>
      </c>
      <c r="BO212" s="5">
        <f t="shared" si="198"/>
        <v>1.8990480000000001</v>
      </c>
      <c r="BP212" s="5">
        <v>2950</v>
      </c>
      <c r="BQ212" s="5">
        <v>1.6899999999999999E-4</v>
      </c>
      <c r="BR212" s="5">
        <f t="shared" si="199"/>
        <v>0.49854999999999994</v>
      </c>
      <c r="BS212" s="5">
        <v>3281</v>
      </c>
      <c r="BT212" s="5">
        <v>5.5950000000000001E-3</v>
      </c>
      <c r="BU212" s="5">
        <f t="shared" si="200"/>
        <v>18.357195000000001</v>
      </c>
      <c r="BV212" s="5">
        <v>3414</v>
      </c>
      <c r="BW212" s="5">
        <v>1.5150000000000001E-3</v>
      </c>
      <c r="BX212" s="5">
        <f t="shared" si="201"/>
        <v>5.1722100000000006</v>
      </c>
      <c r="BY212" s="5">
        <v>4188</v>
      </c>
      <c r="BZ212" s="5">
        <v>7.2499999999999995E-4</v>
      </c>
      <c r="CA212" s="5">
        <f t="shared" si="202"/>
        <v>3.0362999999999998</v>
      </c>
      <c r="CB212" s="5">
        <v>1848</v>
      </c>
      <c r="CC212" s="5">
        <v>0</v>
      </c>
      <c r="CD212" s="5">
        <f t="shared" si="203"/>
        <v>0</v>
      </c>
      <c r="CE212" s="5"/>
      <c r="CF212" s="5"/>
      <c r="CG212" s="5">
        <f t="shared" si="204"/>
        <v>0</v>
      </c>
      <c r="CH212" s="5"/>
      <c r="CI212" s="5"/>
      <c r="CJ212" s="5">
        <f t="shared" si="205"/>
        <v>0</v>
      </c>
      <c r="CK212" s="5"/>
      <c r="CL212" s="5"/>
      <c r="CM212" s="5">
        <f t="shared" si="206"/>
        <v>0</v>
      </c>
      <c r="CN212" s="5">
        <v>1162</v>
      </c>
      <c r="CO212" s="5">
        <v>2.1840000000000002E-3</v>
      </c>
      <c r="CP212" s="5">
        <f t="shared" si="207"/>
        <v>2.5378080000000001</v>
      </c>
      <c r="CQ212" s="5">
        <v>3373</v>
      </c>
      <c r="CR212" s="5">
        <v>4.1999999999999998E-5</v>
      </c>
      <c r="CS212" s="5">
        <f t="shared" si="208"/>
        <v>0.14166599999999999</v>
      </c>
      <c r="CT212" s="5">
        <v>3371</v>
      </c>
      <c r="CU212" s="5">
        <v>3.6000000000000001E-5</v>
      </c>
      <c r="CV212" s="5">
        <f t="shared" si="209"/>
        <v>0.12135600000000001</v>
      </c>
      <c r="CW212" s="5">
        <v>3278</v>
      </c>
      <c r="CX212" s="5">
        <v>2.13E-4</v>
      </c>
      <c r="CY212" s="5">
        <f t="shared" si="210"/>
        <v>0.698214</v>
      </c>
      <c r="CZ212" s="5">
        <v>2986</v>
      </c>
      <c r="DA212" s="5">
        <v>8.6200000000000003E-4</v>
      </c>
      <c r="DB212" s="5">
        <f t="shared" si="211"/>
        <v>2.5739320000000001</v>
      </c>
      <c r="DC212" s="5">
        <v>2696</v>
      </c>
      <c r="DD212" s="5">
        <v>8.3199999999999995E-4</v>
      </c>
      <c r="DE212" s="5">
        <f t="shared" si="212"/>
        <v>2.2430719999999997</v>
      </c>
      <c r="DF212" s="5">
        <v>1920</v>
      </c>
      <c r="DG212" s="5">
        <v>1.109E-3</v>
      </c>
      <c r="DH212" s="5">
        <f t="shared" si="213"/>
        <v>2.1292800000000001</v>
      </c>
      <c r="DI212" s="5"/>
      <c r="DJ212" s="5"/>
      <c r="DK212" s="5">
        <f t="shared" si="214"/>
        <v>0</v>
      </c>
      <c r="DL212" s="5"/>
      <c r="DM212" s="5"/>
      <c r="DN212" s="5">
        <f t="shared" si="215"/>
        <v>0</v>
      </c>
      <c r="DQ212" s="5">
        <f t="shared" si="216"/>
        <v>0</v>
      </c>
      <c r="DR212" s="5">
        <v>1924</v>
      </c>
      <c r="DS212" s="5">
        <v>1.237E-3</v>
      </c>
      <c r="DT212" s="5">
        <f t="shared" si="217"/>
        <v>2.379988</v>
      </c>
      <c r="DU212" s="5">
        <v>2144</v>
      </c>
      <c r="DV212" s="5">
        <v>4.5000000000000003E-5</v>
      </c>
      <c r="DW212" s="5">
        <f t="shared" si="218"/>
        <v>9.648000000000001E-2</v>
      </c>
      <c r="DX212" s="5">
        <v>1834</v>
      </c>
      <c r="DY212" s="5">
        <v>8.7000000000000001E-5</v>
      </c>
      <c r="DZ212" s="5">
        <f t="shared" si="219"/>
        <v>0.15955800000000001</v>
      </c>
      <c r="EA212" s="5">
        <v>2091</v>
      </c>
      <c r="EB212" s="5">
        <v>4.8299999999999998E-4</v>
      </c>
      <c r="EC212" s="5">
        <f t="shared" si="220"/>
        <v>1.0099529999999999</v>
      </c>
      <c r="ED212" s="5">
        <v>1919</v>
      </c>
      <c r="EE212" s="5">
        <v>8.0800000000000002E-4</v>
      </c>
      <c r="EF212" s="5">
        <f t="shared" si="221"/>
        <v>1.5505519999999999</v>
      </c>
      <c r="EG212" s="5">
        <v>2212</v>
      </c>
      <c r="EH212" s="5">
        <v>3.692E-3</v>
      </c>
      <c r="EI212" s="5">
        <f t="shared" si="222"/>
        <v>8.1667039999999993</v>
      </c>
      <c r="EJ212" s="5">
        <v>2043</v>
      </c>
      <c r="EK212" s="5">
        <v>6.3369999999999998E-3</v>
      </c>
      <c r="EL212" s="5">
        <f t="shared" si="223"/>
        <v>12.946491</v>
      </c>
      <c r="EM212" s="5">
        <v>2559</v>
      </c>
      <c r="EN212" s="5">
        <v>1.954E-3</v>
      </c>
      <c r="EO212" s="5">
        <f t="shared" si="224"/>
        <v>5.000286</v>
      </c>
      <c r="EP212" s="5">
        <v>2205</v>
      </c>
      <c r="EQ212" s="5">
        <v>4.7800000000000002E-4</v>
      </c>
      <c r="ER212" s="5">
        <f t="shared" si="225"/>
        <v>1.05399</v>
      </c>
      <c r="ES212" s="5">
        <v>3158</v>
      </c>
      <c r="ET212" s="5">
        <v>4.6490000000000004E-3</v>
      </c>
      <c r="EU212" s="5">
        <f t="shared" si="226"/>
        <v>14.681542</v>
      </c>
      <c r="EV212" s="5">
        <v>3208</v>
      </c>
      <c r="EW212" s="5">
        <v>1.1955E-2</v>
      </c>
      <c r="EX212" s="5">
        <f t="shared" si="227"/>
        <v>38.351640000000003</v>
      </c>
      <c r="EY212" s="5">
        <v>3139</v>
      </c>
      <c r="EZ212" s="5">
        <v>6.8739999999999999E-3</v>
      </c>
      <c r="FA212" s="5">
        <f t="shared" si="228"/>
        <v>21.577486</v>
      </c>
      <c r="FB212" s="5">
        <v>3207</v>
      </c>
      <c r="FC212" s="5">
        <v>6.8859999999999998E-3</v>
      </c>
      <c r="FD212" s="5">
        <f t="shared" si="229"/>
        <v>22.083402</v>
      </c>
      <c r="FE212" s="5">
        <v>3169</v>
      </c>
      <c r="FF212" s="5">
        <v>6.4070000000000004E-3</v>
      </c>
      <c r="FG212" s="5">
        <f t="shared" si="230"/>
        <v>20.303783000000003</v>
      </c>
      <c r="FH212" s="5">
        <v>3373</v>
      </c>
      <c r="FI212" s="5">
        <v>6.1899999999999998E-4</v>
      </c>
      <c r="FJ212" s="5">
        <f t="shared" si="231"/>
        <v>2.0878869999999998</v>
      </c>
      <c r="FK212" s="5">
        <v>2966</v>
      </c>
      <c r="FL212" s="5">
        <v>1.12E-4</v>
      </c>
      <c r="FM212" s="5">
        <f t="shared" si="232"/>
        <v>0.33219199999999999</v>
      </c>
      <c r="FN212" s="5">
        <v>2132</v>
      </c>
      <c r="FO212" s="5">
        <v>8.8800000000000001E-4</v>
      </c>
      <c r="FP212" s="5">
        <f t="shared" si="233"/>
        <v>1.893216</v>
      </c>
      <c r="FQ212" s="5">
        <v>2308</v>
      </c>
      <c r="FR212" s="5">
        <v>7.4070000000000004E-3</v>
      </c>
      <c r="FS212" s="5">
        <f t="shared" si="234"/>
        <v>17.095356000000002</v>
      </c>
      <c r="FT212" s="5">
        <v>2147</v>
      </c>
      <c r="FU212" s="5">
        <v>5.1400000000000003E-4</v>
      </c>
      <c r="FV212" s="5">
        <f t="shared" si="235"/>
        <v>1.103558</v>
      </c>
    </row>
    <row r="213" spans="2:178" x14ac:dyDescent="0.2">
      <c r="B213" s="5">
        <v>2044</v>
      </c>
      <c r="C213" s="5">
        <v>8.0160000000000006E-3</v>
      </c>
      <c r="D213" s="5">
        <f t="shared" si="177"/>
        <v>16.384704000000003</v>
      </c>
      <c r="E213" s="5">
        <v>2212</v>
      </c>
      <c r="F213" s="5">
        <v>5.0870000000000004E-3</v>
      </c>
      <c r="G213" s="5">
        <f t="shared" si="178"/>
        <v>11.252444000000001</v>
      </c>
      <c r="H213" s="5">
        <v>2198</v>
      </c>
      <c r="I213" s="5">
        <v>1.2539999999999999E-3</v>
      </c>
      <c r="J213" s="5">
        <f t="shared" si="179"/>
        <v>2.7562919999999997</v>
      </c>
      <c r="K213" s="5">
        <v>1818</v>
      </c>
      <c r="L213" s="5">
        <v>8.0490000000000006E-3</v>
      </c>
      <c r="M213" s="5">
        <f t="shared" si="180"/>
        <v>14.633082000000002</v>
      </c>
      <c r="N213" s="5">
        <v>1806</v>
      </c>
      <c r="O213" s="5">
        <v>4.0470000000000002E-3</v>
      </c>
      <c r="P213" s="5">
        <f t="shared" si="181"/>
        <v>7.3088820000000005</v>
      </c>
      <c r="Q213" s="5">
        <v>2316</v>
      </c>
      <c r="R213" s="5">
        <v>8.4200000000000004E-3</v>
      </c>
      <c r="S213" s="5">
        <f t="shared" si="182"/>
        <v>19.500720000000001</v>
      </c>
      <c r="T213" s="5">
        <v>1519</v>
      </c>
      <c r="U213" s="5">
        <v>4.5760000000000002E-3</v>
      </c>
      <c r="V213" s="5">
        <f t="shared" si="183"/>
        <v>6.9509440000000007</v>
      </c>
      <c r="W213" s="5">
        <v>1520</v>
      </c>
      <c r="X213" s="5">
        <v>3.552E-3</v>
      </c>
      <c r="Y213" s="5">
        <f t="shared" si="184"/>
        <v>5.3990400000000003</v>
      </c>
      <c r="Z213" s="5">
        <v>2562</v>
      </c>
      <c r="AA213" s="5">
        <v>5.1630000000000001E-3</v>
      </c>
      <c r="AB213" s="5">
        <f t="shared" si="185"/>
        <v>13.227606</v>
      </c>
      <c r="AC213" s="5">
        <v>2583</v>
      </c>
      <c r="AD213" s="5">
        <v>3.3609999999999998E-3</v>
      </c>
      <c r="AE213" s="5">
        <f t="shared" si="186"/>
        <v>8.681462999999999</v>
      </c>
      <c r="AF213" s="5">
        <v>1620</v>
      </c>
      <c r="AG213" s="5">
        <v>1.73E-3</v>
      </c>
      <c r="AH213" s="5">
        <f t="shared" si="187"/>
        <v>2.8026</v>
      </c>
      <c r="AI213" s="5">
        <v>2037</v>
      </c>
      <c r="AJ213" s="5">
        <v>8.8000000000000005E-3</v>
      </c>
      <c r="AK213" s="5">
        <f t="shared" si="188"/>
        <v>17.925599999999999</v>
      </c>
      <c r="AL213" s="5">
        <v>2100</v>
      </c>
      <c r="AM213" s="5">
        <v>7.5669999999999999E-3</v>
      </c>
      <c r="AN213" s="5">
        <f t="shared" si="189"/>
        <v>15.890700000000001</v>
      </c>
      <c r="AO213" s="5">
        <v>1919</v>
      </c>
      <c r="AP213" s="5">
        <v>7.2950000000000003E-3</v>
      </c>
      <c r="AQ213" s="5">
        <f t="shared" si="190"/>
        <v>13.999105</v>
      </c>
      <c r="AR213" s="5">
        <v>2133</v>
      </c>
      <c r="AS213" s="5">
        <v>4.6309999999999997E-3</v>
      </c>
      <c r="AT213" s="5">
        <f t="shared" si="191"/>
        <v>9.8779229999999991</v>
      </c>
      <c r="AU213" s="5">
        <v>1496</v>
      </c>
      <c r="AV213" s="5">
        <v>2.313E-3</v>
      </c>
      <c r="AW213" s="5">
        <f t="shared" si="192"/>
        <v>3.460248</v>
      </c>
      <c r="AX213" s="5">
        <v>1490</v>
      </c>
      <c r="AY213" s="5">
        <v>9.2299999999999999E-4</v>
      </c>
      <c r="AZ213" s="5">
        <f t="shared" si="193"/>
        <v>1.37527</v>
      </c>
      <c r="BA213" s="5">
        <v>1946</v>
      </c>
      <c r="BB213" s="5">
        <v>6.3379999999999999E-3</v>
      </c>
      <c r="BC213" s="5">
        <f t="shared" si="194"/>
        <v>12.333748</v>
      </c>
      <c r="BD213" s="5"/>
      <c r="BE213" s="5"/>
      <c r="BF213" s="5">
        <f t="shared" si="195"/>
        <v>0</v>
      </c>
      <c r="BG213" s="5">
        <v>1776</v>
      </c>
      <c r="BH213" s="5">
        <v>3.5530000000000002E-3</v>
      </c>
      <c r="BI213" s="5">
        <f t="shared" si="196"/>
        <v>6.3101280000000006</v>
      </c>
      <c r="BJ213" s="5">
        <v>1831</v>
      </c>
      <c r="BK213" s="5">
        <v>3.4090000000000001E-3</v>
      </c>
      <c r="BL213" s="5">
        <f t="shared" si="197"/>
        <v>6.241879</v>
      </c>
      <c r="BM213" s="5">
        <v>2363</v>
      </c>
      <c r="BN213" s="5">
        <v>5.8699999999999996E-4</v>
      </c>
      <c r="BO213" s="5">
        <f t="shared" si="198"/>
        <v>1.387081</v>
      </c>
      <c r="BP213" s="5">
        <v>2951</v>
      </c>
      <c r="BQ213" s="5">
        <v>1.55E-4</v>
      </c>
      <c r="BR213" s="5">
        <f t="shared" si="199"/>
        <v>0.45740500000000001</v>
      </c>
      <c r="BS213" s="5">
        <v>3282</v>
      </c>
      <c r="BT213" s="5">
        <v>5.705E-3</v>
      </c>
      <c r="BU213" s="5">
        <f t="shared" si="200"/>
        <v>18.72381</v>
      </c>
      <c r="BV213" s="5">
        <v>3415</v>
      </c>
      <c r="BW213" s="5">
        <v>1.3489999999999999E-3</v>
      </c>
      <c r="BX213" s="5">
        <f t="shared" si="201"/>
        <v>4.6068349999999993</v>
      </c>
      <c r="BY213" s="5">
        <v>4189</v>
      </c>
      <c r="BZ213" s="5">
        <v>6.5799999999999995E-4</v>
      </c>
      <c r="CA213" s="5">
        <f t="shared" si="202"/>
        <v>2.7563619999999998</v>
      </c>
      <c r="CB213" s="5">
        <v>1849</v>
      </c>
      <c r="CC213" s="5">
        <v>0</v>
      </c>
      <c r="CD213" s="5">
        <f t="shared" si="203"/>
        <v>0</v>
      </c>
      <c r="CE213" s="5"/>
      <c r="CF213" s="5"/>
      <c r="CG213" s="5">
        <f t="shared" si="204"/>
        <v>0</v>
      </c>
      <c r="CH213" s="5"/>
      <c r="CI213" s="5"/>
      <c r="CJ213" s="5">
        <f t="shared" si="205"/>
        <v>0</v>
      </c>
      <c r="CK213" s="5"/>
      <c r="CL213" s="5"/>
      <c r="CM213" s="5">
        <f t="shared" si="206"/>
        <v>0</v>
      </c>
      <c r="CN213" s="5">
        <v>1163</v>
      </c>
      <c r="CO213" s="5">
        <v>3.6159999999999999E-3</v>
      </c>
      <c r="CP213" s="5">
        <f t="shared" si="207"/>
        <v>4.2054080000000003</v>
      </c>
      <c r="CQ213" s="5">
        <v>3374</v>
      </c>
      <c r="CR213" s="5">
        <v>3.1999999999999999E-5</v>
      </c>
      <c r="CS213" s="5">
        <f t="shared" si="208"/>
        <v>0.10796799999999999</v>
      </c>
      <c r="CT213" s="5">
        <v>3372</v>
      </c>
      <c r="CU213" s="5">
        <v>2.6999999999999999E-5</v>
      </c>
      <c r="CV213" s="5">
        <f t="shared" si="209"/>
        <v>9.1044E-2</v>
      </c>
      <c r="CW213" s="5">
        <v>3279</v>
      </c>
      <c r="CX213" s="5">
        <v>2.13E-4</v>
      </c>
      <c r="CY213" s="5">
        <f t="shared" si="210"/>
        <v>0.69842700000000002</v>
      </c>
      <c r="CZ213" s="5">
        <v>2987</v>
      </c>
      <c r="DA213" s="5">
        <v>9.3700000000000001E-4</v>
      </c>
      <c r="DB213" s="5">
        <f t="shared" si="211"/>
        <v>2.7988189999999999</v>
      </c>
      <c r="DC213" s="5">
        <v>2697</v>
      </c>
      <c r="DD213" s="5">
        <v>1.235E-3</v>
      </c>
      <c r="DE213" s="5">
        <f t="shared" si="212"/>
        <v>3.3307950000000002</v>
      </c>
      <c r="DF213" s="5">
        <v>1921</v>
      </c>
      <c r="DG213" s="5">
        <v>1.013E-3</v>
      </c>
      <c r="DH213" s="5">
        <f t="shared" si="213"/>
        <v>1.945973</v>
      </c>
      <c r="DI213" s="5"/>
      <c r="DJ213" s="5"/>
      <c r="DK213" s="5">
        <f t="shared" si="214"/>
        <v>0</v>
      </c>
      <c r="DL213" s="5"/>
      <c r="DM213" s="5"/>
      <c r="DN213" s="5">
        <f t="shared" si="215"/>
        <v>0</v>
      </c>
      <c r="DQ213" s="5">
        <f t="shared" si="216"/>
        <v>0</v>
      </c>
      <c r="DR213" s="5">
        <v>1925</v>
      </c>
      <c r="DS213" s="5">
        <v>9.3599999999999998E-4</v>
      </c>
      <c r="DT213" s="5">
        <f t="shared" si="217"/>
        <v>1.8018000000000001</v>
      </c>
      <c r="DU213" s="5">
        <v>2145</v>
      </c>
      <c r="DV213" s="5">
        <v>2.8E-5</v>
      </c>
      <c r="DW213" s="5">
        <f t="shared" si="218"/>
        <v>6.0060000000000002E-2</v>
      </c>
      <c r="DX213" s="5">
        <v>1835</v>
      </c>
      <c r="DY213" s="5">
        <v>8.2999999999999998E-5</v>
      </c>
      <c r="DZ213" s="5">
        <f t="shared" si="219"/>
        <v>0.152305</v>
      </c>
      <c r="EA213" s="5">
        <v>2092</v>
      </c>
      <c r="EB213" s="5">
        <v>4.8299999999999998E-4</v>
      </c>
      <c r="EC213" s="5">
        <f t="shared" si="220"/>
        <v>1.0104359999999999</v>
      </c>
      <c r="ED213" s="5">
        <v>1920</v>
      </c>
      <c r="EE213" s="5">
        <v>6.6699999999999995E-4</v>
      </c>
      <c r="EF213" s="5">
        <f t="shared" si="221"/>
        <v>1.28064</v>
      </c>
      <c r="EG213" s="5">
        <v>2213</v>
      </c>
      <c r="EH213" s="5">
        <v>3.5720000000000001E-3</v>
      </c>
      <c r="EI213" s="5">
        <f t="shared" si="222"/>
        <v>7.9048360000000004</v>
      </c>
      <c r="EJ213" s="5">
        <v>2044</v>
      </c>
      <c r="EK213" s="5">
        <v>5.7910000000000001E-3</v>
      </c>
      <c r="EL213" s="5">
        <f t="shared" si="223"/>
        <v>11.836804000000001</v>
      </c>
      <c r="EM213" s="5">
        <v>2560</v>
      </c>
      <c r="EN213" s="5">
        <v>2.202E-3</v>
      </c>
      <c r="EO213" s="5">
        <f t="shared" si="224"/>
        <v>5.6371199999999995</v>
      </c>
      <c r="EP213" s="5">
        <v>2206</v>
      </c>
      <c r="EQ213" s="5">
        <v>3.9100000000000002E-4</v>
      </c>
      <c r="ER213" s="5">
        <f t="shared" si="225"/>
        <v>0.86254600000000003</v>
      </c>
      <c r="ES213" s="5">
        <v>3159</v>
      </c>
      <c r="ET213" s="5">
        <v>4.4580000000000002E-3</v>
      </c>
      <c r="EU213" s="5">
        <f t="shared" si="226"/>
        <v>14.082822</v>
      </c>
      <c r="EV213" s="5">
        <v>3209</v>
      </c>
      <c r="EW213" s="5">
        <v>1.1181E-2</v>
      </c>
      <c r="EX213" s="5">
        <f t="shared" si="227"/>
        <v>35.879829000000001</v>
      </c>
      <c r="EY213" s="5">
        <v>3140</v>
      </c>
      <c r="EZ213" s="5">
        <v>6.5929999999999999E-3</v>
      </c>
      <c r="FA213" s="5">
        <f t="shared" si="228"/>
        <v>20.702020000000001</v>
      </c>
      <c r="FB213" s="5">
        <v>3208</v>
      </c>
      <c r="FC213" s="5">
        <v>7.2439999999999996E-3</v>
      </c>
      <c r="FD213" s="5">
        <f t="shared" si="229"/>
        <v>23.238751999999998</v>
      </c>
      <c r="FE213" s="5">
        <v>3170</v>
      </c>
      <c r="FF213" s="5">
        <v>5.8950000000000001E-3</v>
      </c>
      <c r="FG213" s="5">
        <f t="shared" si="230"/>
        <v>18.687149999999999</v>
      </c>
      <c r="FH213" s="5">
        <v>3374</v>
      </c>
      <c r="FI213" s="5">
        <v>5.1999999999999995E-4</v>
      </c>
      <c r="FJ213" s="5">
        <f t="shared" si="231"/>
        <v>1.7544799999999998</v>
      </c>
      <c r="FK213" s="5">
        <v>2967</v>
      </c>
      <c r="FL213" s="5">
        <v>1.06E-4</v>
      </c>
      <c r="FM213" s="5">
        <f t="shared" si="232"/>
        <v>0.314502</v>
      </c>
      <c r="FN213" s="5">
        <v>2133</v>
      </c>
      <c r="FO213" s="5">
        <v>1.0250000000000001E-3</v>
      </c>
      <c r="FP213" s="5">
        <f t="shared" si="233"/>
        <v>2.1863250000000001</v>
      </c>
      <c r="FQ213" s="5">
        <v>2309</v>
      </c>
      <c r="FR213" s="5">
        <v>7.2230000000000003E-3</v>
      </c>
      <c r="FS213" s="5">
        <f t="shared" si="234"/>
        <v>16.677907000000001</v>
      </c>
      <c r="FT213" s="5">
        <v>2148</v>
      </c>
      <c r="FU213" s="5">
        <v>3.4600000000000001E-4</v>
      </c>
      <c r="FV213" s="5">
        <f t="shared" si="235"/>
        <v>0.74320799999999998</v>
      </c>
    </row>
    <row r="214" spans="2:178" x14ac:dyDescent="0.2">
      <c r="B214" s="5">
        <v>2045</v>
      </c>
      <c r="C214" s="5">
        <v>7.6730000000000001E-3</v>
      </c>
      <c r="D214" s="5">
        <f t="shared" si="177"/>
        <v>15.691285000000001</v>
      </c>
      <c r="E214" s="5">
        <v>2213</v>
      </c>
      <c r="F214" s="5">
        <v>4.9399999999999999E-3</v>
      </c>
      <c r="G214" s="5">
        <f t="shared" si="178"/>
        <v>10.932219999999999</v>
      </c>
      <c r="H214" s="5">
        <v>2199</v>
      </c>
      <c r="I214" s="5">
        <v>1.384E-3</v>
      </c>
      <c r="J214" s="5">
        <f t="shared" si="179"/>
        <v>3.0434160000000001</v>
      </c>
      <c r="K214" s="5">
        <v>1819</v>
      </c>
      <c r="L214" s="5">
        <v>7.6299999999999996E-3</v>
      </c>
      <c r="M214" s="5">
        <f t="shared" si="180"/>
        <v>13.878969999999999</v>
      </c>
      <c r="N214" s="5">
        <v>1807</v>
      </c>
      <c r="O214" s="5">
        <v>4.2490000000000002E-3</v>
      </c>
      <c r="P214" s="5">
        <f t="shared" si="181"/>
        <v>7.677943</v>
      </c>
      <c r="Q214" s="5">
        <v>2317</v>
      </c>
      <c r="R214" s="5">
        <v>8.3840000000000008E-3</v>
      </c>
      <c r="S214" s="5">
        <f t="shared" si="182"/>
        <v>19.425728000000003</v>
      </c>
      <c r="T214" s="5">
        <v>1520</v>
      </c>
      <c r="U214" s="5">
        <v>4.411E-3</v>
      </c>
      <c r="V214" s="5">
        <f t="shared" si="183"/>
        <v>6.70472</v>
      </c>
      <c r="W214" s="5">
        <v>1521</v>
      </c>
      <c r="X214" s="5">
        <v>3.2230000000000002E-3</v>
      </c>
      <c r="Y214" s="5">
        <f t="shared" si="184"/>
        <v>4.902183</v>
      </c>
      <c r="Z214" s="5">
        <v>2563</v>
      </c>
      <c r="AA214" s="5">
        <v>5.0769999999999999E-3</v>
      </c>
      <c r="AB214" s="5">
        <f t="shared" si="185"/>
        <v>13.012351000000001</v>
      </c>
      <c r="AC214" s="5">
        <v>2584</v>
      </c>
      <c r="AD214" s="5">
        <v>3.094E-3</v>
      </c>
      <c r="AE214" s="5">
        <f t="shared" si="186"/>
        <v>7.9948959999999998</v>
      </c>
      <c r="AF214" s="5">
        <v>1621</v>
      </c>
      <c r="AG214" s="5">
        <v>1.4909999999999999E-3</v>
      </c>
      <c r="AH214" s="5">
        <f t="shared" si="187"/>
        <v>2.4169109999999998</v>
      </c>
      <c r="AI214" s="5">
        <v>2038</v>
      </c>
      <c r="AJ214" s="5">
        <v>8.3859999999999994E-3</v>
      </c>
      <c r="AK214" s="5">
        <f t="shared" si="188"/>
        <v>17.090667999999997</v>
      </c>
      <c r="AL214" s="5">
        <v>2101</v>
      </c>
      <c r="AM214" s="5">
        <v>7.4599999999999996E-3</v>
      </c>
      <c r="AN214" s="5">
        <f t="shared" si="189"/>
        <v>15.673459999999999</v>
      </c>
      <c r="AO214" s="5">
        <v>1920</v>
      </c>
      <c r="AP214" s="5">
        <v>7.2950000000000003E-3</v>
      </c>
      <c r="AQ214" s="5">
        <f t="shared" si="190"/>
        <v>14.006400000000001</v>
      </c>
      <c r="AR214" s="5">
        <v>2134</v>
      </c>
      <c r="AS214" s="5">
        <v>4.5970000000000004E-3</v>
      </c>
      <c r="AT214" s="5">
        <f t="shared" si="191"/>
        <v>9.8099980000000002</v>
      </c>
      <c r="AU214" s="5">
        <v>1497</v>
      </c>
      <c r="AV214" s="5">
        <v>2.2139999999999998E-3</v>
      </c>
      <c r="AW214" s="5">
        <f t="shared" si="192"/>
        <v>3.3143579999999999</v>
      </c>
      <c r="AX214" s="5">
        <v>1491</v>
      </c>
      <c r="AY214" s="5">
        <v>1.0300000000000001E-3</v>
      </c>
      <c r="AZ214" s="5">
        <f t="shared" si="193"/>
        <v>1.53573</v>
      </c>
      <c r="BA214" s="5">
        <v>1947</v>
      </c>
      <c r="BB214" s="5">
        <v>5.6940000000000003E-3</v>
      </c>
      <c r="BC214" s="5">
        <f t="shared" si="194"/>
        <v>11.086218000000001</v>
      </c>
      <c r="BD214" s="5"/>
      <c r="BE214" s="5"/>
      <c r="BF214" s="5">
        <f t="shared" si="195"/>
        <v>0</v>
      </c>
      <c r="BG214" s="5">
        <v>1777</v>
      </c>
      <c r="BH214" s="5">
        <v>3.5530000000000002E-3</v>
      </c>
      <c r="BI214" s="5">
        <f t="shared" si="196"/>
        <v>6.3136809999999999</v>
      </c>
      <c r="BJ214" s="5">
        <v>1832</v>
      </c>
      <c r="BK214" s="5">
        <v>2.993E-3</v>
      </c>
      <c r="BL214" s="5">
        <f t="shared" si="197"/>
        <v>5.4831760000000003</v>
      </c>
      <c r="BM214" s="5">
        <v>2364</v>
      </c>
      <c r="BN214" s="5">
        <v>4.7199999999999998E-4</v>
      </c>
      <c r="BO214" s="5">
        <f t="shared" si="198"/>
        <v>1.1158079999999999</v>
      </c>
      <c r="BP214" s="5">
        <v>2952</v>
      </c>
      <c r="BQ214" s="5">
        <v>1.4300000000000001E-4</v>
      </c>
      <c r="BR214" s="5">
        <f t="shared" si="199"/>
        <v>0.42213600000000001</v>
      </c>
      <c r="BS214" s="5">
        <v>3283</v>
      </c>
      <c r="BT214" s="5">
        <v>5.9680000000000002E-3</v>
      </c>
      <c r="BU214" s="5">
        <f t="shared" si="200"/>
        <v>19.592943999999999</v>
      </c>
      <c r="BV214" s="5">
        <v>3416</v>
      </c>
      <c r="BW214" s="5">
        <v>1.423E-3</v>
      </c>
      <c r="BX214" s="5">
        <f t="shared" si="201"/>
        <v>4.8609679999999997</v>
      </c>
      <c r="BY214" s="5">
        <v>4190</v>
      </c>
      <c r="BZ214" s="5">
        <v>7.3899999999999997E-4</v>
      </c>
      <c r="CA214" s="5">
        <f t="shared" si="202"/>
        <v>3.0964099999999997</v>
      </c>
      <c r="CB214" s="5">
        <v>1850</v>
      </c>
      <c r="CC214" s="5">
        <v>9.9999999999999995E-7</v>
      </c>
      <c r="CD214" s="5">
        <f t="shared" si="203"/>
        <v>1.8499999999999999E-3</v>
      </c>
      <c r="CE214" s="5"/>
      <c r="CF214" s="5"/>
      <c r="CG214" s="5">
        <f t="shared" si="204"/>
        <v>0</v>
      </c>
      <c r="CH214" s="5"/>
      <c r="CI214" s="5"/>
      <c r="CJ214" s="5">
        <f t="shared" si="205"/>
        <v>0</v>
      </c>
      <c r="CK214" s="5"/>
      <c r="CL214" s="5"/>
      <c r="CM214" s="5">
        <f t="shared" si="206"/>
        <v>0</v>
      </c>
      <c r="CN214" s="5">
        <v>1164</v>
      </c>
      <c r="CO214" s="5">
        <v>5.2090000000000001E-3</v>
      </c>
      <c r="CP214" s="5">
        <f t="shared" si="207"/>
        <v>6.0632760000000001</v>
      </c>
      <c r="CQ214" s="5">
        <v>3375</v>
      </c>
      <c r="CR214" s="5">
        <v>2.4000000000000001E-5</v>
      </c>
      <c r="CS214" s="5">
        <f t="shared" si="208"/>
        <v>8.1000000000000003E-2</v>
      </c>
      <c r="CT214" s="5">
        <v>3373</v>
      </c>
      <c r="CU214" s="5">
        <v>2.0000000000000002E-5</v>
      </c>
      <c r="CV214" s="5">
        <f t="shared" si="209"/>
        <v>6.7460000000000006E-2</v>
      </c>
      <c r="CW214" s="5">
        <v>3280</v>
      </c>
      <c r="CX214" s="5">
        <v>2.3800000000000001E-4</v>
      </c>
      <c r="CY214" s="5">
        <f t="shared" si="210"/>
        <v>0.78064</v>
      </c>
      <c r="CZ214" s="5">
        <v>2988</v>
      </c>
      <c r="DA214" s="5">
        <v>9.3700000000000001E-4</v>
      </c>
      <c r="DB214" s="5">
        <f t="shared" si="211"/>
        <v>2.7997559999999999</v>
      </c>
      <c r="DC214" s="5">
        <v>2698</v>
      </c>
      <c r="DD214" s="5">
        <v>1.7849999999999999E-3</v>
      </c>
      <c r="DE214" s="5">
        <f t="shared" si="212"/>
        <v>4.8159299999999998</v>
      </c>
      <c r="DF214" s="5">
        <v>1922</v>
      </c>
      <c r="DG214" s="5">
        <v>8.4199999999999998E-4</v>
      </c>
      <c r="DH214" s="5">
        <f t="shared" si="213"/>
        <v>1.6183239999999999</v>
      </c>
      <c r="DI214" s="5"/>
      <c r="DJ214" s="5"/>
      <c r="DK214" s="5">
        <f t="shared" si="214"/>
        <v>0</v>
      </c>
      <c r="DL214" s="5"/>
      <c r="DM214" s="5"/>
      <c r="DN214" s="5">
        <f t="shared" si="215"/>
        <v>0</v>
      </c>
      <c r="DQ214" s="5">
        <f t="shared" si="216"/>
        <v>0</v>
      </c>
      <c r="DR214" s="5">
        <v>1926</v>
      </c>
      <c r="DS214" s="5">
        <v>6.9700000000000003E-4</v>
      </c>
      <c r="DT214" s="5">
        <f t="shared" si="217"/>
        <v>1.342422</v>
      </c>
      <c r="DU214" s="5">
        <v>2146</v>
      </c>
      <c r="DV214" s="5">
        <v>1.7E-5</v>
      </c>
      <c r="DW214" s="5">
        <f t="shared" si="218"/>
        <v>3.6482000000000001E-2</v>
      </c>
      <c r="DX214" s="5">
        <v>1836</v>
      </c>
      <c r="DY214" s="5">
        <v>5.8E-5</v>
      </c>
      <c r="DZ214" s="5">
        <f t="shared" si="219"/>
        <v>0.106488</v>
      </c>
      <c r="EA214" s="5">
        <v>2093</v>
      </c>
      <c r="EB214" s="5">
        <v>5.5000000000000003E-4</v>
      </c>
      <c r="EC214" s="5">
        <f t="shared" si="220"/>
        <v>1.1511500000000001</v>
      </c>
      <c r="ED214" s="5">
        <v>1921</v>
      </c>
      <c r="EE214" s="5">
        <v>6.0499999999999996E-4</v>
      </c>
      <c r="EF214" s="5">
        <f t="shared" si="221"/>
        <v>1.1622049999999999</v>
      </c>
      <c r="EG214" s="5">
        <v>2214</v>
      </c>
      <c r="EH214" s="5">
        <v>3.4269999999999999E-3</v>
      </c>
      <c r="EI214" s="5">
        <f t="shared" si="222"/>
        <v>7.5873780000000002</v>
      </c>
      <c r="EJ214" s="5">
        <v>2045</v>
      </c>
      <c r="EK214" s="5">
        <v>5.2659999999999998E-3</v>
      </c>
      <c r="EL214" s="5">
        <f t="shared" si="223"/>
        <v>10.768969999999999</v>
      </c>
      <c r="EM214" s="5">
        <v>2561</v>
      </c>
      <c r="EN214" s="5">
        <v>2.3319999999999999E-3</v>
      </c>
      <c r="EO214" s="5">
        <f t="shared" si="224"/>
        <v>5.9722519999999992</v>
      </c>
      <c r="EP214" s="5">
        <v>2207</v>
      </c>
      <c r="EQ214" s="5">
        <v>3.5199999999999999E-4</v>
      </c>
      <c r="ER214" s="5">
        <f t="shared" si="225"/>
        <v>0.776864</v>
      </c>
      <c r="ES214" s="5">
        <v>3160</v>
      </c>
      <c r="ET214" s="5">
        <v>4.0810000000000004E-3</v>
      </c>
      <c r="EU214" s="5">
        <f t="shared" si="226"/>
        <v>12.895960000000001</v>
      </c>
      <c r="EV214" s="5">
        <v>3210</v>
      </c>
      <c r="EW214" s="5">
        <v>1.0529999999999999E-2</v>
      </c>
      <c r="EX214" s="5">
        <f t="shared" si="227"/>
        <v>33.801299999999998</v>
      </c>
      <c r="EY214" s="5">
        <v>3141</v>
      </c>
      <c r="EZ214" s="5">
        <v>6.3990000000000002E-3</v>
      </c>
      <c r="FA214" s="5">
        <f t="shared" si="228"/>
        <v>20.099259</v>
      </c>
      <c r="FB214" s="5">
        <v>3209</v>
      </c>
      <c r="FC214" s="5">
        <v>7.4770000000000001E-3</v>
      </c>
      <c r="FD214" s="5">
        <f t="shared" si="229"/>
        <v>23.993693</v>
      </c>
      <c r="FE214" s="5">
        <v>3171</v>
      </c>
      <c r="FF214" s="5">
        <v>5.3899999999999998E-3</v>
      </c>
      <c r="FG214" s="5">
        <f t="shared" si="230"/>
        <v>17.09169</v>
      </c>
      <c r="FH214" s="5">
        <v>3375</v>
      </c>
      <c r="FI214" s="5">
        <v>4.35E-4</v>
      </c>
      <c r="FJ214" s="5">
        <f t="shared" si="231"/>
        <v>1.4681249999999999</v>
      </c>
      <c r="FK214" s="5">
        <v>2968</v>
      </c>
      <c r="FL214" s="5">
        <v>8.6000000000000003E-5</v>
      </c>
      <c r="FM214" s="5">
        <f t="shared" si="232"/>
        <v>0.25524800000000003</v>
      </c>
      <c r="FN214" s="5">
        <v>2134</v>
      </c>
      <c r="FO214" s="5">
        <v>1.0989999999999999E-3</v>
      </c>
      <c r="FP214" s="5">
        <f t="shared" si="233"/>
        <v>2.3452660000000001</v>
      </c>
      <c r="FQ214" s="5">
        <v>2310</v>
      </c>
      <c r="FR214" s="5">
        <v>6.8900000000000003E-3</v>
      </c>
      <c r="FS214" s="5">
        <f t="shared" si="234"/>
        <v>15.915900000000001</v>
      </c>
      <c r="FT214" s="5">
        <v>2149</v>
      </c>
      <c r="FU214" s="5">
        <v>2.03E-4</v>
      </c>
      <c r="FV214" s="5">
        <f t="shared" si="235"/>
        <v>0.436247</v>
      </c>
    </row>
    <row r="215" spans="2:178" x14ac:dyDescent="0.2">
      <c r="B215" s="5">
        <v>2046</v>
      </c>
      <c r="C215" s="5">
        <v>7.3169999999999997E-3</v>
      </c>
      <c r="D215" s="5">
        <f t="shared" si="177"/>
        <v>14.970582</v>
      </c>
      <c r="E215" s="5">
        <v>2214</v>
      </c>
      <c r="F215" s="5">
        <v>4.8219999999999999E-3</v>
      </c>
      <c r="G215" s="5">
        <f t="shared" si="178"/>
        <v>10.675908</v>
      </c>
      <c r="H215" s="5">
        <v>2200</v>
      </c>
      <c r="I215" s="5">
        <v>1.384E-3</v>
      </c>
      <c r="J215" s="5">
        <f t="shared" si="179"/>
        <v>3.0448</v>
      </c>
      <c r="K215" s="5">
        <v>1820</v>
      </c>
      <c r="L215" s="5">
        <v>7.2040000000000003E-3</v>
      </c>
      <c r="M215" s="5">
        <f t="shared" si="180"/>
        <v>13.111280000000001</v>
      </c>
      <c r="N215" s="5">
        <v>1808</v>
      </c>
      <c r="O215" s="5">
        <v>4.457E-3</v>
      </c>
      <c r="P215" s="5">
        <f t="shared" si="181"/>
        <v>8.0582560000000001</v>
      </c>
      <c r="Q215" s="5">
        <v>2318</v>
      </c>
      <c r="R215" s="5">
        <v>8.4370000000000001E-3</v>
      </c>
      <c r="S215" s="5">
        <f t="shared" si="182"/>
        <v>19.556965999999999</v>
      </c>
      <c r="T215" s="5">
        <v>1521</v>
      </c>
      <c r="U215" s="5">
        <v>4.0870000000000004E-3</v>
      </c>
      <c r="V215" s="5">
        <f t="shared" si="183"/>
        <v>6.2163270000000006</v>
      </c>
      <c r="W215" s="5">
        <v>1522</v>
      </c>
      <c r="X215" s="5">
        <v>2.9120000000000001E-3</v>
      </c>
      <c r="Y215" s="5">
        <f t="shared" si="184"/>
        <v>4.4320640000000004</v>
      </c>
      <c r="Z215" s="5">
        <v>2564</v>
      </c>
      <c r="AA215" s="5">
        <v>4.9880000000000002E-3</v>
      </c>
      <c r="AB215" s="5">
        <f t="shared" si="185"/>
        <v>12.789232</v>
      </c>
      <c r="AC215" s="5">
        <v>2585</v>
      </c>
      <c r="AD215" s="5">
        <v>2.9350000000000001E-3</v>
      </c>
      <c r="AE215" s="5">
        <f t="shared" si="186"/>
        <v>7.5869750000000007</v>
      </c>
      <c r="AF215" s="5">
        <v>1622</v>
      </c>
      <c r="AG215" s="5">
        <v>1.1820000000000001E-3</v>
      </c>
      <c r="AH215" s="5">
        <f t="shared" si="187"/>
        <v>1.9172040000000001</v>
      </c>
      <c r="AI215" s="5">
        <v>2039</v>
      </c>
      <c r="AJ215" s="5">
        <v>8.1740000000000007E-3</v>
      </c>
      <c r="AK215" s="5">
        <f t="shared" si="188"/>
        <v>16.666786000000002</v>
      </c>
      <c r="AL215" s="5">
        <v>2102</v>
      </c>
      <c r="AM215" s="5">
        <v>7.306E-3</v>
      </c>
      <c r="AN215" s="5">
        <f t="shared" si="189"/>
        <v>15.357212000000001</v>
      </c>
      <c r="AO215" s="5">
        <v>1921</v>
      </c>
      <c r="AP215" s="5">
        <v>7.2890000000000003E-3</v>
      </c>
      <c r="AQ215" s="5">
        <f t="shared" si="190"/>
        <v>14.002169</v>
      </c>
      <c r="AR215" s="5">
        <v>2135</v>
      </c>
      <c r="AS215" s="5">
        <v>4.5230000000000001E-3</v>
      </c>
      <c r="AT215" s="5">
        <f t="shared" si="191"/>
        <v>9.6566050000000008</v>
      </c>
      <c r="AU215" s="5">
        <v>1498</v>
      </c>
      <c r="AV215" s="5">
        <v>2.2139999999999998E-3</v>
      </c>
      <c r="AW215" s="5">
        <f t="shared" si="192"/>
        <v>3.3165719999999999</v>
      </c>
      <c r="AX215" s="5">
        <v>1492</v>
      </c>
      <c r="AY215" s="5">
        <v>1.0870000000000001E-3</v>
      </c>
      <c r="AZ215" s="5">
        <f t="shared" si="193"/>
        <v>1.621804</v>
      </c>
      <c r="BA215" s="5">
        <v>1948</v>
      </c>
      <c r="BB215" s="5">
        <v>5.045E-3</v>
      </c>
      <c r="BC215" s="5">
        <f t="shared" si="194"/>
        <v>9.8276599999999998</v>
      </c>
      <c r="BD215" s="5"/>
      <c r="BE215" s="5"/>
      <c r="BF215" s="5">
        <f t="shared" si="195"/>
        <v>0</v>
      </c>
      <c r="BG215" s="5">
        <v>1778</v>
      </c>
      <c r="BH215" s="5">
        <v>3.5530000000000002E-3</v>
      </c>
      <c r="BI215" s="5">
        <f t="shared" si="196"/>
        <v>6.317234</v>
      </c>
      <c r="BJ215" s="5">
        <v>1833</v>
      </c>
      <c r="BK215" s="5">
        <v>2.7320000000000001E-3</v>
      </c>
      <c r="BL215" s="5">
        <f t="shared" si="197"/>
        <v>5.0077560000000005</v>
      </c>
      <c r="BM215" s="5">
        <v>2365</v>
      </c>
      <c r="BN215" s="5">
        <v>3.3799999999999998E-4</v>
      </c>
      <c r="BO215" s="5">
        <f t="shared" si="198"/>
        <v>0.79936999999999991</v>
      </c>
      <c r="BP215" s="5">
        <v>2953</v>
      </c>
      <c r="BQ215" s="5">
        <v>1.2E-4</v>
      </c>
      <c r="BR215" s="5">
        <f t="shared" si="199"/>
        <v>0.35436000000000001</v>
      </c>
      <c r="BS215" s="5">
        <v>3284</v>
      </c>
      <c r="BT215" s="5">
        <v>6.3429999999999997E-3</v>
      </c>
      <c r="BU215" s="5">
        <f t="shared" si="200"/>
        <v>20.830411999999999</v>
      </c>
      <c r="BV215" s="5">
        <v>3417</v>
      </c>
      <c r="BW215" s="5">
        <v>1.423E-3</v>
      </c>
      <c r="BX215" s="5">
        <f t="shared" si="201"/>
        <v>4.8623909999999997</v>
      </c>
      <c r="BY215" s="5">
        <v>4191</v>
      </c>
      <c r="BZ215" s="5">
        <v>7.3899999999999997E-4</v>
      </c>
      <c r="CA215" s="5">
        <f t="shared" si="202"/>
        <v>3.0971489999999999</v>
      </c>
      <c r="CB215" s="5">
        <v>1851</v>
      </c>
      <c r="CC215" s="5">
        <v>9.9999999999999995E-7</v>
      </c>
      <c r="CD215" s="5">
        <f t="shared" si="203"/>
        <v>1.851E-3</v>
      </c>
      <c r="CE215" s="5"/>
      <c r="CF215" s="5"/>
      <c r="CG215" s="5">
        <f t="shared" si="204"/>
        <v>0</v>
      </c>
      <c r="CH215" s="5"/>
      <c r="CI215" s="5"/>
      <c r="CJ215" s="5">
        <f t="shared" si="205"/>
        <v>0</v>
      </c>
      <c r="CK215" s="5"/>
      <c r="CL215" s="5"/>
      <c r="CM215" s="5">
        <f t="shared" si="206"/>
        <v>0</v>
      </c>
      <c r="CN215" s="5">
        <v>1165</v>
      </c>
      <c r="CO215" s="5">
        <v>6.3299999999999997E-3</v>
      </c>
      <c r="CP215" s="5">
        <f t="shared" si="207"/>
        <v>7.3744499999999995</v>
      </c>
      <c r="CQ215" s="5">
        <v>3376</v>
      </c>
      <c r="CR215" s="5">
        <v>1.4E-5</v>
      </c>
      <c r="CS215" s="5">
        <f t="shared" si="208"/>
        <v>4.7264E-2</v>
      </c>
      <c r="CT215" s="5">
        <v>3374</v>
      </c>
      <c r="CU215" s="5">
        <v>1.5E-5</v>
      </c>
      <c r="CV215" s="5">
        <f t="shared" si="209"/>
        <v>5.0610000000000002E-2</v>
      </c>
      <c r="CW215" s="5">
        <v>3281</v>
      </c>
      <c r="CX215" s="5">
        <v>2.6600000000000001E-4</v>
      </c>
      <c r="CY215" s="5">
        <f t="shared" si="210"/>
        <v>0.87274600000000002</v>
      </c>
      <c r="CZ215" s="5">
        <v>2989</v>
      </c>
      <c r="DA215" s="5">
        <v>9.3700000000000001E-4</v>
      </c>
      <c r="DB215" s="5">
        <f t="shared" si="211"/>
        <v>2.8006929999999999</v>
      </c>
      <c r="DC215" s="5">
        <v>2699</v>
      </c>
      <c r="DD215" s="5">
        <v>2.8010000000000001E-3</v>
      </c>
      <c r="DE215" s="5">
        <f t="shared" si="212"/>
        <v>7.5598990000000006</v>
      </c>
      <c r="DF215" s="5">
        <v>1923</v>
      </c>
      <c r="DG215" s="5">
        <v>5.5500000000000005E-4</v>
      </c>
      <c r="DH215" s="5">
        <f t="shared" si="213"/>
        <v>1.0672650000000001</v>
      </c>
      <c r="DI215" s="5"/>
      <c r="DJ215" s="5"/>
      <c r="DK215" s="5">
        <f t="shared" si="214"/>
        <v>0</v>
      </c>
      <c r="DL215" s="5"/>
      <c r="DM215" s="5"/>
      <c r="DN215" s="5">
        <f t="shared" si="215"/>
        <v>0</v>
      </c>
      <c r="DQ215" s="5">
        <f t="shared" si="216"/>
        <v>0</v>
      </c>
      <c r="DR215" s="5">
        <v>1927</v>
      </c>
      <c r="DS215" s="5">
        <v>5.6800000000000004E-4</v>
      </c>
      <c r="DT215" s="5">
        <f t="shared" si="217"/>
        <v>1.0945360000000002</v>
      </c>
      <c r="DU215" s="5">
        <v>2147</v>
      </c>
      <c r="DV215" s="5">
        <v>1.0000000000000001E-5</v>
      </c>
      <c r="DW215" s="5">
        <f t="shared" si="218"/>
        <v>2.1470000000000003E-2</v>
      </c>
      <c r="DX215" s="5">
        <v>1837</v>
      </c>
      <c r="DY215" s="5">
        <v>4.3999999999999999E-5</v>
      </c>
      <c r="DZ215" s="5">
        <f t="shared" si="219"/>
        <v>8.0827999999999997E-2</v>
      </c>
      <c r="EA215" s="5">
        <v>2094</v>
      </c>
      <c r="EB215" s="5">
        <v>4.8299999999999998E-4</v>
      </c>
      <c r="EC215" s="5">
        <f t="shared" si="220"/>
        <v>1.0114019999999999</v>
      </c>
      <c r="ED215" s="5">
        <v>1922</v>
      </c>
      <c r="EE215" s="5">
        <v>4.9399999999999997E-4</v>
      </c>
      <c r="EF215" s="5">
        <f t="shared" si="221"/>
        <v>0.94946799999999998</v>
      </c>
      <c r="EG215" s="5">
        <v>2215</v>
      </c>
      <c r="EH215" s="5">
        <v>3.2850000000000002E-3</v>
      </c>
      <c r="EI215" s="5">
        <f t="shared" si="222"/>
        <v>7.276275</v>
      </c>
      <c r="EJ215" s="5">
        <v>2046</v>
      </c>
      <c r="EK215" s="5">
        <v>4.7650000000000001E-3</v>
      </c>
      <c r="EL215" s="5">
        <f t="shared" si="223"/>
        <v>9.7491900000000005</v>
      </c>
      <c r="EM215" s="5">
        <v>2562</v>
      </c>
      <c r="EN215" s="5">
        <v>2.6329999999999999E-3</v>
      </c>
      <c r="EO215" s="5">
        <f t="shared" si="224"/>
        <v>6.7457459999999996</v>
      </c>
      <c r="EP215" s="5">
        <v>2208</v>
      </c>
      <c r="EQ215" s="5">
        <v>2.72E-4</v>
      </c>
      <c r="ER215" s="5">
        <f t="shared" si="225"/>
        <v>0.600576</v>
      </c>
      <c r="ES215" s="5">
        <v>3161</v>
      </c>
      <c r="ET215" s="5">
        <v>3.8349999999999999E-3</v>
      </c>
      <c r="EU215" s="5">
        <f t="shared" si="226"/>
        <v>12.122434999999999</v>
      </c>
      <c r="EV215" s="5">
        <v>3211</v>
      </c>
      <c r="EW215" s="5">
        <v>9.7750000000000007E-3</v>
      </c>
      <c r="EX215" s="5">
        <f t="shared" si="227"/>
        <v>31.387525000000004</v>
      </c>
      <c r="EY215" s="5">
        <v>3142</v>
      </c>
      <c r="EZ215" s="5">
        <v>5.9659999999999999E-3</v>
      </c>
      <c r="FA215" s="5">
        <f t="shared" si="228"/>
        <v>18.745172</v>
      </c>
      <c r="FB215" s="5">
        <v>3210</v>
      </c>
      <c r="FC215" s="5">
        <v>7.7299999999999999E-3</v>
      </c>
      <c r="FD215" s="5">
        <f t="shared" si="229"/>
        <v>24.813299999999998</v>
      </c>
      <c r="FE215" s="5">
        <v>3172</v>
      </c>
      <c r="FF215" s="5">
        <v>4.8970000000000003E-3</v>
      </c>
      <c r="FG215" s="5">
        <f t="shared" si="230"/>
        <v>15.533284000000002</v>
      </c>
      <c r="FH215" s="5">
        <v>3376</v>
      </c>
      <c r="FI215" s="5">
        <v>3.4600000000000001E-4</v>
      </c>
      <c r="FJ215" s="5">
        <f t="shared" si="231"/>
        <v>1.168096</v>
      </c>
      <c r="FK215" s="5">
        <v>2969</v>
      </c>
      <c r="FL215" s="5">
        <v>8.2999999999999998E-5</v>
      </c>
      <c r="FM215" s="5">
        <f t="shared" si="232"/>
        <v>0.24642700000000001</v>
      </c>
      <c r="FN215" s="5">
        <v>2135</v>
      </c>
      <c r="FO215" s="5">
        <v>1.2600000000000001E-3</v>
      </c>
      <c r="FP215" s="5">
        <f t="shared" si="233"/>
        <v>2.6901000000000002</v>
      </c>
      <c r="FQ215" s="5">
        <v>2311</v>
      </c>
      <c r="FR215" s="5">
        <v>6.7650000000000002E-3</v>
      </c>
      <c r="FS215" s="5">
        <f t="shared" si="234"/>
        <v>15.633915</v>
      </c>
      <c r="FT215" s="5">
        <v>2150</v>
      </c>
      <c r="FU215" s="5">
        <v>1.15E-4</v>
      </c>
      <c r="FV215" s="5">
        <f t="shared" si="235"/>
        <v>0.24725</v>
      </c>
    </row>
    <row r="216" spans="2:178" x14ac:dyDescent="0.2">
      <c r="B216" s="5">
        <v>2047</v>
      </c>
      <c r="C216" s="5">
        <v>6.953E-3</v>
      </c>
      <c r="D216" s="5">
        <f t="shared" si="177"/>
        <v>14.232791000000001</v>
      </c>
      <c r="E216" s="5">
        <v>2215</v>
      </c>
      <c r="F216" s="5">
        <v>4.7029999999999997E-3</v>
      </c>
      <c r="G216" s="5">
        <f t="shared" si="178"/>
        <v>10.417145</v>
      </c>
      <c r="H216" s="5">
        <v>2201</v>
      </c>
      <c r="I216" s="5">
        <v>1.384E-3</v>
      </c>
      <c r="J216" s="5">
        <f t="shared" si="179"/>
        <v>3.0461840000000002</v>
      </c>
      <c r="K216" s="5">
        <v>1821</v>
      </c>
      <c r="L216" s="5">
        <v>6.7749999999999998E-3</v>
      </c>
      <c r="M216" s="5">
        <f t="shared" si="180"/>
        <v>12.337275</v>
      </c>
      <c r="N216" s="5">
        <v>1809</v>
      </c>
      <c r="O216" s="5">
        <v>4.6709999999999998E-3</v>
      </c>
      <c r="P216" s="5">
        <f t="shared" si="181"/>
        <v>8.449838999999999</v>
      </c>
      <c r="Q216" s="5">
        <v>2319</v>
      </c>
      <c r="R216" s="5">
        <v>8.3850000000000001E-3</v>
      </c>
      <c r="S216" s="5">
        <f t="shared" si="182"/>
        <v>19.444815000000002</v>
      </c>
      <c r="T216" s="5">
        <v>1522</v>
      </c>
      <c r="U216" s="5">
        <v>3.7720000000000002E-3</v>
      </c>
      <c r="V216" s="5">
        <f t="shared" si="183"/>
        <v>5.7409840000000001</v>
      </c>
      <c r="W216" s="5">
        <v>1523</v>
      </c>
      <c r="X216" s="5">
        <v>2.6189999999999998E-3</v>
      </c>
      <c r="Y216" s="5">
        <f t="shared" si="184"/>
        <v>3.9887369999999995</v>
      </c>
      <c r="Z216" s="5">
        <v>2565</v>
      </c>
      <c r="AA216" s="5">
        <v>4.9280000000000001E-3</v>
      </c>
      <c r="AB216" s="5">
        <f t="shared" si="185"/>
        <v>12.640320000000001</v>
      </c>
      <c r="AC216" s="5">
        <v>2586</v>
      </c>
      <c r="AD216" s="5">
        <v>2.7820000000000002E-3</v>
      </c>
      <c r="AE216" s="5">
        <f t="shared" si="186"/>
        <v>7.1942520000000005</v>
      </c>
      <c r="AF216" s="5">
        <v>1623</v>
      </c>
      <c r="AG216" s="5">
        <v>8.52E-4</v>
      </c>
      <c r="AH216" s="5">
        <f t="shared" si="187"/>
        <v>1.3827959999999999</v>
      </c>
      <c r="AI216" s="5">
        <v>2040</v>
      </c>
      <c r="AJ216" s="5">
        <v>7.7450000000000001E-3</v>
      </c>
      <c r="AK216" s="5">
        <f t="shared" si="188"/>
        <v>15.799800000000001</v>
      </c>
      <c r="AL216" s="5">
        <v>2103</v>
      </c>
      <c r="AM216" s="5">
        <v>7.2399999999999999E-3</v>
      </c>
      <c r="AN216" s="5">
        <f t="shared" si="189"/>
        <v>15.225719999999999</v>
      </c>
      <c r="AO216" s="5">
        <v>1922</v>
      </c>
      <c r="AP216" s="5">
        <v>7.2649999999999998E-3</v>
      </c>
      <c r="AQ216" s="5">
        <f t="shared" si="190"/>
        <v>13.963329999999999</v>
      </c>
      <c r="AR216" s="5">
        <v>2136</v>
      </c>
      <c r="AS216" s="5">
        <v>4.4840000000000001E-3</v>
      </c>
      <c r="AT216" s="5">
        <f t="shared" si="191"/>
        <v>9.5778239999999997</v>
      </c>
      <c r="AU216" s="5">
        <v>1499</v>
      </c>
      <c r="AV216" s="5">
        <v>2.313E-3</v>
      </c>
      <c r="AW216" s="5">
        <f t="shared" si="192"/>
        <v>3.467187</v>
      </c>
      <c r="AX216" s="5">
        <v>1493</v>
      </c>
      <c r="AY216" s="5">
        <v>1.0870000000000001E-3</v>
      </c>
      <c r="AZ216" s="5">
        <f t="shared" si="193"/>
        <v>1.6228910000000001</v>
      </c>
      <c r="BA216" s="5">
        <v>1949</v>
      </c>
      <c r="BB216" s="5">
        <v>4.4079999999999996E-3</v>
      </c>
      <c r="BC216" s="5">
        <f t="shared" si="194"/>
        <v>8.5911919999999995</v>
      </c>
      <c r="BD216" s="5"/>
      <c r="BE216" s="5"/>
      <c r="BF216" s="5">
        <f t="shared" si="195"/>
        <v>0</v>
      </c>
      <c r="BG216" s="5">
        <v>1779</v>
      </c>
      <c r="BH216" s="5">
        <v>3.5530000000000002E-3</v>
      </c>
      <c r="BI216" s="5">
        <f t="shared" si="196"/>
        <v>6.3207870000000002</v>
      </c>
      <c r="BJ216" s="5">
        <v>1834</v>
      </c>
      <c r="BK216" s="5">
        <v>2.4849999999999998E-3</v>
      </c>
      <c r="BL216" s="5">
        <f t="shared" si="197"/>
        <v>4.5574899999999996</v>
      </c>
      <c r="BM216" s="5">
        <v>2366</v>
      </c>
      <c r="BN216" s="5">
        <v>2.6899999999999998E-4</v>
      </c>
      <c r="BO216" s="5">
        <f t="shared" si="198"/>
        <v>0.63645399999999996</v>
      </c>
      <c r="BP216" s="5">
        <v>2954</v>
      </c>
      <c r="BQ216" s="5">
        <v>1.01E-4</v>
      </c>
      <c r="BR216" s="5">
        <f t="shared" si="199"/>
        <v>0.29835400000000001</v>
      </c>
      <c r="BS216" s="5">
        <v>3285</v>
      </c>
      <c r="BT216" s="5">
        <v>6.7520000000000002E-3</v>
      </c>
      <c r="BU216" s="5">
        <f t="shared" si="200"/>
        <v>22.180320000000002</v>
      </c>
      <c r="BV216" s="5">
        <v>3418</v>
      </c>
      <c r="BW216" s="5">
        <v>1.423E-3</v>
      </c>
      <c r="BX216" s="5">
        <f t="shared" si="201"/>
        <v>4.8638139999999996</v>
      </c>
      <c r="BY216" s="5">
        <v>4192</v>
      </c>
      <c r="BZ216" s="5">
        <v>7.3899999999999997E-4</v>
      </c>
      <c r="CA216" s="5">
        <f t="shared" si="202"/>
        <v>3.0978879999999998</v>
      </c>
      <c r="CB216" s="5">
        <v>1852</v>
      </c>
      <c r="CC216" s="5">
        <v>1.9999999999999999E-6</v>
      </c>
      <c r="CD216" s="5">
        <f t="shared" si="203"/>
        <v>3.7039999999999998E-3</v>
      </c>
      <c r="CE216" s="5"/>
      <c r="CF216" s="5"/>
      <c r="CG216" s="5">
        <f t="shared" si="204"/>
        <v>0</v>
      </c>
      <c r="CH216" s="5"/>
      <c r="CI216" s="5"/>
      <c r="CJ216" s="5">
        <f t="shared" si="205"/>
        <v>0</v>
      </c>
      <c r="CK216" s="5"/>
      <c r="CL216" s="5"/>
      <c r="CM216" s="5">
        <f t="shared" si="206"/>
        <v>0</v>
      </c>
      <c r="CN216" s="5">
        <v>1166</v>
      </c>
      <c r="CO216" s="5">
        <v>7.5560000000000002E-3</v>
      </c>
      <c r="CP216" s="5">
        <f t="shared" si="207"/>
        <v>8.810296000000001</v>
      </c>
      <c r="CQ216" s="5">
        <v>3377</v>
      </c>
      <c r="CR216" s="5">
        <v>1.0000000000000001E-5</v>
      </c>
      <c r="CS216" s="5">
        <f t="shared" si="208"/>
        <v>3.3770000000000001E-2</v>
      </c>
      <c r="CT216" s="5">
        <v>3375</v>
      </c>
      <c r="CU216" s="5">
        <v>1.1E-5</v>
      </c>
      <c r="CV216" s="5">
        <f t="shared" si="209"/>
        <v>3.7124999999999998E-2</v>
      </c>
      <c r="CW216" s="5">
        <v>3282</v>
      </c>
      <c r="CX216" s="5">
        <v>3.4200000000000002E-4</v>
      </c>
      <c r="CY216" s="5">
        <f t="shared" si="210"/>
        <v>1.122444</v>
      </c>
      <c r="CZ216" s="5">
        <v>2990</v>
      </c>
      <c r="DA216" s="5">
        <v>8.6200000000000003E-4</v>
      </c>
      <c r="DB216" s="5">
        <f t="shared" si="211"/>
        <v>2.5773800000000002</v>
      </c>
      <c r="DC216" s="5">
        <v>2700</v>
      </c>
      <c r="DD216" s="5">
        <v>3.8110000000000002E-3</v>
      </c>
      <c r="DE216" s="5">
        <f t="shared" si="212"/>
        <v>10.2897</v>
      </c>
      <c r="DF216" s="5">
        <v>1924</v>
      </c>
      <c r="DG216" s="5">
        <v>4.4900000000000002E-4</v>
      </c>
      <c r="DH216" s="5">
        <f t="shared" si="213"/>
        <v>0.86387600000000009</v>
      </c>
      <c r="DI216" s="5"/>
      <c r="DJ216" s="5"/>
      <c r="DK216" s="5">
        <f t="shared" si="214"/>
        <v>0</v>
      </c>
      <c r="DL216" s="5"/>
      <c r="DM216" s="5"/>
      <c r="DN216" s="5">
        <f t="shared" si="215"/>
        <v>0</v>
      </c>
      <c r="DQ216" s="5">
        <f t="shared" si="216"/>
        <v>0</v>
      </c>
      <c r="DR216" s="5">
        <v>1928</v>
      </c>
      <c r="DS216" s="5">
        <v>4.1300000000000001E-4</v>
      </c>
      <c r="DT216" s="5">
        <f t="shared" si="217"/>
        <v>0.79626399999999997</v>
      </c>
      <c r="DU216" s="5">
        <v>2148</v>
      </c>
      <c r="DV216" s="5">
        <v>5.0000000000000004E-6</v>
      </c>
      <c r="DW216" s="5">
        <f t="shared" si="218"/>
        <v>1.0740000000000001E-2</v>
      </c>
      <c r="DX216" s="5">
        <v>1838</v>
      </c>
      <c r="DY216" s="5">
        <v>3.8000000000000002E-5</v>
      </c>
      <c r="DZ216" s="5">
        <f t="shared" si="219"/>
        <v>6.9844000000000003E-2</v>
      </c>
      <c r="EA216" s="5">
        <v>2095</v>
      </c>
      <c r="EB216" s="5">
        <v>4.2299999999999998E-4</v>
      </c>
      <c r="EC216" s="5">
        <f t="shared" si="220"/>
        <v>0.886185</v>
      </c>
      <c r="ED216" s="5">
        <v>1923</v>
      </c>
      <c r="EE216" s="5">
        <v>3.1E-4</v>
      </c>
      <c r="EF216" s="5">
        <f t="shared" si="221"/>
        <v>0.59613000000000005</v>
      </c>
      <c r="EG216" s="5">
        <v>2216</v>
      </c>
      <c r="EH216" s="5">
        <v>3.1440000000000001E-3</v>
      </c>
      <c r="EI216" s="5">
        <f t="shared" si="222"/>
        <v>6.967104</v>
      </c>
      <c r="EJ216" s="5">
        <v>2047</v>
      </c>
      <c r="EK216" s="5">
        <v>4.2909999999999997E-3</v>
      </c>
      <c r="EL216" s="5">
        <f t="shared" si="223"/>
        <v>8.7836769999999991</v>
      </c>
      <c r="EM216" s="5">
        <v>2563</v>
      </c>
      <c r="EN216" s="5">
        <v>2.7669999999999999E-3</v>
      </c>
      <c r="EO216" s="5">
        <f t="shared" si="224"/>
        <v>7.0918209999999995</v>
      </c>
      <c r="EP216" s="5">
        <v>2209</v>
      </c>
      <c r="EQ216" s="5">
        <v>2.1699999999999999E-4</v>
      </c>
      <c r="ER216" s="5">
        <f t="shared" si="225"/>
        <v>0.47935299999999997</v>
      </c>
      <c r="ES216" s="5">
        <v>3162</v>
      </c>
      <c r="ET216" s="5">
        <v>3.4650000000000002E-3</v>
      </c>
      <c r="EU216" s="5">
        <f t="shared" si="226"/>
        <v>10.956330000000001</v>
      </c>
      <c r="EV216" s="5">
        <v>3212</v>
      </c>
      <c r="EW216" s="5">
        <v>8.9449999999999998E-3</v>
      </c>
      <c r="EX216" s="5">
        <f t="shared" si="227"/>
        <v>28.731339999999999</v>
      </c>
      <c r="EY216" s="5">
        <v>3143</v>
      </c>
      <c r="EZ216" s="5">
        <v>5.7759999999999999E-3</v>
      </c>
      <c r="FA216" s="5">
        <f t="shared" si="228"/>
        <v>18.153967999999999</v>
      </c>
      <c r="FB216" s="5">
        <v>3211</v>
      </c>
      <c r="FC216" s="5">
        <v>7.9290000000000003E-3</v>
      </c>
      <c r="FD216" s="5">
        <f t="shared" si="229"/>
        <v>25.460019000000003</v>
      </c>
      <c r="FE216" s="5">
        <v>3173</v>
      </c>
      <c r="FF216" s="5">
        <v>4.4200000000000003E-3</v>
      </c>
      <c r="FG216" s="5">
        <f t="shared" si="230"/>
        <v>14.024660000000001</v>
      </c>
      <c r="FH216" s="5">
        <v>3377</v>
      </c>
      <c r="FI216" s="5">
        <v>2.8400000000000002E-4</v>
      </c>
      <c r="FJ216" s="5">
        <f t="shared" si="231"/>
        <v>0.95906800000000003</v>
      </c>
      <c r="FK216" s="5">
        <v>2970</v>
      </c>
      <c r="FL216" s="5">
        <v>7.4999999999999993E-5</v>
      </c>
      <c r="FM216" s="5">
        <f t="shared" si="232"/>
        <v>0.22274999999999998</v>
      </c>
      <c r="FN216" s="5">
        <v>2136</v>
      </c>
      <c r="FO216" s="5">
        <v>1.346E-3</v>
      </c>
      <c r="FP216" s="5">
        <f t="shared" si="233"/>
        <v>2.8750559999999998</v>
      </c>
      <c r="FQ216" s="5">
        <v>2312</v>
      </c>
      <c r="FR216" s="5">
        <v>6.4980000000000003E-3</v>
      </c>
      <c r="FS216" s="5">
        <f t="shared" si="234"/>
        <v>15.023376000000001</v>
      </c>
      <c r="FT216" s="5">
        <v>2151</v>
      </c>
      <c r="FU216" s="5">
        <v>7.1000000000000005E-5</v>
      </c>
      <c r="FV216" s="5">
        <f t="shared" si="235"/>
        <v>0.15272100000000002</v>
      </c>
    </row>
    <row r="217" spans="2:178" x14ac:dyDescent="0.2">
      <c r="B217" s="5">
        <v>2048</v>
      </c>
      <c r="C217" s="5">
        <v>6.7679999999999997E-3</v>
      </c>
      <c r="D217" s="5">
        <f t="shared" si="177"/>
        <v>13.860863999999999</v>
      </c>
      <c r="E217" s="5">
        <v>2216</v>
      </c>
      <c r="F217" s="5">
        <v>4.5820000000000001E-3</v>
      </c>
      <c r="G217" s="5">
        <f t="shared" si="178"/>
        <v>10.153712000000001</v>
      </c>
      <c r="H217" s="5">
        <v>2202</v>
      </c>
      <c r="I217" s="5">
        <v>1.307E-3</v>
      </c>
      <c r="J217" s="5">
        <f t="shared" si="179"/>
        <v>2.8780139999999999</v>
      </c>
      <c r="K217" s="5">
        <v>1822</v>
      </c>
      <c r="L217" s="5">
        <v>6.1330000000000004E-3</v>
      </c>
      <c r="M217" s="5">
        <f t="shared" si="180"/>
        <v>11.174326000000001</v>
      </c>
      <c r="N217" s="5">
        <v>1810</v>
      </c>
      <c r="O217" s="5">
        <v>4.6709999999999998E-3</v>
      </c>
      <c r="P217" s="5">
        <f t="shared" si="181"/>
        <v>8.4545099999999991</v>
      </c>
      <c r="Q217" s="5">
        <v>2320</v>
      </c>
      <c r="R217" s="5">
        <v>8.3250000000000008E-3</v>
      </c>
      <c r="S217" s="5">
        <f t="shared" si="182"/>
        <v>19.314000000000004</v>
      </c>
      <c r="T217" s="5">
        <v>1523</v>
      </c>
      <c r="U217" s="5">
        <v>3.467E-3</v>
      </c>
      <c r="V217" s="5">
        <f t="shared" si="183"/>
        <v>5.2802410000000002</v>
      </c>
      <c r="W217" s="5">
        <v>1524</v>
      </c>
      <c r="X217" s="5">
        <v>2.4789999999999999E-3</v>
      </c>
      <c r="Y217" s="5">
        <f t="shared" si="184"/>
        <v>3.7779959999999999</v>
      </c>
      <c r="Z217" s="5">
        <v>2566</v>
      </c>
      <c r="AA217" s="5">
        <v>4.9280000000000001E-3</v>
      </c>
      <c r="AB217" s="5">
        <f t="shared" si="185"/>
        <v>12.645248</v>
      </c>
      <c r="AC217" s="5">
        <v>2587</v>
      </c>
      <c r="AD217" s="5">
        <v>2.6350000000000002E-3</v>
      </c>
      <c r="AE217" s="5">
        <f t="shared" si="186"/>
        <v>6.8167450000000001</v>
      </c>
      <c r="AF217" s="5">
        <v>1624</v>
      </c>
      <c r="AG217" s="5">
        <v>6.5700000000000003E-4</v>
      </c>
      <c r="AH217" s="5">
        <f t="shared" si="187"/>
        <v>1.0669680000000001</v>
      </c>
      <c r="AI217" s="5">
        <v>2041</v>
      </c>
      <c r="AJ217" s="5">
        <v>7.3090000000000004E-3</v>
      </c>
      <c r="AK217" s="5">
        <f t="shared" si="188"/>
        <v>14.917669</v>
      </c>
      <c r="AL217" s="5">
        <v>2104</v>
      </c>
      <c r="AM217" s="5">
        <v>7.1679999999999999E-3</v>
      </c>
      <c r="AN217" s="5">
        <f t="shared" si="189"/>
        <v>15.081472</v>
      </c>
      <c r="AO217" s="5">
        <v>1923</v>
      </c>
      <c r="AP217" s="5">
        <v>7.2560000000000003E-3</v>
      </c>
      <c r="AQ217" s="5">
        <f t="shared" si="190"/>
        <v>13.953288000000001</v>
      </c>
      <c r="AR217" s="5">
        <v>2137</v>
      </c>
      <c r="AS217" s="5">
        <v>4.4029999999999998E-3</v>
      </c>
      <c r="AT217" s="5">
        <f t="shared" si="191"/>
        <v>9.4092109999999991</v>
      </c>
      <c r="AU217" s="5">
        <v>1500</v>
      </c>
      <c r="AV217" s="5">
        <v>2.5209999999999998E-3</v>
      </c>
      <c r="AW217" s="5">
        <f t="shared" si="192"/>
        <v>3.7814999999999999</v>
      </c>
      <c r="AX217" s="5">
        <v>1494</v>
      </c>
      <c r="AY217" s="5">
        <v>1.0300000000000001E-3</v>
      </c>
      <c r="AZ217" s="5">
        <f t="shared" si="193"/>
        <v>1.5388200000000001</v>
      </c>
      <c r="BA217" s="5">
        <v>1950</v>
      </c>
      <c r="BB217" s="5">
        <v>4.176E-3</v>
      </c>
      <c r="BC217" s="5">
        <f t="shared" si="194"/>
        <v>8.1432000000000002</v>
      </c>
      <c r="BD217" s="5"/>
      <c r="BE217" s="5"/>
      <c r="BF217" s="5">
        <f t="shared" si="195"/>
        <v>0</v>
      </c>
      <c r="BG217" s="5">
        <v>1780</v>
      </c>
      <c r="BH217" s="5">
        <v>3.3739999999999998E-3</v>
      </c>
      <c r="BI217" s="5">
        <f t="shared" si="196"/>
        <v>6.0057199999999993</v>
      </c>
      <c r="BJ217" s="5">
        <v>1835</v>
      </c>
      <c r="BK217" s="5">
        <v>2.3029999999999999E-3</v>
      </c>
      <c r="BL217" s="5">
        <f t="shared" si="197"/>
        <v>4.2260049999999998</v>
      </c>
      <c r="BM217" s="5">
        <v>2367</v>
      </c>
      <c r="BN217" s="5">
        <v>2.13E-4</v>
      </c>
      <c r="BO217" s="5">
        <f t="shared" si="198"/>
        <v>0.50417100000000004</v>
      </c>
      <c r="BP217" s="5">
        <v>2955</v>
      </c>
      <c r="BQ217" s="5">
        <v>8.5000000000000006E-5</v>
      </c>
      <c r="BR217" s="5">
        <f t="shared" si="199"/>
        <v>0.25117500000000004</v>
      </c>
      <c r="BS217" s="5">
        <v>3286</v>
      </c>
      <c r="BT217" s="5">
        <v>7.0749999999999997E-3</v>
      </c>
      <c r="BU217" s="5">
        <f t="shared" si="200"/>
        <v>23.248449999999998</v>
      </c>
      <c r="BV217" s="5">
        <v>3419</v>
      </c>
      <c r="BW217" s="5">
        <v>1.5150000000000001E-3</v>
      </c>
      <c r="BX217" s="5">
        <f t="shared" si="201"/>
        <v>5.1797849999999999</v>
      </c>
      <c r="BY217" s="5">
        <v>4193</v>
      </c>
      <c r="BZ217" s="5">
        <v>8.1099999999999998E-4</v>
      </c>
      <c r="CA217" s="5">
        <f t="shared" si="202"/>
        <v>3.4005229999999997</v>
      </c>
      <c r="CB217" s="5">
        <v>1853</v>
      </c>
      <c r="CC217" s="5">
        <v>3.9999999999999998E-6</v>
      </c>
      <c r="CD217" s="5">
        <f t="shared" si="203"/>
        <v>7.4119999999999993E-3</v>
      </c>
      <c r="CE217" s="5"/>
      <c r="CF217" s="5"/>
      <c r="CG217" s="5">
        <f t="shared" si="204"/>
        <v>0</v>
      </c>
      <c r="CH217" s="5"/>
      <c r="CI217" s="5"/>
      <c r="CJ217" s="5">
        <f t="shared" si="205"/>
        <v>0</v>
      </c>
      <c r="CK217" s="5"/>
      <c r="CL217" s="5"/>
      <c r="CM217" s="5">
        <f t="shared" si="206"/>
        <v>0</v>
      </c>
      <c r="CN217" s="5">
        <v>1167</v>
      </c>
      <c r="CO217" s="5">
        <v>8.8579999999999996E-3</v>
      </c>
      <c r="CP217" s="5">
        <f t="shared" si="207"/>
        <v>10.337285999999999</v>
      </c>
      <c r="CQ217" s="5">
        <v>3378</v>
      </c>
      <c r="CR217" s="5">
        <v>5.0000000000000004E-6</v>
      </c>
      <c r="CS217" s="5">
        <f t="shared" si="208"/>
        <v>1.6890000000000002E-2</v>
      </c>
      <c r="CT217" s="5">
        <v>3376</v>
      </c>
      <c r="CU217" s="5">
        <v>6.0000000000000002E-6</v>
      </c>
      <c r="CV217" s="5">
        <f t="shared" si="209"/>
        <v>2.0256E-2</v>
      </c>
      <c r="CW217" s="5">
        <v>3283</v>
      </c>
      <c r="CX217" s="5">
        <v>4.1899999999999999E-4</v>
      </c>
      <c r="CY217" s="5">
        <f t="shared" si="210"/>
        <v>1.375577</v>
      </c>
      <c r="CZ217" s="5">
        <v>2991</v>
      </c>
      <c r="DA217" s="5">
        <v>7.9199999999999995E-4</v>
      </c>
      <c r="DB217" s="5">
        <f t="shared" si="211"/>
        <v>2.3688719999999996</v>
      </c>
      <c r="DC217" s="5">
        <v>2701</v>
      </c>
      <c r="DD217" s="5">
        <v>4.6119999999999998E-3</v>
      </c>
      <c r="DE217" s="5">
        <f t="shared" si="212"/>
        <v>12.457011999999999</v>
      </c>
      <c r="DF217" s="5">
        <v>1925</v>
      </c>
      <c r="DG217" s="5">
        <v>3.2299999999999999E-4</v>
      </c>
      <c r="DH217" s="5">
        <f t="shared" si="213"/>
        <v>0.62177499999999997</v>
      </c>
      <c r="DI217" s="5"/>
      <c r="DJ217" s="5"/>
      <c r="DK217" s="5">
        <f t="shared" si="214"/>
        <v>0</v>
      </c>
      <c r="DL217" s="5"/>
      <c r="DM217" s="5"/>
      <c r="DN217" s="5">
        <f t="shared" si="215"/>
        <v>0</v>
      </c>
      <c r="DQ217" s="5">
        <f t="shared" si="216"/>
        <v>0</v>
      </c>
      <c r="DR217" s="5">
        <v>1929</v>
      </c>
      <c r="DS217" s="5">
        <v>3.8400000000000001E-4</v>
      </c>
      <c r="DT217" s="5">
        <f t="shared" si="217"/>
        <v>0.74073600000000006</v>
      </c>
      <c r="DU217" s="5">
        <v>2149</v>
      </c>
      <c r="DV217" s="5">
        <v>1.9999999999999999E-6</v>
      </c>
      <c r="DW217" s="5">
        <f t="shared" si="218"/>
        <v>4.2979999999999997E-3</v>
      </c>
      <c r="DX217" s="5">
        <v>1839</v>
      </c>
      <c r="DY217" s="5">
        <v>3.3000000000000003E-5</v>
      </c>
      <c r="DZ217" s="5">
        <f t="shared" si="219"/>
        <v>6.0687000000000005E-2</v>
      </c>
      <c r="EA217" s="5">
        <v>2096</v>
      </c>
      <c r="EB217" s="5">
        <v>3.6999999999999999E-4</v>
      </c>
      <c r="EC217" s="5">
        <f t="shared" si="220"/>
        <v>0.77551999999999999</v>
      </c>
      <c r="ED217" s="5">
        <v>1924</v>
      </c>
      <c r="EE217" s="5">
        <v>2.4699999999999999E-4</v>
      </c>
      <c r="EF217" s="5">
        <f t="shared" si="221"/>
        <v>0.47522799999999998</v>
      </c>
      <c r="EG217" s="5">
        <v>2217</v>
      </c>
      <c r="EH217" s="5">
        <v>3.1440000000000001E-3</v>
      </c>
      <c r="EI217" s="5">
        <f t="shared" si="222"/>
        <v>6.9702479999999998</v>
      </c>
      <c r="EJ217" s="5">
        <v>2048</v>
      </c>
      <c r="EK217" s="5">
        <v>4.065E-3</v>
      </c>
      <c r="EL217" s="5">
        <f t="shared" si="223"/>
        <v>8.3251200000000001</v>
      </c>
      <c r="EM217" s="5">
        <v>2564</v>
      </c>
      <c r="EN217" s="5">
        <v>2.9020000000000001E-3</v>
      </c>
      <c r="EO217" s="5">
        <f t="shared" si="224"/>
        <v>7.440728</v>
      </c>
      <c r="EP217" s="5">
        <v>2210</v>
      </c>
      <c r="EQ217" s="5">
        <v>1.94E-4</v>
      </c>
      <c r="ER217" s="5">
        <f t="shared" si="225"/>
        <v>0.42874000000000001</v>
      </c>
      <c r="ES217" s="5">
        <v>3163</v>
      </c>
      <c r="ET217" s="5">
        <v>2.8530000000000001E-3</v>
      </c>
      <c r="EU217" s="5">
        <f t="shared" si="226"/>
        <v>9.0240390000000001</v>
      </c>
      <c r="EV217" s="5">
        <v>3213</v>
      </c>
      <c r="EW217" s="5">
        <v>8.3630000000000006E-3</v>
      </c>
      <c r="EX217" s="5">
        <f t="shared" si="227"/>
        <v>26.870319000000002</v>
      </c>
      <c r="EY217" s="5">
        <v>3144</v>
      </c>
      <c r="EZ217" s="5">
        <v>5.3899999999999998E-3</v>
      </c>
      <c r="FA217" s="5">
        <f t="shared" si="228"/>
        <v>16.946159999999999</v>
      </c>
      <c r="FB217" s="5">
        <v>3212</v>
      </c>
      <c r="FC217" s="5">
        <v>8.0669999999999995E-3</v>
      </c>
      <c r="FD217" s="5">
        <f t="shared" si="229"/>
        <v>25.911203999999998</v>
      </c>
      <c r="FE217" s="5">
        <v>3174</v>
      </c>
      <c r="FF217" s="5">
        <v>4.189E-3</v>
      </c>
      <c r="FG217" s="5">
        <f t="shared" si="230"/>
        <v>13.295885999999999</v>
      </c>
      <c r="FH217" s="5">
        <v>3378</v>
      </c>
      <c r="FI217" s="5">
        <v>1.9599999999999999E-4</v>
      </c>
      <c r="FJ217" s="5">
        <f t="shared" si="231"/>
        <v>0.66208800000000001</v>
      </c>
      <c r="FK217" s="5">
        <v>2971</v>
      </c>
      <c r="FL217" s="5">
        <v>6.7999999999999999E-5</v>
      </c>
      <c r="FM217" s="5">
        <f t="shared" si="232"/>
        <v>0.20202799999999999</v>
      </c>
      <c r="FN217" s="5">
        <v>2137</v>
      </c>
      <c r="FO217" s="5">
        <v>1.5319999999999999E-3</v>
      </c>
      <c r="FP217" s="5">
        <f t="shared" si="233"/>
        <v>3.2738839999999998</v>
      </c>
      <c r="FQ217" s="5">
        <v>2313</v>
      </c>
      <c r="FR217" s="5">
        <v>6.2100000000000002E-3</v>
      </c>
      <c r="FS217" s="5">
        <f t="shared" si="234"/>
        <v>14.36373</v>
      </c>
      <c r="FT217" s="5">
        <v>2152</v>
      </c>
      <c r="FU217" s="5">
        <v>3.6999999999999998E-5</v>
      </c>
      <c r="FV217" s="5">
        <f t="shared" si="235"/>
        <v>7.9624E-2</v>
      </c>
    </row>
    <row r="218" spans="2:178" x14ac:dyDescent="0.2">
      <c r="B218" s="5">
        <v>2049</v>
      </c>
      <c r="C218" s="5">
        <v>6.3959999999999998E-3</v>
      </c>
      <c r="D218" s="5">
        <f t="shared" si="177"/>
        <v>13.105404</v>
      </c>
      <c r="E218" s="5">
        <v>2217</v>
      </c>
      <c r="F218" s="5">
        <v>4.5820000000000001E-3</v>
      </c>
      <c r="G218" s="5">
        <f t="shared" si="178"/>
        <v>10.158294</v>
      </c>
      <c r="H218" s="5">
        <v>2203</v>
      </c>
      <c r="I218" s="5">
        <v>1.2539999999999999E-3</v>
      </c>
      <c r="J218" s="5">
        <f t="shared" si="179"/>
        <v>2.762562</v>
      </c>
      <c r="K218" s="5">
        <v>1823</v>
      </c>
      <c r="L218" s="5">
        <v>5.2969999999999996E-3</v>
      </c>
      <c r="M218" s="5">
        <f t="shared" si="180"/>
        <v>9.6564309999999995</v>
      </c>
      <c r="N218" s="5">
        <v>1811</v>
      </c>
      <c r="O218" s="5">
        <v>4.8890000000000001E-3</v>
      </c>
      <c r="P218" s="5">
        <f t="shared" si="181"/>
        <v>8.8539790000000007</v>
      </c>
      <c r="Q218" s="5">
        <v>2321</v>
      </c>
      <c r="R218" s="5">
        <v>8.2570000000000005E-3</v>
      </c>
      <c r="S218" s="5">
        <f t="shared" si="182"/>
        <v>19.164497000000001</v>
      </c>
      <c r="T218" s="5">
        <v>1524</v>
      </c>
      <c r="U218" s="5">
        <v>3.3189999999999999E-3</v>
      </c>
      <c r="V218" s="5">
        <f t="shared" si="183"/>
        <v>5.0581559999999994</v>
      </c>
      <c r="W218" s="5">
        <v>1525</v>
      </c>
      <c r="X218" s="5">
        <v>2.215E-3</v>
      </c>
      <c r="Y218" s="5">
        <f t="shared" si="184"/>
        <v>3.377875</v>
      </c>
      <c r="Z218" s="5">
        <v>2567</v>
      </c>
      <c r="AA218" s="5">
        <v>4.9280000000000001E-3</v>
      </c>
      <c r="AB218" s="5">
        <f t="shared" si="185"/>
        <v>12.650176</v>
      </c>
      <c r="AC218" s="5">
        <v>2588</v>
      </c>
      <c r="AD218" s="5">
        <v>2.493E-3</v>
      </c>
      <c r="AE218" s="5">
        <f t="shared" si="186"/>
        <v>6.4518839999999997</v>
      </c>
      <c r="AF218" s="5">
        <v>1625</v>
      </c>
      <c r="AG218" s="5">
        <v>4.1800000000000002E-4</v>
      </c>
      <c r="AH218" s="5">
        <f t="shared" si="187"/>
        <v>0.67925000000000002</v>
      </c>
      <c r="AI218" s="5">
        <v>2042</v>
      </c>
      <c r="AJ218" s="5">
        <v>6.8719999999999996E-3</v>
      </c>
      <c r="AK218" s="5">
        <f t="shared" si="188"/>
        <v>14.032623999999998</v>
      </c>
      <c r="AL218" s="5">
        <v>2105</v>
      </c>
      <c r="AM218" s="5">
        <v>7.1739999999999998E-3</v>
      </c>
      <c r="AN218" s="5">
        <f t="shared" si="189"/>
        <v>15.10127</v>
      </c>
      <c r="AO218" s="5">
        <v>1924</v>
      </c>
      <c r="AP218" s="5">
        <v>7.1919999999999996E-3</v>
      </c>
      <c r="AQ218" s="5">
        <f t="shared" si="190"/>
        <v>13.837408</v>
      </c>
      <c r="AR218" s="5">
        <v>2138</v>
      </c>
      <c r="AS218" s="5">
        <v>4.3600000000000002E-3</v>
      </c>
      <c r="AT218" s="5">
        <f t="shared" si="191"/>
        <v>9.3216800000000006</v>
      </c>
      <c r="AU218" s="5">
        <v>1501</v>
      </c>
      <c r="AV218" s="5">
        <v>2.7409999999999999E-3</v>
      </c>
      <c r="AW218" s="5">
        <f t="shared" si="192"/>
        <v>4.1142409999999998</v>
      </c>
      <c r="AX218" s="5">
        <v>1495</v>
      </c>
      <c r="AY218" s="5">
        <v>9.7499999999999996E-4</v>
      </c>
      <c r="AZ218" s="5">
        <f t="shared" si="193"/>
        <v>1.4576249999999999</v>
      </c>
      <c r="BA218" s="5">
        <v>1950</v>
      </c>
      <c r="BB218" s="5">
        <v>3.9480000000000001E-3</v>
      </c>
      <c r="BC218" s="5">
        <f t="shared" si="194"/>
        <v>7.6985999999999999</v>
      </c>
      <c r="BD218" s="5"/>
      <c r="BE218" s="5"/>
      <c r="BF218" s="5">
        <f t="shared" si="195"/>
        <v>0</v>
      </c>
      <c r="BG218" s="5">
        <v>1781</v>
      </c>
      <c r="BH218" s="5">
        <v>3.3739999999999998E-3</v>
      </c>
      <c r="BI218" s="5">
        <f t="shared" si="196"/>
        <v>6.0090939999999993</v>
      </c>
      <c r="BJ218" s="5">
        <v>1836</v>
      </c>
      <c r="BK218" s="5">
        <v>2.1410000000000001E-3</v>
      </c>
      <c r="BL218" s="5">
        <f t="shared" si="197"/>
        <v>3.930876</v>
      </c>
      <c r="BM218" s="5">
        <v>2368</v>
      </c>
      <c r="BN218" s="5">
        <v>1.6699999999999999E-4</v>
      </c>
      <c r="BO218" s="5">
        <f t="shared" si="198"/>
        <v>0.39545599999999997</v>
      </c>
      <c r="BP218" s="5">
        <v>2956</v>
      </c>
      <c r="BQ218" s="5">
        <v>6.3999999999999997E-5</v>
      </c>
      <c r="BR218" s="5">
        <f t="shared" si="199"/>
        <v>0.18918399999999999</v>
      </c>
      <c r="BS218" s="5">
        <v>3287</v>
      </c>
      <c r="BT218" s="5">
        <v>7.3540000000000003E-3</v>
      </c>
      <c r="BU218" s="5">
        <f t="shared" si="200"/>
        <v>24.172598000000001</v>
      </c>
      <c r="BV218" s="5">
        <v>3420</v>
      </c>
      <c r="BW218" s="5">
        <v>1.5950000000000001E-3</v>
      </c>
      <c r="BX218" s="5">
        <f t="shared" si="201"/>
        <v>5.4549000000000003</v>
      </c>
      <c r="BY218" s="5">
        <v>4194</v>
      </c>
      <c r="BZ218" s="5">
        <v>8.8800000000000001E-4</v>
      </c>
      <c r="CA218" s="5">
        <f t="shared" si="202"/>
        <v>3.724272</v>
      </c>
      <c r="CB218" s="5">
        <v>1854</v>
      </c>
      <c r="CC218" s="5">
        <v>9.0000000000000002E-6</v>
      </c>
      <c r="CD218" s="5">
        <f t="shared" si="203"/>
        <v>1.6685999999999999E-2</v>
      </c>
      <c r="CE218" s="5"/>
      <c r="CF218" s="5"/>
      <c r="CG218" s="5">
        <f t="shared" si="204"/>
        <v>0</v>
      </c>
      <c r="CH218" s="5"/>
      <c r="CI218" s="5"/>
      <c r="CJ218" s="5">
        <f t="shared" si="205"/>
        <v>0</v>
      </c>
      <c r="CK218" s="5"/>
      <c r="CL218" s="5"/>
      <c r="CM218" s="5">
        <f t="shared" si="206"/>
        <v>0</v>
      </c>
      <c r="CN218" s="5">
        <v>1168</v>
      </c>
      <c r="CO218" s="5">
        <v>9.7509999999999993E-3</v>
      </c>
      <c r="CP218" s="5">
        <f t="shared" si="207"/>
        <v>11.389168</v>
      </c>
      <c r="CQ218" s="5"/>
      <c r="CR218" s="5"/>
      <c r="CS218" s="5">
        <f t="shared" si="208"/>
        <v>0</v>
      </c>
      <c r="CT218" s="5">
        <v>3377</v>
      </c>
      <c r="CU218" s="5">
        <v>3.9999999999999998E-6</v>
      </c>
      <c r="CV218" s="5">
        <f t="shared" si="209"/>
        <v>1.3507999999999999E-2</v>
      </c>
      <c r="CW218" s="5">
        <v>3284</v>
      </c>
      <c r="CX218" s="5">
        <v>5.5999999999999995E-4</v>
      </c>
      <c r="CY218" s="5">
        <f t="shared" si="210"/>
        <v>1.8390399999999998</v>
      </c>
      <c r="CZ218" s="5">
        <v>2992</v>
      </c>
      <c r="DA218" s="5">
        <v>7.27E-4</v>
      </c>
      <c r="DB218" s="5">
        <f t="shared" si="211"/>
        <v>2.1751839999999998</v>
      </c>
      <c r="DC218" s="5">
        <v>2702</v>
      </c>
      <c r="DD218" s="5">
        <v>6.0080000000000003E-3</v>
      </c>
      <c r="DE218" s="5">
        <f t="shared" si="212"/>
        <v>16.233616000000001</v>
      </c>
      <c r="DF218" s="5">
        <v>1926</v>
      </c>
      <c r="DG218" s="5">
        <v>2.2900000000000001E-4</v>
      </c>
      <c r="DH218" s="5">
        <f t="shared" si="213"/>
        <v>0.441054</v>
      </c>
      <c r="DI218" s="5"/>
      <c r="DJ218" s="5"/>
      <c r="DK218" s="5">
        <f t="shared" si="214"/>
        <v>0</v>
      </c>
      <c r="DL218" s="5"/>
      <c r="DM218" s="5"/>
      <c r="DN218" s="5">
        <f t="shared" si="215"/>
        <v>0</v>
      </c>
      <c r="DQ218" s="5">
        <f t="shared" si="216"/>
        <v>0</v>
      </c>
      <c r="DR218" s="5">
        <v>1930</v>
      </c>
      <c r="DS218" s="5">
        <v>2.7700000000000001E-4</v>
      </c>
      <c r="DT218" s="5">
        <f t="shared" si="217"/>
        <v>0.53461000000000003</v>
      </c>
      <c r="DU218" s="5">
        <v>2150</v>
      </c>
      <c r="DV218" s="5">
        <v>9.9999999999999995E-7</v>
      </c>
      <c r="DW218" s="5">
        <f t="shared" si="218"/>
        <v>2.15E-3</v>
      </c>
      <c r="DX218" s="5">
        <v>1840</v>
      </c>
      <c r="DY218" s="5">
        <v>2.5000000000000001E-5</v>
      </c>
      <c r="DZ218" s="5">
        <f t="shared" si="219"/>
        <v>4.5999999999999999E-2</v>
      </c>
      <c r="EA218" s="5">
        <v>2097</v>
      </c>
      <c r="EB218" s="5">
        <v>3.2200000000000002E-4</v>
      </c>
      <c r="EC218" s="5">
        <f t="shared" si="220"/>
        <v>0.675234</v>
      </c>
      <c r="ED218" s="5">
        <v>1925</v>
      </c>
      <c r="EE218" s="5">
        <v>1.73E-4</v>
      </c>
      <c r="EF218" s="5">
        <f t="shared" si="221"/>
        <v>0.33302500000000002</v>
      </c>
      <c r="EG218" s="5">
        <v>2218</v>
      </c>
      <c r="EH218" s="5">
        <v>3.1849999999999999E-3</v>
      </c>
      <c r="EI218" s="5">
        <f t="shared" si="222"/>
        <v>7.06433</v>
      </c>
      <c r="EJ218" s="5">
        <v>2049</v>
      </c>
      <c r="EK218" s="5">
        <v>3.6340000000000001E-3</v>
      </c>
      <c r="EL218" s="5">
        <f t="shared" si="223"/>
        <v>7.4460660000000001</v>
      </c>
      <c r="EM218" s="5">
        <v>2565</v>
      </c>
      <c r="EN218" s="5">
        <v>3.0219999999999999E-3</v>
      </c>
      <c r="EO218" s="5">
        <f t="shared" si="224"/>
        <v>7.75143</v>
      </c>
      <c r="EP218" s="5">
        <v>2211</v>
      </c>
      <c r="EQ218" s="5">
        <v>1.5300000000000001E-4</v>
      </c>
      <c r="ER218" s="5">
        <f t="shared" si="225"/>
        <v>0.338283</v>
      </c>
      <c r="ES218" s="5">
        <v>3164</v>
      </c>
      <c r="ET218" s="5">
        <v>2.5249999999999999E-3</v>
      </c>
      <c r="EU218" s="5">
        <f t="shared" si="226"/>
        <v>7.9890999999999996</v>
      </c>
      <c r="EV218" s="5">
        <v>3214</v>
      </c>
      <c r="EW218" s="5">
        <v>7.7799999999999996E-3</v>
      </c>
      <c r="EX218" s="5">
        <f t="shared" si="227"/>
        <v>25.004919999999998</v>
      </c>
      <c r="EY218" s="5">
        <v>3145</v>
      </c>
      <c r="EZ218" s="5">
        <v>5.0099999999999997E-3</v>
      </c>
      <c r="FA218" s="5">
        <f t="shared" si="228"/>
        <v>15.756449999999999</v>
      </c>
      <c r="FB218" s="5">
        <v>3213</v>
      </c>
      <c r="FC218" s="5">
        <v>8.1250000000000003E-3</v>
      </c>
      <c r="FD218" s="5">
        <f t="shared" si="229"/>
        <v>26.105625</v>
      </c>
      <c r="FE218" s="5">
        <v>3175</v>
      </c>
      <c r="FF218" s="5">
        <v>3.9639999999999996E-3</v>
      </c>
      <c r="FG218" s="5">
        <f t="shared" si="230"/>
        <v>12.585699999999999</v>
      </c>
      <c r="FH218" s="5">
        <v>3379</v>
      </c>
      <c r="FI218" s="5">
        <v>1.76E-4</v>
      </c>
      <c r="FJ218" s="5">
        <f t="shared" si="231"/>
        <v>0.59470400000000001</v>
      </c>
      <c r="FK218" s="5">
        <v>2972</v>
      </c>
      <c r="FL218" s="5">
        <v>6.0999999999999999E-5</v>
      </c>
      <c r="FM218" s="5">
        <f t="shared" si="232"/>
        <v>0.18129200000000001</v>
      </c>
      <c r="FN218" s="5">
        <v>2138</v>
      </c>
      <c r="FO218" s="5">
        <v>1.632E-3</v>
      </c>
      <c r="FP218" s="5">
        <f t="shared" si="233"/>
        <v>3.4892159999999999</v>
      </c>
      <c r="FQ218" s="5">
        <v>2314</v>
      </c>
      <c r="FR218" s="5">
        <v>6.0590000000000001E-3</v>
      </c>
      <c r="FS218" s="5">
        <f t="shared" si="234"/>
        <v>14.020526</v>
      </c>
      <c r="FT218" s="5">
        <v>2153</v>
      </c>
      <c r="FU218" s="5">
        <v>1.9000000000000001E-5</v>
      </c>
      <c r="FV218" s="5">
        <f t="shared" si="235"/>
        <v>4.0906999999999999E-2</v>
      </c>
    </row>
    <row r="219" spans="2:178" x14ac:dyDescent="0.2">
      <c r="B219" s="5">
        <v>2050</v>
      </c>
      <c r="C219" s="5">
        <v>6.2090000000000001E-3</v>
      </c>
      <c r="D219" s="5">
        <f t="shared" si="177"/>
        <v>12.72845</v>
      </c>
      <c r="E219" s="5">
        <v>2218</v>
      </c>
      <c r="F219" s="5">
        <v>4.5649999999999996E-3</v>
      </c>
      <c r="G219" s="5">
        <f t="shared" si="178"/>
        <v>10.125169999999999</v>
      </c>
      <c r="H219" s="5">
        <v>2204</v>
      </c>
      <c r="I219" s="5">
        <v>1.1820000000000001E-3</v>
      </c>
      <c r="J219" s="5">
        <f t="shared" si="179"/>
        <v>2.6051280000000001</v>
      </c>
      <c r="K219" s="5">
        <v>1824</v>
      </c>
      <c r="L219" s="5">
        <v>4.5030000000000001E-3</v>
      </c>
      <c r="M219" s="5">
        <f t="shared" si="180"/>
        <v>8.2134719999999994</v>
      </c>
      <c r="N219" s="5">
        <v>1812</v>
      </c>
      <c r="O219" s="5">
        <v>5.1139999999999996E-3</v>
      </c>
      <c r="P219" s="5">
        <f t="shared" si="181"/>
        <v>9.2665679999999995</v>
      </c>
      <c r="Q219" s="5">
        <v>2322</v>
      </c>
      <c r="R219" s="5">
        <v>8.182E-3</v>
      </c>
      <c r="S219" s="5">
        <f t="shared" si="182"/>
        <v>18.998604</v>
      </c>
      <c r="T219" s="5">
        <v>1525</v>
      </c>
      <c r="U219" s="5">
        <v>3.0330000000000001E-3</v>
      </c>
      <c r="V219" s="5">
        <f t="shared" si="183"/>
        <v>4.6253250000000001</v>
      </c>
      <c r="W219" s="5">
        <v>1526</v>
      </c>
      <c r="X219" s="5">
        <v>1.97E-3</v>
      </c>
      <c r="Y219" s="5">
        <f t="shared" si="184"/>
        <v>3.0062199999999999</v>
      </c>
      <c r="Z219" s="5">
        <v>2568</v>
      </c>
      <c r="AA219" s="5">
        <v>5.0220000000000004E-3</v>
      </c>
      <c r="AB219" s="5">
        <f t="shared" si="185"/>
        <v>12.896496000000001</v>
      </c>
      <c r="AC219" s="5">
        <v>2589</v>
      </c>
      <c r="AD219" s="5">
        <v>2.493E-3</v>
      </c>
      <c r="AE219" s="5">
        <f t="shared" si="186"/>
        <v>6.454377</v>
      </c>
      <c r="AF219" s="5">
        <v>1626</v>
      </c>
      <c r="AG219" s="5">
        <v>3.1100000000000002E-4</v>
      </c>
      <c r="AH219" s="5">
        <f t="shared" si="187"/>
        <v>0.50568600000000008</v>
      </c>
      <c r="AI219" s="5">
        <v>2043</v>
      </c>
      <c r="AJ219" s="5">
        <v>6.4359999999999999E-3</v>
      </c>
      <c r="AK219" s="5">
        <f t="shared" si="188"/>
        <v>13.148747999999999</v>
      </c>
      <c r="AL219" s="5">
        <v>2106</v>
      </c>
      <c r="AM219" s="5">
        <v>7.1739999999999998E-3</v>
      </c>
      <c r="AN219" s="5">
        <f t="shared" si="189"/>
        <v>15.108444</v>
      </c>
      <c r="AO219" s="5">
        <v>1925</v>
      </c>
      <c r="AP219" s="5">
        <v>7.0670000000000004E-3</v>
      </c>
      <c r="AQ219" s="5">
        <f t="shared" si="190"/>
        <v>13.603975</v>
      </c>
      <c r="AR219" s="5">
        <v>2139</v>
      </c>
      <c r="AS219" s="5">
        <v>4.3600000000000002E-3</v>
      </c>
      <c r="AT219" s="5">
        <f t="shared" si="191"/>
        <v>9.3260400000000008</v>
      </c>
      <c r="AU219" s="5">
        <v>1502</v>
      </c>
      <c r="AV219" s="5">
        <v>2.9729999999999999E-3</v>
      </c>
      <c r="AW219" s="5">
        <f t="shared" si="192"/>
        <v>4.465446</v>
      </c>
      <c r="AX219" s="5">
        <v>1496</v>
      </c>
      <c r="AY219" s="5">
        <v>9.2299999999999999E-4</v>
      </c>
      <c r="AZ219" s="5">
        <f t="shared" si="193"/>
        <v>1.380808</v>
      </c>
      <c r="BA219" s="5">
        <v>1951</v>
      </c>
      <c r="BB219" s="5">
        <v>3.509E-3</v>
      </c>
      <c r="BC219" s="5">
        <f t="shared" si="194"/>
        <v>6.8460590000000003</v>
      </c>
      <c r="BD219" s="5"/>
      <c r="BE219" s="5"/>
      <c r="BF219" s="5">
        <f t="shared" si="195"/>
        <v>0</v>
      </c>
      <c r="BG219" s="5">
        <v>1782</v>
      </c>
      <c r="BH219" s="5">
        <v>3.202E-3</v>
      </c>
      <c r="BI219" s="5">
        <f t="shared" si="196"/>
        <v>5.7059639999999998</v>
      </c>
      <c r="BJ219" s="5">
        <v>1837</v>
      </c>
      <c r="BK219" s="5">
        <v>1.9289999999999999E-3</v>
      </c>
      <c r="BL219" s="5">
        <f t="shared" si="197"/>
        <v>3.5435729999999999</v>
      </c>
      <c r="BM219" s="5">
        <v>2369</v>
      </c>
      <c r="BN219" s="5">
        <v>1.4799999999999999E-4</v>
      </c>
      <c r="BO219" s="5">
        <f t="shared" si="198"/>
        <v>0.35061199999999998</v>
      </c>
      <c r="BP219" s="5">
        <v>2957</v>
      </c>
      <c r="BQ219" s="5">
        <v>4.1999999999999998E-5</v>
      </c>
      <c r="BR219" s="5">
        <f t="shared" si="199"/>
        <v>0.124194</v>
      </c>
      <c r="BS219" s="5">
        <v>3288</v>
      </c>
      <c r="BT219" s="5">
        <v>7.5510000000000004E-3</v>
      </c>
      <c r="BU219" s="5">
        <f t="shared" si="200"/>
        <v>24.827688000000002</v>
      </c>
      <c r="BV219" s="5">
        <v>3421</v>
      </c>
      <c r="BW219" s="5">
        <v>1.694E-3</v>
      </c>
      <c r="BX219" s="5">
        <f t="shared" si="201"/>
        <v>5.7951740000000003</v>
      </c>
      <c r="BY219" s="5">
        <v>4195</v>
      </c>
      <c r="BZ219" s="5">
        <v>9.7099999999999997E-4</v>
      </c>
      <c r="CA219" s="5">
        <f t="shared" si="202"/>
        <v>4.0733449999999998</v>
      </c>
      <c r="CB219" s="5">
        <v>1855</v>
      </c>
      <c r="CC219" s="5">
        <v>1.5E-5</v>
      </c>
      <c r="CD219" s="5">
        <f t="shared" si="203"/>
        <v>2.7824999999999999E-2</v>
      </c>
      <c r="CE219" s="5"/>
      <c r="CF219" s="5"/>
      <c r="CG219" s="5">
        <f t="shared" si="204"/>
        <v>0</v>
      </c>
      <c r="CH219" s="5"/>
      <c r="CI219" s="5"/>
      <c r="CJ219" s="5">
        <f t="shared" si="205"/>
        <v>0</v>
      </c>
      <c r="CK219" s="5"/>
      <c r="CL219" s="5"/>
      <c r="CM219" s="5">
        <f t="shared" si="206"/>
        <v>0</v>
      </c>
      <c r="CN219" s="5">
        <v>1169</v>
      </c>
      <c r="CO219" s="5">
        <v>1.1535E-2</v>
      </c>
      <c r="CP219" s="5">
        <f t="shared" si="207"/>
        <v>13.484415</v>
      </c>
      <c r="CQ219" s="5"/>
      <c r="CR219" s="5"/>
      <c r="CS219" s="5">
        <f t="shared" si="208"/>
        <v>0</v>
      </c>
      <c r="CT219" s="5"/>
      <c r="CU219" s="5"/>
      <c r="CV219" s="5">
        <f t="shared" si="209"/>
        <v>0</v>
      </c>
      <c r="CW219" s="5">
        <v>3285</v>
      </c>
      <c r="CX219" s="5">
        <v>6.6299999999999996E-4</v>
      </c>
      <c r="CY219" s="5">
        <f t="shared" si="210"/>
        <v>2.1779549999999999</v>
      </c>
      <c r="CZ219" s="5">
        <v>2993</v>
      </c>
      <c r="DA219" s="5">
        <v>5.3799999999999996E-4</v>
      </c>
      <c r="DB219" s="5">
        <f t="shared" si="211"/>
        <v>1.6102339999999999</v>
      </c>
      <c r="DC219" s="5">
        <v>2703</v>
      </c>
      <c r="DD219" s="5">
        <v>7.064E-3</v>
      </c>
      <c r="DE219" s="5">
        <f t="shared" si="212"/>
        <v>19.093992</v>
      </c>
      <c r="DF219" s="5">
        <v>1927</v>
      </c>
      <c r="DG219" s="5">
        <v>1.8000000000000001E-4</v>
      </c>
      <c r="DH219" s="5">
        <f t="shared" si="213"/>
        <v>0.34686</v>
      </c>
      <c r="DI219" s="5"/>
      <c r="DJ219" s="5"/>
      <c r="DK219" s="5">
        <f t="shared" si="214"/>
        <v>0</v>
      </c>
      <c r="DL219" s="5"/>
      <c r="DM219" s="5"/>
      <c r="DN219" s="5">
        <f t="shared" si="215"/>
        <v>0</v>
      </c>
      <c r="DQ219" s="5">
        <f t="shared" si="216"/>
        <v>0</v>
      </c>
      <c r="DR219" s="5">
        <v>1931</v>
      </c>
      <c r="DS219" s="5">
        <v>2.0799999999999999E-4</v>
      </c>
      <c r="DT219" s="5">
        <f t="shared" si="217"/>
        <v>0.40164799999999995</v>
      </c>
      <c r="DU219" s="5">
        <v>2151</v>
      </c>
      <c r="DV219" s="5">
        <v>0</v>
      </c>
      <c r="DW219" s="5">
        <f t="shared" si="218"/>
        <v>0</v>
      </c>
      <c r="DX219" s="5">
        <v>1841</v>
      </c>
      <c r="DY219" s="5">
        <v>2.8E-5</v>
      </c>
      <c r="DZ219" s="5">
        <f t="shared" si="219"/>
        <v>5.1547999999999997E-2</v>
      </c>
      <c r="EA219" s="5">
        <v>2098</v>
      </c>
      <c r="EB219" s="5">
        <v>2.4399999999999999E-4</v>
      </c>
      <c r="EC219" s="5">
        <f t="shared" si="220"/>
        <v>0.51191200000000003</v>
      </c>
      <c r="ED219" s="5">
        <v>1926</v>
      </c>
      <c r="EE219" s="5">
        <v>1.2E-4</v>
      </c>
      <c r="EF219" s="5">
        <f t="shared" si="221"/>
        <v>0.23111999999999999</v>
      </c>
      <c r="EG219" s="5">
        <v>2219</v>
      </c>
      <c r="EH219" s="5">
        <v>3.1849999999999999E-3</v>
      </c>
      <c r="EI219" s="5">
        <f t="shared" si="222"/>
        <v>7.0675150000000002</v>
      </c>
      <c r="EJ219" s="5">
        <v>2050</v>
      </c>
      <c r="EK219" s="5">
        <v>3.4299999999999999E-3</v>
      </c>
      <c r="EL219" s="5">
        <f t="shared" si="223"/>
        <v>7.0314999999999994</v>
      </c>
      <c r="EM219" s="5">
        <v>2566</v>
      </c>
      <c r="EN219" s="5">
        <v>3.0219999999999999E-3</v>
      </c>
      <c r="EO219" s="5">
        <f t="shared" si="224"/>
        <v>7.7544519999999997</v>
      </c>
      <c r="EP219" s="5">
        <v>2212</v>
      </c>
      <c r="EQ219" s="5">
        <v>1.36E-4</v>
      </c>
      <c r="ER219" s="5">
        <f t="shared" si="225"/>
        <v>0.30083199999999999</v>
      </c>
      <c r="ES219" s="5">
        <v>3165</v>
      </c>
      <c r="ET219" s="5">
        <v>1.98E-3</v>
      </c>
      <c r="EU219" s="5">
        <f t="shared" si="226"/>
        <v>6.2667000000000002</v>
      </c>
      <c r="EV219" s="5">
        <v>3215</v>
      </c>
      <c r="EW219" s="5">
        <v>7.1729999999999997E-3</v>
      </c>
      <c r="EX219" s="5">
        <f t="shared" si="227"/>
        <v>23.061194999999998</v>
      </c>
      <c r="EY219" s="5">
        <v>3146</v>
      </c>
      <c r="EZ219" s="5">
        <v>4.8260000000000004E-3</v>
      </c>
      <c r="FA219" s="5">
        <f t="shared" si="228"/>
        <v>15.182596000000002</v>
      </c>
      <c r="FB219" s="5">
        <v>3214</v>
      </c>
      <c r="FC219" s="5">
        <v>8.2609999999999992E-3</v>
      </c>
      <c r="FD219" s="5">
        <f t="shared" si="229"/>
        <v>26.550853999999998</v>
      </c>
      <c r="FE219" s="5">
        <v>3176</v>
      </c>
      <c r="FF219" s="5">
        <v>3.7460000000000002E-3</v>
      </c>
      <c r="FG219" s="5">
        <f t="shared" si="230"/>
        <v>11.897296000000001</v>
      </c>
      <c r="FH219" s="5">
        <v>3380</v>
      </c>
      <c r="FI219" s="5">
        <v>1.17E-4</v>
      </c>
      <c r="FJ219" s="5">
        <f t="shared" si="231"/>
        <v>0.39545999999999998</v>
      </c>
      <c r="FK219" s="5">
        <v>2973</v>
      </c>
      <c r="FL219" s="5">
        <v>6.0999999999999999E-5</v>
      </c>
      <c r="FM219" s="5">
        <f t="shared" si="232"/>
        <v>0.18135299999999999</v>
      </c>
      <c r="FN219" s="5">
        <v>2139</v>
      </c>
      <c r="FO219" s="5">
        <v>1.632E-3</v>
      </c>
      <c r="FP219" s="5">
        <f t="shared" si="233"/>
        <v>3.4908480000000002</v>
      </c>
      <c r="FQ219" s="5">
        <v>2315</v>
      </c>
      <c r="FR219" s="5">
        <v>5.9049999999999997E-3</v>
      </c>
      <c r="FS219" s="5">
        <f t="shared" si="234"/>
        <v>13.670074999999999</v>
      </c>
      <c r="FT219" s="5">
        <v>2154</v>
      </c>
      <c r="FU219" s="5">
        <v>9.0000000000000002E-6</v>
      </c>
      <c r="FV219" s="5">
        <f t="shared" si="235"/>
        <v>1.9386E-2</v>
      </c>
    </row>
    <row r="220" spans="2:178" x14ac:dyDescent="0.2">
      <c r="B220" s="5">
        <v>2051</v>
      </c>
      <c r="C220" s="5">
        <v>6.0219999999999996E-3</v>
      </c>
      <c r="D220" s="5">
        <f t="shared" si="177"/>
        <v>12.351121999999998</v>
      </c>
      <c r="E220" s="5">
        <v>2219</v>
      </c>
      <c r="F220" s="5">
        <v>4.5649999999999996E-3</v>
      </c>
      <c r="G220" s="5">
        <f t="shared" si="178"/>
        <v>10.129734999999998</v>
      </c>
      <c r="H220" s="5">
        <v>2205</v>
      </c>
      <c r="I220" s="5">
        <v>1.1119999999999999E-3</v>
      </c>
      <c r="J220" s="5">
        <f t="shared" si="179"/>
        <v>2.4519599999999997</v>
      </c>
      <c r="K220" s="5">
        <v>1825</v>
      </c>
      <c r="L220" s="5">
        <v>3.5950000000000001E-3</v>
      </c>
      <c r="M220" s="5">
        <f t="shared" si="180"/>
        <v>6.5608750000000002</v>
      </c>
      <c r="N220" s="5">
        <v>1813</v>
      </c>
      <c r="O220" s="5">
        <v>5.2750000000000002E-3</v>
      </c>
      <c r="P220" s="5">
        <f t="shared" si="181"/>
        <v>9.5635750000000002</v>
      </c>
      <c r="Q220" s="5">
        <v>2323</v>
      </c>
      <c r="R220" s="5">
        <v>8.1010000000000006E-3</v>
      </c>
      <c r="S220" s="5">
        <f t="shared" si="182"/>
        <v>18.818623000000002</v>
      </c>
      <c r="T220" s="5">
        <v>1526</v>
      </c>
      <c r="U220" s="5">
        <v>2.761E-3</v>
      </c>
      <c r="V220" s="5">
        <f t="shared" si="183"/>
        <v>4.2132860000000001</v>
      </c>
      <c r="W220" s="5">
        <v>1527</v>
      </c>
      <c r="X220" s="5">
        <v>1.745E-3</v>
      </c>
      <c r="Y220" s="5">
        <f t="shared" si="184"/>
        <v>2.664615</v>
      </c>
      <c r="Z220" s="5">
        <v>2569</v>
      </c>
      <c r="AA220" s="5">
        <v>5.1130000000000004E-3</v>
      </c>
      <c r="AB220" s="5">
        <f t="shared" si="185"/>
        <v>13.135297000000001</v>
      </c>
      <c r="AC220" s="5">
        <v>2590</v>
      </c>
      <c r="AD220" s="5">
        <v>2.3570000000000002E-3</v>
      </c>
      <c r="AE220" s="5">
        <f t="shared" si="186"/>
        <v>6.1046300000000002</v>
      </c>
      <c r="AF220" s="5">
        <v>1627</v>
      </c>
      <c r="AG220" s="5">
        <v>2.5399999999999999E-4</v>
      </c>
      <c r="AH220" s="5">
        <f t="shared" si="187"/>
        <v>0.41325800000000001</v>
      </c>
      <c r="AI220" s="5">
        <v>2044</v>
      </c>
      <c r="AJ220" s="5">
        <v>6.0039999999999998E-3</v>
      </c>
      <c r="AK220" s="5">
        <f t="shared" si="188"/>
        <v>12.272176</v>
      </c>
      <c r="AL220" s="5">
        <v>2107</v>
      </c>
      <c r="AM220" s="5">
        <v>7.0879999999999997E-3</v>
      </c>
      <c r="AN220" s="5">
        <f t="shared" si="189"/>
        <v>14.934415999999999</v>
      </c>
      <c r="AO220" s="5">
        <v>1926</v>
      </c>
      <c r="AP220" s="5">
        <v>6.9090000000000002E-3</v>
      </c>
      <c r="AQ220" s="5">
        <f t="shared" si="190"/>
        <v>13.306734000000001</v>
      </c>
      <c r="AR220" s="5">
        <v>2140</v>
      </c>
      <c r="AS220" s="5">
        <v>4.3160000000000004E-3</v>
      </c>
      <c r="AT220" s="5">
        <f t="shared" si="191"/>
        <v>9.2362400000000004</v>
      </c>
      <c r="AU220" s="5">
        <v>1503</v>
      </c>
      <c r="AV220" s="5">
        <v>3.2179999999999999E-3</v>
      </c>
      <c r="AW220" s="5">
        <f t="shared" si="192"/>
        <v>4.8366540000000002</v>
      </c>
      <c r="AX220" s="5">
        <v>1497</v>
      </c>
      <c r="AY220" s="5">
        <v>8.7299999999999997E-4</v>
      </c>
      <c r="AZ220" s="5">
        <f t="shared" si="193"/>
        <v>1.306881</v>
      </c>
      <c r="BA220" s="5">
        <v>1952</v>
      </c>
      <c r="BB220" s="5">
        <v>3.2299999999999998E-3</v>
      </c>
      <c r="BC220" s="5">
        <f t="shared" si="194"/>
        <v>6.3049599999999995</v>
      </c>
      <c r="BD220" s="5"/>
      <c r="BE220" s="5"/>
      <c r="BF220" s="5">
        <f t="shared" si="195"/>
        <v>0</v>
      </c>
      <c r="BG220" s="5">
        <v>1783</v>
      </c>
      <c r="BH220" s="5">
        <v>3.202E-3</v>
      </c>
      <c r="BI220" s="5">
        <f t="shared" si="196"/>
        <v>5.7091659999999997</v>
      </c>
      <c r="BJ220" s="5">
        <v>1838</v>
      </c>
      <c r="BK220" s="5">
        <v>1.8289999999999999E-3</v>
      </c>
      <c r="BL220" s="5">
        <f t="shared" si="197"/>
        <v>3.3617019999999997</v>
      </c>
      <c r="BM220" s="5">
        <v>2370</v>
      </c>
      <c r="BN220" s="5">
        <v>1.16E-4</v>
      </c>
      <c r="BO220" s="5">
        <f t="shared" si="198"/>
        <v>0.27492</v>
      </c>
      <c r="BP220" s="5">
        <v>2958</v>
      </c>
      <c r="BQ220" s="5">
        <v>3.1000000000000001E-5</v>
      </c>
      <c r="BR220" s="5">
        <f t="shared" si="199"/>
        <v>9.1698000000000002E-2</v>
      </c>
      <c r="BS220" s="5">
        <v>3289</v>
      </c>
      <c r="BT220" s="5">
        <v>7.7000000000000002E-3</v>
      </c>
      <c r="BU220" s="5">
        <f t="shared" si="200"/>
        <v>25.325300000000002</v>
      </c>
      <c r="BV220" s="5">
        <v>3422</v>
      </c>
      <c r="BW220" s="5">
        <v>1.797E-3</v>
      </c>
      <c r="BX220" s="5">
        <f t="shared" si="201"/>
        <v>6.1493339999999996</v>
      </c>
      <c r="BY220" s="5">
        <v>4196</v>
      </c>
      <c r="BZ220" s="5">
        <v>1.155E-3</v>
      </c>
      <c r="CA220" s="5">
        <f t="shared" si="202"/>
        <v>4.8463799999999999</v>
      </c>
      <c r="CB220" s="5">
        <v>1856</v>
      </c>
      <c r="CC220" s="5">
        <v>2.5999999999999998E-5</v>
      </c>
      <c r="CD220" s="5">
        <f t="shared" si="203"/>
        <v>4.8256E-2</v>
      </c>
      <c r="CE220" s="5"/>
      <c r="CF220" s="5"/>
      <c r="CG220" s="5">
        <f t="shared" si="204"/>
        <v>0</v>
      </c>
      <c r="CH220" s="5"/>
      <c r="CI220" s="5"/>
      <c r="CJ220" s="5">
        <f t="shared" si="205"/>
        <v>0</v>
      </c>
      <c r="CK220" s="5"/>
      <c r="CL220" s="5"/>
      <c r="CM220" s="5">
        <f t="shared" si="206"/>
        <v>0</v>
      </c>
      <c r="CN220" s="5">
        <v>1170</v>
      </c>
      <c r="CO220" s="5">
        <v>1.3604E-2</v>
      </c>
      <c r="CP220" s="5">
        <f t="shared" si="207"/>
        <v>15.916679999999999</v>
      </c>
      <c r="CQ220" s="5"/>
      <c r="CR220" s="5"/>
      <c r="CS220" s="5">
        <f t="shared" si="208"/>
        <v>0</v>
      </c>
      <c r="CT220" s="5"/>
      <c r="CU220" s="5"/>
      <c r="CV220" s="5">
        <f t="shared" si="209"/>
        <v>0</v>
      </c>
      <c r="CW220" s="5">
        <v>3286</v>
      </c>
      <c r="CX220" s="5">
        <v>8.7399999999999999E-4</v>
      </c>
      <c r="CY220" s="5">
        <f t="shared" si="210"/>
        <v>2.8719640000000002</v>
      </c>
      <c r="CZ220" s="5">
        <v>2994</v>
      </c>
      <c r="DA220" s="5">
        <v>4.44E-4</v>
      </c>
      <c r="DB220" s="5">
        <f t="shared" si="211"/>
        <v>1.3293360000000001</v>
      </c>
      <c r="DC220" s="5">
        <v>2704</v>
      </c>
      <c r="DD220" s="5">
        <v>8.2089999999999993E-3</v>
      </c>
      <c r="DE220" s="5">
        <f t="shared" si="212"/>
        <v>22.197135999999997</v>
      </c>
      <c r="DF220" s="5">
        <v>1928</v>
      </c>
      <c r="DG220" s="5">
        <v>1.25E-4</v>
      </c>
      <c r="DH220" s="5">
        <f t="shared" si="213"/>
        <v>0.24099999999999999</v>
      </c>
      <c r="DI220" s="5"/>
      <c r="DJ220" s="5"/>
      <c r="DK220" s="5">
        <f t="shared" si="214"/>
        <v>0</v>
      </c>
      <c r="DL220" s="5"/>
      <c r="DM220" s="5"/>
      <c r="DN220" s="5">
        <f t="shared" si="215"/>
        <v>0</v>
      </c>
      <c r="DQ220" s="5">
        <f t="shared" si="216"/>
        <v>0</v>
      </c>
      <c r="DR220" s="5">
        <v>1932</v>
      </c>
      <c r="DS220" s="5">
        <v>1.63E-4</v>
      </c>
      <c r="DT220" s="5">
        <f t="shared" si="217"/>
        <v>0.31491600000000003</v>
      </c>
      <c r="DU220" s="5">
        <v>2152</v>
      </c>
      <c r="DV220" s="5">
        <v>0</v>
      </c>
      <c r="DW220" s="5">
        <f t="shared" si="218"/>
        <v>0</v>
      </c>
      <c r="DX220" s="5">
        <v>1842</v>
      </c>
      <c r="DY220" s="5">
        <v>1.5999999999999999E-5</v>
      </c>
      <c r="DZ220" s="5">
        <f t="shared" si="219"/>
        <v>2.9471999999999998E-2</v>
      </c>
      <c r="EA220" s="5">
        <v>2099</v>
      </c>
      <c r="EB220" s="5">
        <v>1.83E-4</v>
      </c>
      <c r="EC220" s="5">
        <f t="shared" si="220"/>
        <v>0.38411699999999999</v>
      </c>
      <c r="ED220" s="5">
        <v>1927</v>
      </c>
      <c r="EE220" s="5">
        <v>9.2999999999999997E-5</v>
      </c>
      <c r="EF220" s="5">
        <f t="shared" si="221"/>
        <v>0.17921099999999998</v>
      </c>
      <c r="EG220" s="5">
        <v>2220</v>
      </c>
      <c r="EH220" s="5">
        <v>3.1440000000000001E-3</v>
      </c>
      <c r="EI220" s="5">
        <f t="shared" si="222"/>
        <v>6.9796800000000001</v>
      </c>
      <c r="EJ220" s="5">
        <v>2051</v>
      </c>
      <c r="EK220" s="5">
        <v>3.2330000000000002E-3</v>
      </c>
      <c r="EL220" s="5">
        <f t="shared" si="223"/>
        <v>6.6308830000000007</v>
      </c>
      <c r="EM220" s="5">
        <v>2567</v>
      </c>
      <c r="EN220" s="5">
        <v>3.0219999999999999E-3</v>
      </c>
      <c r="EO220" s="5">
        <f t="shared" si="224"/>
        <v>7.7574740000000002</v>
      </c>
      <c r="EP220" s="5">
        <v>2213</v>
      </c>
      <c r="EQ220" s="5">
        <v>1.46E-4</v>
      </c>
      <c r="ER220" s="5">
        <f t="shared" si="225"/>
        <v>0.323098</v>
      </c>
      <c r="ES220" s="5">
        <v>3166</v>
      </c>
      <c r="ET220" s="5">
        <v>1.591E-3</v>
      </c>
      <c r="EU220" s="5">
        <f t="shared" si="226"/>
        <v>5.0371059999999996</v>
      </c>
      <c r="EV220" s="5">
        <v>3216</v>
      </c>
      <c r="EW220" s="5">
        <v>6.5789999999999998E-3</v>
      </c>
      <c r="EX220" s="5">
        <f t="shared" si="227"/>
        <v>21.158064</v>
      </c>
      <c r="EY220" s="5">
        <v>3147</v>
      </c>
      <c r="EZ220" s="5">
        <v>4.4860000000000004E-3</v>
      </c>
      <c r="FA220" s="5">
        <f t="shared" si="228"/>
        <v>14.117442</v>
      </c>
      <c r="FB220" s="5">
        <v>3215</v>
      </c>
      <c r="FC220" s="5">
        <v>8.1539999999999998E-3</v>
      </c>
      <c r="FD220" s="5">
        <f t="shared" si="229"/>
        <v>26.215109999999999</v>
      </c>
      <c r="FE220" s="5">
        <v>3177</v>
      </c>
      <c r="FF220" s="5">
        <v>3.3270000000000001E-3</v>
      </c>
      <c r="FG220" s="5">
        <f t="shared" si="230"/>
        <v>10.569879</v>
      </c>
      <c r="FH220" s="5">
        <v>3381</v>
      </c>
      <c r="FI220" s="5">
        <v>9.2E-5</v>
      </c>
      <c r="FJ220" s="5">
        <f t="shared" si="231"/>
        <v>0.311052</v>
      </c>
      <c r="FK220" s="5">
        <v>2974</v>
      </c>
      <c r="FL220" s="5">
        <v>6.0999999999999999E-5</v>
      </c>
      <c r="FM220" s="5">
        <f t="shared" si="232"/>
        <v>0.18141399999999999</v>
      </c>
      <c r="FN220" s="5">
        <v>2140</v>
      </c>
      <c r="FO220" s="5">
        <v>1.7359999999999999E-3</v>
      </c>
      <c r="FP220" s="5">
        <f t="shared" si="233"/>
        <v>3.7150399999999997</v>
      </c>
      <c r="FQ220" s="5">
        <v>2316</v>
      </c>
      <c r="FR220" s="5">
        <v>5.7470000000000004E-3</v>
      </c>
      <c r="FS220" s="5">
        <f t="shared" si="234"/>
        <v>13.310052000000001</v>
      </c>
      <c r="FT220" s="5">
        <v>2155</v>
      </c>
      <c r="FU220" s="5">
        <v>3.9999999999999998E-6</v>
      </c>
      <c r="FV220" s="5">
        <f t="shared" si="235"/>
        <v>8.6199999999999992E-3</v>
      </c>
    </row>
    <row r="221" spans="2:178" x14ac:dyDescent="0.2">
      <c r="B221" s="5">
        <v>2052</v>
      </c>
      <c r="C221" s="5">
        <v>5.8349999999999999E-3</v>
      </c>
      <c r="D221" s="5">
        <f t="shared" si="177"/>
        <v>11.973419999999999</v>
      </c>
      <c r="E221" s="5">
        <v>2220</v>
      </c>
      <c r="F221" s="5">
        <v>4.5820000000000001E-3</v>
      </c>
      <c r="G221" s="5">
        <f t="shared" si="178"/>
        <v>10.172040000000001</v>
      </c>
      <c r="H221" s="5">
        <v>2206</v>
      </c>
      <c r="I221" s="5">
        <v>9.8299999999999993E-4</v>
      </c>
      <c r="J221" s="5">
        <f t="shared" si="179"/>
        <v>2.168498</v>
      </c>
      <c r="K221" s="5">
        <v>1826</v>
      </c>
      <c r="L221" s="5">
        <v>2.9489999999999998E-3</v>
      </c>
      <c r="M221" s="5">
        <f t="shared" si="180"/>
        <v>5.3848739999999999</v>
      </c>
      <c r="N221" s="5">
        <v>1814</v>
      </c>
      <c r="O221" s="5">
        <v>5.5120000000000004E-3</v>
      </c>
      <c r="P221" s="5">
        <f t="shared" si="181"/>
        <v>9.9987680000000001</v>
      </c>
      <c r="Q221" s="5">
        <v>2324</v>
      </c>
      <c r="R221" s="5">
        <v>8.1010000000000006E-3</v>
      </c>
      <c r="S221" s="5">
        <f t="shared" si="182"/>
        <v>18.826724000000002</v>
      </c>
      <c r="T221" s="5">
        <v>1527</v>
      </c>
      <c r="U221" s="5">
        <v>2.503E-3</v>
      </c>
      <c r="V221" s="5">
        <f t="shared" si="183"/>
        <v>3.8220809999999998</v>
      </c>
      <c r="W221" s="5">
        <v>1528</v>
      </c>
      <c r="X221" s="5">
        <v>1.5380000000000001E-3</v>
      </c>
      <c r="Y221" s="5">
        <f t="shared" si="184"/>
        <v>2.3500640000000002</v>
      </c>
      <c r="Z221" s="5">
        <v>2570</v>
      </c>
      <c r="AA221" s="5">
        <v>5.202E-3</v>
      </c>
      <c r="AB221" s="5">
        <f t="shared" si="185"/>
        <v>13.36914</v>
      </c>
      <c r="AC221" s="5">
        <v>2591</v>
      </c>
      <c r="AD221" s="5">
        <v>2.2269999999999998E-3</v>
      </c>
      <c r="AE221" s="5">
        <f t="shared" si="186"/>
        <v>5.7701569999999993</v>
      </c>
      <c r="AF221" s="5">
        <v>1628</v>
      </c>
      <c r="AG221" s="5">
        <v>2.0599999999999999E-4</v>
      </c>
      <c r="AH221" s="5">
        <f t="shared" si="187"/>
        <v>0.335368</v>
      </c>
      <c r="AI221" s="5">
        <v>2045</v>
      </c>
      <c r="AJ221" s="5">
        <v>5.5799999999999999E-3</v>
      </c>
      <c r="AK221" s="5">
        <f t="shared" si="188"/>
        <v>11.411099999999999</v>
      </c>
      <c r="AL221" s="5">
        <v>2108</v>
      </c>
      <c r="AM221" s="5">
        <v>7.0879999999999997E-3</v>
      </c>
      <c r="AN221" s="5">
        <f t="shared" si="189"/>
        <v>14.941504</v>
      </c>
      <c r="AO221" s="5">
        <v>1927</v>
      </c>
      <c r="AP221" s="5">
        <v>6.7869999999999996E-3</v>
      </c>
      <c r="AQ221" s="5">
        <f t="shared" si="190"/>
        <v>13.078548999999999</v>
      </c>
      <c r="AR221" s="5">
        <v>2141</v>
      </c>
      <c r="AS221" s="5">
        <v>4.3160000000000004E-3</v>
      </c>
      <c r="AT221" s="5">
        <f t="shared" si="191"/>
        <v>9.2405560000000015</v>
      </c>
      <c r="AU221" s="5">
        <v>1504</v>
      </c>
      <c r="AV221" s="5">
        <v>3.3449999999999999E-3</v>
      </c>
      <c r="AW221" s="5">
        <f t="shared" si="192"/>
        <v>5.0308799999999998</v>
      </c>
      <c r="AX221" s="5">
        <v>1498</v>
      </c>
      <c r="AY221" s="5">
        <v>8.7299999999999997E-4</v>
      </c>
      <c r="AZ221" s="5">
        <f t="shared" si="193"/>
        <v>1.3077539999999999</v>
      </c>
      <c r="BA221" s="5">
        <v>1953</v>
      </c>
      <c r="BB221" s="5">
        <v>3.094E-3</v>
      </c>
      <c r="BC221" s="5">
        <f t="shared" si="194"/>
        <v>6.0425820000000003</v>
      </c>
      <c r="BD221" s="5"/>
      <c r="BE221" s="5"/>
      <c r="BF221" s="5">
        <f t="shared" si="195"/>
        <v>0</v>
      </c>
      <c r="BG221" s="5">
        <v>1784</v>
      </c>
      <c r="BH221" s="5">
        <v>3.0349999999999999E-3</v>
      </c>
      <c r="BI221" s="5">
        <f t="shared" si="196"/>
        <v>5.4144399999999999</v>
      </c>
      <c r="BJ221" s="5">
        <v>1839</v>
      </c>
      <c r="BK221" s="5">
        <v>1.732E-3</v>
      </c>
      <c r="BL221" s="5">
        <f t="shared" si="197"/>
        <v>3.1851479999999999</v>
      </c>
      <c r="BM221" s="5">
        <v>2371</v>
      </c>
      <c r="BN221" s="5">
        <v>1.02E-4</v>
      </c>
      <c r="BO221" s="5">
        <f t="shared" si="198"/>
        <v>0.241842</v>
      </c>
      <c r="BP221" s="5">
        <v>2959</v>
      </c>
      <c r="BQ221" s="5">
        <v>2.3E-5</v>
      </c>
      <c r="BR221" s="5">
        <f t="shared" si="199"/>
        <v>6.8057000000000006E-2</v>
      </c>
      <c r="BS221" s="5">
        <v>3290</v>
      </c>
      <c r="BT221" s="5">
        <v>7.7660000000000003E-3</v>
      </c>
      <c r="BU221" s="5">
        <f t="shared" si="200"/>
        <v>25.550140000000003</v>
      </c>
      <c r="BV221" s="5">
        <v>3423</v>
      </c>
      <c r="BW221" s="5">
        <v>2.0179999999999998E-3</v>
      </c>
      <c r="BX221" s="5">
        <f t="shared" si="201"/>
        <v>6.9076139999999997</v>
      </c>
      <c r="BY221" s="5">
        <v>4197</v>
      </c>
      <c r="BZ221" s="5">
        <v>1.366E-3</v>
      </c>
      <c r="CA221" s="5">
        <f t="shared" si="202"/>
        <v>5.7331019999999997</v>
      </c>
      <c r="CB221" s="5">
        <v>1857</v>
      </c>
      <c r="CC221" s="5">
        <v>4.3999999999999999E-5</v>
      </c>
      <c r="CD221" s="5">
        <f t="shared" si="203"/>
        <v>8.1708000000000003E-2</v>
      </c>
      <c r="CE221" s="5"/>
      <c r="CF221" s="5"/>
      <c r="CG221" s="5">
        <f t="shared" si="204"/>
        <v>0</v>
      </c>
      <c r="CH221" s="5"/>
      <c r="CI221" s="5"/>
      <c r="CJ221" s="5">
        <f t="shared" si="205"/>
        <v>0</v>
      </c>
      <c r="CK221" s="5"/>
      <c r="CL221" s="5"/>
      <c r="CM221" s="5">
        <f t="shared" si="206"/>
        <v>0</v>
      </c>
      <c r="CN221" s="5">
        <v>1171</v>
      </c>
      <c r="CO221" s="5">
        <v>1.5524E-2</v>
      </c>
      <c r="CP221" s="5">
        <f t="shared" si="207"/>
        <v>18.178604</v>
      </c>
      <c r="CQ221" s="5"/>
      <c r="CR221" s="5"/>
      <c r="CS221" s="5">
        <f t="shared" si="208"/>
        <v>0</v>
      </c>
      <c r="CT221" s="5"/>
      <c r="CU221" s="5"/>
      <c r="CV221" s="5">
        <f t="shared" si="209"/>
        <v>0</v>
      </c>
      <c r="CW221" s="5">
        <v>3287</v>
      </c>
      <c r="CX221" s="5">
        <v>1.1349999999999999E-3</v>
      </c>
      <c r="CY221" s="5">
        <f t="shared" si="210"/>
        <v>3.7307449999999998</v>
      </c>
      <c r="CZ221" s="5">
        <v>2995</v>
      </c>
      <c r="DA221" s="5">
        <v>3.3E-4</v>
      </c>
      <c r="DB221" s="5">
        <f t="shared" si="211"/>
        <v>0.98834999999999995</v>
      </c>
      <c r="DC221" s="5">
        <v>2705</v>
      </c>
      <c r="DD221" s="5">
        <v>1.0064E-2</v>
      </c>
      <c r="DE221" s="5">
        <f t="shared" si="212"/>
        <v>27.223120000000002</v>
      </c>
      <c r="DF221" s="5">
        <v>1929</v>
      </c>
      <c r="DG221" s="5">
        <v>1.1900000000000001E-4</v>
      </c>
      <c r="DH221" s="5">
        <f t="shared" si="213"/>
        <v>0.22955100000000001</v>
      </c>
      <c r="DI221" s="5"/>
      <c r="DJ221" s="5"/>
      <c r="DK221" s="5">
        <f t="shared" si="214"/>
        <v>0</v>
      </c>
      <c r="DL221" s="5"/>
      <c r="DM221" s="5"/>
      <c r="DN221" s="5">
        <f t="shared" si="215"/>
        <v>0</v>
      </c>
      <c r="DQ221" s="5">
        <f t="shared" si="216"/>
        <v>0</v>
      </c>
      <c r="DR221" s="5">
        <v>1933</v>
      </c>
      <c r="DS221" s="5">
        <v>1.44E-4</v>
      </c>
      <c r="DT221" s="5">
        <f t="shared" si="217"/>
        <v>0.27835199999999999</v>
      </c>
      <c r="DU221" s="5">
        <v>2153</v>
      </c>
      <c r="DV221" s="5">
        <v>0</v>
      </c>
      <c r="DW221" s="5">
        <f t="shared" si="218"/>
        <v>0</v>
      </c>
      <c r="DX221" s="5">
        <v>1843</v>
      </c>
      <c r="DY221" s="5">
        <v>1.2E-5</v>
      </c>
      <c r="DZ221" s="5">
        <f t="shared" si="219"/>
        <v>2.2116E-2</v>
      </c>
      <c r="EA221" s="5">
        <v>2100</v>
      </c>
      <c r="EB221" s="5">
        <v>1.36E-4</v>
      </c>
      <c r="EC221" s="5">
        <f t="shared" si="220"/>
        <v>0.28560000000000002</v>
      </c>
      <c r="ED221" s="5">
        <v>1928</v>
      </c>
      <c r="EE221" s="5">
        <v>6.2000000000000003E-5</v>
      </c>
      <c r="EF221" s="5">
        <f t="shared" si="221"/>
        <v>0.119536</v>
      </c>
      <c r="EG221" s="5">
        <v>2221</v>
      </c>
      <c r="EH221" s="5">
        <v>3.2850000000000002E-3</v>
      </c>
      <c r="EI221" s="5">
        <f t="shared" si="222"/>
        <v>7.2959849999999999</v>
      </c>
      <c r="EJ221" s="5">
        <v>2052</v>
      </c>
      <c r="EK221" s="5">
        <v>3.0439999999999998E-3</v>
      </c>
      <c r="EL221" s="5">
        <f t="shared" si="223"/>
        <v>6.2462879999999998</v>
      </c>
      <c r="EM221" s="5">
        <v>2568</v>
      </c>
      <c r="EN221" s="5">
        <v>2.879E-3</v>
      </c>
      <c r="EO221" s="5">
        <f t="shared" si="224"/>
        <v>7.3932720000000005</v>
      </c>
      <c r="EP221" s="5">
        <v>2214</v>
      </c>
      <c r="EQ221" s="5">
        <v>1.2999999999999999E-4</v>
      </c>
      <c r="ER221" s="5">
        <f t="shared" si="225"/>
        <v>0.28781999999999996</v>
      </c>
      <c r="ES221" s="5">
        <v>3167</v>
      </c>
      <c r="ET221" s="5">
        <v>1.3649999999999999E-3</v>
      </c>
      <c r="EU221" s="5">
        <f t="shared" si="226"/>
        <v>4.3229549999999994</v>
      </c>
      <c r="EV221" s="5">
        <v>3217</v>
      </c>
      <c r="EW221" s="5">
        <v>5.9959999999999996E-3</v>
      </c>
      <c r="EX221" s="5">
        <f t="shared" si="227"/>
        <v>19.289131999999999</v>
      </c>
      <c r="EY221" s="5">
        <v>3148</v>
      </c>
      <c r="EZ221" s="5">
        <v>4.313E-3</v>
      </c>
      <c r="FA221" s="5">
        <f t="shared" si="228"/>
        <v>13.577324000000001</v>
      </c>
      <c r="FB221" s="5">
        <v>3216</v>
      </c>
      <c r="FC221" s="5">
        <v>8.1250000000000003E-3</v>
      </c>
      <c r="FD221" s="5">
        <f t="shared" si="229"/>
        <v>26.130000000000003</v>
      </c>
      <c r="FE221" s="5">
        <v>3178</v>
      </c>
      <c r="FF221" s="5">
        <v>3.1289999999999998E-3</v>
      </c>
      <c r="FG221" s="5">
        <f t="shared" si="230"/>
        <v>9.9439619999999991</v>
      </c>
      <c r="FH221" s="5">
        <v>3382</v>
      </c>
      <c r="FI221" s="5">
        <v>8.1000000000000004E-5</v>
      </c>
      <c r="FJ221" s="5">
        <f t="shared" si="231"/>
        <v>0.27394200000000002</v>
      </c>
      <c r="FK221" s="5">
        <v>2975</v>
      </c>
      <c r="FL221" s="5">
        <v>5.7000000000000003E-5</v>
      </c>
      <c r="FM221" s="5">
        <f t="shared" si="232"/>
        <v>0.169575</v>
      </c>
      <c r="FN221" s="5">
        <v>2141</v>
      </c>
      <c r="FO221" s="5">
        <v>1.7359999999999999E-3</v>
      </c>
      <c r="FP221" s="5">
        <f t="shared" si="233"/>
        <v>3.7167759999999999</v>
      </c>
      <c r="FQ221" s="5">
        <v>2317</v>
      </c>
      <c r="FR221" s="5">
        <v>5.587E-3</v>
      </c>
      <c r="FS221" s="5">
        <f t="shared" si="234"/>
        <v>12.945079</v>
      </c>
      <c r="FT221" s="5">
        <v>2156</v>
      </c>
      <c r="FU221" s="5">
        <v>1.9999999999999999E-6</v>
      </c>
      <c r="FV221" s="5">
        <f t="shared" si="235"/>
        <v>4.3119999999999999E-3</v>
      </c>
    </row>
    <row r="222" spans="2:178" x14ac:dyDescent="0.2">
      <c r="B222" s="5">
        <v>2053</v>
      </c>
      <c r="C222" s="5">
        <v>5.4640000000000001E-3</v>
      </c>
      <c r="D222" s="5">
        <f t="shared" si="177"/>
        <v>11.217592</v>
      </c>
      <c r="E222" s="5">
        <v>2221</v>
      </c>
      <c r="F222" s="5">
        <v>4.7029999999999997E-3</v>
      </c>
      <c r="G222" s="5">
        <f t="shared" si="178"/>
        <v>10.445362999999999</v>
      </c>
      <c r="H222" s="5">
        <v>2207</v>
      </c>
      <c r="I222" s="5">
        <v>9.2199999999999997E-4</v>
      </c>
      <c r="J222" s="5">
        <f t="shared" si="179"/>
        <v>2.0348539999999997</v>
      </c>
      <c r="K222" s="5">
        <v>1827</v>
      </c>
      <c r="L222" s="5">
        <v>2.2520000000000001E-3</v>
      </c>
      <c r="M222" s="5">
        <f t="shared" si="180"/>
        <v>4.1144040000000004</v>
      </c>
      <c r="N222" s="5">
        <v>1815</v>
      </c>
      <c r="O222" s="5">
        <v>5.5120000000000004E-3</v>
      </c>
      <c r="P222" s="5">
        <f t="shared" si="181"/>
        <v>10.004280000000001</v>
      </c>
      <c r="Q222" s="5">
        <v>2325</v>
      </c>
      <c r="R222" s="5">
        <v>7.8379999999999995E-3</v>
      </c>
      <c r="S222" s="5">
        <f t="shared" si="182"/>
        <v>18.22335</v>
      </c>
      <c r="T222" s="5">
        <v>1528</v>
      </c>
      <c r="U222" s="5">
        <v>2.261E-3</v>
      </c>
      <c r="V222" s="5">
        <f t="shared" si="183"/>
        <v>3.4548079999999999</v>
      </c>
      <c r="W222" s="5">
        <v>1529</v>
      </c>
      <c r="X222" s="5">
        <v>1.3500000000000001E-3</v>
      </c>
      <c r="Y222" s="5">
        <f t="shared" si="184"/>
        <v>2.0641500000000002</v>
      </c>
      <c r="Z222" s="5">
        <v>2571</v>
      </c>
      <c r="AA222" s="5">
        <v>5.287E-3</v>
      </c>
      <c r="AB222" s="5">
        <f t="shared" si="185"/>
        <v>13.592877</v>
      </c>
      <c r="AC222" s="5">
        <v>2592</v>
      </c>
      <c r="AD222" s="5">
        <v>1.9819999999999998E-3</v>
      </c>
      <c r="AE222" s="5">
        <f t="shared" si="186"/>
        <v>5.1373439999999997</v>
      </c>
      <c r="AF222" s="5">
        <v>1629</v>
      </c>
      <c r="AG222" s="5">
        <v>2.0599999999999999E-4</v>
      </c>
      <c r="AH222" s="5">
        <f t="shared" si="187"/>
        <v>0.33557399999999998</v>
      </c>
      <c r="AI222" s="5">
        <v>2046</v>
      </c>
      <c r="AJ222" s="5">
        <v>5.1650000000000003E-3</v>
      </c>
      <c r="AK222" s="5">
        <f t="shared" si="188"/>
        <v>10.567590000000001</v>
      </c>
      <c r="AL222" s="5">
        <v>2109</v>
      </c>
      <c r="AM222" s="5">
        <v>7.0879999999999997E-3</v>
      </c>
      <c r="AN222" s="5">
        <f t="shared" si="189"/>
        <v>14.948592</v>
      </c>
      <c r="AO222" s="5">
        <v>1928</v>
      </c>
      <c r="AP222" s="5">
        <v>6.5799999999999999E-3</v>
      </c>
      <c r="AQ222" s="5">
        <f t="shared" si="190"/>
        <v>12.68624</v>
      </c>
      <c r="AR222" s="5">
        <v>2142</v>
      </c>
      <c r="AS222" s="5">
        <v>4.3600000000000002E-3</v>
      </c>
      <c r="AT222" s="5">
        <f t="shared" si="191"/>
        <v>9.3391200000000012</v>
      </c>
      <c r="AU222" s="5">
        <v>1505</v>
      </c>
      <c r="AV222" s="5">
        <v>3.3449999999999999E-3</v>
      </c>
      <c r="AW222" s="5">
        <f t="shared" si="192"/>
        <v>5.0342250000000002</v>
      </c>
      <c r="AX222" s="5">
        <v>1499</v>
      </c>
      <c r="AY222" s="5">
        <v>9.2299999999999999E-4</v>
      </c>
      <c r="AZ222" s="5">
        <f t="shared" si="193"/>
        <v>1.3835770000000001</v>
      </c>
      <c r="BA222" s="5">
        <v>1954</v>
      </c>
      <c r="BB222" s="5">
        <v>2.9619999999999998E-3</v>
      </c>
      <c r="BC222" s="5">
        <f t="shared" si="194"/>
        <v>5.7877479999999997</v>
      </c>
      <c r="BD222" s="5"/>
      <c r="BE222" s="5"/>
      <c r="BF222" s="5">
        <f t="shared" si="195"/>
        <v>0</v>
      </c>
      <c r="BG222" s="5">
        <v>1785</v>
      </c>
      <c r="BH222" s="5">
        <v>2.875E-3</v>
      </c>
      <c r="BI222" s="5">
        <f t="shared" si="196"/>
        <v>5.131875</v>
      </c>
      <c r="BJ222" s="5">
        <v>1840</v>
      </c>
      <c r="BK222" s="5">
        <v>1.5499999999999999E-3</v>
      </c>
      <c r="BL222" s="5">
        <f t="shared" si="197"/>
        <v>2.8519999999999999</v>
      </c>
      <c r="BM222" s="5">
        <v>2372</v>
      </c>
      <c r="BN222" s="5">
        <v>9.0000000000000006E-5</v>
      </c>
      <c r="BO222" s="5">
        <f t="shared" si="198"/>
        <v>0.21348</v>
      </c>
      <c r="BP222" s="5">
        <v>2960</v>
      </c>
      <c r="BQ222" s="5">
        <v>1.4E-5</v>
      </c>
      <c r="BR222" s="5">
        <f t="shared" si="199"/>
        <v>4.1439999999999998E-2</v>
      </c>
      <c r="BS222" s="5">
        <v>3291</v>
      </c>
      <c r="BT222" s="5">
        <v>7.8169999999999993E-3</v>
      </c>
      <c r="BU222" s="5">
        <f t="shared" si="200"/>
        <v>25.725746999999998</v>
      </c>
      <c r="BV222" s="5">
        <v>3424</v>
      </c>
      <c r="BW222" s="5">
        <v>2.0470000000000002E-3</v>
      </c>
      <c r="BX222" s="5">
        <f t="shared" si="201"/>
        <v>7.0089280000000009</v>
      </c>
      <c r="BY222" s="5">
        <v>4198</v>
      </c>
      <c r="BZ222" s="5">
        <v>1.6050000000000001E-3</v>
      </c>
      <c r="CA222" s="5">
        <f t="shared" si="202"/>
        <v>6.7377900000000004</v>
      </c>
      <c r="CB222" s="5">
        <v>1858</v>
      </c>
      <c r="CC222" s="5">
        <v>7.2000000000000002E-5</v>
      </c>
      <c r="CD222" s="5">
        <f t="shared" si="203"/>
        <v>0.13377600000000001</v>
      </c>
      <c r="CE222" s="5"/>
      <c r="CF222" s="5"/>
      <c r="CG222" s="5">
        <f t="shared" si="204"/>
        <v>0</v>
      </c>
      <c r="CH222" s="5"/>
      <c r="CI222" s="5"/>
      <c r="CJ222" s="5">
        <f t="shared" si="205"/>
        <v>0</v>
      </c>
      <c r="CK222" s="5"/>
      <c r="CL222" s="5"/>
      <c r="CM222" s="5">
        <f t="shared" si="206"/>
        <v>0</v>
      </c>
      <c r="CN222" s="5">
        <v>1172</v>
      </c>
      <c r="CO222" s="5">
        <v>1.6716000000000002E-2</v>
      </c>
      <c r="CP222" s="5">
        <f t="shared" si="207"/>
        <v>19.591152000000001</v>
      </c>
      <c r="CQ222" s="5"/>
      <c r="CR222" s="5"/>
      <c r="CS222" s="5">
        <f t="shared" si="208"/>
        <v>0</v>
      </c>
      <c r="CT222" s="5"/>
      <c r="CU222" s="5"/>
      <c r="CV222" s="5">
        <f t="shared" si="209"/>
        <v>0</v>
      </c>
      <c r="CW222" s="5">
        <v>3288</v>
      </c>
      <c r="CX222" s="5">
        <v>1.6819999999999999E-3</v>
      </c>
      <c r="CY222" s="5">
        <f t="shared" si="210"/>
        <v>5.5304159999999998</v>
      </c>
      <c r="CZ222" s="5">
        <v>2996</v>
      </c>
      <c r="DA222" s="5">
        <v>2.2800000000000001E-4</v>
      </c>
      <c r="DB222" s="5">
        <f t="shared" si="211"/>
        <v>0.68308800000000003</v>
      </c>
      <c r="DC222" s="5">
        <v>2706</v>
      </c>
      <c r="DD222" s="5">
        <v>1.1363E-2</v>
      </c>
      <c r="DE222" s="5">
        <f t="shared" si="212"/>
        <v>30.748277999999999</v>
      </c>
      <c r="DF222" s="5">
        <v>1930</v>
      </c>
      <c r="DG222" s="5">
        <v>8.1000000000000004E-5</v>
      </c>
      <c r="DH222" s="5">
        <f t="shared" si="213"/>
        <v>0.15633</v>
      </c>
      <c r="DI222" s="5"/>
      <c r="DJ222" s="5"/>
      <c r="DK222" s="5">
        <f t="shared" si="214"/>
        <v>0</v>
      </c>
      <c r="DL222" s="5"/>
      <c r="DM222" s="5"/>
      <c r="DN222" s="5">
        <f t="shared" si="215"/>
        <v>0</v>
      </c>
      <c r="DQ222" s="5">
        <f t="shared" si="216"/>
        <v>0</v>
      </c>
      <c r="DR222" s="5">
        <v>1934</v>
      </c>
      <c r="DS222" s="5">
        <v>1.27E-4</v>
      </c>
      <c r="DT222" s="5">
        <f t="shared" si="217"/>
        <v>0.245618</v>
      </c>
      <c r="DU222" s="5">
        <v>2154</v>
      </c>
      <c r="DV222" s="5">
        <v>0</v>
      </c>
      <c r="DW222" s="5">
        <f t="shared" si="218"/>
        <v>0</v>
      </c>
      <c r="DX222" s="5">
        <v>1844</v>
      </c>
      <c r="DY222" s="5">
        <v>1.0000000000000001E-5</v>
      </c>
      <c r="DZ222" s="5">
        <f t="shared" si="219"/>
        <v>1.8440000000000002E-2</v>
      </c>
      <c r="EA222" s="5">
        <v>2101</v>
      </c>
      <c r="EB222" s="5">
        <v>1E-4</v>
      </c>
      <c r="EC222" s="5">
        <f t="shared" si="220"/>
        <v>0.21010000000000001</v>
      </c>
      <c r="ED222" s="5">
        <v>1929</v>
      </c>
      <c r="EE222" s="5">
        <v>6.0000000000000002E-5</v>
      </c>
      <c r="EF222" s="5">
        <f t="shared" si="221"/>
        <v>0.11574000000000001</v>
      </c>
      <c r="EG222" s="5">
        <v>2222</v>
      </c>
      <c r="EH222" s="5">
        <v>3.4269999999999999E-3</v>
      </c>
      <c r="EI222" s="5">
        <f t="shared" si="222"/>
        <v>7.6147939999999998</v>
      </c>
      <c r="EJ222" s="5">
        <v>2053</v>
      </c>
      <c r="EK222" s="5">
        <v>2.6879999999999999E-3</v>
      </c>
      <c r="EL222" s="5">
        <f t="shared" si="223"/>
        <v>5.5184639999999998</v>
      </c>
      <c r="EM222" s="5">
        <v>2569</v>
      </c>
      <c r="EN222" s="5">
        <v>2.7390000000000001E-3</v>
      </c>
      <c r="EO222" s="5">
        <f t="shared" si="224"/>
        <v>7.0364910000000007</v>
      </c>
      <c r="EP222" s="5">
        <v>2215</v>
      </c>
      <c r="EQ222" s="5">
        <v>1.16E-4</v>
      </c>
      <c r="ER222" s="5">
        <f t="shared" si="225"/>
        <v>0.25694</v>
      </c>
      <c r="ES222" s="5">
        <v>3168</v>
      </c>
      <c r="ET222" s="5">
        <v>1.0709999999999999E-3</v>
      </c>
      <c r="EU222" s="5">
        <f t="shared" si="226"/>
        <v>3.3929279999999995</v>
      </c>
      <c r="EV222" s="5">
        <v>3218</v>
      </c>
      <c r="EW222" s="5">
        <v>5.7099999999999998E-3</v>
      </c>
      <c r="EX222" s="5">
        <f t="shared" si="227"/>
        <v>18.374779999999998</v>
      </c>
      <c r="EY222" s="5">
        <v>3149</v>
      </c>
      <c r="EZ222" s="5">
        <v>3.9709999999999997E-3</v>
      </c>
      <c r="FA222" s="5">
        <f t="shared" si="228"/>
        <v>12.504678999999999</v>
      </c>
      <c r="FB222" s="5">
        <v>3217</v>
      </c>
      <c r="FC222" s="5">
        <v>8.0669999999999995E-3</v>
      </c>
      <c r="FD222" s="5">
        <f t="shared" si="229"/>
        <v>25.951538999999997</v>
      </c>
      <c r="FE222" s="5">
        <v>3179</v>
      </c>
      <c r="FF222" s="5">
        <v>2.9369999999999999E-3</v>
      </c>
      <c r="FG222" s="5">
        <f t="shared" si="230"/>
        <v>9.3367229999999992</v>
      </c>
      <c r="FH222" s="5">
        <v>3383</v>
      </c>
      <c r="FI222" s="5">
        <v>6.3999999999999997E-5</v>
      </c>
      <c r="FJ222" s="5">
        <f t="shared" si="231"/>
        <v>0.21651199999999998</v>
      </c>
      <c r="FK222" s="5">
        <v>2976</v>
      </c>
      <c r="FL222" s="5">
        <v>6.3E-5</v>
      </c>
      <c r="FM222" s="5">
        <f t="shared" si="232"/>
        <v>0.18748799999999999</v>
      </c>
      <c r="FN222" s="5">
        <v>2142</v>
      </c>
      <c r="FO222" s="5">
        <v>1.632E-3</v>
      </c>
      <c r="FP222" s="5">
        <f t="shared" si="233"/>
        <v>3.4957440000000002</v>
      </c>
      <c r="FQ222" s="5">
        <v>2318</v>
      </c>
      <c r="FR222" s="5">
        <v>5.4469999999999996E-3</v>
      </c>
      <c r="FS222" s="5">
        <f t="shared" si="234"/>
        <v>12.626145999999999</v>
      </c>
      <c r="FT222" s="5">
        <v>2157</v>
      </c>
      <c r="FU222" s="5">
        <v>9.9999999999999995E-7</v>
      </c>
      <c r="FV222" s="5">
        <f t="shared" si="235"/>
        <v>2.1570000000000001E-3</v>
      </c>
    </row>
    <row r="223" spans="2:178" x14ac:dyDescent="0.2">
      <c r="B223" s="5">
        <v>2054</v>
      </c>
      <c r="C223" s="5">
        <v>5.2810000000000001E-3</v>
      </c>
      <c r="D223" s="5">
        <f t="shared" si="177"/>
        <v>10.847174000000001</v>
      </c>
      <c r="E223" s="5">
        <v>2222</v>
      </c>
      <c r="F223" s="5">
        <v>4.8219999999999999E-3</v>
      </c>
      <c r="G223" s="5">
        <f t="shared" si="178"/>
        <v>10.714484000000001</v>
      </c>
      <c r="H223" s="5">
        <v>2208</v>
      </c>
      <c r="I223" s="5">
        <v>8.2100000000000001E-4</v>
      </c>
      <c r="J223" s="5">
        <f t="shared" si="179"/>
        <v>1.8127679999999999</v>
      </c>
      <c r="K223" s="5">
        <v>1828</v>
      </c>
      <c r="L223" s="5">
        <v>1.846E-3</v>
      </c>
      <c r="M223" s="5">
        <f t="shared" si="180"/>
        <v>3.3744879999999999</v>
      </c>
      <c r="N223" s="5">
        <v>1816</v>
      </c>
      <c r="O223" s="5">
        <v>5.5120000000000004E-3</v>
      </c>
      <c r="P223" s="5">
        <f t="shared" si="181"/>
        <v>10.009792000000001</v>
      </c>
      <c r="Q223" s="5">
        <v>2326</v>
      </c>
      <c r="R223" s="5">
        <v>7.7400000000000004E-3</v>
      </c>
      <c r="S223" s="5">
        <f t="shared" si="182"/>
        <v>18.003240000000002</v>
      </c>
      <c r="T223" s="5">
        <v>1529</v>
      </c>
      <c r="U223" s="5">
        <v>2.0339999999999998E-3</v>
      </c>
      <c r="V223" s="5">
        <f t="shared" si="183"/>
        <v>3.1099859999999997</v>
      </c>
      <c r="W223" s="5">
        <v>1530</v>
      </c>
      <c r="X223" s="5">
        <v>1.101E-3</v>
      </c>
      <c r="Y223" s="5">
        <f t="shared" si="184"/>
        <v>1.6845300000000001</v>
      </c>
      <c r="Z223" s="5">
        <v>2572</v>
      </c>
      <c r="AA223" s="5">
        <v>5.4489999999999999E-3</v>
      </c>
      <c r="AB223" s="5">
        <f t="shared" si="185"/>
        <v>14.014828</v>
      </c>
      <c r="AC223" s="5">
        <v>2593</v>
      </c>
      <c r="AD223" s="5">
        <v>1.6999999999999999E-3</v>
      </c>
      <c r="AE223" s="5">
        <f t="shared" si="186"/>
        <v>4.4081000000000001</v>
      </c>
      <c r="AF223" s="5">
        <v>1630</v>
      </c>
      <c r="AG223" s="5">
        <v>1.85E-4</v>
      </c>
      <c r="AH223" s="5">
        <f t="shared" si="187"/>
        <v>0.30154999999999998</v>
      </c>
      <c r="AI223" s="5">
        <v>2047</v>
      </c>
      <c r="AJ223" s="5">
        <v>4.7629999999999999E-3</v>
      </c>
      <c r="AK223" s="5">
        <f t="shared" si="188"/>
        <v>9.7498609999999992</v>
      </c>
      <c r="AL223" s="5">
        <v>2110</v>
      </c>
      <c r="AM223" s="5">
        <v>6.9969999999999997E-3</v>
      </c>
      <c r="AN223" s="5">
        <f t="shared" si="189"/>
        <v>14.763669999999999</v>
      </c>
      <c r="AO223" s="5">
        <v>1929</v>
      </c>
      <c r="AP223" s="5">
        <v>6.391E-3</v>
      </c>
      <c r="AQ223" s="5">
        <f t="shared" si="190"/>
        <v>12.328239</v>
      </c>
      <c r="AR223" s="5">
        <v>2143</v>
      </c>
      <c r="AS223" s="5">
        <v>4.4029999999999998E-3</v>
      </c>
      <c r="AT223" s="5">
        <f t="shared" si="191"/>
        <v>9.4356289999999987</v>
      </c>
      <c r="AU223" s="5">
        <v>1506</v>
      </c>
      <c r="AV223" s="5">
        <v>3.2179999999999999E-3</v>
      </c>
      <c r="AW223" s="5">
        <f t="shared" si="192"/>
        <v>4.8463079999999996</v>
      </c>
      <c r="AX223" s="5">
        <v>1500</v>
      </c>
      <c r="AY223" s="5">
        <v>1.0300000000000001E-3</v>
      </c>
      <c r="AZ223" s="5">
        <f t="shared" si="193"/>
        <v>1.5450000000000002</v>
      </c>
      <c r="BA223" s="5">
        <v>1955</v>
      </c>
      <c r="BB223" s="5">
        <v>3.094E-3</v>
      </c>
      <c r="BC223" s="5">
        <f t="shared" si="194"/>
        <v>6.0487700000000002</v>
      </c>
      <c r="BD223" s="5"/>
      <c r="BE223" s="5"/>
      <c r="BF223" s="5">
        <f t="shared" si="195"/>
        <v>0</v>
      </c>
      <c r="BG223" s="5">
        <v>1786</v>
      </c>
      <c r="BH223" s="5">
        <v>2.875E-3</v>
      </c>
      <c r="BI223" s="5">
        <f t="shared" si="196"/>
        <v>5.1347499999999995</v>
      </c>
      <c r="BJ223" s="5">
        <v>1841</v>
      </c>
      <c r="BK223" s="5">
        <v>1.5139999999999999E-3</v>
      </c>
      <c r="BL223" s="5">
        <f t="shared" si="197"/>
        <v>2.787274</v>
      </c>
      <c r="BM223" s="5">
        <v>2373</v>
      </c>
      <c r="BN223" s="5">
        <v>7.8999999999999996E-5</v>
      </c>
      <c r="BO223" s="5">
        <f t="shared" si="198"/>
        <v>0.18746699999999999</v>
      </c>
      <c r="BP223" s="5">
        <v>2961</v>
      </c>
      <c r="BQ223" s="5">
        <v>9.0000000000000002E-6</v>
      </c>
      <c r="BR223" s="5">
        <f t="shared" si="199"/>
        <v>2.6648999999999999E-2</v>
      </c>
      <c r="BS223" s="5">
        <v>3292</v>
      </c>
      <c r="BT223" s="5">
        <v>7.8169999999999993E-3</v>
      </c>
      <c r="BU223" s="5">
        <f t="shared" si="200"/>
        <v>25.733563999999998</v>
      </c>
      <c r="BV223" s="5">
        <v>3425</v>
      </c>
      <c r="BW223" s="5">
        <v>2.2950000000000002E-3</v>
      </c>
      <c r="BX223" s="5">
        <f t="shared" si="201"/>
        <v>7.8603750000000003</v>
      </c>
      <c r="BY223" s="5">
        <v>4199</v>
      </c>
      <c r="BZ223" s="5">
        <v>2.0219999999999999E-3</v>
      </c>
      <c r="CA223" s="5">
        <f t="shared" si="202"/>
        <v>8.4903779999999998</v>
      </c>
      <c r="CB223" s="5">
        <v>1859</v>
      </c>
      <c r="CC223" s="5">
        <v>9.7999999999999997E-5</v>
      </c>
      <c r="CD223" s="5">
        <f t="shared" si="203"/>
        <v>0.18218199999999998</v>
      </c>
      <c r="CE223" s="5"/>
      <c r="CF223" s="5"/>
      <c r="CG223" s="5">
        <f t="shared" si="204"/>
        <v>0</v>
      </c>
      <c r="CH223" s="5"/>
      <c r="CI223" s="5"/>
      <c r="CJ223" s="5">
        <f t="shared" si="205"/>
        <v>0</v>
      </c>
      <c r="CK223" s="5"/>
      <c r="CL223" s="5"/>
      <c r="CM223" s="5">
        <f t="shared" si="206"/>
        <v>0</v>
      </c>
      <c r="CN223" s="5">
        <v>1173</v>
      </c>
      <c r="CO223" s="5">
        <v>1.6254000000000001E-2</v>
      </c>
      <c r="CP223" s="5">
        <f t="shared" si="207"/>
        <v>19.065942</v>
      </c>
      <c r="CQ223" s="5"/>
      <c r="CR223" s="5"/>
      <c r="CS223" s="5">
        <f t="shared" si="208"/>
        <v>0</v>
      </c>
      <c r="CT223" s="5"/>
      <c r="CU223" s="5"/>
      <c r="CV223" s="5">
        <f t="shared" si="209"/>
        <v>0</v>
      </c>
      <c r="CW223" s="5">
        <v>3289</v>
      </c>
      <c r="CX223" s="5">
        <v>2.0899999999999998E-3</v>
      </c>
      <c r="CY223" s="5">
        <f t="shared" si="210"/>
        <v>6.8740099999999993</v>
      </c>
      <c r="CZ223" s="5">
        <v>2997</v>
      </c>
      <c r="DA223" s="5">
        <v>1.63E-4</v>
      </c>
      <c r="DB223" s="5">
        <f t="shared" si="211"/>
        <v>0.48851100000000003</v>
      </c>
      <c r="DC223" s="5">
        <v>2707</v>
      </c>
      <c r="DD223" s="5">
        <v>1.2682000000000001E-2</v>
      </c>
      <c r="DE223" s="5">
        <f t="shared" si="212"/>
        <v>34.330174</v>
      </c>
      <c r="DF223" s="5">
        <v>1931</v>
      </c>
      <c r="DG223" s="5">
        <v>5.7000000000000003E-5</v>
      </c>
      <c r="DH223" s="5">
        <f t="shared" si="213"/>
        <v>0.11006700000000001</v>
      </c>
      <c r="DI223" s="5"/>
      <c r="DJ223" s="5"/>
      <c r="DK223" s="5">
        <f t="shared" si="214"/>
        <v>0</v>
      </c>
      <c r="DL223" s="5"/>
      <c r="DM223" s="5"/>
      <c r="DN223" s="5">
        <f t="shared" si="215"/>
        <v>0</v>
      </c>
      <c r="DQ223" s="5">
        <f t="shared" si="216"/>
        <v>0</v>
      </c>
      <c r="DR223" s="5">
        <v>1935</v>
      </c>
      <c r="DS223" s="5">
        <v>1.27E-4</v>
      </c>
      <c r="DT223" s="5">
        <f t="shared" si="217"/>
        <v>0.24574499999999999</v>
      </c>
      <c r="DU223" s="5">
        <v>2155</v>
      </c>
      <c r="DV223" s="5">
        <v>0</v>
      </c>
      <c r="DW223" s="5">
        <f t="shared" si="218"/>
        <v>0</v>
      </c>
      <c r="DX223" s="5">
        <v>1845</v>
      </c>
      <c r="DY223" s="5">
        <v>6.9999999999999999E-6</v>
      </c>
      <c r="DZ223" s="5">
        <f t="shared" si="219"/>
        <v>1.2914999999999999E-2</v>
      </c>
      <c r="EA223" s="5">
        <v>2102</v>
      </c>
      <c r="EB223" s="5">
        <v>1.18E-4</v>
      </c>
      <c r="EC223" s="5">
        <f t="shared" si="220"/>
        <v>0.24803599999999998</v>
      </c>
      <c r="ED223" s="5">
        <v>1930</v>
      </c>
      <c r="EE223" s="5">
        <v>4.0000000000000003E-5</v>
      </c>
      <c r="EF223" s="5">
        <f t="shared" si="221"/>
        <v>7.7200000000000005E-2</v>
      </c>
      <c r="EG223" s="5">
        <v>2223</v>
      </c>
      <c r="EH223" s="5">
        <v>3.7190000000000001E-3</v>
      </c>
      <c r="EI223" s="5">
        <f t="shared" si="222"/>
        <v>8.2673369999999995</v>
      </c>
      <c r="EJ223" s="5">
        <v>2054</v>
      </c>
      <c r="EK223" s="5">
        <v>2.5219999999999999E-3</v>
      </c>
      <c r="EL223" s="5">
        <f t="shared" si="223"/>
        <v>5.1801880000000002</v>
      </c>
      <c r="EM223" s="5">
        <v>2570</v>
      </c>
      <c r="EN223" s="5">
        <v>2.5999999999999999E-3</v>
      </c>
      <c r="EO223" s="5">
        <f t="shared" si="224"/>
        <v>6.6819999999999995</v>
      </c>
      <c r="EP223" s="5">
        <v>2216</v>
      </c>
      <c r="EQ223" s="5">
        <v>1.03E-4</v>
      </c>
      <c r="ER223" s="5">
        <f t="shared" si="225"/>
        <v>0.22824799999999998</v>
      </c>
      <c r="ES223" s="5">
        <v>3169</v>
      </c>
      <c r="ET223" s="5">
        <v>8.2799999999999996E-4</v>
      </c>
      <c r="EU223" s="5">
        <f t="shared" si="226"/>
        <v>2.6239319999999999</v>
      </c>
      <c r="EV223" s="5">
        <v>3219</v>
      </c>
      <c r="EW223" s="5">
        <v>5.4299999999999999E-3</v>
      </c>
      <c r="EX223" s="5">
        <f t="shared" si="227"/>
        <v>17.47917</v>
      </c>
      <c r="EY223" s="5">
        <v>3150</v>
      </c>
      <c r="EZ223" s="5">
        <v>3.803E-3</v>
      </c>
      <c r="FA223" s="5">
        <f t="shared" si="228"/>
        <v>11.97945</v>
      </c>
      <c r="FB223" s="5">
        <v>3218</v>
      </c>
      <c r="FC223" s="5">
        <v>8.0280000000000004E-3</v>
      </c>
      <c r="FD223" s="5">
        <f t="shared" si="229"/>
        <v>25.834104</v>
      </c>
      <c r="FE223" s="5">
        <v>3180</v>
      </c>
      <c r="FF223" s="5">
        <v>2.7529999999999998E-3</v>
      </c>
      <c r="FG223" s="5">
        <f t="shared" si="230"/>
        <v>8.7545399999999987</v>
      </c>
      <c r="FH223" s="5">
        <v>3384</v>
      </c>
      <c r="FI223" s="5">
        <v>5.5999999999999999E-5</v>
      </c>
      <c r="FJ223" s="5">
        <f t="shared" si="231"/>
        <v>0.18950400000000001</v>
      </c>
      <c r="FK223" s="5">
        <v>2977</v>
      </c>
      <c r="FL223" s="5">
        <v>6.9999999999999994E-5</v>
      </c>
      <c r="FM223" s="5">
        <f t="shared" si="232"/>
        <v>0.20838999999999999</v>
      </c>
      <c r="FN223" s="5">
        <v>2143</v>
      </c>
      <c r="FO223" s="5">
        <v>1.5319999999999999E-3</v>
      </c>
      <c r="FP223" s="5">
        <f t="shared" si="233"/>
        <v>3.2830759999999999</v>
      </c>
      <c r="FQ223" s="5">
        <v>2319</v>
      </c>
      <c r="FR223" s="5">
        <v>5.2760000000000003E-3</v>
      </c>
      <c r="FS223" s="5">
        <f t="shared" si="234"/>
        <v>12.235044</v>
      </c>
      <c r="FT223" s="5">
        <v>2158</v>
      </c>
      <c r="FU223" s="5">
        <v>9.9999999999999995E-7</v>
      </c>
      <c r="FV223" s="5">
        <f t="shared" si="235"/>
        <v>2.1579999999999998E-3</v>
      </c>
    </row>
    <row r="224" spans="2:178" x14ac:dyDescent="0.2">
      <c r="B224" s="5">
        <v>2055</v>
      </c>
      <c r="C224" s="5">
        <v>5.0980000000000001E-3</v>
      </c>
      <c r="D224" s="5">
        <f t="shared" si="177"/>
        <v>10.47639</v>
      </c>
      <c r="E224" s="5">
        <v>2223</v>
      </c>
      <c r="F224" s="5">
        <v>5.0559999999999997E-3</v>
      </c>
      <c r="G224" s="5">
        <f t="shared" si="178"/>
        <v>11.239488</v>
      </c>
      <c r="H224" s="5">
        <v>2209</v>
      </c>
      <c r="I224" s="5">
        <v>7.1699999999999997E-4</v>
      </c>
      <c r="J224" s="5">
        <f t="shared" si="179"/>
        <v>1.583853</v>
      </c>
      <c r="K224" s="5">
        <v>1829</v>
      </c>
      <c r="L224" s="5">
        <v>1.359E-3</v>
      </c>
      <c r="M224" s="5">
        <f t="shared" si="180"/>
        <v>2.485611</v>
      </c>
      <c r="N224" s="5">
        <v>1817</v>
      </c>
      <c r="O224" s="5">
        <v>5.2750000000000002E-3</v>
      </c>
      <c r="P224" s="5">
        <f t="shared" si="181"/>
        <v>9.5846750000000007</v>
      </c>
      <c r="Q224" s="5">
        <v>2327</v>
      </c>
      <c r="R224" s="5">
        <v>7.6350000000000003E-3</v>
      </c>
      <c r="S224" s="5">
        <f t="shared" si="182"/>
        <v>17.766645</v>
      </c>
      <c r="T224" s="5">
        <v>1530</v>
      </c>
      <c r="U224" s="5">
        <v>1.7229999999999999E-3</v>
      </c>
      <c r="V224" s="5">
        <f t="shared" si="183"/>
        <v>2.63619</v>
      </c>
      <c r="W224" s="5">
        <v>1531</v>
      </c>
      <c r="X224" s="5">
        <v>8.8900000000000003E-4</v>
      </c>
      <c r="Y224" s="5">
        <f t="shared" si="184"/>
        <v>1.361059</v>
      </c>
      <c r="Z224" s="5">
        <v>2573</v>
      </c>
      <c r="AA224" s="5">
        <v>5.5710000000000004E-3</v>
      </c>
      <c r="AB224" s="5">
        <f t="shared" si="185"/>
        <v>14.334183000000001</v>
      </c>
      <c r="AC224" s="5">
        <v>2594</v>
      </c>
      <c r="AD224" s="5">
        <v>1.4059999999999999E-3</v>
      </c>
      <c r="AE224" s="5">
        <f t="shared" si="186"/>
        <v>3.6471639999999996</v>
      </c>
      <c r="AF224" s="5">
        <v>1631</v>
      </c>
      <c r="AG224" s="5">
        <v>1.85E-4</v>
      </c>
      <c r="AH224" s="5">
        <f t="shared" si="187"/>
        <v>0.30173499999999998</v>
      </c>
      <c r="AI224" s="5">
        <v>2048</v>
      </c>
      <c r="AJ224" s="5">
        <v>4.568E-3</v>
      </c>
      <c r="AK224" s="5">
        <f t="shared" si="188"/>
        <v>9.355264</v>
      </c>
      <c r="AL224" s="5">
        <v>2111</v>
      </c>
      <c r="AM224" s="5">
        <v>6.9020000000000001E-3</v>
      </c>
      <c r="AN224" s="5">
        <f t="shared" si="189"/>
        <v>14.570122</v>
      </c>
      <c r="AO224" s="5">
        <v>1930</v>
      </c>
      <c r="AP224" s="5">
        <v>6.149E-3</v>
      </c>
      <c r="AQ224" s="5">
        <f t="shared" si="190"/>
        <v>11.867570000000001</v>
      </c>
      <c r="AR224" s="5">
        <v>2144</v>
      </c>
      <c r="AS224" s="5">
        <v>4.4840000000000001E-3</v>
      </c>
      <c r="AT224" s="5">
        <f t="shared" si="191"/>
        <v>9.6136960000000009</v>
      </c>
      <c r="AU224" s="5">
        <v>1507</v>
      </c>
      <c r="AV224" s="5">
        <v>3.094E-3</v>
      </c>
      <c r="AW224" s="5">
        <f t="shared" si="192"/>
        <v>4.6626579999999995</v>
      </c>
      <c r="AX224" s="5">
        <v>1501</v>
      </c>
      <c r="AY224" s="5">
        <v>1.1460000000000001E-3</v>
      </c>
      <c r="AZ224" s="5">
        <f t="shared" si="193"/>
        <v>1.7201460000000002</v>
      </c>
      <c r="BA224" s="5">
        <v>1956</v>
      </c>
      <c r="BB224" s="5">
        <v>3.2299999999999998E-3</v>
      </c>
      <c r="BC224" s="5">
        <f t="shared" si="194"/>
        <v>6.3178799999999997</v>
      </c>
      <c r="BD224" s="5"/>
      <c r="BE224" s="5"/>
      <c r="BF224" s="5">
        <f t="shared" si="195"/>
        <v>0</v>
      </c>
      <c r="BG224" s="5">
        <v>1787</v>
      </c>
      <c r="BH224" s="5">
        <v>2.875E-3</v>
      </c>
      <c r="BI224" s="5">
        <f t="shared" si="196"/>
        <v>5.1376249999999999</v>
      </c>
      <c r="BJ224" s="5">
        <v>1842</v>
      </c>
      <c r="BK224" s="5">
        <v>1.302E-3</v>
      </c>
      <c r="BL224" s="5">
        <f t="shared" si="197"/>
        <v>2.3982839999999999</v>
      </c>
      <c r="BM224" s="5">
        <v>2374</v>
      </c>
      <c r="BN224" s="5">
        <v>7.8999999999999996E-5</v>
      </c>
      <c r="BO224" s="5">
        <f t="shared" si="198"/>
        <v>0.18754599999999999</v>
      </c>
      <c r="BP224" s="5">
        <v>2962</v>
      </c>
      <c r="BQ224" s="5">
        <v>6.9999999999999999E-6</v>
      </c>
      <c r="BR224" s="5">
        <f t="shared" si="199"/>
        <v>2.0733999999999999E-2</v>
      </c>
      <c r="BS224" s="5">
        <v>3293</v>
      </c>
      <c r="BT224" s="5">
        <v>7.8069999999999997E-3</v>
      </c>
      <c r="BU224" s="5">
        <f t="shared" si="200"/>
        <v>25.708451</v>
      </c>
      <c r="BV224" s="5">
        <v>3426</v>
      </c>
      <c r="BW224" s="5">
        <v>2.614E-3</v>
      </c>
      <c r="BX224" s="5">
        <f t="shared" si="201"/>
        <v>8.9555640000000007</v>
      </c>
      <c r="BY224" s="5">
        <v>4200</v>
      </c>
      <c r="BZ224" s="5">
        <v>2.513E-3</v>
      </c>
      <c r="CA224" s="5">
        <f t="shared" si="202"/>
        <v>10.554600000000001</v>
      </c>
      <c r="CB224" s="5">
        <v>1860</v>
      </c>
      <c r="CC224" s="5">
        <v>9.7999999999999997E-5</v>
      </c>
      <c r="CD224" s="5">
        <f t="shared" si="203"/>
        <v>0.18228</v>
      </c>
      <c r="CE224" s="5"/>
      <c r="CF224" s="5"/>
      <c r="CG224" s="5">
        <f t="shared" si="204"/>
        <v>0</v>
      </c>
      <c r="CH224" s="5"/>
      <c r="CI224" s="5"/>
      <c r="CJ224" s="5">
        <f t="shared" si="205"/>
        <v>0</v>
      </c>
      <c r="CK224" s="5"/>
      <c r="CL224" s="5"/>
      <c r="CM224" s="5">
        <f t="shared" si="206"/>
        <v>0</v>
      </c>
      <c r="CN224" s="5">
        <v>1174</v>
      </c>
      <c r="CO224" s="5">
        <v>1.2048E-2</v>
      </c>
      <c r="CP224" s="5">
        <f t="shared" si="207"/>
        <v>14.144352</v>
      </c>
      <c r="CQ224" s="5"/>
      <c r="CR224" s="5"/>
      <c r="CS224" s="5">
        <f t="shared" si="208"/>
        <v>0</v>
      </c>
      <c r="CT224" s="5"/>
      <c r="CU224" s="5"/>
      <c r="CV224" s="5">
        <f t="shared" si="209"/>
        <v>0</v>
      </c>
      <c r="CW224" s="5">
        <v>3290</v>
      </c>
      <c r="CX224" s="5">
        <v>2.3969999999999998E-3</v>
      </c>
      <c r="CY224" s="5">
        <f t="shared" si="210"/>
        <v>7.8861299999999996</v>
      </c>
      <c r="CZ224" s="5">
        <v>2998</v>
      </c>
      <c r="DA224" s="5">
        <v>1.15E-4</v>
      </c>
      <c r="DB224" s="5">
        <f t="shared" si="211"/>
        <v>0.34477000000000002</v>
      </c>
      <c r="DC224" s="5">
        <v>2708</v>
      </c>
      <c r="DD224" s="5">
        <v>1.3865000000000001E-2</v>
      </c>
      <c r="DE224" s="5">
        <f t="shared" si="212"/>
        <v>37.546420000000005</v>
      </c>
      <c r="DF224" s="5">
        <v>1932</v>
      </c>
      <c r="DG224" s="5">
        <v>4.3000000000000002E-5</v>
      </c>
      <c r="DH224" s="5">
        <f t="shared" si="213"/>
        <v>8.3075999999999997E-2</v>
      </c>
      <c r="DI224" s="5"/>
      <c r="DJ224" s="5"/>
      <c r="DK224" s="5">
        <f t="shared" si="214"/>
        <v>0</v>
      </c>
      <c r="DL224" s="5"/>
      <c r="DM224" s="5"/>
      <c r="DN224" s="5">
        <f t="shared" si="215"/>
        <v>0</v>
      </c>
      <c r="DQ224" s="5">
        <f t="shared" si="216"/>
        <v>0</v>
      </c>
      <c r="DR224" s="5">
        <v>1936</v>
      </c>
      <c r="DS224" s="5">
        <v>1.12E-4</v>
      </c>
      <c r="DT224" s="5">
        <f t="shared" si="217"/>
        <v>0.216832</v>
      </c>
      <c r="DU224" s="5">
        <v>2156</v>
      </c>
      <c r="DV224" s="5">
        <v>0</v>
      </c>
      <c r="DW224" s="5">
        <f t="shared" si="218"/>
        <v>0</v>
      </c>
      <c r="DX224" s="5">
        <v>1846</v>
      </c>
      <c r="DY224" s="5">
        <v>6.9999999999999999E-6</v>
      </c>
      <c r="DZ224" s="5">
        <f t="shared" si="219"/>
        <v>1.2921999999999999E-2</v>
      </c>
      <c r="EA224" s="5">
        <v>2103</v>
      </c>
      <c r="EB224" s="5">
        <v>1.02E-4</v>
      </c>
      <c r="EC224" s="5">
        <f t="shared" si="220"/>
        <v>0.214506</v>
      </c>
      <c r="ED224" s="5">
        <v>1931</v>
      </c>
      <c r="EE224" s="5">
        <v>2.6999999999999999E-5</v>
      </c>
      <c r="EF224" s="5">
        <f t="shared" si="221"/>
        <v>5.2136999999999996E-2</v>
      </c>
      <c r="EG224" s="5">
        <v>2224</v>
      </c>
      <c r="EH224" s="5">
        <v>3.8679999999999999E-3</v>
      </c>
      <c r="EI224" s="5">
        <f t="shared" si="222"/>
        <v>8.6024320000000003</v>
      </c>
      <c r="EJ224" s="5">
        <v>2055</v>
      </c>
      <c r="EK224" s="5">
        <v>2.3630000000000001E-3</v>
      </c>
      <c r="EL224" s="5">
        <f t="shared" si="223"/>
        <v>4.8559650000000003</v>
      </c>
      <c r="EM224" s="5">
        <v>2571</v>
      </c>
      <c r="EN224" s="5">
        <v>2.464E-3</v>
      </c>
      <c r="EO224" s="5">
        <f t="shared" si="224"/>
        <v>6.3349440000000001</v>
      </c>
      <c r="EP224" s="5">
        <v>2217</v>
      </c>
      <c r="EQ224" s="5">
        <v>1.03E-4</v>
      </c>
      <c r="ER224" s="5">
        <f t="shared" si="225"/>
        <v>0.228351</v>
      </c>
      <c r="ES224" s="5">
        <v>3170</v>
      </c>
      <c r="ET224" s="5">
        <v>6.9300000000000004E-4</v>
      </c>
      <c r="EU224" s="5">
        <f t="shared" si="226"/>
        <v>2.1968100000000002</v>
      </c>
      <c r="EV224" s="5">
        <v>3220</v>
      </c>
      <c r="EW224" s="5">
        <v>5.4299999999999999E-3</v>
      </c>
      <c r="EX224" s="5">
        <f t="shared" si="227"/>
        <v>17.4846</v>
      </c>
      <c r="EY224" s="5">
        <v>3151</v>
      </c>
      <c r="EZ224" s="5">
        <v>3.6380000000000002E-3</v>
      </c>
      <c r="FA224" s="5">
        <f t="shared" si="228"/>
        <v>11.463338</v>
      </c>
      <c r="FB224" s="5">
        <v>3219</v>
      </c>
      <c r="FC224" s="5">
        <v>7.9819999999999995E-3</v>
      </c>
      <c r="FD224" s="5">
        <f t="shared" si="229"/>
        <v>25.694057999999998</v>
      </c>
      <c r="FE224" s="5">
        <v>3181</v>
      </c>
      <c r="FF224" s="5">
        <v>2.5760000000000002E-3</v>
      </c>
      <c r="FG224" s="5">
        <f t="shared" si="230"/>
        <v>8.1942560000000011</v>
      </c>
      <c r="FH224" s="5">
        <v>3385</v>
      </c>
      <c r="FI224" s="5">
        <v>4.8999999999999998E-5</v>
      </c>
      <c r="FJ224" s="5">
        <f t="shared" si="231"/>
        <v>0.16586499999999998</v>
      </c>
      <c r="FK224" s="5">
        <v>2978</v>
      </c>
      <c r="FL224" s="5">
        <v>7.7999999999999999E-5</v>
      </c>
      <c r="FM224" s="5">
        <f t="shared" si="232"/>
        <v>0.23228399999999999</v>
      </c>
      <c r="FN224" s="5">
        <v>2144</v>
      </c>
      <c r="FO224" s="5">
        <v>1.346E-3</v>
      </c>
      <c r="FP224" s="5">
        <f t="shared" si="233"/>
        <v>2.8858239999999999</v>
      </c>
      <c r="FQ224" s="5">
        <v>2320</v>
      </c>
      <c r="FR224" s="5">
        <v>5.104E-3</v>
      </c>
      <c r="FS224" s="5">
        <f t="shared" si="234"/>
        <v>11.841279999999999</v>
      </c>
      <c r="FT224" s="5">
        <v>2159</v>
      </c>
      <c r="FU224" s="5">
        <v>0</v>
      </c>
      <c r="FV224" s="5">
        <f t="shared" si="235"/>
        <v>0</v>
      </c>
    </row>
    <row r="225" spans="2:178" x14ac:dyDescent="0.2">
      <c r="B225" s="5">
        <v>2056</v>
      </c>
      <c r="C225" s="5">
        <v>4.9179999999999996E-3</v>
      </c>
      <c r="D225" s="5">
        <f t="shared" si="177"/>
        <v>10.111407999999999</v>
      </c>
      <c r="E225" s="5">
        <v>2224</v>
      </c>
      <c r="F225" s="5">
        <v>5.1700000000000001E-3</v>
      </c>
      <c r="G225" s="5">
        <f t="shared" si="178"/>
        <v>11.49808</v>
      </c>
      <c r="H225" s="5">
        <v>2210</v>
      </c>
      <c r="I225" s="5">
        <v>6.69E-4</v>
      </c>
      <c r="J225" s="5">
        <f t="shared" si="179"/>
        <v>1.4784900000000001</v>
      </c>
      <c r="K225" s="5">
        <v>1830</v>
      </c>
      <c r="L225" s="5">
        <v>1.1180000000000001E-3</v>
      </c>
      <c r="M225" s="5">
        <f t="shared" si="180"/>
        <v>2.0459400000000003</v>
      </c>
      <c r="N225" s="5">
        <v>1818</v>
      </c>
      <c r="O225" s="5">
        <v>5.0419999999999996E-3</v>
      </c>
      <c r="P225" s="5">
        <f t="shared" si="181"/>
        <v>9.1663559999999986</v>
      </c>
      <c r="Q225" s="5">
        <v>2328</v>
      </c>
      <c r="R225" s="5">
        <v>7.5259999999999997E-3</v>
      </c>
      <c r="S225" s="5">
        <f t="shared" si="182"/>
        <v>17.520527999999999</v>
      </c>
      <c r="T225" s="5">
        <v>1531</v>
      </c>
      <c r="U225" s="5">
        <v>1.446E-3</v>
      </c>
      <c r="V225" s="5">
        <f t="shared" si="183"/>
        <v>2.2138260000000001</v>
      </c>
      <c r="W225" s="5">
        <v>1532</v>
      </c>
      <c r="X225" s="5">
        <v>6.0899999999999995E-4</v>
      </c>
      <c r="Y225" s="5">
        <f t="shared" si="184"/>
        <v>0.93298799999999993</v>
      </c>
      <c r="Z225" s="5">
        <v>2574</v>
      </c>
      <c r="AA225" s="5">
        <v>5.7159999999999997E-3</v>
      </c>
      <c r="AB225" s="5">
        <f t="shared" si="185"/>
        <v>14.712983999999999</v>
      </c>
      <c r="AC225" s="5">
        <v>2595</v>
      </c>
      <c r="AD225" s="5">
        <v>1.1540000000000001E-3</v>
      </c>
      <c r="AE225" s="5">
        <f t="shared" si="186"/>
        <v>2.9946300000000003</v>
      </c>
      <c r="AF225" s="5">
        <v>1632</v>
      </c>
      <c r="AG225" s="5">
        <v>1.66E-4</v>
      </c>
      <c r="AH225" s="5">
        <f t="shared" si="187"/>
        <v>0.27091199999999999</v>
      </c>
      <c r="AI225" s="5">
        <v>2049</v>
      </c>
      <c r="AJ225" s="5">
        <v>4.1879999999999999E-3</v>
      </c>
      <c r="AK225" s="5">
        <f t="shared" si="188"/>
        <v>8.581211999999999</v>
      </c>
      <c r="AL225" s="5">
        <v>2112</v>
      </c>
      <c r="AM225" s="5">
        <v>6.8009999999999998E-3</v>
      </c>
      <c r="AN225" s="5">
        <f t="shared" si="189"/>
        <v>14.363712</v>
      </c>
      <c r="AO225" s="5">
        <v>1931</v>
      </c>
      <c r="AP225" s="5">
        <v>6.0939999999999996E-3</v>
      </c>
      <c r="AQ225" s="5">
        <f t="shared" si="190"/>
        <v>11.767513999999998</v>
      </c>
      <c r="AR225" s="5">
        <v>2145</v>
      </c>
      <c r="AS225" s="5">
        <v>4.5970000000000004E-3</v>
      </c>
      <c r="AT225" s="5">
        <f t="shared" si="191"/>
        <v>9.8605650000000011</v>
      </c>
      <c r="AU225" s="5">
        <v>1508</v>
      </c>
      <c r="AV225" s="5">
        <v>2.856E-3</v>
      </c>
      <c r="AW225" s="5">
        <f t="shared" si="192"/>
        <v>4.3068480000000005</v>
      </c>
      <c r="AX225" s="5">
        <v>1502</v>
      </c>
      <c r="AY225" s="5">
        <v>1.2719999999999999E-3</v>
      </c>
      <c r="AZ225" s="5">
        <f t="shared" si="193"/>
        <v>1.9105439999999998</v>
      </c>
      <c r="BA225" s="5">
        <v>1957</v>
      </c>
      <c r="BB225" s="5">
        <v>3.509E-3</v>
      </c>
      <c r="BC225" s="5">
        <f t="shared" si="194"/>
        <v>6.8671129999999998</v>
      </c>
      <c r="BD225" s="5"/>
      <c r="BE225" s="5"/>
      <c r="BF225" s="5">
        <f t="shared" si="195"/>
        <v>0</v>
      </c>
      <c r="BG225" s="5">
        <v>1788</v>
      </c>
      <c r="BH225" s="5">
        <v>2.7200000000000002E-3</v>
      </c>
      <c r="BI225" s="5">
        <f t="shared" si="196"/>
        <v>4.8633600000000001</v>
      </c>
      <c r="BJ225" s="5">
        <v>1843</v>
      </c>
      <c r="BK225" s="5">
        <v>1.155E-3</v>
      </c>
      <c r="BL225" s="5">
        <f t="shared" si="197"/>
        <v>2.1286649999999998</v>
      </c>
      <c r="BM225" s="5">
        <v>2375</v>
      </c>
      <c r="BN225" s="5">
        <v>6.9999999999999994E-5</v>
      </c>
      <c r="BO225" s="5">
        <f t="shared" si="198"/>
        <v>0.16624999999999998</v>
      </c>
      <c r="BP225" s="5"/>
      <c r="BQ225" s="5"/>
      <c r="BR225" s="5">
        <f t="shared" si="199"/>
        <v>0</v>
      </c>
      <c r="BS225" s="5">
        <v>3294</v>
      </c>
      <c r="BT225" s="5">
        <v>7.7660000000000003E-3</v>
      </c>
      <c r="BU225" s="5">
        <f t="shared" si="200"/>
        <v>25.581204</v>
      </c>
      <c r="BV225" s="5">
        <v>3427</v>
      </c>
      <c r="BW225" s="5">
        <v>2.9150000000000001E-3</v>
      </c>
      <c r="BX225" s="5">
        <f t="shared" si="201"/>
        <v>9.9897050000000007</v>
      </c>
      <c r="BY225" s="5">
        <v>4201</v>
      </c>
      <c r="BZ225" s="5">
        <v>2.882E-3</v>
      </c>
      <c r="CA225" s="5">
        <f t="shared" si="202"/>
        <v>12.107282</v>
      </c>
      <c r="CB225" s="5">
        <v>1861</v>
      </c>
      <c r="CC225" s="5">
        <v>9.7999999999999997E-5</v>
      </c>
      <c r="CD225" s="5">
        <f t="shared" si="203"/>
        <v>0.18237799999999998</v>
      </c>
      <c r="CE225" s="5"/>
      <c r="CF225" s="5"/>
      <c r="CG225" s="5">
        <f t="shared" si="204"/>
        <v>0</v>
      </c>
      <c r="CH225" s="5"/>
      <c r="CI225" s="5"/>
      <c r="CJ225" s="5">
        <f t="shared" si="205"/>
        <v>0</v>
      </c>
      <c r="CK225" s="5"/>
      <c r="CL225" s="5"/>
      <c r="CM225" s="5">
        <f t="shared" si="206"/>
        <v>0</v>
      </c>
      <c r="CN225" s="5">
        <v>1175</v>
      </c>
      <c r="CO225" s="5">
        <v>2.4689999999999998E-3</v>
      </c>
      <c r="CP225" s="5">
        <f t="shared" si="207"/>
        <v>2.9010749999999996</v>
      </c>
      <c r="CQ225" s="5"/>
      <c r="CR225" s="5"/>
      <c r="CS225" s="5">
        <f t="shared" si="208"/>
        <v>0</v>
      </c>
      <c r="CT225" s="5"/>
      <c r="CU225" s="5"/>
      <c r="CV225" s="5">
        <f t="shared" si="209"/>
        <v>0</v>
      </c>
      <c r="CW225" s="5">
        <v>3291</v>
      </c>
      <c r="CX225" s="5">
        <v>2.911E-3</v>
      </c>
      <c r="CY225" s="5">
        <f t="shared" si="210"/>
        <v>9.5801009999999991</v>
      </c>
      <c r="CZ225" s="5">
        <v>2999</v>
      </c>
      <c r="DA225" s="5">
        <v>8.0000000000000007E-5</v>
      </c>
      <c r="DB225" s="5">
        <f t="shared" si="211"/>
        <v>0.23992000000000002</v>
      </c>
      <c r="DC225" s="5">
        <v>2709</v>
      </c>
      <c r="DD225" s="5">
        <v>1.5039E-2</v>
      </c>
      <c r="DE225" s="5">
        <f t="shared" si="212"/>
        <v>40.740651</v>
      </c>
      <c r="DF225" s="5">
        <v>1933</v>
      </c>
      <c r="DG225" s="5">
        <v>3.6999999999999998E-5</v>
      </c>
      <c r="DH225" s="5">
        <f t="shared" si="213"/>
        <v>7.1521000000000001E-2</v>
      </c>
      <c r="DI225" s="5"/>
      <c r="DJ225" s="5"/>
      <c r="DK225" s="5">
        <f t="shared" si="214"/>
        <v>0</v>
      </c>
      <c r="DL225" s="5"/>
      <c r="DM225" s="5"/>
      <c r="DN225" s="5">
        <f t="shared" si="215"/>
        <v>0</v>
      </c>
      <c r="DQ225" s="5">
        <f t="shared" si="216"/>
        <v>0</v>
      </c>
      <c r="DR225" s="5">
        <v>1937</v>
      </c>
      <c r="DS225" s="5">
        <v>9.8999999999999994E-5</v>
      </c>
      <c r="DT225" s="5">
        <f t="shared" si="217"/>
        <v>0.19176299999999999</v>
      </c>
      <c r="DU225" s="5">
        <v>2157</v>
      </c>
      <c r="DV225" s="5">
        <v>0</v>
      </c>
      <c r="DW225" s="5">
        <f t="shared" si="218"/>
        <v>0</v>
      </c>
      <c r="DX225" s="5">
        <v>1847</v>
      </c>
      <c r="DY225" s="5">
        <v>6.0000000000000002E-6</v>
      </c>
      <c r="DZ225" s="5">
        <f t="shared" si="219"/>
        <v>1.1082E-2</v>
      </c>
      <c r="EA225" s="5">
        <v>2104</v>
      </c>
      <c r="EB225" s="5">
        <v>8.7999999999999998E-5</v>
      </c>
      <c r="EC225" s="5">
        <f t="shared" si="220"/>
        <v>0.18515199999999998</v>
      </c>
      <c r="ED225" s="5">
        <v>1932</v>
      </c>
      <c r="EE225" s="5">
        <v>2.0000000000000002E-5</v>
      </c>
      <c r="EF225" s="5">
        <f t="shared" si="221"/>
        <v>3.8640000000000001E-2</v>
      </c>
      <c r="EG225" s="5">
        <v>2225</v>
      </c>
      <c r="EH225" s="5">
        <v>4.1549999999999998E-3</v>
      </c>
      <c r="EI225" s="5">
        <f t="shared" si="222"/>
        <v>9.2448750000000004</v>
      </c>
      <c r="EJ225" s="5">
        <v>2056</v>
      </c>
      <c r="EK225" s="5">
        <v>2.2109999999999999E-3</v>
      </c>
      <c r="EL225" s="5">
        <f t="shared" si="223"/>
        <v>4.5458159999999994</v>
      </c>
      <c r="EM225" s="5">
        <v>2572</v>
      </c>
      <c r="EN225" s="5">
        <v>2.202E-3</v>
      </c>
      <c r="EO225" s="5">
        <f t="shared" si="224"/>
        <v>5.6635439999999999</v>
      </c>
      <c r="EP225" s="5">
        <v>2218</v>
      </c>
      <c r="EQ225" s="5">
        <v>1.26E-4</v>
      </c>
      <c r="ER225" s="5">
        <f t="shared" si="225"/>
        <v>0.27946799999999999</v>
      </c>
      <c r="ES225" s="5">
        <v>3171</v>
      </c>
      <c r="ET225" s="5">
        <v>5.7499999999999999E-4</v>
      </c>
      <c r="EU225" s="5">
        <f t="shared" si="226"/>
        <v>1.8233249999999999</v>
      </c>
      <c r="EV225" s="5">
        <v>3221</v>
      </c>
      <c r="EW225" s="5">
        <v>5.1539999999999997E-3</v>
      </c>
      <c r="EX225" s="5">
        <f t="shared" si="227"/>
        <v>16.601033999999999</v>
      </c>
      <c r="EY225" s="5">
        <v>3152</v>
      </c>
      <c r="EZ225" s="5">
        <v>3.5790000000000001E-3</v>
      </c>
      <c r="FA225" s="5">
        <f t="shared" si="228"/>
        <v>11.281008</v>
      </c>
      <c r="FB225" s="5">
        <v>3220</v>
      </c>
      <c r="FC225" s="5">
        <v>7.9819999999999995E-3</v>
      </c>
      <c r="FD225" s="5">
        <f t="shared" si="229"/>
        <v>25.702039999999997</v>
      </c>
      <c r="FE225" s="5">
        <v>3182</v>
      </c>
      <c r="FF225" s="5">
        <v>2.4060000000000002E-3</v>
      </c>
      <c r="FG225" s="5">
        <f t="shared" si="230"/>
        <v>7.6558920000000006</v>
      </c>
      <c r="FH225" s="5">
        <v>3386</v>
      </c>
      <c r="FI225" s="5">
        <v>4.8999999999999998E-5</v>
      </c>
      <c r="FJ225" s="5">
        <f t="shared" si="231"/>
        <v>0.16591400000000001</v>
      </c>
      <c r="FK225" s="5">
        <v>2979</v>
      </c>
      <c r="FL225" s="5">
        <v>8.1000000000000004E-5</v>
      </c>
      <c r="FM225" s="5">
        <f t="shared" si="232"/>
        <v>0.24129900000000001</v>
      </c>
      <c r="FN225" s="5">
        <v>2145</v>
      </c>
      <c r="FO225" s="5">
        <v>1.0989999999999999E-3</v>
      </c>
      <c r="FP225" s="5">
        <f t="shared" si="233"/>
        <v>2.3573549999999996</v>
      </c>
      <c r="FQ225" s="5">
        <v>2321</v>
      </c>
      <c r="FR225" s="5">
        <v>4.9309999999999996E-3</v>
      </c>
      <c r="FS225" s="5">
        <f t="shared" si="234"/>
        <v>11.444851</v>
      </c>
      <c r="FT225" s="5">
        <v>2160</v>
      </c>
      <c r="FU225" s="5">
        <v>0</v>
      </c>
      <c r="FV225" s="5">
        <f t="shared" si="235"/>
        <v>0</v>
      </c>
    </row>
    <row r="226" spans="2:178" x14ac:dyDescent="0.2">
      <c r="B226" s="5">
        <v>2057</v>
      </c>
      <c r="C226" s="5">
        <v>4.7390000000000002E-3</v>
      </c>
      <c r="D226" s="5">
        <f t="shared" si="177"/>
        <v>9.7481229999999996</v>
      </c>
      <c r="E226" s="5">
        <v>2225</v>
      </c>
      <c r="F226" s="5">
        <v>5.4339999999999996E-3</v>
      </c>
      <c r="G226" s="5">
        <f t="shared" si="178"/>
        <v>12.090649999999998</v>
      </c>
      <c r="H226" s="5">
        <v>2211</v>
      </c>
      <c r="I226" s="5">
        <v>5.8100000000000003E-4</v>
      </c>
      <c r="J226" s="5">
        <f t="shared" si="179"/>
        <v>1.284591</v>
      </c>
      <c r="K226" s="5">
        <v>1831</v>
      </c>
      <c r="L226" s="5">
        <v>9.1200000000000005E-4</v>
      </c>
      <c r="M226" s="5">
        <f t="shared" si="180"/>
        <v>1.669872</v>
      </c>
      <c r="N226" s="5">
        <v>1819</v>
      </c>
      <c r="O226" s="5">
        <v>4.594E-3</v>
      </c>
      <c r="P226" s="5">
        <f t="shared" si="181"/>
        <v>8.3564860000000003</v>
      </c>
      <c r="Q226" s="5">
        <v>2329</v>
      </c>
      <c r="R226" s="5">
        <v>7.2899999999999996E-3</v>
      </c>
      <c r="S226" s="5">
        <f t="shared" si="182"/>
        <v>16.97841</v>
      </c>
      <c r="T226" s="5">
        <v>1532</v>
      </c>
      <c r="U226" s="5">
        <v>1.06E-3</v>
      </c>
      <c r="V226" s="5">
        <f t="shared" si="183"/>
        <v>1.62392</v>
      </c>
      <c r="W226" s="5">
        <v>1533</v>
      </c>
      <c r="X226" s="5">
        <v>4.06E-4</v>
      </c>
      <c r="Y226" s="5">
        <f t="shared" si="184"/>
        <v>0.62239800000000001</v>
      </c>
      <c r="Z226" s="5">
        <v>2575</v>
      </c>
      <c r="AA226" s="5">
        <v>5.7829999999999999E-3</v>
      </c>
      <c r="AB226" s="5">
        <f t="shared" si="185"/>
        <v>14.891225</v>
      </c>
      <c r="AC226" s="5">
        <v>2596</v>
      </c>
      <c r="AD226" s="5">
        <v>9.3899999999999995E-4</v>
      </c>
      <c r="AE226" s="5">
        <f t="shared" si="186"/>
        <v>2.4376439999999997</v>
      </c>
      <c r="AF226" s="5">
        <v>1633</v>
      </c>
      <c r="AG226" s="5">
        <v>1.3300000000000001E-4</v>
      </c>
      <c r="AH226" s="5">
        <f t="shared" si="187"/>
        <v>0.21718900000000002</v>
      </c>
      <c r="AI226" s="5">
        <v>2050</v>
      </c>
      <c r="AJ226" s="5">
        <v>4.0039999999999997E-3</v>
      </c>
      <c r="AK226" s="5">
        <f t="shared" si="188"/>
        <v>8.2081999999999997</v>
      </c>
      <c r="AL226" s="5">
        <v>2113</v>
      </c>
      <c r="AM226" s="5">
        <v>6.7580000000000001E-3</v>
      </c>
      <c r="AN226" s="5">
        <f t="shared" si="189"/>
        <v>14.279654000000001</v>
      </c>
      <c r="AO226" s="5">
        <v>1932</v>
      </c>
      <c r="AP226" s="5">
        <v>5.9129999999999999E-3</v>
      </c>
      <c r="AQ226" s="5">
        <f t="shared" si="190"/>
        <v>11.423916</v>
      </c>
      <c r="AR226" s="5">
        <v>2146</v>
      </c>
      <c r="AS226" s="5">
        <v>4.6959999999999997E-3</v>
      </c>
      <c r="AT226" s="5">
        <f t="shared" si="191"/>
        <v>10.077615999999999</v>
      </c>
      <c r="AU226" s="5">
        <v>1509</v>
      </c>
      <c r="AV226" s="5">
        <v>2.6289999999999998E-3</v>
      </c>
      <c r="AW226" s="5">
        <f t="shared" si="192"/>
        <v>3.9671609999999999</v>
      </c>
      <c r="AX226" s="5">
        <v>1503</v>
      </c>
      <c r="AY226" s="5">
        <v>1.4090000000000001E-3</v>
      </c>
      <c r="AZ226" s="5">
        <f t="shared" si="193"/>
        <v>2.1177270000000004</v>
      </c>
      <c r="BA226" s="5">
        <v>1958</v>
      </c>
      <c r="BB226" s="5">
        <v>3.7989999999999999E-3</v>
      </c>
      <c r="BC226" s="5">
        <f t="shared" si="194"/>
        <v>7.4384419999999993</v>
      </c>
      <c r="BD226" s="5"/>
      <c r="BE226" s="5"/>
      <c r="BF226" s="5">
        <f t="shared" si="195"/>
        <v>0</v>
      </c>
      <c r="BG226" s="5">
        <v>1789</v>
      </c>
      <c r="BH226" s="5">
        <v>2.7200000000000002E-3</v>
      </c>
      <c r="BI226" s="5">
        <f t="shared" si="196"/>
        <v>4.8660800000000002</v>
      </c>
      <c r="BJ226" s="5">
        <v>1844</v>
      </c>
      <c r="BK226" s="5">
        <v>1.0859999999999999E-3</v>
      </c>
      <c r="BL226" s="5">
        <f t="shared" si="197"/>
        <v>2.0025839999999997</v>
      </c>
      <c r="BM226" s="5">
        <v>2376</v>
      </c>
      <c r="BN226" s="5">
        <v>6.9999999999999994E-5</v>
      </c>
      <c r="BO226" s="5">
        <f t="shared" si="198"/>
        <v>0.16632</v>
      </c>
      <c r="BP226" s="5"/>
      <c r="BQ226" s="5"/>
      <c r="BR226" s="5">
        <f t="shared" si="199"/>
        <v>0</v>
      </c>
      <c r="BS226" s="5">
        <v>3295</v>
      </c>
      <c r="BT226" s="5">
        <v>7.7359999999999998E-3</v>
      </c>
      <c r="BU226" s="5">
        <f t="shared" si="200"/>
        <v>25.490120000000001</v>
      </c>
      <c r="BV226" s="5">
        <v>3428</v>
      </c>
      <c r="BW226" s="5">
        <v>3.2390000000000001E-3</v>
      </c>
      <c r="BX226" s="5">
        <f t="shared" si="201"/>
        <v>11.103292</v>
      </c>
      <c r="BY226" s="5">
        <v>4202</v>
      </c>
      <c r="BZ226" s="5">
        <v>3.5010000000000002E-3</v>
      </c>
      <c r="CA226" s="5">
        <f t="shared" si="202"/>
        <v>14.711202</v>
      </c>
      <c r="CB226" s="5">
        <v>1862</v>
      </c>
      <c r="CC226" s="5">
        <v>8.3999999999999995E-5</v>
      </c>
      <c r="CD226" s="5">
        <f t="shared" si="203"/>
        <v>0.15640799999999999</v>
      </c>
      <c r="CE226" s="5"/>
      <c r="CF226" s="5"/>
      <c r="CG226" s="5">
        <f t="shared" si="204"/>
        <v>0</v>
      </c>
      <c r="CH226" s="5"/>
      <c r="CI226" s="5"/>
      <c r="CJ226" s="5">
        <f t="shared" si="205"/>
        <v>0</v>
      </c>
      <c r="CK226" s="5"/>
      <c r="CL226" s="5"/>
      <c r="CM226" s="5">
        <f t="shared" si="206"/>
        <v>0</v>
      </c>
      <c r="CN226" s="5">
        <v>1176</v>
      </c>
      <c r="CO226" s="5">
        <v>3.0000000000000001E-5</v>
      </c>
      <c r="CP226" s="5">
        <f t="shared" si="207"/>
        <v>3.5279999999999999E-2</v>
      </c>
      <c r="CQ226" s="5"/>
      <c r="CR226" s="5"/>
      <c r="CS226" s="5">
        <f t="shared" si="208"/>
        <v>0</v>
      </c>
      <c r="CT226" s="5"/>
      <c r="CU226" s="5"/>
      <c r="CV226" s="5">
        <f t="shared" si="209"/>
        <v>0</v>
      </c>
      <c r="CW226" s="5">
        <v>3292</v>
      </c>
      <c r="CX226" s="5">
        <v>3.2889999999999998E-3</v>
      </c>
      <c r="CY226" s="5">
        <f t="shared" si="210"/>
        <v>10.827387999999999</v>
      </c>
      <c r="CZ226" s="5">
        <v>3000</v>
      </c>
      <c r="DA226" s="5">
        <v>5.5000000000000002E-5</v>
      </c>
      <c r="DB226" s="5">
        <f t="shared" si="211"/>
        <v>0.16500000000000001</v>
      </c>
      <c r="DC226" s="5">
        <v>2710</v>
      </c>
      <c r="DD226" s="5">
        <v>1.5599999999999999E-2</v>
      </c>
      <c r="DE226" s="5">
        <f t="shared" si="212"/>
        <v>42.275999999999996</v>
      </c>
      <c r="DF226" s="5">
        <v>1934</v>
      </c>
      <c r="DG226" s="5">
        <v>3.3000000000000003E-5</v>
      </c>
      <c r="DH226" s="5">
        <f t="shared" si="213"/>
        <v>6.3822000000000004E-2</v>
      </c>
      <c r="DI226" s="5"/>
      <c r="DJ226" s="5"/>
      <c r="DK226" s="5">
        <f t="shared" si="214"/>
        <v>0</v>
      </c>
      <c r="DL226" s="5"/>
      <c r="DM226" s="5"/>
      <c r="DN226" s="5">
        <f t="shared" si="215"/>
        <v>0</v>
      </c>
      <c r="DQ226" s="5">
        <f t="shared" si="216"/>
        <v>0</v>
      </c>
      <c r="DR226" s="5">
        <v>1938</v>
      </c>
      <c r="DS226" s="5">
        <v>9.8999999999999994E-5</v>
      </c>
      <c r="DT226" s="5">
        <f t="shared" si="217"/>
        <v>0.19186199999999998</v>
      </c>
      <c r="DU226" s="5">
        <v>2158</v>
      </c>
      <c r="DV226" s="5">
        <v>0</v>
      </c>
      <c r="DW226" s="5">
        <f t="shared" si="218"/>
        <v>0</v>
      </c>
      <c r="DX226" s="5">
        <v>1848</v>
      </c>
      <c r="DY226" s="5">
        <v>6.9999999999999999E-6</v>
      </c>
      <c r="DZ226" s="5">
        <f t="shared" si="219"/>
        <v>1.2936E-2</v>
      </c>
      <c r="EA226" s="5">
        <v>2105</v>
      </c>
      <c r="EB226" s="5">
        <v>5.3000000000000001E-5</v>
      </c>
      <c r="EC226" s="5">
        <f t="shared" si="220"/>
        <v>0.111565</v>
      </c>
      <c r="ED226" s="5">
        <v>1933</v>
      </c>
      <c r="EE226" s="5">
        <v>1.7E-5</v>
      </c>
      <c r="EF226" s="5">
        <f t="shared" si="221"/>
        <v>3.2861000000000001E-2</v>
      </c>
      <c r="EG226" s="5">
        <v>2226</v>
      </c>
      <c r="EH226" s="5">
        <v>4.4689999999999999E-3</v>
      </c>
      <c r="EI226" s="5">
        <f t="shared" si="222"/>
        <v>9.9479939999999996</v>
      </c>
      <c r="EJ226" s="5">
        <v>2057</v>
      </c>
      <c r="EK226" s="5">
        <v>2.0660000000000001E-3</v>
      </c>
      <c r="EL226" s="5">
        <f t="shared" si="223"/>
        <v>4.2497620000000005</v>
      </c>
      <c r="EM226" s="5">
        <v>2573</v>
      </c>
      <c r="EN226" s="5">
        <v>2.0270000000000002E-3</v>
      </c>
      <c r="EO226" s="5">
        <f t="shared" si="224"/>
        <v>5.215471</v>
      </c>
      <c r="EP226" s="5">
        <v>2219</v>
      </c>
      <c r="EQ226" s="5">
        <v>1.26E-4</v>
      </c>
      <c r="ER226" s="5">
        <f t="shared" si="225"/>
        <v>0.27959400000000001</v>
      </c>
      <c r="ES226" s="5">
        <v>3172</v>
      </c>
      <c r="ET226" s="5">
        <v>4.75E-4</v>
      </c>
      <c r="EU226" s="5">
        <f t="shared" si="226"/>
        <v>1.5066999999999999</v>
      </c>
      <c r="EV226" s="5">
        <v>3222</v>
      </c>
      <c r="EW226" s="5">
        <v>5.1539999999999997E-3</v>
      </c>
      <c r="EX226" s="5">
        <f t="shared" si="227"/>
        <v>16.606188</v>
      </c>
      <c r="EY226" s="5">
        <v>3153</v>
      </c>
      <c r="EZ226" s="5">
        <v>3.411E-3</v>
      </c>
      <c r="FA226" s="5">
        <f t="shared" si="228"/>
        <v>10.754883</v>
      </c>
      <c r="FB226" s="5">
        <v>3221</v>
      </c>
      <c r="FC226" s="5">
        <v>7.9290000000000003E-3</v>
      </c>
      <c r="FD226" s="5">
        <f t="shared" si="229"/>
        <v>25.539308999999999</v>
      </c>
      <c r="FE226" s="5">
        <v>3183</v>
      </c>
      <c r="FF226" s="5">
        <v>2.245E-3</v>
      </c>
      <c r="FG226" s="5">
        <f t="shared" si="230"/>
        <v>7.1458349999999999</v>
      </c>
      <c r="FH226" s="5">
        <v>3387</v>
      </c>
      <c r="FI226" s="5">
        <v>4.3000000000000002E-5</v>
      </c>
      <c r="FJ226" s="5">
        <f t="shared" si="231"/>
        <v>0.14564099999999999</v>
      </c>
      <c r="FK226" s="5">
        <v>2980</v>
      </c>
      <c r="FL226" s="5">
        <v>9.1000000000000003E-5</v>
      </c>
      <c r="FM226" s="5">
        <f t="shared" si="232"/>
        <v>0.27118000000000003</v>
      </c>
      <c r="FN226" s="5">
        <v>2146</v>
      </c>
      <c r="FO226" s="5">
        <v>8.8800000000000001E-4</v>
      </c>
      <c r="FP226" s="5">
        <f t="shared" si="233"/>
        <v>1.905648</v>
      </c>
      <c r="FQ226" s="5">
        <v>2322</v>
      </c>
      <c r="FR226" s="5">
        <v>4.7580000000000001E-3</v>
      </c>
      <c r="FS226" s="5">
        <f t="shared" si="234"/>
        <v>11.048076</v>
      </c>
      <c r="FT226" s="5">
        <v>2161</v>
      </c>
      <c r="FU226" s="5">
        <v>0</v>
      </c>
      <c r="FV226" s="5">
        <f t="shared" si="235"/>
        <v>0</v>
      </c>
    </row>
    <row r="227" spans="2:178" x14ac:dyDescent="0.2">
      <c r="B227" s="5">
        <v>2058</v>
      </c>
      <c r="C227" s="5">
        <v>4.5630000000000002E-3</v>
      </c>
      <c r="D227" s="5">
        <f t="shared" si="177"/>
        <v>9.3906539999999996</v>
      </c>
      <c r="E227" s="5">
        <v>2226</v>
      </c>
      <c r="F227" s="5">
        <v>5.653E-3</v>
      </c>
      <c r="G227" s="5">
        <f t="shared" si="178"/>
        <v>12.583577999999999</v>
      </c>
      <c r="H227" s="5">
        <v>2212</v>
      </c>
      <c r="I227" s="5">
        <v>5.4100000000000003E-4</v>
      </c>
      <c r="J227" s="5">
        <f t="shared" si="179"/>
        <v>1.1966920000000001</v>
      </c>
      <c r="K227" s="5">
        <v>1832</v>
      </c>
      <c r="L227" s="5">
        <v>7.3700000000000002E-4</v>
      </c>
      <c r="M227" s="5">
        <f t="shared" si="180"/>
        <v>1.3501840000000001</v>
      </c>
      <c r="N227" s="5">
        <v>1820</v>
      </c>
      <c r="O227" s="5">
        <v>4.169E-3</v>
      </c>
      <c r="P227" s="5">
        <f t="shared" si="181"/>
        <v>7.58758</v>
      </c>
      <c r="Q227" s="5">
        <v>2330</v>
      </c>
      <c r="R227" s="5">
        <v>7.0349999999999996E-3</v>
      </c>
      <c r="S227" s="5">
        <f t="shared" si="182"/>
        <v>16.391549999999999</v>
      </c>
      <c r="T227" s="5">
        <v>1533</v>
      </c>
      <c r="U227" s="5">
        <v>7.5799999999999999E-4</v>
      </c>
      <c r="V227" s="5">
        <f t="shared" si="183"/>
        <v>1.1620139999999999</v>
      </c>
      <c r="W227" s="5">
        <v>1534</v>
      </c>
      <c r="X227" s="5">
        <v>2.4000000000000001E-4</v>
      </c>
      <c r="Y227" s="5">
        <f t="shared" si="184"/>
        <v>0.36815999999999999</v>
      </c>
      <c r="Z227" s="5">
        <v>2576</v>
      </c>
      <c r="AA227" s="5">
        <v>5.8450000000000004E-3</v>
      </c>
      <c r="AB227" s="5">
        <f t="shared" si="185"/>
        <v>15.05672</v>
      </c>
      <c r="AC227" s="5">
        <v>2597</v>
      </c>
      <c r="AD227" s="5">
        <v>7.5900000000000002E-4</v>
      </c>
      <c r="AE227" s="5">
        <f t="shared" si="186"/>
        <v>1.971123</v>
      </c>
      <c r="AF227" s="5">
        <v>1634</v>
      </c>
      <c r="AG227" s="5">
        <v>1.1900000000000001E-4</v>
      </c>
      <c r="AH227" s="5">
        <f t="shared" si="187"/>
        <v>0.19444600000000001</v>
      </c>
      <c r="AI227" s="5">
        <v>2051</v>
      </c>
      <c r="AJ227" s="5">
        <v>3.8249999999999998E-3</v>
      </c>
      <c r="AK227" s="5">
        <f t="shared" si="188"/>
        <v>7.8450749999999996</v>
      </c>
      <c r="AL227" s="5">
        <v>2114</v>
      </c>
      <c r="AM227" s="5">
        <v>6.6449999999999999E-3</v>
      </c>
      <c r="AN227" s="5">
        <f t="shared" si="189"/>
        <v>14.04753</v>
      </c>
      <c r="AO227" s="5">
        <v>1933</v>
      </c>
      <c r="AP227" s="5">
        <v>5.8199999999999997E-3</v>
      </c>
      <c r="AQ227" s="5">
        <f t="shared" si="190"/>
        <v>11.25006</v>
      </c>
      <c r="AR227" s="5">
        <v>2147</v>
      </c>
      <c r="AS227" s="5">
        <v>4.7819999999999998E-3</v>
      </c>
      <c r="AT227" s="5">
        <f t="shared" si="191"/>
        <v>10.266954</v>
      </c>
      <c r="AU227" s="5">
        <v>1510</v>
      </c>
      <c r="AV227" s="5">
        <v>2.4160000000000002E-3</v>
      </c>
      <c r="AW227" s="5">
        <f t="shared" si="192"/>
        <v>3.6481600000000003</v>
      </c>
      <c r="AX227" s="5">
        <v>1504</v>
      </c>
      <c r="AY227" s="5">
        <v>1.482E-3</v>
      </c>
      <c r="AZ227" s="5">
        <f t="shared" si="193"/>
        <v>2.2289280000000002</v>
      </c>
      <c r="BA227" s="5">
        <v>1959</v>
      </c>
      <c r="BB227" s="5">
        <v>4.2529999999999998E-3</v>
      </c>
      <c r="BC227" s="5">
        <f t="shared" si="194"/>
        <v>8.3316269999999992</v>
      </c>
      <c r="BD227" s="5"/>
      <c r="BE227" s="5"/>
      <c r="BF227" s="5">
        <f t="shared" si="195"/>
        <v>0</v>
      </c>
      <c r="BG227" s="5">
        <v>1790</v>
      </c>
      <c r="BH227" s="5">
        <v>2.7200000000000002E-3</v>
      </c>
      <c r="BI227" s="5">
        <f t="shared" si="196"/>
        <v>4.8688000000000002</v>
      </c>
      <c r="BJ227" s="5">
        <v>1845</v>
      </c>
      <c r="BK227" s="5">
        <v>9.5699999999999995E-4</v>
      </c>
      <c r="BL227" s="5">
        <f t="shared" si="197"/>
        <v>1.7656649999999998</v>
      </c>
      <c r="BM227" s="5">
        <v>2377</v>
      </c>
      <c r="BN227" s="5">
        <v>6.9999999999999994E-5</v>
      </c>
      <c r="BO227" s="5">
        <f t="shared" si="198"/>
        <v>0.16638999999999998</v>
      </c>
      <c r="BP227" s="5"/>
      <c r="BQ227" s="5"/>
      <c r="BR227" s="5">
        <f t="shared" si="199"/>
        <v>0</v>
      </c>
      <c r="BS227" s="5">
        <v>3296</v>
      </c>
      <c r="BT227" s="5">
        <v>7.6559999999999996E-3</v>
      </c>
      <c r="BU227" s="5">
        <f t="shared" si="200"/>
        <v>25.234175999999998</v>
      </c>
      <c r="BV227" s="5">
        <v>3429</v>
      </c>
      <c r="BW227" s="5">
        <v>3.7699999999999999E-3</v>
      </c>
      <c r="BX227" s="5">
        <f t="shared" si="201"/>
        <v>12.92733</v>
      </c>
      <c r="BY227" s="5">
        <v>4203</v>
      </c>
      <c r="BZ227" s="5">
        <v>4.1939999999999998E-3</v>
      </c>
      <c r="CA227" s="5">
        <f t="shared" si="202"/>
        <v>17.627382000000001</v>
      </c>
      <c r="CB227" s="5">
        <v>1863</v>
      </c>
      <c r="CC227" s="5">
        <v>6.0999999999999999E-5</v>
      </c>
      <c r="CD227" s="5">
        <f t="shared" si="203"/>
        <v>0.11364299999999999</v>
      </c>
      <c r="CE227" s="5"/>
      <c r="CF227" s="5"/>
      <c r="CG227" s="5">
        <f t="shared" si="204"/>
        <v>0</v>
      </c>
      <c r="CH227" s="5"/>
      <c r="CI227" s="5"/>
      <c r="CJ227" s="5">
        <f t="shared" si="205"/>
        <v>0</v>
      </c>
      <c r="CK227" s="5"/>
      <c r="CL227" s="5"/>
      <c r="CM227" s="5">
        <f t="shared" si="206"/>
        <v>0</v>
      </c>
      <c r="CN227" s="5">
        <v>1177</v>
      </c>
      <c r="CO227" s="5">
        <v>0</v>
      </c>
      <c r="CP227" s="5">
        <f t="shared" si="207"/>
        <v>0</v>
      </c>
      <c r="CQ227" s="5"/>
      <c r="CR227" s="5"/>
      <c r="CS227" s="5">
        <f t="shared" si="208"/>
        <v>0</v>
      </c>
      <c r="CT227" s="5"/>
      <c r="CU227" s="5"/>
      <c r="CV227" s="5">
        <f t="shared" si="209"/>
        <v>0</v>
      </c>
      <c r="CW227" s="5">
        <v>3293</v>
      </c>
      <c r="CX227" s="5">
        <v>3.4870000000000001E-3</v>
      </c>
      <c r="CY227" s="5">
        <f t="shared" si="210"/>
        <v>11.482691000000001</v>
      </c>
      <c r="CZ227" s="5">
        <v>3001</v>
      </c>
      <c r="DA227" s="5">
        <v>3.6999999999999998E-5</v>
      </c>
      <c r="DB227" s="5">
        <f t="shared" si="211"/>
        <v>0.111037</v>
      </c>
      <c r="DC227" s="5">
        <v>2711</v>
      </c>
      <c r="DD227" s="5">
        <v>1.6136999999999999E-2</v>
      </c>
      <c r="DE227" s="5">
        <f t="shared" si="212"/>
        <v>43.747406999999995</v>
      </c>
      <c r="DF227" s="5">
        <v>1935</v>
      </c>
      <c r="DG227" s="5">
        <v>3.3000000000000003E-5</v>
      </c>
      <c r="DH227" s="5">
        <f t="shared" si="213"/>
        <v>6.3855000000000009E-2</v>
      </c>
      <c r="DI227" s="5"/>
      <c r="DJ227" s="5"/>
      <c r="DK227" s="5">
        <f t="shared" si="214"/>
        <v>0</v>
      </c>
      <c r="DL227" s="5"/>
      <c r="DM227" s="5"/>
      <c r="DN227" s="5">
        <f t="shared" si="215"/>
        <v>0</v>
      </c>
      <c r="DQ227" s="5">
        <f t="shared" si="216"/>
        <v>0</v>
      </c>
      <c r="DR227" s="5">
        <v>1939</v>
      </c>
      <c r="DS227" s="5">
        <v>8.7000000000000001E-5</v>
      </c>
      <c r="DT227" s="5">
        <f t="shared" si="217"/>
        <v>0.16869300000000001</v>
      </c>
      <c r="DU227" s="5">
        <v>2159</v>
      </c>
      <c r="DV227" s="5">
        <v>0</v>
      </c>
      <c r="DW227" s="5">
        <f t="shared" si="218"/>
        <v>0</v>
      </c>
      <c r="DX227" s="5">
        <v>1849</v>
      </c>
      <c r="DY227" s="5">
        <v>9.0000000000000002E-6</v>
      </c>
      <c r="DZ227" s="5">
        <f t="shared" si="219"/>
        <v>1.6641E-2</v>
      </c>
      <c r="EA227" s="5">
        <v>2106</v>
      </c>
      <c r="EB227" s="5">
        <v>5.3000000000000001E-5</v>
      </c>
      <c r="EC227" s="5">
        <f t="shared" si="220"/>
        <v>0.11161799999999999</v>
      </c>
      <c r="ED227" s="5">
        <v>1934</v>
      </c>
      <c r="EE227" s="5">
        <v>1.5E-5</v>
      </c>
      <c r="EF227" s="5">
        <f t="shared" si="221"/>
        <v>2.9010000000000001E-2</v>
      </c>
      <c r="EG227" s="5">
        <v>2227</v>
      </c>
      <c r="EH227" s="5">
        <v>4.7850000000000002E-3</v>
      </c>
      <c r="EI227" s="5">
        <f t="shared" si="222"/>
        <v>10.656195</v>
      </c>
      <c r="EJ227" s="5">
        <v>2058</v>
      </c>
      <c r="EK227" s="5">
        <v>1.9289999999999999E-3</v>
      </c>
      <c r="EL227" s="5">
        <f t="shared" si="223"/>
        <v>3.9698819999999997</v>
      </c>
      <c r="EM227" s="5">
        <v>2574</v>
      </c>
      <c r="EN227" s="5">
        <v>1.7819999999999999E-3</v>
      </c>
      <c r="EO227" s="5">
        <f t="shared" si="224"/>
        <v>4.5868679999999999</v>
      </c>
      <c r="EP227" s="5">
        <v>2220</v>
      </c>
      <c r="EQ227" s="5">
        <v>1.03E-4</v>
      </c>
      <c r="ER227" s="5">
        <f t="shared" si="225"/>
        <v>0.22866</v>
      </c>
      <c r="ES227" s="5">
        <v>3173</v>
      </c>
      <c r="ET227" s="5">
        <v>3.8900000000000002E-4</v>
      </c>
      <c r="EU227" s="5">
        <f t="shared" si="226"/>
        <v>1.234297</v>
      </c>
      <c r="EV227" s="5">
        <v>3223</v>
      </c>
      <c r="EW227" s="5">
        <v>5.1539999999999997E-3</v>
      </c>
      <c r="EX227" s="5">
        <f t="shared" si="227"/>
        <v>16.611342</v>
      </c>
      <c r="EY227" s="5">
        <v>3154</v>
      </c>
      <c r="EZ227" s="5">
        <v>3.2469999999999999E-3</v>
      </c>
      <c r="FA227" s="5">
        <f t="shared" si="228"/>
        <v>10.241038</v>
      </c>
      <c r="FB227" s="5">
        <v>3222</v>
      </c>
      <c r="FC227" s="5">
        <v>7.9290000000000003E-3</v>
      </c>
      <c r="FD227" s="5">
        <f t="shared" si="229"/>
        <v>25.547238</v>
      </c>
      <c r="FE227" s="5">
        <v>3184</v>
      </c>
      <c r="FF227" s="5">
        <v>2.0899999999999998E-3</v>
      </c>
      <c r="FG227" s="5">
        <f t="shared" si="230"/>
        <v>6.6545599999999991</v>
      </c>
      <c r="FH227" s="5">
        <v>3388</v>
      </c>
      <c r="FI227" s="5">
        <v>3.3000000000000003E-5</v>
      </c>
      <c r="FJ227" s="5">
        <f t="shared" si="231"/>
        <v>0.11180400000000001</v>
      </c>
      <c r="FK227" s="5">
        <v>2981</v>
      </c>
      <c r="FL227" s="5">
        <v>1.01E-4</v>
      </c>
      <c r="FM227" s="5">
        <f t="shared" si="232"/>
        <v>0.30108099999999999</v>
      </c>
      <c r="FN227" s="5">
        <v>2147</v>
      </c>
      <c r="FO227" s="5">
        <v>7.0899999999999999E-4</v>
      </c>
      <c r="FP227" s="5">
        <f t="shared" si="233"/>
        <v>1.5222229999999999</v>
      </c>
      <c r="FQ227" s="5">
        <v>2323</v>
      </c>
      <c r="FR227" s="5">
        <v>4.5849999999999997E-3</v>
      </c>
      <c r="FS227" s="5">
        <f t="shared" si="234"/>
        <v>10.650955</v>
      </c>
      <c r="FT227" s="5">
        <v>2162</v>
      </c>
      <c r="FU227" s="5">
        <v>0</v>
      </c>
      <c r="FV227" s="5">
        <f t="shared" si="235"/>
        <v>0</v>
      </c>
    </row>
    <row r="228" spans="2:178" x14ac:dyDescent="0.2">
      <c r="B228" s="5">
        <v>2059</v>
      </c>
      <c r="C228" s="5">
        <v>4.5630000000000002E-3</v>
      </c>
      <c r="D228" s="5">
        <f t="shared" si="177"/>
        <v>9.3952170000000006</v>
      </c>
      <c r="E228" s="5">
        <v>2227</v>
      </c>
      <c r="F228" s="5">
        <v>5.8580000000000004E-3</v>
      </c>
      <c r="G228" s="5">
        <f t="shared" si="178"/>
        <v>13.045766</v>
      </c>
      <c r="H228" s="5">
        <v>2213</v>
      </c>
      <c r="I228" s="5">
        <v>5.3799999999999996E-4</v>
      </c>
      <c r="J228" s="5">
        <f t="shared" si="179"/>
        <v>1.1905939999999999</v>
      </c>
      <c r="K228" s="5">
        <v>1833</v>
      </c>
      <c r="L228" s="5">
        <v>6.3699999999999998E-4</v>
      </c>
      <c r="M228" s="5">
        <f t="shared" si="180"/>
        <v>1.167621</v>
      </c>
      <c r="N228" s="5">
        <v>1821</v>
      </c>
      <c r="O228" s="5">
        <v>3.7690000000000002E-3</v>
      </c>
      <c r="P228" s="5">
        <f t="shared" si="181"/>
        <v>6.8633490000000004</v>
      </c>
      <c r="Q228" s="5">
        <v>2331</v>
      </c>
      <c r="R228" s="5">
        <v>6.764E-3</v>
      </c>
      <c r="S228" s="5">
        <f t="shared" si="182"/>
        <v>15.766883999999999</v>
      </c>
      <c r="T228" s="5">
        <v>1534</v>
      </c>
      <c r="U228" s="5">
        <v>4.9100000000000001E-4</v>
      </c>
      <c r="V228" s="5">
        <f t="shared" si="183"/>
        <v>0.75319400000000003</v>
      </c>
      <c r="W228" s="5">
        <v>1535</v>
      </c>
      <c r="X228" s="5">
        <v>1.5100000000000001E-4</v>
      </c>
      <c r="Y228" s="5">
        <f t="shared" si="184"/>
        <v>0.23178500000000002</v>
      </c>
      <c r="Z228" s="5">
        <v>2577</v>
      </c>
      <c r="AA228" s="5">
        <v>5.8450000000000004E-3</v>
      </c>
      <c r="AB228" s="5">
        <f t="shared" si="185"/>
        <v>15.062565000000001</v>
      </c>
      <c r="AC228" s="5">
        <v>2598</v>
      </c>
      <c r="AD228" s="5">
        <v>6.0800000000000003E-4</v>
      </c>
      <c r="AE228" s="5">
        <f t="shared" si="186"/>
        <v>1.5795840000000001</v>
      </c>
      <c r="AF228" s="5">
        <v>1635</v>
      </c>
      <c r="AG228" s="5">
        <v>1.06E-4</v>
      </c>
      <c r="AH228" s="5">
        <f t="shared" si="187"/>
        <v>0.17330999999999999</v>
      </c>
      <c r="AI228" s="5">
        <v>2052</v>
      </c>
      <c r="AJ228" s="5">
        <v>3.65E-3</v>
      </c>
      <c r="AK228" s="5">
        <f t="shared" si="188"/>
        <v>7.4897999999999998</v>
      </c>
      <c r="AL228" s="5">
        <v>2115</v>
      </c>
      <c r="AM228" s="5">
        <v>6.4070000000000004E-3</v>
      </c>
      <c r="AN228" s="5">
        <f t="shared" si="189"/>
        <v>13.550805</v>
      </c>
      <c r="AO228" s="5">
        <v>1934</v>
      </c>
      <c r="AP228" s="5">
        <v>5.7250000000000001E-3</v>
      </c>
      <c r="AQ228" s="5">
        <f t="shared" si="190"/>
        <v>11.072150000000001</v>
      </c>
      <c r="AR228" s="5">
        <v>2148</v>
      </c>
      <c r="AS228" s="5">
        <v>4.875E-3</v>
      </c>
      <c r="AT228" s="5">
        <f t="shared" si="191"/>
        <v>10.471500000000001</v>
      </c>
      <c r="AU228" s="5">
        <v>1511</v>
      </c>
      <c r="AV228" s="5">
        <v>2.313E-3</v>
      </c>
      <c r="AW228" s="5">
        <f t="shared" si="192"/>
        <v>3.4949430000000001</v>
      </c>
      <c r="AX228" s="5">
        <v>1505</v>
      </c>
      <c r="AY228" s="5">
        <v>1.482E-3</v>
      </c>
      <c r="AZ228" s="5">
        <f t="shared" si="193"/>
        <v>2.23041</v>
      </c>
      <c r="BA228" s="5">
        <v>1960</v>
      </c>
      <c r="BB228" s="5">
        <v>4.8840000000000003E-3</v>
      </c>
      <c r="BC228" s="5">
        <f t="shared" si="194"/>
        <v>9.5726399999999998</v>
      </c>
      <c r="BD228" s="5"/>
      <c r="BE228" s="5"/>
      <c r="BF228" s="5">
        <f t="shared" si="195"/>
        <v>0</v>
      </c>
      <c r="BG228" s="5">
        <v>1791</v>
      </c>
      <c r="BH228" s="5">
        <v>2.7200000000000002E-3</v>
      </c>
      <c r="BI228" s="5">
        <f t="shared" si="196"/>
        <v>4.8715200000000003</v>
      </c>
      <c r="BJ228" s="5">
        <v>1846</v>
      </c>
      <c r="BK228" s="5">
        <v>9.5699999999999995E-4</v>
      </c>
      <c r="BL228" s="5">
        <f t="shared" si="197"/>
        <v>1.7666219999999999</v>
      </c>
      <c r="BM228" s="5">
        <v>2378</v>
      </c>
      <c r="BN228" s="5">
        <v>8.5000000000000006E-5</v>
      </c>
      <c r="BO228" s="5">
        <f t="shared" si="198"/>
        <v>0.20213</v>
      </c>
      <c r="BP228" s="5"/>
      <c r="BQ228" s="5"/>
      <c r="BR228" s="5">
        <f t="shared" si="199"/>
        <v>0</v>
      </c>
      <c r="BS228" s="5">
        <v>3297</v>
      </c>
      <c r="BT228" s="5">
        <v>7.607E-3</v>
      </c>
      <c r="BU228" s="5">
        <f t="shared" si="200"/>
        <v>25.080279000000001</v>
      </c>
      <c r="BV228" s="5">
        <v>3430</v>
      </c>
      <c r="BW228" s="5">
        <v>4.1539999999999997E-3</v>
      </c>
      <c r="BX228" s="5">
        <f t="shared" si="201"/>
        <v>14.248219999999998</v>
      </c>
      <c r="BY228" s="5">
        <v>4204</v>
      </c>
      <c r="BZ228" s="5">
        <v>4.6940000000000003E-3</v>
      </c>
      <c r="CA228" s="5">
        <f t="shared" si="202"/>
        <v>19.733575999999999</v>
      </c>
      <c r="CB228" s="5">
        <v>1864</v>
      </c>
      <c r="CC228" s="5">
        <v>4.3999999999999999E-5</v>
      </c>
      <c r="CD228" s="5">
        <f t="shared" si="203"/>
        <v>8.2015999999999992E-2</v>
      </c>
      <c r="CE228" s="5"/>
      <c r="CF228" s="5"/>
      <c r="CG228" s="5">
        <f t="shared" si="204"/>
        <v>0</v>
      </c>
      <c r="CH228" s="5"/>
      <c r="CI228" s="5"/>
      <c r="CJ228" s="5">
        <f t="shared" si="205"/>
        <v>0</v>
      </c>
      <c r="CK228" s="5"/>
      <c r="CL228" s="5"/>
      <c r="CM228" s="5">
        <f t="shared" si="206"/>
        <v>0</v>
      </c>
      <c r="CN228" s="5"/>
      <c r="CO228" s="5"/>
      <c r="CP228" s="5">
        <f t="shared" si="207"/>
        <v>0</v>
      </c>
      <c r="CQ228" s="5"/>
      <c r="CR228" s="5"/>
      <c r="CS228" s="5">
        <f t="shared" si="208"/>
        <v>0</v>
      </c>
      <c r="CT228" s="5"/>
      <c r="CU228" s="5"/>
      <c r="CV228" s="5">
        <f t="shared" si="209"/>
        <v>0</v>
      </c>
      <c r="CW228" s="5">
        <v>3294</v>
      </c>
      <c r="CX228" s="5">
        <v>3.9039999999999999E-3</v>
      </c>
      <c r="CY228" s="5">
        <f t="shared" si="210"/>
        <v>12.859776</v>
      </c>
      <c r="CZ228" s="5">
        <v>3002</v>
      </c>
      <c r="DA228" s="5">
        <v>3.1999999999999999E-5</v>
      </c>
      <c r="DB228" s="5">
        <f t="shared" si="211"/>
        <v>9.6063999999999997E-2</v>
      </c>
      <c r="DC228" s="5">
        <v>2712</v>
      </c>
      <c r="DD228" s="5">
        <v>1.6136999999999999E-2</v>
      </c>
      <c r="DE228" s="5">
        <f t="shared" si="212"/>
        <v>43.763543999999996</v>
      </c>
      <c r="DF228" s="5">
        <v>1936</v>
      </c>
      <c r="DG228" s="5">
        <v>2.8E-5</v>
      </c>
      <c r="DH228" s="5">
        <f t="shared" si="213"/>
        <v>5.4207999999999999E-2</v>
      </c>
      <c r="DI228" s="5"/>
      <c r="DJ228" s="5"/>
      <c r="DK228" s="5">
        <f t="shared" si="214"/>
        <v>0</v>
      </c>
      <c r="DL228" s="5"/>
      <c r="DM228" s="5"/>
      <c r="DN228" s="5">
        <f t="shared" si="215"/>
        <v>0</v>
      </c>
      <c r="DQ228" s="5">
        <f t="shared" si="216"/>
        <v>0</v>
      </c>
      <c r="DR228" s="5">
        <v>1940</v>
      </c>
      <c r="DS228" s="5">
        <v>7.6000000000000004E-5</v>
      </c>
      <c r="DT228" s="5">
        <f t="shared" si="217"/>
        <v>0.14744000000000002</v>
      </c>
      <c r="DU228" s="5">
        <v>2160</v>
      </c>
      <c r="DV228" s="5">
        <v>0</v>
      </c>
      <c r="DW228" s="5">
        <f t="shared" si="218"/>
        <v>0</v>
      </c>
      <c r="DX228" s="5">
        <v>1850</v>
      </c>
      <c r="DY228" s="5">
        <v>1.2E-5</v>
      </c>
      <c r="DZ228" s="5">
        <f t="shared" si="219"/>
        <v>2.2200000000000001E-2</v>
      </c>
      <c r="EA228" s="5">
        <v>2107</v>
      </c>
      <c r="EB228" s="5">
        <v>4.5000000000000003E-5</v>
      </c>
      <c r="EC228" s="5">
        <f t="shared" si="220"/>
        <v>9.481500000000001E-2</v>
      </c>
      <c r="ED228" s="5">
        <v>1935</v>
      </c>
      <c r="EE228" s="5">
        <v>1.5E-5</v>
      </c>
      <c r="EF228" s="5">
        <f t="shared" si="221"/>
        <v>2.9025000000000002E-2</v>
      </c>
      <c r="EG228" s="5">
        <v>2228</v>
      </c>
      <c r="EH228" s="5">
        <v>5.0990000000000002E-3</v>
      </c>
      <c r="EI228" s="5">
        <f t="shared" si="222"/>
        <v>11.360572000000001</v>
      </c>
      <c r="EJ228" s="5">
        <v>2059</v>
      </c>
      <c r="EK228" s="5">
        <v>1.9289999999999999E-3</v>
      </c>
      <c r="EL228" s="5">
        <f t="shared" si="223"/>
        <v>3.9718109999999998</v>
      </c>
      <c r="EM228" s="5">
        <v>2575</v>
      </c>
      <c r="EN228" s="5">
        <v>1.6659999999999999E-3</v>
      </c>
      <c r="EO228" s="5">
        <f t="shared" si="224"/>
        <v>4.2899500000000002</v>
      </c>
      <c r="EP228" s="5">
        <v>2221</v>
      </c>
      <c r="EQ228" s="5">
        <v>1.16E-4</v>
      </c>
      <c r="ER228" s="5">
        <f t="shared" si="225"/>
        <v>0.25763599999999998</v>
      </c>
      <c r="ES228" s="5">
        <v>3174</v>
      </c>
      <c r="ET228" s="5">
        <v>3.5199999999999999E-4</v>
      </c>
      <c r="EU228" s="5">
        <f t="shared" si="226"/>
        <v>1.117248</v>
      </c>
      <c r="EV228" s="5">
        <v>3224</v>
      </c>
      <c r="EW228" s="5">
        <v>4.8849999999999996E-3</v>
      </c>
      <c r="EX228" s="5">
        <f t="shared" si="227"/>
        <v>15.749239999999999</v>
      </c>
      <c r="EY228" s="5">
        <v>3155</v>
      </c>
      <c r="EZ228" s="5">
        <v>3.1719999999999999E-3</v>
      </c>
      <c r="FA228" s="5">
        <f t="shared" si="228"/>
        <v>10.00766</v>
      </c>
      <c r="FB228" s="5">
        <v>3223</v>
      </c>
      <c r="FC228" s="5">
        <v>7.9290000000000003E-3</v>
      </c>
      <c r="FD228" s="5">
        <f t="shared" si="229"/>
        <v>25.555167000000001</v>
      </c>
      <c r="FE228" s="5">
        <v>3185</v>
      </c>
      <c r="FF228" s="5">
        <v>1.944E-3</v>
      </c>
      <c r="FG228" s="5">
        <f t="shared" si="230"/>
        <v>6.1916399999999996</v>
      </c>
      <c r="FH228" s="5">
        <v>3389</v>
      </c>
      <c r="FI228" s="5">
        <v>2.5999999999999998E-5</v>
      </c>
      <c r="FJ228" s="5">
        <f t="shared" si="231"/>
        <v>8.8113999999999998E-2</v>
      </c>
      <c r="FK228" s="5">
        <v>2982</v>
      </c>
      <c r="FL228" s="5">
        <v>1.2400000000000001E-4</v>
      </c>
      <c r="FM228" s="5">
        <f t="shared" si="232"/>
        <v>0.36976800000000004</v>
      </c>
      <c r="FN228" s="5">
        <v>2148</v>
      </c>
      <c r="FO228" s="5">
        <v>5.1800000000000001E-4</v>
      </c>
      <c r="FP228" s="5">
        <f t="shared" si="233"/>
        <v>1.1126640000000001</v>
      </c>
      <c r="FQ228" s="5">
        <v>2324</v>
      </c>
      <c r="FR228" s="5">
        <v>4.5849999999999997E-3</v>
      </c>
      <c r="FS228" s="5">
        <f t="shared" si="234"/>
        <v>10.655539999999998</v>
      </c>
      <c r="FT228" s="5">
        <v>2163</v>
      </c>
      <c r="FU228" s="5">
        <v>0</v>
      </c>
      <c r="FV228" s="5">
        <f t="shared" si="235"/>
        <v>0</v>
      </c>
    </row>
    <row r="229" spans="2:178" x14ac:dyDescent="0.2">
      <c r="B229" s="5">
        <v>2060</v>
      </c>
      <c r="C229" s="5">
        <v>4.3899999999999998E-3</v>
      </c>
      <c r="D229" s="5">
        <f t="shared" si="177"/>
        <v>9.0434000000000001</v>
      </c>
      <c r="E229" s="5">
        <v>2228</v>
      </c>
      <c r="F229" s="5">
        <v>6.0480000000000004E-3</v>
      </c>
      <c r="G229" s="5">
        <f t="shared" si="178"/>
        <v>13.474944000000001</v>
      </c>
      <c r="H229" s="5">
        <v>2214</v>
      </c>
      <c r="I229" s="5">
        <v>5.0000000000000001E-4</v>
      </c>
      <c r="J229" s="5">
        <f t="shared" si="179"/>
        <v>1.107</v>
      </c>
      <c r="K229" s="5">
        <v>1834</v>
      </c>
      <c r="L229" s="5">
        <v>5.4799999999999998E-4</v>
      </c>
      <c r="M229" s="5">
        <f t="shared" si="180"/>
        <v>1.0050319999999999</v>
      </c>
      <c r="N229" s="5">
        <v>1822</v>
      </c>
      <c r="O229" s="5">
        <v>3.215E-3</v>
      </c>
      <c r="P229" s="5">
        <f t="shared" si="181"/>
        <v>5.8577300000000001</v>
      </c>
      <c r="Q229" s="5">
        <v>2332</v>
      </c>
      <c r="R229" s="5">
        <v>6.4419999999999998E-3</v>
      </c>
      <c r="S229" s="5">
        <f t="shared" si="182"/>
        <v>15.022743999999999</v>
      </c>
      <c r="T229" s="5">
        <v>1535</v>
      </c>
      <c r="U229" s="5">
        <v>3.3199999999999999E-4</v>
      </c>
      <c r="V229" s="5">
        <f t="shared" si="183"/>
        <v>0.50961999999999996</v>
      </c>
      <c r="W229" s="5">
        <v>1536</v>
      </c>
      <c r="X229" s="5">
        <v>9.2E-5</v>
      </c>
      <c r="Y229" s="5">
        <f t="shared" si="184"/>
        <v>0.14131199999999999</v>
      </c>
      <c r="Z229" s="5">
        <v>2578</v>
      </c>
      <c r="AA229" s="5">
        <v>5.7829999999999999E-3</v>
      </c>
      <c r="AB229" s="5">
        <f t="shared" si="185"/>
        <v>14.908574</v>
      </c>
      <c r="AC229" s="5">
        <v>2599</v>
      </c>
      <c r="AD229" s="5">
        <v>5.1199999999999998E-4</v>
      </c>
      <c r="AE229" s="5">
        <f t="shared" si="186"/>
        <v>1.3306879999999999</v>
      </c>
      <c r="AF229" s="5">
        <v>1636</v>
      </c>
      <c r="AG229" s="5">
        <v>9.5000000000000005E-5</v>
      </c>
      <c r="AH229" s="5">
        <f t="shared" si="187"/>
        <v>0.15542</v>
      </c>
      <c r="AI229" s="5">
        <v>2053</v>
      </c>
      <c r="AJ229" s="5">
        <v>3.3149999999999998E-3</v>
      </c>
      <c r="AK229" s="5">
        <f t="shared" si="188"/>
        <v>6.8056949999999992</v>
      </c>
      <c r="AL229" s="5">
        <v>2116</v>
      </c>
      <c r="AM229" s="5">
        <v>6.1549999999999999E-3</v>
      </c>
      <c r="AN229" s="5">
        <f t="shared" si="189"/>
        <v>13.02398</v>
      </c>
      <c r="AO229" s="5">
        <v>1935</v>
      </c>
      <c r="AP229" s="5">
        <v>5.7250000000000001E-3</v>
      </c>
      <c r="AQ229" s="5">
        <f t="shared" si="190"/>
        <v>11.077875000000001</v>
      </c>
      <c r="AR229" s="5">
        <v>2149</v>
      </c>
      <c r="AS229" s="5">
        <v>4.9509999999999997E-3</v>
      </c>
      <c r="AT229" s="5">
        <f t="shared" si="191"/>
        <v>10.639698999999998</v>
      </c>
      <c r="AU229" s="5">
        <v>1512</v>
      </c>
      <c r="AV229" s="5">
        <v>2.1180000000000001E-3</v>
      </c>
      <c r="AW229" s="5">
        <f t="shared" si="192"/>
        <v>3.2024159999999999</v>
      </c>
      <c r="AX229" s="5">
        <v>1506</v>
      </c>
      <c r="AY229" s="5">
        <v>1.4090000000000001E-3</v>
      </c>
      <c r="AZ229" s="5">
        <f t="shared" si="193"/>
        <v>2.1219540000000001</v>
      </c>
      <c r="BA229" s="5">
        <v>1961</v>
      </c>
      <c r="BB229" s="5">
        <v>5.5310000000000003E-3</v>
      </c>
      <c r="BC229" s="5">
        <f t="shared" si="194"/>
        <v>10.846291000000001</v>
      </c>
      <c r="BD229" s="5"/>
      <c r="BE229" s="5"/>
      <c r="BF229" s="5">
        <f t="shared" si="195"/>
        <v>0</v>
      </c>
      <c r="BG229" s="5">
        <v>1792</v>
      </c>
      <c r="BH229" s="5">
        <v>2.5720000000000001E-3</v>
      </c>
      <c r="BI229" s="5">
        <f t="shared" si="196"/>
        <v>4.6090239999999998</v>
      </c>
      <c r="BJ229" s="5">
        <v>1847</v>
      </c>
      <c r="BK229" s="5">
        <v>8.9800000000000004E-4</v>
      </c>
      <c r="BL229" s="5">
        <f t="shared" si="197"/>
        <v>1.658606</v>
      </c>
      <c r="BM229" s="5">
        <v>2379</v>
      </c>
      <c r="BN229" s="5">
        <v>8.5000000000000006E-5</v>
      </c>
      <c r="BO229" s="5">
        <f t="shared" si="198"/>
        <v>0.20221500000000001</v>
      </c>
      <c r="BP229" s="5"/>
      <c r="BQ229" s="5"/>
      <c r="BR229" s="5">
        <f t="shared" si="199"/>
        <v>0</v>
      </c>
      <c r="BS229" s="5">
        <v>3298</v>
      </c>
      <c r="BT229" s="5">
        <v>7.489E-3</v>
      </c>
      <c r="BU229" s="5">
        <f t="shared" si="200"/>
        <v>24.698722</v>
      </c>
      <c r="BV229" s="5">
        <v>3431</v>
      </c>
      <c r="BW229" s="5">
        <v>4.5599999999999998E-3</v>
      </c>
      <c r="BX229" s="5">
        <f t="shared" si="201"/>
        <v>15.64536</v>
      </c>
      <c r="BY229" s="5">
        <v>4205</v>
      </c>
      <c r="BZ229" s="5">
        <v>5.4970000000000001E-3</v>
      </c>
      <c r="CA229" s="5">
        <f t="shared" si="202"/>
        <v>23.114885000000001</v>
      </c>
      <c r="CB229" s="5">
        <v>1865</v>
      </c>
      <c r="CC229" s="5">
        <v>2.5999999999999998E-5</v>
      </c>
      <c r="CD229" s="5">
        <f t="shared" si="203"/>
        <v>4.8489999999999998E-2</v>
      </c>
      <c r="CE229" s="5"/>
      <c r="CF229" s="5"/>
      <c r="CG229" s="5">
        <f t="shared" si="204"/>
        <v>0</v>
      </c>
      <c r="CH229" s="5"/>
      <c r="CI229" s="5"/>
      <c r="CJ229" s="5">
        <f t="shared" si="205"/>
        <v>0</v>
      </c>
      <c r="CK229" s="5"/>
      <c r="CL229" s="5"/>
      <c r="CM229" s="5">
        <f t="shared" si="206"/>
        <v>0</v>
      </c>
      <c r="CN229" s="5"/>
      <c r="CO229" s="5"/>
      <c r="CP229" s="5">
        <f t="shared" si="207"/>
        <v>0</v>
      </c>
      <c r="CQ229" s="5"/>
      <c r="CR229" s="5"/>
      <c r="CS229" s="5">
        <f t="shared" si="208"/>
        <v>0</v>
      </c>
      <c r="CT229" s="5"/>
      <c r="CU229" s="5"/>
      <c r="CV229" s="5">
        <f t="shared" si="209"/>
        <v>0</v>
      </c>
      <c r="CW229" s="5">
        <v>3295</v>
      </c>
      <c r="CX229" s="5">
        <v>4.1209999999999997E-3</v>
      </c>
      <c r="CY229" s="5">
        <f t="shared" si="210"/>
        <v>13.578695</v>
      </c>
      <c r="CZ229" s="5">
        <v>3003</v>
      </c>
      <c r="DA229" s="5">
        <v>2.5000000000000001E-5</v>
      </c>
      <c r="DB229" s="5">
        <f t="shared" si="211"/>
        <v>7.5075000000000003E-2</v>
      </c>
      <c r="DC229" s="5">
        <v>2713</v>
      </c>
      <c r="DD229" s="5">
        <v>1.6136999999999999E-2</v>
      </c>
      <c r="DE229" s="5">
        <f t="shared" si="212"/>
        <v>43.779680999999997</v>
      </c>
      <c r="DF229" s="5">
        <v>1937</v>
      </c>
      <c r="DG229" s="5">
        <v>2.4000000000000001E-5</v>
      </c>
      <c r="DH229" s="5">
        <f t="shared" si="213"/>
        <v>4.6488000000000002E-2</v>
      </c>
      <c r="DI229" s="5"/>
      <c r="DJ229" s="5"/>
      <c r="DK229" s="5">
        <f t="shared" si="214"/>
        <v>0</v>
      </c>
      <c r="DL229" s="5"/>
      <c r="DM229" s="5"/>
      <c r="DN229" s="5">
        <f t="shared" si="215"/>
        <v>0</v>
      </c>
      <c r="DQ229" s="5">
        <f t="shared" si="216"/>
        <v>0</v>
      </c>
      <c r="DR229" s="5">
        <v>1941</v>
      </c>
      <c r="DS229" s="5">
        <v>5.8E-5</v>
      </c>
      <c r="DT229" s="5">
        <f t="shared" si="217"/>
        <v>0.112578</v>
      </c>
      <c r="DU229" s="5">
        <v>2161</v>
      </c>
      <c r="DV229" s="5">
        <v>0</v>
      </c>
      <c r="DW229" s="5">
        <f t="shared" si="218"/>
        <v>0</v>
      </c>
      <c r="DX229" s="5">
        <v>1851</v>
      </c>
      <c r="DY229" s="5">
        <v>1.5999999999999999E-5</v>
      </c>
      <c r="DZ229" s="5">
        <f t="shared" si="219"/>
        <v>2.9616E-2</v>
      </c>
      <c r="EA229" s="5">
        <v>2108</v>
      </c>
      <c r="EB229" s="5">
        <v>4.5000000000000003E-5</v>
      </c>
      <c r="EC229" s="5">
        <f t="shared" si="220"/>
        <v>9.486E-2</v>
      </c>
      <c r="ED229" s="5">
        <v>1936</v>
      </c>
      <c r="EE229" s="5">
        <v>1.2999999999999999E-5</v>
      </c>
      <c r="EF229" s="5">
        <f t="shared" si="221"/>
        <v>2.5167999999999999E-2</v>
      </c>
      <c r="EG229" s="5">
        <v>2229</v>
      </c>
      <c r="EH229" s="5">
        <v>5.5589999999999997E-3</v>
      </c>
      <c r="EI229" s="5">
        <f t="shared" si="222"/>
        <v>12.391010999999999</v>
      </c>
      <c r="EJ229" s="5">
        <v>2060</v>
      </c>
      <c r="EK229" s="5">
        <v>1.799E-3</v>
      </c>
      <c r="EL229" s="5">
        <f t="shared" si="223"/>
        <v>3.70594</v>
      </c>
      <c r="EM229" s="5">
        <v>2576</v>
      </c>
      <c r="EN229" s="5">
        <v>1.555E-3</v>
      </c>
      <c r="EO229" s="5">
        <f t="shared" si="224"/>
        <v>4.0056799999999999</v>
      </c>
      <c r="EP229" s="5">
        <v>2222</v>
      </c>
      <c r="EQ229" s="5">
        <v>1.2999999999999999E-4</v>
      </c>
      <c r="ER229" s="5">
        <f t="shared" si="225"/>
        <v>0.28885999999999995</v>
      </c>
      <c r="ES229" s="5">
        <v>3175</v>
      </c>
      <c r="ET229" s="5">
        <v>3.1700000000000001E-4</v>
      </c>
      <c r="EU229" s="5">
        <f t="shared" si="226"/>
        <v>1.006475</v>
      </c>
      <c r="EV229" s="5">
        <v>3225</v>
      </c>
      <c r="EW229" s="5">
        <v>4.8849999999999996E-3</v>
      </c>
      <c r="EX229" s="5">
        <f t="shared" si="227"/>
        <v>15.754124999999998</v>
      </c>
      <c r="EY229" s="5">
        <v>3156</v>
      </c>
      <c r="EZ229" s="5">
        <v>3.0070000000000001E-3</v>
      </c>
      <c r="FA229" s="5">
        <f t="shared" si="228"/>
        <v>9.4900920000000006</v>
      </c>
      <c r="FB229" s="5">
        <v>3224</v>
      </c>
      <c r="FC229" s="5">
        <v>7.8689999999999993E-3</v>
      </c>
      <c r="FD229" s="5">
        <f t="shared" si="229"/>
        <v>25.369655999999999</v>
      </c>
      <c r="FE229" s="5">
        <v>3186</v>
      </c>
      <c r="FF229" s="5">
        <v>1.944E-3</v>
      </c>
      <c r="FG229" s="5">
        <f t="shared" si="230"/>
        <v>6.1935839999999995</v>
      </c>
      <c r="FH229" s="5">
        <v>3390</v>
      </c>
      <c r="FI229" s="5">
        <v>2.1999999999999999E-5</v>
      </c>
      <c r="FJ229" s="5">
        <f t="shared" si="231"/>
        <v>7.4579999999999994E-2</v>
      </c>
      <c r="FK229" s="5">
        <v>2983</v>
      </c>
      <c r="FL229" s="5">
        <v>1.5799999999999999E-4</v>
      </c>
      <c r="FM229" s="5">
        <f t="shared" si="232"/>
        <v>0.47131399999999996</v>
      </c>
      <c r="FN229" s="5">
        <v>2149</v>
      </c>
      <c r="FO229" s="5">
        <v>3.4000000000000002E-4</v>
      </c>
      <c r="FP229" s="5">
        <f t="shared" si="233"/>
        <v>0.73066000000000009</v>
      </c>
      <c r="FQ229" s="5">
        <v>2325</v>
      </c>
      <c r="FR229" s="5">
        <v>4.2560000000000002E-3</v>
      </c>
      <c r="FS229" s="5">
        <f t="shared" si="234"/>
        <v>9.8952000000000009</v>
      </c>
      <c r="FT229" s="5">
        <v>2164</v>
      </c>
      <c r="FU229" s="5">
        <v>0</v>
      </c>
      <c r="FV229" s="5">
        <f t="shared" si="235"/>
        <v>0</v>
      </c>
    </row>
    <row r="230" spans="2:178" x14ac:dyDescent="0.2">
      <c r="B230" s="5">
        <v>2061</v>
      </c>
      <c r="C230" s="5">
        <v>4.3899999999999998E-3</v>
      </c>
      <c r="D230" s="5">
        <f t="shared" si="177"/>
        <v>9.0477899999999991</v>
      </c>
      <c r="E230" s="5">
        <v>2229</v>
      </c>
      <c r="F230" s="5">
        <v>6.3E-3</v>
      </c>
      <c r="G230" s="5">
        <f t="shared" si="178"/>
        <v>14.0427</v>
      </c>
      <c r="H230" s="5">
        <v>2215</v>
      </c>
      <c r="I230" s="5">
        <v>4.6500000000000003E-4</v>
      </c>
      <c r="J230" s="5">
        <f t="shared" si="179"/>
        <v>1.0299750000000001</v>
      </c>
      <c r="K230" s="5">
        <v>1835</v>
      </c>
      <c r="L230" s="5">
        <v>5.0500000000000002E-4</v>
      </c>
      <c r="M230" s="5">
        <f t="shared" si="180"/>
        <v>0.92667500000000003</v>
      </c>
      <c r="N230" s="5">
        <v>1823</v>
      </c>
      <c r="O230" s="5">
        <v>2.565E-3</v>
      </c>
      <c r="P230" s="5">
        <f t="shared" si="181"/>
        <v>4.6759950000000003</v>
      </c>
      <c r="Q230" s="5">
        <v>2333</v>
      </c>
      <c r="R230" s="5">
        <v>6.0070000000000002E-3</v>
      </c>
      <c r="S230" s="5">
        <f t="shared" si="182"/>
        <v>14.014331</v>
      </c>
      <c r="T230" s="5">
        <v>1536</v>
      </c>
      <c r="U230" s="5">
        <v>2.2000000000000001E-4</v>
      </c>
      <c r="V230" s="5">
        <f t="shared" si="183"/>
        <v>0.33792</v>
      </c>
      <c r="W230" s="5">
        <v>1537</v>
      </c>
      <c r="X230" s="5">
        <v>6.0999999999999999E-5</v>
      </c>
      <c r="Y230" s="5">
        <f t="shared" si="184"/>
        <v>9.3756999999999993E-2</v>
      </c>
      <c r="Z230" s="5">
        <v>2579</v>
      </c>
      <c r="AA230" s="5">
        <v>5.7159999999999997E-3</v>
      </c>
      <c r="AB230" s="5">
        <f t="shared" si="185"/>
        <v>14.741563999999999</v>
      </c>
      <c r="AC230" s="5">
        <v>2600</v>
      </c>
      <c r="AD230" s="5">
        <v>4.06E-4</v>
      </c>
      <c r="AE230" s="5">
        <f t="shared" si="186"/>
        <v>1.0556000000000001</v>
      </c>
      <c r="AF230" s="5">
        <v>1637</v>
      </c>
      <c r="AG230" s="5">
        <v>8.5000000000000006E-5</v>
      </c>
      <c r="AH230" s="5">
        <f t="shared" si="187"/>
        <v>0.13914500000000002</v>
      </c>
      <c r="AI230" s="5">
        <v>2054</v>
      </c>
      <c r="AJ230" s="5">
        <v>3.1540000000000001E-3</v>
      </c>
      <c r="AK230" s="5">
        <f t="shared" si="188"/>
        <v>6.4783160000000004</v>
      </c>
      <c r="AL230" s="5">
        <v>2117</v>
      </c>
      <c r="AM230" s="5">
        <v>5.8910000000000004E-3</v>
      </c>
      <c r="AN230" s="5">
        <f t="shared" si="189"/>
        <v>12.471247</v>
      </c>
      <c r="AO230" s="5">
        <v>1936</v>
      </c>
      <c r="AP230" s="5">
        <v>5.6290000000000003E-3</v>
      </c>
      <c r="AQ230" s="5">
        <f t="shared" si="190"/>
        <v>10.897744000000001</v>
      </c>
      <c r="AR230" s="5">
        <v>2150</v>
      </c>
      <c r="AS230" s="5">
        <v>4.9829999999999996E-3</v>
      </c>
      <c r="AT230" s="5">
        <f t="shared" si="191"/>
        <v>10.71345</v>
      </c>
      <c r="AU230" s="5">
        <v>1513</v>
      </c>
      <c r="AV230" s="5">
        <v>1.8469999999999999E-3</v>
      </c>
      <c r="AW230" s="5">
        <f t="shared" si="192"/>
        <v>2.794511</v>
      </c>
      <c r="AX230" s="5">
        <v>1507</v>
      </c>
      <c r="AY230" s="5">
        <v>1.3389999999999999E-3</v>
      </c>
      <c r="AZ230" s="5">
        <f t="shared" si="193"/>
        <v>2.0178729999999998</v>
      </c>
      <c r="BA230" s="5">
        <v>1962</v>
      </c>
      <c r="BB230" s="5">
        <v>6.0169999999999998E-3</v>
      </c>
      <c r="BC230" s="5">
        <f t="shared" si="194"/>
        <v>11.805353999999999</v>
      </c>
      <c r="BD230" s="5"/>
      <c r="BE230" s="5"/>
      <c r="BF230" s="5">
        <f t="shared" si="195"/>
        <v>0</v>
      </c>
      <c r="BG230" s="5">
        <v>1793</v>
      </c>
      <c r="BH230" s="5">
        <v>2.4290000000000002E-3</v>
      </c>
      <c r="BI230" s="5">
        <f t="shared" si="196"/>
        <v>4.3551970000000004</v>
      </c>
      <c r="BJ230" s="5">
        <v>1848</v>
      </c>
      <c r="BK230" s="5">
        <v>9.5699999999999995E-4</v>
      </c>
      <c r="BL230" s="5">
        <f t="shared" si="197"/>
        <v>1.7685359999999999</v>
      </c>
      <c r="BM230" s="5">
        <v>2380</v>
      </c>
      <c r="BN230" s="5">
        <v>8.5000000000000006E-5</v>
      </c>
      <c r="BO230" s="5">
        <f t="shared" si="198"/>
        <v>0.20230000000000001</v>
      </c>
      <c r="BP230" s="5"/>
      <c r="BQ230" s="5"/>
      <c r="BR230" s="5">
        <f t="shared" si="199"/>
        <v>0</v>
      </c>
      <c r="BS230" s="5">
        <v>3299</v>
      </c>
      <c r="BT230" s="5">
        <v>7.4219999999999998E-3</v>
      </c>
      <c r="BU230" s="5">
        <f t="shared" si="200"/>
        <v>24.485177999999998</v>
      </c>
      <c r="BV230" s="5">
        <v>3432</v>
      </c>
      <c r="BW230" s="5">
        <v>4.9899999999999996E-3</v>
      </c>
      <c r="BX230" s="5">
        <f t="shared" si="201"/>
        <v>17.125679999999999</v>
      </c>
      <c r="BY230" s="5">
        <v>4206</v>
      </c>
      <c r="BZ230" s="5">
        <v>6.0600000000000003E-3</v>
      </c>
      <c r="CA230" s="5">
        <f t="shared" si="202"/>
        <v>25.48836</v>
      </c>
      <c r="CB230" s="5">
        <v>1866</v>
      </c>
      <c r="CC230" s="5">
        <v>1.2999999999999999E-5</v>
      </c>
      <c r="CD230" s="5">
        <f t="shared" si="203"/>
        <v>2.4257999999999998E-2</v>
      </c>
      <c r="CE230" s="5"/>
      <c r="CF230" s="5"/>
      <c r="CG230" s="5">
        <f t="shared" si="204"/>
        <v>0</v>
      </c>
      <c r="CH230" s="5"/>
      <c r="CI230" s="5"/>
      <c r="CJ230" s="5">
        <f t="shared" si="205"/>
        <v>0</v>
      </c>
      <c r="CK230" s="5"/>
      <c r="CL230" s="5"/>
      <c r="CM230" s="5">
        <f t="shared" si="206"/>
        <v>0</v>
      </c>
      <c r="CN230" s="5"/>
      <c r="CO230" s="5"/>
      <c r="CP230" s="5">
        <f t="shared" si="207"/>
        <v>0</v>
      </c>
      <c r="CQ230" s="5"/>
      <c r="CR230" s="5"/>
      <c r="CS230" s="5">
        <f t="shared" si="208"/>
        <v>0</v>
      </c>
      <c r="CT230" s="5"/>
      <c r="CU230" s="5"/>
      <c r="CV230" s="5">
        <f t="shared" si="209"/>
        <v>0</v>
      </c>
      <c r="CW230" s="5">
        <v>3296</v>
      </c>
      <c r="CX230" s="5">
        <v>4.5710000000000004E-3</v>
      </c>
      <c r="CY230" s="5">
        <f t="shared" si="210"/>
        <v>15.066016000000001</v>
      </c>
      <c r="CZ230" s="5">
        <v>3004</v>
      </c>
      <c r="DA230" s="5">
        <v>2.1999999999999999E-5</v>
      </c>
      <c r="DB230" s="5">
        <f t="shared" si="211"/>
        <v>6.6087999999999994E-2</v>
      </c>
      <c r="DC230" s="5">
        <v>2714</v>
      </c>
      <c r="DD230" s="5">
        <v>1.6648E-2</v>
      </c>
      <c r="DE230" s="5">
        <f t="shared" si="212"/>
        <v>45.182671999999997</v>
      </c>
      <c r="DF230" s="5">
        <v>1938</v>
      </c>
      <c r="DG230" s="5">
        <v>2.4000000000000001E-5</v>
      </c>
      <c r="DH230" s="5">
        <f t="shared" si="213"/>
        <v>4.6511999999999998E-2</v>
      </c>
      <c r="DI230" s="5"/>
      <c r="DJ230" s="5"/>
      <c r="DK230" s="5">
        <f t="shared" si="214"/>
        <v>0</v>
      </c>
      <c r="DL230" s="5"/>
      <c r="DM230" s="5"/>
      <c r="DN230" s="5">
        <f t="shared" si="215"/>
        <v>0</v>
      </c>
      <c r="DQ230" s="5">
        <f t="shared" si="216"/>
        <v>0</v>
      </c>
      <c r="DR230" s="5">
        <v>1942</v>
      </c>
      <c r="DS230" s="5">
        <v>5.1E-5</v>
      </c>
      <c r="DT230" s="5">
        <f t="shared" si="217"/>
        <v>9.9042000000000005E-2</v>
      </c>
      <c r="DU230" s="5">
        <v>2162</v>
      </c>
      <c r="DV230" s="5">
        <v>0</v>
      </c>
      <c r="DW230" s="5">
        <f t="shared" si="218"/>
        <v>0</v>
      </c>
      <c r="DX230" s="5">
        <v>1852</v>
      </c>
      <c r="DY230" s="5">
        <v>2.5000000000000001E-5</v>
      </c>
      <c r="DZ230" s="5">
        <f t="shared" si="219"/>
        <v>4.6300000000000001E-2</v>
      </c>
      <c r="EA230" s="5">
        <v>2109</v>
      </c>
      <c r="EB230" s="5">
        <v>4.5000000000000003E-5</v>
      </c>
      <c r="EC230" s="5">
        <f t="shared" si="220"/>
        <v>9.4905000000000003E-2</v>
      </c>
      <c r="ED230" s="5">
        <v>1937</v>
      </c>
      <c r="EE230" s="5">
        <v>1.1E-5</v>
      </c>
      <c r="EF230" s="5">
        <f t="shared" si="221"/>
        <v>2.1307E-2</v>
      </c>
      <c r="EG230" s="5">
        <v>2230</v>
      </c>
      <c r="EH230" s="5">
        <v>5.855E-3</v>
      </c>
      <c r="EI230" s="5">
        <f t="shared" si="222"/>
        <v>13.056649999999999</v>
      </c>
      <c r="EJ230" s="5">
        <v>2061</v>
      </c>
      <c r="EK230" s="5">
        <v>1.799E-3</v>
      </c>
      <c r="EL230" s="5">
        <f t="shared" si="223"/>
        <v>3.7077390000000001</v>
      </c>
      <c r="EM230" s="5">
        <v>2577</v>
      </c>
      <c r="EN230" s="5">
        <v>1.555E-3</v>
      </c>
      <c r="EO230" s="5">
        <f t="shared" si="224"/>
        <v>4.0072349999999997</v>
      </c>
      <c r="EP230" s="5">
        <v>2223</v>
      </c>
      <c r="EQ230" s="5">
        <v>1.64E-4</v>
      </c>
      <c r="ER230" s="5">
        <f t="shared" si="225"/>
        <v>0.36457200000000001</v>
      </c>
      <c r="ES230" s="5">
        <v>3176</v>
      </c>
      <c r="ET230" s="5">
        <v>2.8600000000000001E-4</v>
      </c>
      <c r="EU230" s="5">
        <f t="shared" si="226"/>
        <v>0.90833600000000003</v>
      </c>
      <c r="EV230" s="5">
        <v>3226</v>
      </c>
      <c r="EW230" s="5">
        <v>4.8849999999999996E-3</v>
      </c>
      <c r="EX230" s="5">
        <f t="shared" si="227"/>
        <v>15.759009999999998</v>
      </c>
      <c r="EY230" s="5">
        <v>3157</v>
      </c>
      <c r="EZ230" s="5">
        <v>3.0070000000000001E-3</v>
      </c>
      <c r="FA230" s="5">
        <f t="shared" si="228"/>
        <v>9.4930990000000008</v>
      </c>
      <c r="FB230" s="5">
        <v>3225</v>
      </c>
      <c r="FC230" s="5">
        <v>7.8689999999999993E-3</v>
      </c>
      <c r="FD230" s="5">
        <f t="shared" si="229"/>
        <v>25.377524999999999</v>
      </c>
      <c r="FE230" s="5">
        <v>3187</v>
      </c>
      <c r="FF230" s="5">
        <v>1.944E-3</v>
      </c>
      <c r="FG230" s="5">
        <f t="shared" si="230"/>
        <v>6.1955280000000004</v>
      </c>
      <c r="FH230" s="5">
        <v>3391</v>
      </c>
      <c r="FI230" s="5">
        <v>1.7E-5</v>
      </c>
      <c r="FJ230" s="5">
        <f t="shared" si="231"/>
        <v>5.7646999999999997E-2</v>
      </c>
      <c r="FK230" s="5">
        <v>2984</v>
      </c>
      <c r="FL230" s="5">
        <v>1.74E-4</v>
      </c>
      <c r="FM230" s="5">
        <f t="shared" si="232"/>
        <v>0.51921600000000001</v>
      </c>
      <c r="FN230" s="5">
        <v>2150</v>
      </c>
      <c r="FO230" s="5">
        <v>2.1699999999999999E-4</v>
      </c>
      <c r="FP230" s="5">
        <f t="shared" si="233"/>
        <v>0.46654999999999996</v>
      </c>
      <c r="FQ230" s="5">
        <v>2326</v>
      </c>
      <c r="FR230" s="5">
        <v>4.0899999999999999E-3</v>
      </c>
      <c r="FS230" s="5">
        <f t="shared" si="234"/>
        <v>9.5133399999999995</v>
      </c>
      <c r="FT230" s="5">
        <v>2165</v>
      </c>
      <c r="FU230" s="5">
        <v>0</v>
      </c>
      <c r="FV230" s="5">
        <f t="shared" si="235"/>
        <v>0</v>
      </c>
    </row>
    <row r="231" spans="2:178" x14ac:dyDescent="0.2">
      <c r="B231" s="5">
        <v>2062</v>
      </c>
      <c r="C231" s="5">
        <v>4.2189999999999997E-3</v>
      </c>
      <c r="D231" s="5">
        <f t="shared" si="177"/>
        <v>8.6995779999999989</v>
      </c>
      <c r="E231" s="5">
        <v>2230</v>
      </c>
      <c r="F231" s="5">
        <v>6.4429999999999999E-3</v>
      </c>
      <c r="G231" s="5">
        <f t="shared" si="178"/>
        <v>14.367889999999999</v>
      </c>
      <c r="H231" s="5">
        <v>2216</v>
      </c>
      <c r="I231" s="5">
        <v>4.3300000000000001E-4</v>
      </c>
      <c r="J231" s="5">
        <f t="shared" si="179"/>
        <v>0.95952800000000005</v>
      </c>
      <c r="K231" s="5">
        <v>1836</v>
      </c>
      <c r="L231" s="5">
        <v>4.3399999999999998E-4</v>
      </c>
      <c r="M231" s="5">
        <f t="shared" si="180"/>
        <v>0.79682399999999998</v>
      </c>
      <c r="N231" s="5">
        <v>1824</v>
      </c>
      <c r="O231" s="5">
        <v>2.0149999999999999E-3</v>
      </c>
      <c r="P231" s="5">
        <f t="shared" si="181"/>
        <v>3.67536</v>
      </c>
      <c r="Q231" s="5">
        <v>2334</v>
      </c>
      <c r="R231" s="5">
        <v>5.5570000000000003E-3</v>
      </c>
      <c r="S231" s="5">
        <f t="shared" si="182"/>
        <v>12.970038000000001</v>
      </c>
      <c r="T231" s="5">
        <v>1537</v>
      </c>
      <c r="U231" s="5">
        <v>1.55E-4</v>
      </c>
      <c r="V231" s="5">
        <f t="shared" si="183"/>
        <v>0.238235</v>
      </c>
      <c r="W231" s="5">
        <v>1538</v>
      </c>
      <c r="X231" s="5">
        <v>4.3999999999999999E-5</v>
      </c>
      <c r="Y231" s="5">
        <f t="shared" si="184"/>
        <v>6.7671999999999996E-2</v>
      </c>
      <c r="Z231" s="5">
        <v>2580</v>
      </c>
      <c r="AA231" s="5">
        <v>5.646E-3</v>
      </c>
      <c r="AB231" s="5">
        <f t="shared" si="185"/>
        <v>14.56668</v>
      </c>
      <c r="AC231" s="5">
        <v>2601</v>
      </c>
      <c r="AD231" s="5">
        <v>2.9399999999999999E-4</v>
      </c>
      <c r="AE231" s="5">
        <f t="shared" si="186"/>
        <v>0.76469399999999998</v>
      </c>
      <c r="AF231" s="5">
        <v>1638</v>
      </c>
      <c r="AG231" s="5">
        <v>9.7E-5</v>
      </c>
      <c r="AH231" s="5">
        <f t="shared" si="187"/>
        <v>0.158886</v>
      </c>
      <c r="AI231" s="5">
        <v>2055</v>
      </c>
      <c r="AJ231" s="5">
        <v>2.9979999999999998E-3</v>
      </c>
      <c r="AK231" s="5">
        <f t="shared" si="188"/>
        <v>6.1608899999999993</v>
      </c>
      <c r="AL231" s="5">
        <v>2118</v>
      </c>
      <c r="AM231" s="5">
        <v>5.5929999999999999E-3</v>
      </c>
      <c r="AN231" s="5">
        <f t="shared" si="189"/>
        <v>11.845974</v>
      </c>
      <c r="AO231" s="5">
        <v>1937</v>
      </c>
      <c r="AP231" s="5">
        <v>5.5310000000000003E-3</v>
      </c>
      <c r="AQ231" s="5">
        <f t="shared" si="190"/>
        <v>10.713547</v>
      </c>
      <c r="AR231" s="5">
        <v>2151</v>
      </c>
      <c r="AS231" s="5">
        <v>4.9760000000000004E-3</v>
      </c>
      <c r="AT231" s="5">
        <f t="shared" si="191"/>
        <v>10.703376</v>
      </c>
      <c r="AU231" s="5">
        <v>1514</v>
      </c>
      <c r="AV231" s="5">
        <v>1.6019999999999999E-3</v>
      </c>
      <c r="AW231" s="5">
        <f t="shared" si="192"/>
        <v>2.4254279999999997</v>
      </c>
      <c r="AX231" s="5">
        <v>1508</v>
      </c>
      <c r="AY231" s="5">
        <v>1.2080000000000001E-3</v>
      </c>
      <c r="AZ231" s="5">
        <f t="shared" si="193"/>
        <v>1.8216640000000002</v>
      </c>
      <c r="BA231" s="5">
        <v>1963</v>
      </c>
      <c r="BB231" s="5">
        <v>6.6519999999999999E-3</v>
      </c>
      <c r="BC231" s="5">
        <f t="shared" si="194"/>
        <v>13.057876</v>
      </c>
      <c r="BD231" s="5"/>
      <c r="BE231" s="5"/>
      <c r="BF231" s="5">
        <f t="shared" si="195"/>
        <v>0</v>
      </c>
      <c r="BG231" s="5">
        <v>1794</v>
      </c>
      <c r="BH231" s="5">
        <v>2.2929999999999999E-3</v>
      </c>
      <c r="BI231" s="5">
        <f t="shared" si="196"/>
        <v>4.1136419999999996</v>
      </c>
      <c r="BJ231" s="5">
        <v>1849</v>
      </c>
      <c r="BK231" s="5">
        <v>1.0200000000000001E-3</v>
      </c>
      <c r="BL231" s="5">
        <f t="shared" si="197"/>
        <v>1.8859800000000002</v>
      </c>
      <c r="BM231" s="5">
        <v>2381</v>
      </c>
      <c r="BN231" s="5">
        <v>9.7E-5</v>
      </c>
      <c r="BO231" s="5">
        <f t="shared" si="198"/>
        <v>0.230957</v>
      </c>
      <c r="BP231" s="5"/>
      <c r="BQ231" s="5"/>
      <c r="BR231" s="5">
        <f t="shared" si="199"/>
        <v>0</v>
      </c>
      <c r="BS231" s="5">
        <v>3300</v>
      </c>
      <c r="BT231" s="5">
        <v>7.2690000000000003E-3</v>
      </c>
      <c r="BU231" s="5">
        <f t="shared" si="200"/>
        <v>23.9877</v>
      </c>
      <c r="BV231" s="5">
        <v>3433</v>
      </c>
      <c r="BW231" s="5">
        <v>5.4409999999999997E-3</v>
      </c>
      <c r="BX231" s="5">
        <f t="shared" si="201"/>
        <v>18.678953</v>
      </c>
      <c r="BY231" s="5">
        <v>4207</v>
      </c>
      <c r="BZ231" s="5">
        <v>6.9350000000000002E-3</v>
      </c>
      <c r="CA231" s="5">
        <f t="shared" si="202"/>
        <v>29.175545</v>
      </c>
      <c r="CB231" s="5">
        <v>1867</v>
      </c>
      <c r="CC231" s="5">
        <v>6.9999999999999999E-6</v>
      </c>
      <c r="CD231" s="5">
        <f t="shared" si="203"/>
        <v>1.3068999999999999E-2</v>
      </c>
      <c r="CE231" s="5"/>
      <c r="CF231" s="5"/>
      <c r="CG231" s="5">
        <f t="shared" si="204"/>
        <v>0</v>
      </c>
      <c r="CH231" s="5"/>
      <c r="CI231" s="5"/>
      <c r="CJ231" s="5">
        <f t="shared" si="205"/>
        <v>0</v>
      </c>
      <c r="CK231" s="5"/>
      <c r="CL231" s="5"/>
      <c r="CM231" s="5">
        <f t="shared" si="206"/>
        <v>0</v>
      </c>
      <c r="CN231" s="5"/>
      <c r="CO231" s="5"/>
      <c r="CP231" s="5">
        <f t="shared" si="207"/>
        <v>0</v>
      </c>
      <c r="CQ231" s="5"/>
      <c r="CR231" s="5"/>
      <c r="CS231" s="5">
        <f t="shared" si="208"/>
        <v>0</v>
      </c>
      <c r="CT231" s="5"/>
      <c r="CU231" s="5"/>
      <c r="CV231" s="5">
        <f t="shared" si="209"/>
        <v>0</v>
      </c>
      <c r="CW231" s="5">
        <v>3297</v>
      </c>
      <c r="CX231" s="5">
        <v>4.803E-3</v>
      </c>
      <c r="CY231" s="5">
        <f t="shared" si="210"/>
        <v>15.835490999999999</v>
      </c>
      <c r="CZ231" s="5">
        <v>3005</v>
      </c>
      <c r="DA231" s="5">
        <v>1.7E-5</v>
      </c>
      <c r="DB231" s="5">
        <f t="shared" si="211"/>
        <v>5.1084999999999998E-2</v>
      </c>
      <c r="DC231" s="5">
        <v>2715</v>
      </c>
      <c r="DD231" s="5">
        <v>1.7128000000000001E-2</v>
      </c>
      <c r="DE231" s="5">
        <f t="shared" si="212"/>
        <v>46.502520000000004</v>
      </c>
      <c r="DF231" s="5">
        <v>1939</v>
      </c>
      <c r="DG231" s="5">
        <v>2.0999999999999999E-5</v>
      </c>
      <c r="DH231" s="5">
        <f t="shared" si="213"/>
        <v>4.0718999999999998E-2</v>
      </c>
      <c r="DI231" s="5"/>
      <c r="DJ231" s="5"/>
      <c r="DK231" s="5">
        <f t="shared" si="214"/>
        <v>0</v>
      </c>
      <c r="DL231" s="5"/>
      <c r="DM231" s="5"/>
      <c r="DN231" s="5">
        <f t="shared" si="215"/>
        <v>0</v>
      </c>
      <c r="DQ231" s="5">
        <f t="shared" si="216"/>
        <v>0</v>
      </c>
      <c r="DR231" s="5">
        <v>1943</v>
      </c>
      <c r="DS231" s="5">
        <v>3.8000000000000002E-5</v>
      </c>
      <c r="DT231" s="5">
        <f t="shared" si="217"/>
        <v>7.3834000000000011E-2</v>
      </c>
      <c r="DU231" s="5">
        <v>2163</v>
      </c>
      <c r="DV231" s="5">
        <v>0</v>
      </c>
      <c r="DW231" s="5">
        <f t="shared" si="218"/>
        <v>0</v>
      </c>
      <c r="DX231" s="5">
        <v>1853</v>
      </c>
      <c r="DY231" s="5">
        <v>3.8000000000000002E-5</v>
      </c>
      <c r="DZ231" s="5">
        <f t="shared" si="219"/>
        <v>7.0414000000000004E-2</v>
      </c>
      <c r="EA231" s="5">
        <v>2110</v>
      </c>
      <c r="EB231" s="5">
        <v>3.8000000000000002E-5</v>
      </c>
      <c r="EC231" s="5">
        <f t="shared" si="220"/>
        <v>8.0180000000000001E-2</v>
      </c>
      <c r="ED231" s="5">
        <v>1938</v>
      </c>
      <c r="EE231" s="5">
        <v>1.1E-5</v>
      </c>
      <c r="EF231" s="5">
        <f t="shared" si="221"/>
        <v>2.1318E-2</v>
      </c>
      <c r="EG231" s="5">
        <v>2231</v>
      </c>
      <c r="EH231" s="5">
        <v>6.1370000000000001E-3</v>
      </c>
      <c r="EI231" s="5">
        <f t="shared" si="222"/>
        <v>13.691647</v>
      </c>
      <c r="EJ231" s="5">
        <v>2062</v>
      </c>
      <c r="EK231" s="5">
        <v>1.6750000000000001E-3</v>
      </c>
      <c r="EL231" s="5">
        <f t="shared" si="223"/>
        <v>3.4538500000000001</v>
      </c>
      <c r="EM231" s="5">
        <v>2578</v>
      </c>
      <c r="EN231" s="5">
        <v>1.6659999999999999E-3</v>
      </c>
      <c r="EO231" s="5">
        <f t="shared" si="224"/>
        <v>4.2949479999999998</v>
      </c>
      <c r="EP231" s="5">
        <v>2224</v>
      </c>
      <c r="EQ231" s="5">
        <v>1.84E-4</v>
      </c>
      <c r="ER231" s="5">
        <f t="shared" si="225"/>
        <v>0.40921600000000002</v>
      </c>
      <c r="ES231" s="5">
        <v>3177</v>
      </c>
      <c r="ET231" s="5">
        <v>2.31E-4</v>
      </c>
      <c r="EU231" s="5">
        <f t="shared" si="226"/>
        <v>0.73388700000000007</v>
      </c>
      <c r="EV231" s="5">
        <v>3227</v>
      </c>
      <c r="EW231" s="5">
        <v>4.6230000000000004E-3</v>
      </c>
      <c r="EX231" s="5">
        <f t="shared" si="227"/>
        <v>14.918421</v>
      </c>
      <c r="EY231" s="5">
        <v>3158</v>
      </c>
      <c r="EZ231" s="5">
        <v>2.8479999999999998E-3</v>
      </c>
      <c r="FA231" s="5">
        <f t="shared" si="228"/>
        <v>8.9939839999999993</v>
      </c>
      <c r="FB231" s="5">
        <v>3226</v>
      </c>
      <c r="FC231" s="5">
        <v>7.8689999999999993E-3</v>
      </c>
      <c r="FD231" s="5">
        <f t="shared" si="229"/>
        <v>25.385393999999998</v>
      </c>
      <c r="FE231" s="5">
        <v>3188</v>
      </c>
      <c r="FF231" s="5">
        <v>1.944E-3</v>
      </c>
      <c r="FG231" s="5">
        <f t="shared" si="230"/>
        <v>6.1974720000000003</v>
      </c>
      <c r="FH231" s="5">
        <v>3392</v>
      </c>
      <c r="FI231" s="5">
        <v>1.2999999999999999E-5</v>
      </c>
      <c r="FJ231" s="5">
        <f t="shared" si="231"/>
        <v>4.4095999999999996E-2</v>
      </c>
      <c r="FK231" s="5">
        <v>2985</v>
      </c>
      <c r="FL231" s="5">
        <v>1.92E-4</v>
      </c>
      <c r="FM231" s="5">
        <f t="shared" si="232"/>
        <v>0.57311999999999996</v>
      </c>
      <c r="FN231" s="5">
        <v>2151</v>
      </c>
      <c r="FO231" s="5">
        <v>1.4799999999999999E-4</v>
      </c>
      <c r="FP231" s="5">
        <f t="shared" si="233"/>
        <v>0.31834799999999996</v>
      </c>
      <c r="FQ231" s="5">
        <v>2327</v>
      </c>
      <c r="FR231" s="5">
        <v>3.9259999999999998E-3</v>
      </c>
      <c r="FS231" s="5">
        <f t="shared" si="234"/>
        <v>9.135802</v>
      </c>
      <c r="FT231" s="5">
        <v>2166</v>
      </c>
      <c r="FU231" s="5">
        <v>0</v>
      </c>
      <c r="FV231" s="5">
        <f t="shared" si="235"/>
        <v>0</v>
      </c>
    </row>
    <row r="232" spans="2:178" x14ac:dyDescent="0.2">
      <c r="B232" s="5">
        <v>2063</v>
      </c>
      <c r="C232" s="5">
        <v>4.2189999999999997E-3</v>
      </c>
      <c r="D232" s="5">
        <f t="shared" si="177"/>
        <v>8.7037969999999998</v>
      </c>
      <c r="E232" s="5">
        <v>2231</v>
      </c>
      <c r="F232" s="5">
        <v>6.5649999999999997E-3</v>
      </c>
      <c r="G232" s="5">
        <f t="shared" si="178"/>
        <v>14.646514999999999</v>
      </c>
      <c r="H232" s="5">
        <v>2217</v>
      </c>
      <c r="I232" s="5">
        <v>4.3300000000000001E-4</v>
      </c>
      <c r="J232" s="5">
        <f t="shared" si="179"/>
        <v>0.95996100000000006</v>
      </c>
      <c r="K232" s="5">
        <v>1837</v>
      </c>
      <c r="L232" s="5">
        <v>3.6999999999999999E-4</v>
      </c>
      <c r="M232" s="5">
        <f t="shared" si="180"/>
        <v>0.67969000000000002</v>
      </c>
      <c r="N232" s="5">
        <v>1825</v>
      </c>
      <c r="O232" s="5">
        <v>1.457E-3</v>
      </c>
      <c r="P232" s="5">
        <f t="shared" si="181"/>
        <v>2.6590249999999997</v>
      </c>
      <c r="Q232" s="5">
        <v>2335</v>
      </c>
      <c r="R232" s="5">
        <v>5.0980000000000001E-3</v>
      </c>
      <c r="S232" s="5">
        <f t="shared" si="182"/>
        <v>11.903830000000001</v>
      </c>
      <c r="T232" s="5">
        <v>1538</v>
      </c>
      <c r="U232" s="5">
        <v>1.18E-4</v>
      </c>
      <c r="V232" s="5">
        <f t="shared" si="183"/>
        <v>0.18148399999999998</v>
      </c>
      <c r="W232" s="5">
        <v>1539</v>
      </c>
      <c r="X232" s="5">
        <v>3.4999999999999997E-5</v>
      </c>
      <c r="Y232" s="5">
        <f t="shared" si="184"/>
        <v>5.3864999999999996E-2</v>
      </c>
      <c r="Z232" s="5">
        <v>2581</v>
      </c>
      <c r="AA232" s="5">
        <v>5.5710000000000004E-3</v>
      </c>
      <c r="AB232" s="5">
        <f t="shared" si="185"/>
        <v>14.378751000000001</v>
      </c>
      <c r="AC232" s="5">
        <v>2602</v>
      </c>
      <c r="AD232" s="5">
        <v>1.95E-4</v>
      </c>
      <c r="AE232" s="5">
        <f t="shared" si="186"/>
        <v>0.50739000000000001</v>
      </c>
      <c r="AF232" s="5">
        <v>1639</v>
      </c>
      <c r="AG232" s="5">
        <v>8.6000000000000003E-5</v>
      </c>
      <c r="AH232" s="5">
        <f t="shared" si="187"/>
        <v>0.140954</v>
      </c>
      <c r="AI232" s="5">
        <v>2056</v>
      </c>
      <c r="AJ232" s="5">
        <v>2.8479999999999998E-3</v>
      </c>
      <c r="AK232" s="5">
        <f t="shared" si="188"/>
        <v>5.8554879999999994</v>
      </c>
      <c r="AL232" s="5">
        <v>2119</v>
      </c>
      <c r="AM232" s="5">
        <v>5.1840000000000002E-3</v>
      </c>
      <c r="AN232" s="5">
        <f t="shared" si="189"/>
        <v>10.984896000000001</v>
      </c>
      <c r="AO232" s="5">
        <v>1938</v>
      </c>
      <c r="AP232" s="5">
        <v>5.5310000000000003E-3</v>
      </c>
      <c r="AQ232" s="5">
        <f t="shared" si="190"/>
        <v>10.719078000000001</v>
      </c>
      <c r="AR232" s="5">
        <v>2152</v>
      </c>
      <c r="AS232" s="5">
        <v>4.9259999999999998E-3</v>
      </c>
      <c r="AT232" s="5">
        <f t="shared" si="191"/>
        <v>10.600752</v>
      </c>
      <c r="AU232" s="5">
        <v>1515</v>
      </c>
      <c r="AV232" s="5">
        <v>1.3829999999999999E-3</v>
      </c>
      <c r="AW232" s="5">
        <f t="shared" si="192"/>
        <v>2.0952449999999998</v>
      </c>
      <c r="AX232" s="5">
        <v>1509</v>
      </c>
      <c r="AY232" s="5">
        <v>1.0870000000000001E-3</v>
      </c>
      <c r="AZ232" s="5">
        <f t="shared" si="193"/>
        <v>1.6402830000000002</v>
      </c>
      <c r="BA232" s="5">
        <v>1964</v>
      </c>
      <c r="BB232" s="5">
        <v>7.1069999999999996E-3</v>
      </c>
      <c r="BC232" s="5">
        <f t="shared" si="194"/>
        <v>13.958148</v>
      </c>
      <c r="BD232" s="5"/>
      <c r="BE232" s="5"/>
      <c r="BF232" s="5">
        <f t="shared" si="195"/>
        <v>0</v>
      </c>
      <c r="BG232" s="5">
        <v>1795</v>
      </c>
      <c r="BH232" s="5">
        <v>2.2929999999999999E-3</v>
      </c>
      <c r="BI232" s="5">
        <f t="shared" si="196"/>
        <v>4.1159349999999995</v>
      </c>
      <c r="BJ232" s="5">
        <v>1850</v>
      </c>
      <c r="BK232" s="5">
        <v>1.155E-3</v>
      </c>
      <c r="BL232" s="5">
        <f t="shared" si="197"/>
        <v>2.1367500000000001</v>
      </c>
      <c r="BM232" s="5">
        <v>2382</v>
      </c>
      <c r="BN232" s="5">
        <v>7.8999999999999996E-5</v>
      </c>
      <c r="BO232" s="5">
        <f t="shared" si="198"/>
        <v>0.18817799999999998</v>
      </c>
      <c r="BP232" s="5"/>
      <c r="BQ232" s="5"/>
      <c r="BR232" s="5">
        <f t="shared" si="199"/>
        <v>0</v>
      </c>
      <c r="BS232" s="5">
        <v>3301</v>
      </c>
      <c r="BT232" s="5">
        <v>7.1850000000000004E-3</v>
      </c>
      <c r="BU232" s="5">
        <f t="shared" si="200"/>
        <v>23.717685000000003</v>
      </c>
      <c r="BV232" s="5">
        <v>3434</v>
      </c>
      <c r="BW232" s="5">
        <v>5.5950000000000001E-3</v>
      </c>
      <c r="BX232" s="5">
        <f t="shared" si="201"/>
        <v>19.213229999999999</v>
      </c>
      <c r="BY232" s="5">
        <v>4208</v>
      </c>
      <c r="BZ232" s="5">
        <v>7.5300000000000002E-3</v>
      </c>
      <c r="CA232" s="5">
        <f t="shared" si="202"/>
        <v>31.686240000000002</v>
      </c>
      <c r="CB232" s="5"/>
      <c r="CC232" s="5"/>
      <c r="CD232" s="5">
        <f t="shared" si="203"/>
        <v>0</v>
      </c>
      <c r="CE232" s="5"/>
      <c r="CF232" s="5"/>
      <c r="CG232" s="5">
        <f t="shared" si="204"/>
        <v>0</v>
      </c>
      <c r="CH232" s="5"/>
      <c r="CI232" s="5"/>
      <c r="CJ232" s="5">
        <f t="shared" si="205"/>
        <v>0</v>
      </c>
      <c r="CK232" s="5"/>
      <c r="CL232" s="5"/>
      <c r="CM232" s="5">
        <f t="shared" si="206"/>
        <v>0</v>
      </c>
      <c r="CN232" s="5"/>
      <c r="CO232" s="5"/>
      <c r="CP232" s="5">
        <f t="shared" si="207"/>
        <v>0</v>
      </c>
      <c r="CQ232" s="5"/>
      <c r="CR232" s="5"/>
      <c r="CS232" s="5">
        <f t="shared" si="208"/>
        <v>0</v>
      </c>
      <c r="CT232" s="5"/>
      <c r="CU232" s="5"/>
      <c r="CV232" s="5">
        <f t="shared" si="209"/>
        <v>0</v>
      </c>
      <c r="CW232" s="5">
        <v>3298</v>
      </c>
      <c r="CX232" s="5">
        <v>5.2789999999999998E-3</v>
      </c>
      <c r="CY232" s="5">
        <f t="shared" si="210"/>
        <v>17.410142</v>
      </c>
      <c r="CZ232" s="5">
        <v>3006</v>
      </c>
      <c r="DA232" s="5">
        <v>1.5E-5</v>
      </c>
      <c r="DB232" s="5">
        <f t="shared" si="211"/>
        <v>4.5089999999999998E-2</v>
      </c>
      <c r="DC232" s="5">
        <v>2716</v>
      </c>
      <c r="DD232" s="5">
        <v>1.7985000000000001E-2</v>
      </c>
      <c r="DE232" s="5">
        <f t="shared" si="212"/>
        <v>48.847260000000006</v>
      </c>
      <c r="DF232" s="5">
        <v>1940</v>
      </c>
      <c r="DG232" s="5">
        <v>1.8E-5</v>
      </c>
      <c r="DH232" s="5">
        <f t="shared" si="213"/>
        <v>3.492E-2</v>
      </c>
      <c r="DI232" s="5"/>
      <c r="DJ232" s="5"/>
      <c r="DK232" s="5">
        <f t="shared" si="214"/>
        <v>0</v>
      </c>
      <c r="DL232" s="5"/>
      <c r="DM232" s="5"/>
      <c r="DN232" s="5">
        <f t="shared" si="215"/>
        <v>0</v>
      </c>
      <c r="DQ232" s="5">
        <f t="shared" si="216"/>
        <v>0</v>
      </c>
      <c r="DR232" s="5">
        <v>1944</v>
      </c>
      <c r="DS232" s="5">
        <v>2.5000000000000001E-5</v>
      </c>
      <c r="DT232" s="5">
        <f t="shared" si="217"/>
        <v>4.8600000000000004E-2</v>
      </c>
      <c r="DU232" s="5">
        <v>2164</v>
      </c>
      <c r="DV232" s="5">
        <v>0</v>
      </c>
      <c r="DW232" s="5">
        <f t="shared" si="218"/>
        <v>0</v>
      </c>
      <c r="DX232" s="5">
        <v>1854</v>
      </c>
      <c r="DY232" s="5">
        <v>6.6000000000000005E-5</v>
      </c>
      <c r="DZ232" s="5">
        <f t="shared" si="219"/>
        <v>0.12236400000000001</v>
      </c>
      <c r="EA232" s="5">
        <v>2111</v>
      </c>
      <c r="EB232" s="5">
        <v>3.1999999999999999E-5</v>
      </c>
      <c r="EC232" s="5">
        <f t="shared" si="220"/>
        <v>6.7552000000000001E-2</v>
      </c>
      <c r="ED232" s="5">
        <v>1939</v>
      </c>
      <c r="EE232" s="5">
        <v>9.0000000000000002E-6</v>
      </c>
      <c r="EF232" s="5">
        <f t="shared" si="221"/>
        <v>1.7451000000000001E-2</v>
      </c>
      <c r="EG232" s="5">
        <v>2232</v>
      </c>
      <c r="EH232" s="5">
        <v>6.4019999999999997E-3</v>
      </c>
      <c r="EI232" s="5">
        <f t="shared" si="222"/>
        <v>14.289263999999999</v>
      </c>
      <c r="EJ232" s="5">
        <v>2063</v>
      </c>
      <c r="EK232" s="5">
        <v>1.6750000000000001E-3</v>
      </c>
      <c r="EL232" s="5">
        <f t="shared" si="223"/>
        <v>3.4555250000000002</v>
      </c>
      <c r="EM232" s="5">
        <v>2579</v>
      </c>
      <c r="EN232" s="5">
        <v>1.7819999999999999E-3</v>
      </c>
      <c r="EO232" s="5">
        <f t="shared" si="224"/>
        <v>4.5957780000000001</v>
      </c>
      <c r="EP232" s="5">
        <v>2225</v>
      </c>
      <c r="EQ232" s="5">
        <v>1.94E-4</v>
      </c>
      <c r="ER232" s="5">
        <f t="shared" si="225"/>
        <v>0.43164999999999998</v>
      </c>
      <c r="ES232" s="5">
        <v>3178</v>
      </c>
      <c r="ET232" s="5">
        <v>2.0699999999999999E-4</v>
      </c>
      <c r="EU232" s="5">
        <f t="shared" si="226"/>
        <v>0.65784599999999993</v>
      </c>
      <c r="EV232" s="5">
        <v>3228</v>
      </c>
      <c r="EW232" s="5">
        <v>4.3680000000000004E-3</v>
      </c>
      <c r="EX232" s="5">
        <f t="shared" si="227"/>
        <v>14.099904</v>
      </c>
      <c r="EY232" s="5">
        <v>3159</v>
      </c>
      <c r="EZ232" s="5">
        <v>2.6930000000000001E-3</v>
      </c>
      <c r="FA232" s="5">
        <f t="shared" si="228"/>
        <v>8.5071870000000001</v>
      </c>
      <c r="FB232" s="5">
        <v>3227</v>
      </c>
      <c r="FC232" s="5">
        <v>7.803E-3</v>
      </c>
      <c r="FD232" s="5">
        <f t="shared" si="229"/>
        <v>25.180281000000001</v>
      </c>
      <c r="FE232" s="5">
        <v>3189</v>
      </c>
      <c r="FF232" s="5">
        <v>1.944E-3</v>
      </c>
      <c r="FG232" s="5">
        <f t="shared" si="230"/>
        <v>6.1994160000000003</v>
      </c>
      <c r="FH232" s="5">
        <v>3393</v>
      </c>
      <c r="FI232" s="5">
        <v>1.1E-5</v>
      </c>
      <c r="FJ232" s="5">
        <f t="shared" si="231"/>
        <v>3.7323000000000002E-2</v>
      </c>
      <c r="FK232" s="5">
        <v>2986</v>
      </c>
      <c r="FL232" s="5">
        <v>2.4000000000000001E-4</v>
      </c>
      <c r="FM232" s="5">
        <f t="shared" si="232"/>
        <v>0.71664000000000005</v>
      </c>
      <c r="FN232" s="5">
        <v>2152</v>
      </c>
      <c r="FO232" s="5">
        <v>9.0000000000000006E-5</v>
      </c>
      <c r="FP232" s="5">
        <f t="shared" si="233"/>
        <v>0.19368000000000002</v>
      </c>
      <c r="FQ232" s="5">
        <v>2328</v>
      </c>
      <c r="FR232" s="5">
        <v>3.764E-3</v>
      </c>
      <c r="FS232" s="5">
        <f t="shared" si="234"/>
        <v>8.7625919999999997</v>
      </c>
      <c r="FT232" s="5">
        <v>2167</v>
      </c>
      <c r="FU232" s="5">
        <v>0</v>
      </c>
      <c r="FV232" s="5">
        <f t="shared" si="235"/>
        <v>0</v>
      </c>
    </row>
    <row r="233" spans="2:178" x14ac:dyDescent="0.2">
      <c r="B233" s="5">
        <v>2064</v>
      </c>
      <c r="C233" s="5">
        <v>4.2189999999999997E-3</v>
      </c>
      <c r="D233" s="5">
        <f t="shared" si="177"/>
        <v>8.7080159999999989</v>
      </c>
      <c r="E233" s="5">
        <v>2232</v>
      </c>
      <c r="F233" s="5">
        <v>6.6649999999999999E-3</v>
      </c>
      <c r="G233" s="5">
        <f t="shared" si="178"/>
        <v>14.87628</v>
      </c>
      <c r="H233" s="5">
        <v>2218</v>
      </c>
      <c r="I233" s="5">
        <v>4.6500000000000003E-4</v>
      </c>
      <c r="J233" s="5">
        <f t="shared" si="179"/>
        <v>1.0313700000000001</v>
      </c>
      <c r="K233" s="5">
        <v>1838</v>
      </c>
      <c r="L233" s="5">
        <v>3.4099999999999999E-4</v>
      </c>
      <c r="M233" s="5">
        <f t="shared" si="180"/>
        <v>0.62675800000000004</v>
      </c>
      <c r="N233" s="5">
        <v>1826</v>
      </c>
      <c r="O233" s="5">
        <v>1.1039999999999999E-3</v>
      </c>
      <c r="P233" s="5">
        <f t="shared" si="181"/>
        <v>2.0159039999999999</v>
      </c>
      <c r="Q233" s="5">
        <v>2336</v>
      </c>
      <c r="R233" s="5">
        <v>4.4720000000000003E-3</v>
      </c>
      <c r="S233" s="5">
        <f t="shared" si="182"/>
        <v>10.446592000000001</v>
      </c>
      <c r="T233" s="5">
        <v>1539</v>
      </c>
      <c r="U233" s="5">
        <v>9.7999999999999997E-5</v>
      </c>
      <c r="V233" s="5">
        <f t="shared" si="183"/>
        <v>0.15082199999999998</v>
      </c>
      <c r="W233" s="5">
        <v>1540</v>
      </c>
      <c r="X233" s="5">
        <v>3.1000000000000001E-5</v>
      </c>
      <c r="Y233" s="5">
        <f t="shared" si="184"/>
        <v>4.7740000000000005E-2</v>
      </c>
      <c r="Z233" s="5">
        <v>2582</v>
      </c>
      <c r="AA233" s="5">
        <v>5.411E-3</v>
      </c>
      <c r="AB233" s="5">
        <f t="shared" si="185"/>
        <v>13.971202</v>
      </c>
      <c r="AC233" s="5">
        <v>2603</v>
      </c>
      <c r="AD233" s="5">
        <v>1.4899999999999999E-4</v>
      </c>
      <c r="AE233" s="5">
        <f t="shared" si="186"/>
        <v>0.387847</v>
      </c>
      <c r="AF233" s="5">
        <v>1640</v>
      </c>
      <c r="AG233" s="5">
        <v>8.6000000000000003E-5</v>
      </c>
      <c r="AH233" s="5">
        <f t="shared" si="187"/>
        <v>0.14104</v>
      </c>
      <c r="AI233" s="5">
        <v>2057</v>
      </c>
      <c r="AJ233" s="5">
        <v>2.702E-3</v>
      </c>
      <c r="AK233" s="5">
        <f t="shared" si="188"/>
        <v>5.558014</v>
      </c>
      <c r="AL233" s="5">
        <v>2120</v>
      </c>
      <c r="AM233" s="5">
        <v>4.7660000000000003E-3</v>
      </c>
      <c r="AN233" s="5">
        <f t="shared" si="189"/>
        <v>10.10392</v>
      </c>
      <c r="AO233" s="5">
        <v>1939</v>
      </c>
      <c r="AP233" s="5">
        <v>5.4320000000000002E-3</v>
      </c>
      <c r="AQ233" s="5">
        <f t="shared" si="190"/>
        <v>10.532648</v>
      </c>
      <c r="AR233" s="5">
        <v>2153</v>
      </c>
      <c r="AS233" s="5">
        <v>4.8320000000000004E-3</v>
      </c>
      <c r="AT233" s="5">
        <f t="shared" si="191"/>
        <v>10.403296000000001</v>
      </c>
      <c r="AU233" s="5">
        <v>1516</v>
      </c>
      <c r="AV233" s="5">
        <v>1.1869999999999999E-3</v>
      </c>
      <c r="AW233" s="5">
        <f t="shared" si="192"/>
        <v>1.7994919999999999</v>
      </c>
      <c r="AX233" s="5">
        <v>1510</v>
      </c>
      <c r="AY233" s="5">
        <v>9.7499999999999996E-4</v>
      </c>
      <c r="AZ233" s="5">
        <f t="shared" si="193"/>
        <v>1.4722499999999998</v>
      </c>
      <c r="BA233" s="5">
        <v>1965</v>
      </c>
      <c r="BB233" s="5">
        <v>7.3949999999999997E-3</v>
      </c>
      <c r="BC233" s="5">
        <f t="shared" si="194"/>
        <v>14.531174999999999</v>
      </c>
      <c r="BD233" s="5"/>
      <c r="BE233" s="5"/>
      <c r="BF233" s="5">
        <f t="shared" si="195"/>
        <v>0</v>
      </c>
      <c r="BG233" s="5">
        <v>1796</v>
      </c>
      <c r="BH233" s="5">
        <v>2.1619999999999999E-3</v>
      </c>
      <c r="BI233" s="5">
        <f t="shared" si="196"/>
        <v>3.882952</v>
      </c>
      <c r="BJ233" s="5">
        <v>1851</v>
      </c>
      <c r="BK233" s="5">
        <v>1.302E-3</v>
      </c>
      <c r="BL233" s="5">
        <f t="shared" si="197"/>
        <v>2.410002</v>
      </c>
      <c r="BM233" s="5">
        <v>2383</v>
      </c>
      <c r="BN233" s="5">
        <v>9.0000000000000006E-5</v>
      </c>
      <c r="BO233" s="5">
        <f t="shared" si="198"/>
        <v>0.21447000000000002</v>
      </c>
      <c r="BP233" s="5"/>
      <c r="BQ233" s="5"/>
      <c r="BR233" s="5">
        <f t="shared" si="199"/>
        <v>0</v>
      </c>
      <c r="BS233" s="5">
        <v>3302</v>
      </c>
      <c r="BT233" s="5">
        <v>7.0010000000000003E-3</v>
      </c>
      <c r="BU233" s="5">
        <f t="shared" si="200"/>
        <v>23.117302000000002</v>
      </c>
      <c r="BV233" s="5">
        <v>3435</v>
      </c>
      <c r="BW233" s="5">
        <v>5.8370000000000002E-3</v>
      </c>
      <c r="BX233" s="5">
        <f t="shared" si="201"/>
        <v>20.050094999999999</v>
      </c>
      <c r="BY233" s="5">
        <v>4209</v>
      </c>
      <c r="BZ233" s="5">
        <v>7.8289999999999992E-3</v>
      </c>
      <c r="CA233" s="5">
        <f t="shared" si="202"/>
        <v>32.952260999999993</v>
      </c>
      <c r="CB233" s="5"/>
      <c r="CC233" s="5"/>
      <c r="CD233" s="5">
        <f t="shared" si="203"/>
        <v>0</v>
      </c>
      <c r="CE233" s="5"/>
      <c r="CF233" s="5"/>
      <c r="CG233" s="5">
        <f t="shared" si="204"/>
        <v>0</v>
      </c>
      <c r="CH233" s="5"/>
      <c r="CI233" s="5"/>
      <c r="CJ233" s="5">
        <f t="shared" si="205"/>
        <v>0</v>
      </c>
      <c r="CK233" s="5"/>
      <c r="CL233" s="5"/>
      <c r="CM233" s="5">
        <f t="shared" si="206"/>
        <v>0</v>
      </c>
      <c r="CN233" s="5"/>
      <c r="CO233" s="5"/>
      <c r="CP233" s="5">
        <f t="shared" si="207"/>
        <v>0</v>
      </c>
      <c r="CQ233" s="5"/>
      <c r="CR233" s="5"/>
      <c r="CS233" s="5">
        <f t="shared" si="208"/>
        <v>0</v>
      </c>
      <c r="CT233" s="5"/>
      <c r="CU233" s="5"/>
      <c r="CV233" s="5">
        <f t="shared" si="209"/>
        <v>0</v>
      </c>
      <c r="CW233" s="5">
        <v>3299</v>
      </c>
      <c r="CX233" s="5">
        <v>5.522E-3</v>
      </c>
      <c r="CY233" s="5">
        <f t="shared" si="210"/>
        <v>18.217078000000001</v>
      </c>
      <c r="CZ233" s="5">
        <v>3007</v>
      </c>
      <c r="DA233" s="5">
        <v>1.2999999999999999E-5</v>
      </c>
      <c r="DB233" s="5">
        <f t="shared" si="211"/>
        <v>3.9091000000000001E-2</v>
      </c>
      <c r="DC233" s="5">
        <v>2717</v>
      </c>
      <c r="DD233" s="5">
        <v>1.8679999999999999E-2</v>
      </c>
      <c r="DE233" s="5">
        <f t="shared" si="212"/>
        <v>50.753559999999993</v>
      </c>
      <c r="DF233" s="5">
        <v>1941</v>
      </c>
      <c r="DG233" s="5">
        <v>1.2999999999999999E-5</v>
      </c>
      <c r="DH233" s="5">
        <f t="shared" si="213"/>
        <v>2.5232999999999998E-2</v>
      </c>
      <c r="DI233" s="5"/>
      <c r="DJ233" s="5"/>
      <c r="DK233" s="5">
        <f t="shared" si="214"/>
        <v>0</v>
      </c>
      <c r="DL233" s="5"/>
      <c r="DM233" s="5"/>
      <c r="DN233" s="5">
        <f t="shared" si="215"/>
        <v>0</v>
      </c>
      <c r="DQ233" s="5">
        <f t="shared" si="216"/>
        <v>0</v>
      </c>
      <c r="DR233" s="5">
        <v>1945</v>
      </c>
      <c r="DS233" s="5">
        <v>1.5999999999999999E-5</v>
      </c>
      <c r="DT233" s="5">
        <f t="shared" si="217"/>
        <v>3.1119999999999998E-2</v>
      </c>
      <c r="DU233" s="5">
        <v>2165</v>
      </c>
      <c r="DV233" s="5">
        <v>0</v>
      </c>
      <c r="DW233" s="5">
        <f t="shared" si="218"/>
        <v>0</v>
      </c>
      <c r="DX233" s="5">
        <v>1855</v>
      </c>
      <c r="DY233" s="5">
        <v>9.8999999999999994E-5</v>
      </c>
      <c r="DZ233" s="5">
        <f t="shared" si="219"/>
        <v>0.183645</v>
      </c>
      <c r="EA233" s="5">
        <v>2112</v>
      </c>
      <c r="EB233" s="5">
        <v>2.6999999999999999E-5</v>
      </c>
      <c r="EC233" s="5">
        <f t="shared" si="220"/>
        <v>5.7023999999999998E-2</v>
      </c>
      <c r="ED233" s="5">
        <v>1940</v>
      </c>
      <c r="EE233" s="5">
        <v>7.9999999999999996E-6</v>
      </c>
      <c r="EF233" s="5">
        <f t="shared" si="221"/>
        <v>1.5519999999999999E-2</v>
      </c>
      <c r="EG233" s="5">
        <v>2233</v>
      </c>
      <c r="EH233" s="5">
        <v>6.6480000000000003E-3</v>
      </c>
      <c r="EI233" s="5">
        <f t="shared" si="222"/>
        <v>14.844984</v>
      </c>
      <c r="EJ233" s="5">
        <v>2064</v>
      </c>
      <c r="EK233" s="5">
        <v>1.6750000000000001E-3</v>
      </c>
      <c r="EL233" s="5">
        <f t="shared" si="223"/>
        <v>3.4572000000000003</v>
      </c>
      <c r="EM233" s="5">
        <v>2580</v>
      </c>
      <c r="EN233" s="5">
        <v>1.902E-3</v>
      </c>
      <c r="EO233" s="5">
        <f t="shared" si="224"/>
        <v>4.9071600000000002</v>
      </c>
      <c r="EP233" s="5">
        <v>2226</v>
      </c>
      <c r="EQ233" s="5">
        <v>2.43E-4</v>
      </c>
      <c r="ER233" s="5">
        <f t="shared" si="225"/>
        <v>0.54091800000000001</v>
      </c>
      <c r="ES233" s="5">
        <v>3179</v>
      </c>
      <c r="ET233" s="5">
        <v>1.85E-4</v>
      </c>
      <c r="EU233" s="5">
        <f t="shared" si="226"/>
        <v>0.58811499999999994</v>
      </c>
      <c r="EV233" s="5">
        <v>3229</v>
      </c>
      <c r="EW233" s="5">
        <v>4.1200000000000004E-3</v>
      </c>
      <c r="EX233" s="5">
        <f t="shared" si="227"/>
        <v>13.30348</v>
      </c>
      <c r="EY233" s="5">
        <v>3160</v>
      </c>
      <c r="EZ233" s="5">
        <v>2.398E-3</v>
      </c>
      <c r="FA233" s="5">
        <f t="shared" si="228"/>
        <v>7.57768</v>
      </c>
      <c r="FB233" s="5">
        <v>3228</v>
      </c>
      <c r="FC233" s="5">
        <v>7.7299999999999999E-3</v>
      </c>
      <c r="FD233" s="5">
        <f t="shared" si="229"/>
        <v>24.952439999999999</v>
      </c>
      <c r="FE233" s="5">
        <v>3190</v>
      </c>
      <c r="FF233" s="5">
        <v>2.0899999999999998E-3</v>
      </c>
      <c r="FG233" s="5">
        <f t="shared" si="230"/>
        <v>6.6670999999999996</v>
      </c>
      <c r="FH233" s="5">
        <v>3394</v>
      </c>
      <c r="FI233" s="5">
        <v>6.0000000000000002E-6</v>
      </c>
      <c r="FJ233" s="5">
        <f t="shared" si="231"/>
        <v>2.0364E-2</v>
      </c>
      <c r="FK233" s="5">
        <v>2987</v>
      </c>
      <c r="FL233" s="5">
        <v>2.63E-4</v>
      </c>
      <c r="FM233" s="5">
        <f t="shared" si="232"/>
        <v>0.78558099999999997</v>
      </c>
      <c r="FN233" s="5">
        <v>2153</v>
      </c>
      <c r="FO233" s="5">
        <v>5.3000000000000001E-5</v>
      </c>
      <c r="FP233" s="5">
        <f t="shared" si="233"/>
        <v>0.114109</v>
      </c>
      <c r="FQ233" s="5">
        <v>2329</v>
      </c>
      <c r="FR233" s="5">
        <v>3.447E-3</v>
      </c>
      <c r="FS233" s="5">
        <f t="shared" si="234"/>
        <v>8.0280629999999995</v>
      </c>
      <c r="FT233" s="5">
        <v>2168</v>
      </c>
      <c r="FU233" s="5">
        <v>9.9999999999999995E-7</v>
      </c>
      <c r="FV233" s="5">
        <f t="shared" si="235"/>
        <v>2.1679999999999998E-3</v>
      </c>
    </row>
    <row r="234" spans="2:178" x14ac:dyDescent="0.2">
      <c r="B234" s="5">
        <v>2065</v>
      </c>
      <c r="C234" s="5">
        <v>4.0509999999999999E-3</v>
      </c>
      <c r="D234" s="5">
        <f t="shared" si="177"/>
        <v>8.3653149999999989</v>
      </c>
      <c r="E234" s="5">
        <v>2233</v>
      </c>
      <c r="F234" s="5">
        <v>6.7400000000000003E-3</v>
      </c>
      <c r="G234" s="5">
        <f t="shared" si="178"/>
        <v>15.050420000000001</v>
      </c>
      <c r="H234" s="5">
        <v>2219</v>
      </c>
      <c r="I234" s="5">
        <v>4.6500000000000003E-4</v>
      </c>
      <c r="J234" s="5">
        <f t="shared" si="179"/>
        <v>1.0318350000000001</v>
      </c>
      <c r="K234" s="5">
        <v>1839</v>
      </c>
      <c r="L234" s="5">
        <v>3.1399999999999999E-4</v>
      </c>
      <c r="M234" s="5">
        <f t="shared" si="180"/>
        <v>0.57744600000000001</v>
      </c>
      <c r="N234" s="5">
        <v>1827</v>
      </c>
      <c r="O234" s="5">
        <v>7.6400000000000003E-4</v>
      </c>
      <c r="P234" s="5">
        <f t="shared" si="181"/>
        <v>1.3958280000000001</v>
      </c>
      <c r="Q234" s="5">
        <v>2337</v>
      </c>
      <c r="R234" s="5">
        <v>3.8639999999999998E-3</v>
      </c>
      <c r="S234" s="5">
        <f t="shared" si="182"/>
        <v>9.0301679999999998</v>
      </c>
      <c r="T234" s="5">
        <v>1540</v>
      </c>
      <c r="U234" s="5">
        <v>8.8999999999999995E-5</v>
      </c>
      <c r="V234" s="5">
        <f t="shared" si="183"/>
        <v>0.13705999999999999</v>
      </c>
      <c r="W234" s="5">
        <v>1541</v>
      </c>
      <c r="X234" s="5">
        <v>2.5000000000000001E-5</v>
      </c>
      <c r="Y234" s="5">
        <f t="shared" si="184"/>
        <v>3.8525000000000004E-2</v>
      </c>
      <c r="Z234" s="5">
        <v>2583</v>
      </c>
      <c r="AA234" s="5">
        <v>5.2719999999999998E-3</v>
      </c>
      <c r="AB234" s="5">
        <f t="shared" si="185"/>
        <v>13.617576</v>
      </c>
      <c r="AC234" s="5">
        <v>2604</v>
      </c>
      <c r="AD234" s="5">
        <v>1.0399999999999999E-4</v>
      </c>
      <c r="AE234" s="5">
        <f t="shared" si="186"/>
        <v>0.270816</v>
      </c>
      <c r="AF234" s="5">
        <v>1641</v>
      </c>
      <c r="AG234" s="5">
        <v>8.6000000000000003E-5</v>
      </c>
      <c r="AH234" s="5">
        <f t="shared" si="187"/>
        <v>0.141126</v>
      </c>
      <c r="AI234" s="5">
        <v>2058</v>
      </c>
      <c r="AJ234" s="5">
        <v>2.5609999999999999E-3</v>
      </c>
      <c r="AK234" s="5">
        <f t="shared" si="188"/>
        <v>5.2705380000000002</v>
      </c>
      <c r="AL234" s="5">
        <v>2121</v>
      </c>
      <c r="AM234" s="5">
        <v>4.3470000000000002E-3</v>
      </c>
      <c r="AN234" s="5">
        <f t="shared" si="189"/>
        <v>9.2199869999999997</v>
      </c>
      <c r="AO234" s="5">
        <v>1940</v>
      </c>
      <c r="AP234" s="5">
        <v>5.3319999999999999E-3</v>
      </c>
      <c r="AQ234" s="5">
        <f t="shared" si="190"/>
        <v>10.34408</v>
      </c>
      <c r="AR234" s="5">
        <v>2154</v>
      </c>
      <c r="AS234" s="5">
        <v>4.6959999999999997E-3</v>
      </c>
      <c r="AT234" s="5">
        <f t="shared" si="191"/>
        <v>10.115183999999999</v>
      </c>
      <c r="AU234" s="5">
        <v>1517</v>
      </c>
      <c r="AV234" s="5">
        <v>9.6100000000000005E-4</v>
      </c>
      <c r="AW234" s="5">
        <f t="shared" si="192"/>
        <v>1.457837</v>
      </c>
      <c r="AX234" s="5">
        <v>1511</v>
      </c>
      <c r="AY234" s="5">
        <v>9.2299999999999999E-4</v>
      </c>
      <c r="AZ234" s="5">
        <f t="shared" si="193"/>
        <v>1.3946529999999999</v>
      </c>
      <c r="BA234" s="5">
        <v>1966</v>
      </c>
      <c r="BB234" s="5">
        <v>7.6680000000000003E-3</v>
      </c>
      <c r="BC234" s="5">
        <f t="shared" si="194"/>
        <v>15.075288</v>
      </c>
      <c r="BD234" s="5"/>
      <c r="BE234" s="5"/>
      <c r="BF234" s="5">
        <f t="shared" si="195"/>
        <v>0</v>
      </c>
      <c r="BG234" s="5">
        <v>1797</v>
      </c>
      <c r="BH234" s="5">
        <v>2.036E-3</v>
      </c>
      <c r="BI234" s="5">
        <f t="shared" si="196"/>
        <v>3.6586920000000003</v>
      </c>
      <c r="BJ234" s="5">
        <v>1852</v>
      </c>
      <c r="BK234" s="5">
        <v>1.5499999999999999E-3</v>
      </c>
      <c r="BL234" s="5">
        <f t="shared" si="197"/>
        <v>2.8706</v>
      </c>
      <c r="BM234" s="5">
        <v>2384</v>
      </c>
      <c r="BN234" s="5">
        <v>1.02E-4</v>
      </c>
      <c r="BO234" s="5">
        <f t="shared" si="198"/>
        <v>0.243168</v>
      </c>
      <c r="BP234" s="5"/>
      <c r="BQ234" s="5"/>
      <c r="BR234" s="5">
        <f t="shared" si="199"/>
        <v>0</v>
      </c>
      <c r="BS234" s="5">
        <v>3303</v>
      </c>
      <c r="BT234" s="5">
        <v>6.7980000000000002E-3</v>
      </c>
      <c r="BU234" s="5">
        <f t="shared" si="200"/>
        <v>22.453794000000002</v>
      </c>
      <c r="BV234" s="5">
        <v>3436</v>
      </c>
      <c r="BW234" s="5">
        <v>5.8370000000000002E-3</v>
      </c>
      <c r="BX234" s="5">
        <f t="shared" si="201"/>
        <v>20.055932000000002</v>
      </c>
      <c r="BY234" s="5">
        <v>4210</v>
      </c>
      <c r="BZ234" s="5">
        <v>8.3789999999999993E-3</v>
      </c>
      <c r="CA234" s="5">
        <f t="shared" si="202"/>
        <v>35.275589999999994</v>
      </c>
      <c r="CB234" s="5"/>
      <c r="CC234" s="5"/>
      <c r="CD234" s="5">
        <f t="shared" si="203"/>
        <v>0</v>
      </c>
      <c r="CE234" s="5"/>
      <c r="CF234" s="5"/>
      <c r="CG234" s="5">
        <f t="shared" si="204"/>
        <v>0</v>
      </c>
      <c r="CH234" s="5"/>
      <c r="CI234" s="5"/>
      <c r="CJ234" s="5">
        <f t="shared" si="205"/>
        <v>0</v>
      </c>
      <c r="CK234" s="5"/>
      <c r="CL234" s="5"/>
      <c r="CM234" s="5">
        <f t="shared" si="206"/>
        <v>0</v>
      </c>
      <c r="CN234" s="5"/>
      <c r="CO234" s="5"/>
      <c r="CP234" s="5">
        <f t="shared" si="207"/>
        <v>0</v>
      </c>
      <c r="CQ234" s="5"/>
      <c r="CR234" s="5"/>
      <c r="CS234" s="5">
        <f t="shared" si="208"/>
        <v>0</v>
      </c>
      <c r="CT234" s="5"/>
      <c r="CU234" s="5"/>
      <c r="CV234" s="5">
        <f t="shared" si="209"/>
        <v>0</v>
      </c>
      <c r="CW234" s="5">
        <v>3300</v>
      </c>
      <c r="CX234" s="5">
        <v>6.0140000000000002E-3</v>
      </c>
      <c r="CY234" s="5">
        <f t="shared" si="210"/>
        <v>19.8462</v>
      </c>
      <c r="CZ234" s="5">
        <v>3008</v>
      </c>
      <c r="DA234" s="5">
        <v>1.1E-5</v>
      </c>
      <c r="DB234" s="5">
        <f t="shared" si="211"/>
        <v>3.3087999999999999E-2</v>
      </c>
      <c r="DC234" s="5">
        <v>2718</v>
      </c>
      <c r="DD234" s="5">
        <v>1.9193000000000002E-2</v>
      </c>
      <c r="DE234" s="5">
        <f t="shared" si="212"/>
        <v>52.166574000000004</v>
      </c>
      <c r="DF234" s="5">
        <v>1942</v>
      </c>
      <c r="DG234" s="5">
        <v>1.2E-5</v>
      </c>
      <c r="DH234" s="5">
        <f t="shared" si="213"/>
        <v>2.3304000000000002E-2</v>
      </c>
      <c r="DI234" s="5"/>
      <c r="DJ234" s="5"/>
      <c r="DK234" s="5">
        <f t="shared" si="214"/>
        <v>0</v>
      </c>
      <c r="DL234" s="5"/>
      <c r="DM234" s="5"/>
      <c r="DN234" s="5">
        <f t="shared" si="215"/>
        <v>0</v>
      </c>
      <c r="DQ234" s="5">
        <f t="shared" si="216"/>
        <v>0</v>
      </c>
      <c r="DR234" s="5">
        <v>1946</v>
      </c>
      <c r="DS234" s="5">
        <v>1.0000000000000001E-5</v>
      </c>
      <c r="DT234" s="5">
        <f t="shared" si="217"/>
        <v>1.9460000000000002E-2</v>
      </c>
      <c r="DU234" s="5">
        <v>2166</v>
      </c>
      <c r="DV234" s="5">
        <v>0</v>
      </c>
      <c r="DW234" s="5">
        <f t="shared" si="218"/>
        <v>0</v>
      </c>
      <c r="DX234" s="5">
        <v>1856</v>
      </c>
      <c r="DY234" s="5">
        <v>1.44E-4</v>
      </c>
      <c r="DZ234" s="5">
        <f t="shared" si="219"/>
        <v>0.267264</v>
      </c>
      <c r="EA234" s="5">
        <v>2113</v>
      </c>
      <c r="EB234" s="5">
        <v>1.4E-5</v>
      </c>
      <c r="EC234" s="5">
        <f t="shared" si="220"/>
        <v>2.9582000000000001E-2</v>
      </c>
      <c r="ED234" s="5"/>
      <c r="EE234" s="5"/>
      <c r="EF234" s="5">
        <f t="shared" si="221"/>
        <v>0</v>
      </c>
      <c r="EG234" s="5">
        <v>2234</v>
      </c>
      <c r="EH234" s="5">
        <v>6.8710000000000004E-3</v>
      </c>
      <c r="EI234" s="5">
        <f t="shared" si="222"/>
        <v>15.349814</v>
      </c>
      <c r="EJ234" s="5">
        <v>2065</v>
      </c>
      <c r="EK234" s="5">
        <v>1.5579999999999999E-3</v>
      </c>
      <c r="EL234" s="5">
        <f t="shared" si="223"/>
        <v>3.2172699999999996</v>
      </c>
      <c r="EM234" s="5">
        <v>2581</v>
      </c>
      <c r="EN234" s="5">
        <v>2.0270000000000002E-3</v>
      </c>
      <c r="EO234" s="5">
        <f t="shared" si="224"/>
        <v>5.231687</v>
      </c>
      <c r="EP234" s="5">
        <v>2227</v>
      </c>
      <c r="EQ234" s="5">
        <v>3.0299999999999999E-4</v>
      </c>
      <c r="ER234" s="5">
        <f t="shared" si="225"/>
        <v>0.67478099999999996</v>
      </c>
      <c r="ES234" s="5">
        <v>3180</v>
      </c>
      <c r="ET234" s="5">
        <v>1.65E-4</v>
      </c>
      <c r="EU234" s="5">
        <f t="shared" si="226"/>
        <v>0.52469999999999994</v>
      </c>
      <c r="EV234" s="5">
        <v>3230</v>
      </c>
      <c r="EW234" s="5">
        <v>3.8800000000000002E-3</v>
      </c>
      <c r="EX234" s="5">
        <f t="shared" si="227"/>
        <v>12.532400000000001</v>
      </c>
      <c r="EY234" s="5">
        <v>3161</v>
      </c>
      <c r="EZ234" s="5">
        <v>2.163E-3</v>
      </c>
      <c r="FA234" s="5">
        <f t="shared" si="228"/>
        <v>6.837243</v>
      </c>
      <c r="FB234" s="5">
        <v>3229</v>
      </c>
      <c r="FC234" s="5">
        <v>7.6519999999999999E-3</v>
      </c>
      <c r="FD234" s="5">
        <f t="shared" si="229"/>
        <v>24.708307999999999</v>
      </c>
      <c r="FE234" s="5">
        <v>3191</v>
      </c>
      <c r="FF234" s="5">
        <v>2.245E-3</v>
      </c>
      <c r="FG234" s="5">
        <f t="shared" si="230"/>
        <v>7.1637950000000004</v>
      </c>
      <c r="FH234" s="5"/>
      <c r="FI234" s="5"/>
      <c r="FJ234" s="5">
        <f t="shared" si="231"/>
        <v>0</v>
      </c>
      <c r="FK234" s="5">
        <v>2988</v>
      </c>
      <c r="FL234" s="5">
        <v>2.63E-4</v>
      </c>
      <c r="FM234" s="5">
        <f t="shared" si="232"/>
        <v>0.78584399999999999</v>
      </c>
      <c r="FN234" s="5">
        <v>2154</v>
      </c>
      <c r="FO234" s="5">
        <v>3.0000000000000001E-5</v>
      </c>
      <c r="FP234" s="5">
        <f t="shared" si="233"/>
        <v>6.4619999999999997E-2</v>
      </c>
      <c r="FQ234" s="5">
        <v>2330</v>
      </c>
      <c r="FR234" s="5">
        <v>3.14E-3</v>
      </c>
      <c r="FS234" s="5">
        <f t="shared" si="234"/>
        <v>7.3162000000000003</v>
      </c>
      <c r="FT234" s="5">
        <v>2169</v>
      </c>
      <c r="FU234" s="5">
        <v>9.9999999999999995E-7</v>
      </c>
      <c r="FV234" s="5">
        <f t="shared" si="235"/>
        <v>2.1689999999999999E-3</v>
      </c>
    </row>
    <row r="235" spans="2:178" x14ac:dyDescent="0.2">
      <c r="B235" s="5">
        <v>2066</v>
      </c>
      <c r="C235" s="5">
        <v>4.0509999999999999E-3</v>
      </c>
      <c r="D235" s="5">
        <f t="shared" si="177"/>
        <v>8.3693659999999994</v>
      </c>
      <c r="E235" s="5">
        <v>2234</v>
      </c>
      <c r="F235" s="5">
        <v>6.7910000000000002E-3</v>
      </c>
      <c r="G235" s="5">
        <f t="shared" si="178"/>
        <v>15.171094</v>
      </c>
      <c r="H235" s="5">
        <v>2220</v>
      </c>
      <c r="I235" s="5">
        <v>4.3300000000000001E-4</v>
      </c>
      <c r="J235" s="5">
        <f t="shared" si="179"/>
        <v>0.96126</v>
      </c>
      <c r="K235" s="5">
        <v>1840</v>
      </c>
      <c r="L235" s="5">
        <v>2.6499999999999999E-4</v>
      </c>
      <c r="M235" s="5">
        <f t="shared" si="180"/>
        <v>0.48759999999999998</v>
      </c>
      <c r="N235" s="5">
        <v>1828</v>
      </c>
      <c r="O235" s="5">
        <v>5.9999999999999995E-4</v>
      </c>
      <c r="P235" s="5">
        <f t="shared" si="181"/>
        <v>1.0968</v>
      </c>
      <c r="Q235" s="5">
        <v>2338</v>
      </c>
      <c r="R235" s="5">
        <v>3.29E-3</v>
      </c>
      <c r="S235" s="5">
        <f t="shared" si="182"/>
        <v>7.6920200000000003</v>
      </c>
      <c r="T235" s="5">
        <v>1541</v>
      </c>
      <c r="U235" s="5">
        <v>7.3999999999999996E-5</v>
      </c>
      <c r="V235" s="5">
        <f t="shared" si="183"/>
        <v>0.114034</v>
      </c>
      <c r="W235" s="5">
        <v>1542</v>
      </c>
      <c r="X235" s="5">
        <v>2.0000000000000002E-5</v>
      </c>
      <c r="Y235" s="5">
        <f t="shared" si="184"/>
        <v>3.0840000000000003E-2</v>
      </c>
      <c r="Z235" s="5">
        <v>2584</v>
      </c>
      <c r="AA235" s="5">
        <v>5.0530000000000002E-3</v>
      </c>
      <c r="AB235" s="5">
        <f t="shared" si="185"/>
        <v>13.056952000000001</v>
      </c>
      <c r="AC235" s="5">
        <v>2605</v>
      </c>
      <c r="AD235" s="5">
        <v>7.7999999999999999E-5</v>
      </c>
      <c r="AE235" s="5">
        <f t="shared" si="186"/>
        <v>0.20319000000000001</v>
      </c>
      <c r="AF235" s="5">
        <v>1642</v>
      </c>
      <c r="AG235" s="5">
        <v>7.7000000000000001E-5</v>
      </c>
      <c r="AH235" s="5">
        <f t="shared" si="187"/>
        <v>0.12643399999999999</v>
      </c>
      <c r="AI235" s="5">
        <v>2059</v>
      </c>
      <c r="AJ235" s="5">
        <v>2.5609999999999999E-3</v>
      </c>
      <c r="AK235" s="5">
        <f t="shared" si="188"/>
        <v>5.2730990000000002</v>
      </c>
      <c r="AL235" s="5">
        <v>2122</v>
      </c>
      <c r="AM235" s="5">
        <v>3.9329999999999999E-3</v>
      </c>
      <c r="AN235" s="5">
        <f t="shared" si="189"/>
        <v>8.3458259999999989</v>
      </c>
      <c r="AO235" s="5">
        <v>1941</v>
      </c>
      <c r="AP235" s="5">
        <v>5.1279999999999997E-3</v>
      </c>
      <c r="AQ235" s="5">
        <f t="shared" si="190"/>
        <v>9.9534479999999999</v>
      </c>
      <c r="AR235" s="5">
        <v>2155</v>
      </c>
      <c r="AS235" s="5">
        <v>4.581E-3</v>
      </c>
      <c r="AT235" s="5">
        <f t="shared" si="191"/>
        <v>9.8720549999999996</v>
      </c>
      <c r="AU235" s="5">
        <v>1518</v>
      </c>
      <c r="AV235" s="5">
        <v>8.61E-4</v>
      </c>
      <c r="AW235" s="5">
        <f t="shared" si="192"/>
        <v>1.3069980000000001</v>
      </c>
      <c r="AX235" s="5">
        <v>1512</v>
      </c>
      <c r="AY235" s="5">
        <v>8.2600000000000002E-4</v>
      </c>
      <c r="AZ235" s="5">
        <f t="shared" si="193"/>
        <v>1.248912</v>
      </c>
      <c r="BA235" s="5">
        <v>1967</v>
      </c>
      <c r="BB235" s="5">
        <v>7.7990000000000004E-3</v>
      </c>
      <c r="BC235" s="5">
        <f t="shared" si="194"/>
        <v>15.340633</v>
      </c>
      <c r="BD235" s="5"/>
      <c r="BE235" s="5"/>
      <c r="BF235" s="5">
        <f t="shared" si="195"/>
        <v>0</v>
      </c>
      <c r="BG235" s="5">
        <v>1798</v>
      </c>
      <c r="BH235" s="5">
        <v>1.916E-3</v>
      </c>
      <c r="BI235" s="5">
        <f t="shared" si="196"/>
        <v>3.4449679999999998</v>
      </c>
      <c r="BJ235" s="5">
        <v>1853</v>
      </c>
      <c r="BK235" s="5">
        <v>1.8289999999999999E-3</v>
      </c>
      <c r="BL235" s="5">
        <f t="shared" si="197"/>
        <v>3.3891369999999998</v>
      </c>
      <c r="BM235" s="5">
        <v>2385</v>
      </c>
      <c r="BN235" s="5">
        <v>1.16E-4</v>
      </c>
      <c r="BO235" s="5">
        <f t="shared" si="198"/>
        <v>0.27666000000000002</v>
      </c>
      <c r="BP235" s="5"/>
      <c r="BQ235" s="5"/>
      <c r="BR235" s="5">
        <f t="shared" si="199"/>
        <v>0</v>
      </c>
      <c r="BS235" s="5">
        <v>3304</v>
      </c>
      <c r="BT235" s="5">
        <v>6.6899999999999998E-3</v>
      </c>
      <c r="BU235" s="5">
        <f t="shared" si="200"/>
        <v>22.103759999999998</v>
      </c>
      <c r="BV235" s="5">
        <v>3437</v>
      </c>
      <c r="BW235" s="5">
        <v>5.8370000000000002E-3</v>
      </c>
      <c r="BX235" s="5">
        <f t="shared" si="201"/>
        <v>20.061769000000002</v>
      </c>
      <c r="BY235" s="5">
        <v>4211</v>
      </c>
      <c r="BZ235" s="5">
        <v>8.6569999999999998E-3</v>
      </c>
      <c r="CA235" s="5">
        <f t="shared" si="202"/>
        <v>36.454627000000002</v>
      </c>
      <c r="CB235" s="5"/>
      <c r="CC235" s="5"/>
      <c r="CD235" s="5">
        <f t="shared" si="203"/>
        <v>0</v>
      </c>
      <c r="CE235" s="5"/>
      <c r="CF235" s="5"/>
      <c r="CG235" s="5">
        <f t="shared" si="204"/>
        <v>0</v>
      </c>
      <c r="CH235" s="5"/>
      <c r="CI235" s="5"/>
      <c r="CJ235" s="5">
        <f t="shared" si="205"/>
        <v>0</v>
      </c>
      <c r="CK235" s="5"/>
      <c r="CL235" s="5"/>
      <c r="CM235" s="5">
        <f t="shared" si="206"/>
        <v>0</v>
      </c>
      <c r="CN235" s="5"/>
      <c r="CO235" s="5"/>
      <c r="CP235" s="5">
        <f t="shared" si="207"/>
        <v>0</v>
      </c>
      <c r="CQ235" s="5"/>
      <c r="CR235" s="5"/>
      <c r="CS235" s="5">
        <f t="shared" si="208"/>
        <v>0</v>
      </c>
      <c r="CT235" s="5"/>
      <c r="CU235" s="5"/>
      <c r="CV235" s="5">
        <f t="shared" si="209"/>
        <v>0</v>
      </c>
      <c r="CW235" s="5">
        <v>3301</v>
      </c>
      <c r="CX235" s="5">
        <v>6.2620000000000002E-3</v>
      </c>
      <c r="CY235" s="5">
        <f t="shared" si="210"/>
        <v>20.670862</v>
      </c>
      <c r="CZ235" s="5">
        <v>3009</v>
      </c>
      <c r="DA235" s="5">
        <v>1.0000000000000001E-5</v>
      </c>
      <c r="DB235" s="5">
        <f t="shared" si="211"/>
        <v>3.0090000000000002E-2</v>
      </c>
      <c r="DC235" s="5">
        <v>2719</v>
      </c>
      <c r="DD235" s="5">
        <v>1.9613999999999999E-2</v>
      </c>
      <c r="DE235" s="5">
        <f t="shared" si="212"/>
        <v>53.330466000000001</v>
      </c>
      <c r="DF235" s="5">
        <v>1943</v>
      </c>
      <c r="DG235" s="5">
        <v>7.9999999999999996E-6</v>
      </c>
      <c r="DH235" s="5">
        <f t="shared" si="213"/>
        <v>1.5543999999999999E-2</v>
      </c>
      <c r="DI235" s="5"/>
      <c r="DJ235" s="5"/>
      <c r="DK235" s="5">
        <f t="shared" si="214"/>
        <v>0</v>
      </c>
      <c r="DL235" s="5"/>
      <c r="DM235" s="5"/>
      <c r="DN235" s="5">
        <f t="shared" si="215"/>
        <v>0</v>
      </c>
      <c r="DQ235" s="5">
        <f t="shared" si="216"/>
        <v>0</v>
      </c>
      <c r="DR235" s="5">
        <v>1947</v>
      </c>
      <c r="DS235" s="5">
        <v>5.0000000000000004E-6</v>
      </c>
      <c r="DT235" s="5">
        <f t="shared" si="217"/>
        <v>9.7350000000000006E-3</v>
      </c>
      <c r="DU235" s="5">
        <v>2167</v>
      </c>
      <c r="DV235" s="5">
        <v>0</v>
      </c>
      <c r="DW235" s="5">
        <f t="shared" si="218"/>
        <v>0</v>
      </c>
      <c r="DX235" s="5">
        <v>1857</v>
      </c>
      <c r="DY235" s="5">
        <v>2.0799999999999999E-4</v>
      </c>
      <c r="DZ235" s="5">
        <f t="shared" si="219"/>
        <v>0.38625599999999999</v>
      </c>
      <c r="EA235" s="5">
        <v>2114</v>
      </c>
      <c r="EB235" s="5">
        <v>1.2E-5</v>
      </c>
      <c r="EC235" s="5">
        <f t="shared" si="220"/>
        <v>2.5368000000000002E-2</v>
      </c>
      <c r="ED235" s="5"/>
      <c r="EE235" s="5"/>
      <c r="EF235" s="5">
        <f t="shared" si="221"/>
        <v>0</v>
      </c>
      <c r="EG235" s="5">
        <v>2235</v>
      </c>
      <c r="EH235" s="5">
        <v>7.0670000000000004E-3</v>
      </c>
      <c r="EI235" s="5">
        <f t="shared" si="222"/>
        <v>15.794745000000001</v>
      </c>
      <c r="EJ235" s="5">
        <v>2066</v>
      </c>
      <c r="EK235" s="5">
        <v>1.5579999999999999E-3</v>
      </c>
      <c r="EL235" s="5">
        <f t="shared" si="223"/>
        <v>3.2188279999999998</v>
      </c>
      <c r="EM235" s="5">
        <v>2582</v>
      </c>
      <c r="EN235" s="5">
        <v>2.2880000000000001E-3</v>
      </c>
      <c r="EO235" s="5">
        <f t="shared" si="224"/>
        <v>5.907616</v>
      </c>
      <c r="EP235" s="5">
        <v>2228</v>
      </c>
      <c r="EQ235" s="5">
        <v>3.7599999999999998E-4</v>
      </c>
      <c r="ER235" s="5">
        <f t="shared" si="225"/>
        <v>0.83772799999999992</v>
      </c>
      <c r="ES235" s="5">
        <v>3181</v>
      </c>
      <c r="ET235" s="5">
        <v>1.47E-4</v>
      </c>
      <c r="EU235" s="5">
        <f t="shared" si="226"/>
        <v>0.46760699999999999</v>
      </c>
      <c r="EV235" s="5">
        <v>3231</v>
      </c>
      <c r="EW235" s="5">
        <v>3.6480000000000002E-3</v>
      </c>
      <c r="EX235" s="5">
        <f t="shared" si="227"/>
        <v>11.786688</v>
      </c>
      <c r="EY235" s="5">
        <v>3162</v>
      </c>
      <c r="EZ235" s="5">
        <v>1.8979999999999999E-3</v>
      </c>
      <c r="FA235" s="5">
        <f t="shared" si="228"/>
        <v>6.0014760000000003</v>
      </c>
      <c r="FB235" s="5">
        <v>3230</v>
      </c>
      <c r="FC235" s="5">
        <v>7.5669999999999999E-3</v>
      </c>
      <c r="FD235" s="5">
        <f t="shared" si="229"/>
        <v>24.441410000000001</v>
      </c>
      <c r="FE235" s="5">
        <v>3192</v>
      </c>
      <c r="FF235" s="5">
        <v>2.5760000000000002E-3</v>
      </c>
      <c r="FG235" s="5">
        <f t="shared" si="230"/>
        <v>8.2225920000000006</v>
      </c>
      <c r="FH235" s="5"/>
      <c r="FI235" s="5"/>
      <c r="FJ235" s="5">
        <f t="shared" si="231"/>
        <v>0</v>
      </c>
      <c r="FK235" s="5">
        <v>2989</v>
      </c>
      <c r="FL235" s="5">
        <v>2.63E-4</v>
      </c>
      <c r="FM235" s="5">
        <f t="shared" si="232"/>
        <v>0.786107</v>
      </c>
      <c r="FN235" s="5">
        <v>2155</v>
      </c>
      <c r="FO235" s="5">
        <v>1.5E-5</v>
      </c>
      <c r="FP235" s="5">
        <f t="shared" si="233"/>
        <v>3.2325E-2</v>
      </c>
      <c r="FQ235" s="5">
        <v>2331</v>
      </c>
      <c r="FR235" s="5">
        <v>2.846E-3</v>
      </c>
      <c r="FS235" s="5">
        <f t="shared" si="234"/>
        <v>6.6340260000000004</v>
      </c>
      <c r="FT235" s="5">
        <v>2170</v>
      </c>
      <c r="FU235" s="5">
        <v>9.9999999999999995E-7</v>
      </c>
      <c r="FV235" s="5">
        <f t="shared" si="235"/>
        <v>2.1700000000000001E-3</v>
      </c>
    </row>
    <row r="236" spans="2:178" x14ac:dyDescent="0.2">
      <c r="B236" s="5">
        <v>2067</v>
      </c>
      <c r="C236" s="5">
        <v>3.8860000000000001E-3</v>
      </c>
      <c r="D236" s="5">
        <f t="shared" si="177"/>
        <v>8.0323620000000009</v>
      </c>
      <c r="E236" s="5">
        <v>2235</v>
      </c>
      <c r="F236" s="5">
        <v>6.816E-3</v>
      </c>
      <c r="G236" s="5">
        <f t="shared" si="178"/>
        <v>15.23376</v>
      </c>
      <c r="H236" s="5">
        <v>2221</v>
      </c>
      <c r="I236" s="5">
        <v>4.6500000000000003E-4</v>
      </c>
      <c r="J236" s="5">
        <f t="shared" si="179"/>
        <v>1.0327650000000002</v>
      </c>
      <c r="K236" s="5">
        <v>1841</v>
      </c>
      <c r="L236" s="5">
        <v>2.6699999999999998E-4</v>
      </c>
      <c r="M236" s="5">
        <f t="shared" si="180"/>
        <v>0.49154699999999996</v>
      </c>
      <c r="N236" s="5">
        <v>1829</v>
      </c>
      <c r="O236" s="5">
        <v>4.0099999999999999E-4</v>
      </c>
      <c r="P236" s="5">
        <f t="shared" si="181"/>
        <v>0.733429</v>
      </c>
      <c r="Q236" s="5">
        <v>2339</v>
      </c>
      <c r="R236" s="5">
        <v>2.7590000000000002E-3</v>
      </c>
      <c r="S236" s="5">
        <f t="shared" si="182"/>
        <v>6.4533010000000006</v>
      </c>
      <c r="T236" s="5">
        <v>1542</v>
      </c>
      <c r="U236" s="5">
        <v>6.0999999999999999E-5</v>
      </c>
      <c r="V236" s="5">
        <f t="shared" si="183"/>
        <v>9.4061999999999993E-2</v>
      </c>
      <c r="W236" s="5">
        <v>1543</v>
      </c>
      <c r="X236" s="5">
        <v>1.4E-5</v>
      </c>
      <c r="Y236" s="5">
        <f t="shared" si="184"/>
        <v>2.1602E-2</v>
      </c>
      <c r="Z236" s="5">
        <v>2585</v>
      </c>
      <c r="AA236" s="5">
        <v>4.9569999999999996E-3</v>
      </c>
      <c r="AB236" s="5">
        <f t="shared" si="185"/>
        <v>12.813844999999999</v>
      </c>
      <c r="AC236" s="5">
        <v>2606</v>
      </c>
      <c r="AD236" s="5">
        <v>6.3999999999999997E-5</v>
      </c>
      <c r="AE236" s="5">
        <f t="shared" si="186"/>
        <v>0.16678399999999999</v>
      </c>
      <c r="AF236" s="5">
        <v>1643</v>
      </c>
      <c r="AG236" s="5">
        <v>6.0999999999999999E-5</v>
      </c>
      <c r="AH236" s="5">
        <f t="shared" si="187"/>
        <v>0.10022299999999999</v>
      </c>
      <c r="AI236" s="5">
        <v>2060</v>
      </c>
      <c r="AJ236" s="5">
        <v>2.4250000000000001E-3</v>
      </c>
      <c r="AK236" s="5">
        <f t="shared" si="188"/>
        <v>4.9954999999999998</v>
      </c>
      <c r="AL236" s="5">
        <v>2123</v>
      </c>
      <c r="AM236" s="5">
        <v>3.3999999999999998E-3</v>
      </c>
      <c r="AN236" s="5">
        <f t="shared" si="189"/>
        <v>7.2181999999999995</v>
      </c>
      <c r="AO236" s="5">
        <v>1942</v>
      </c>
      <c r="AP236" s="5">
        <v>5.025E-3</v>
      </c>
      <c r="AQ236" s="5">
        <f t="shared" si="190"/>
        <v>9.7585499999999996</v>
      </c>
      <c r="AR236" s="5">
        <v>2156</v>
      </c>
      <c r="AS236" s="5">
        <v>4.4200000000000003E-3</v>
      </c>
      <c r="AT236" s="5">
        <f t="shared" si="191"/>
        <v>9.5295200000000015</v>
      </c>
      <c r="AU236" s="5">
        <v>1519</v>
      </c>
      <c r="AV236" s="5">
        <v>7.2800000000000002E-4</v>
      </c>
      <c r="AW236" s="5">
        <f t="shared" si="192"/>
        <v>1.1058319999999999</v>
      </c>
      <c r="AX236" s="5">
        <v>1513</v>
      </c>
      <c r="AY236" s="5">
        <v>6.9499999999999998E-4</v>
      </c>
      <c r="AZ236" s="5">
        <f t="shared" si="193"/>
        <v>1.0515349999999999</v>
      </c>
      <c r="BA236" s="5">
        <v>1968</v>
      </c>
      <c r="BB236" s="5">
        <v>7.7320000000000002E-3</v>
      </c>
      <c r="BC236" s="5">
        <f t="shared" si="194"/>
        <v>15.216576</v>
      </c>
      <c r="BD236" s="5"/>
      <c r="BE236" s="5"/>
      <c r="BF236" s="5">
        <f t="shared" si="195"/>
        <v>0</v>
      </c>
      <c r="BG236" s="5">
        <v>1799</v>
      </c>
      <c r="BH236" s="5">
        <v>1.916E-3</v>
      </c>
      <c r="BI236" s="5">
        <f t="shared" si="196"/>
        <v>3.4468839999999998</v>
      </c>
      <c r="BJ236" s="5">
        <v>1854</v>
      </c>
      <c r="BK236" s="5">
        <v>2.2520000000000001E-3</v>
      </c>
      <c r="BL236" s="5">
        <f t="shared" si="197"/>
        <v>4.1752080000000005</v>
      </c>
      <c r="BM236" s="5">
        <v>2386</v>
      </c>
      <c r="BN236" s="5">
        <v>1.3100000000000001E-4</v>
      </c>
      <c r="BO236" s="5">
        <f t="shared" si="198"/>
        <v>0.31256600000000001</v>
      </c>
      <c r="BP236" s="5"/>
      <c r="BQ236" s="5"/>
      <c r="BR236" s="5">
        <f t="shared" si="199"/>
        <v>0</v>
      </c>
      <c r="BS236" s="5">
        <v>3305</v>
      </c>
      <c r="BT236" s="5">
        <v>6.4060000000000002E-3</v>
      </c>
      <c r="BU236" s="5">
        <f t="shared" si="200"/>
        <v>21.17183</v>
      </c>
      <c r="BV236" s="5">
        <v>3438</v>
      </c>
      <c r="BW236" s="5">
        <v>5.5950000000000001E-3</v>
      </c>
      <c r="BX236" s="5">
        <f t="shared" si="201"/>
        <v>19.235610000000001</v>
      </c>
      <c r="BY236" s="5">
        <v>4212</v>
      </c>
      <c r="BZ236" s="5">
        <v>8.9320000000000007E-3</v>
      </c>
      <c r="CA236" s="5">
        <f t="shared" si="202"/>
        <v>37.621584000000006</v>
      </c>
      <c r="CB236" s="5"/>
      <c r="CC236" s="5"/>
      <c r="CD236" s="5">
        <f t="shared" si="203"/>
        <v>0</v>
      </c>
      <c r="CE236" s="5"/>
      <c r="CF236" s="5"/>
      <c r="CG236" s="5">
        <f t="shared" si="204"/>
        <v>0</v>
      </c>
      <c r="CH236" s="5"/>
      <c r="CI236" s="5"/>
      <c r="CJ236" s="5">
        <f t="shared" si="205"/>
        <v>0</v>
      </c>
      <c r="CK236" s="5"/>
      <c r="CL236" s="5"/>
      <c r="CM236" s="5">
        <f t="shared" si="206"/>
        <v>0</v>
      </c>
      <c r="CN236" s="5"/>
      <c r="CO236" s="5"/>
      <c r="CP236" s="5">
        <f t="shared" si="207"/>
        <v>0</v>
      </c>
      <c r="CQ236" s="5"/>
      <c r="CR236" s="5"/>
      <c r="CS236" s="5">
        <f t="shared" si="208"/>
        <v>0</v>
      </c>
      <c r="CT236" s="5"/>
      <c r="CU236" s="5"/>
      <c r="CV236" s="5">
        <f t="shared" si="209"/>
        <v>0</v>
      </c>
      <c r="CW236" s="5">
        <v>3302</v>
      </c>
      <c r="CX236" s="5">
        <v>6.7580000000000001E-3</v>
      </c>
      <c r="CY236" s="5">
        <f t="shared" si="210"/>
        <v>22.314916</v>
      </c>
      <c r="CZ236" s="5">
        <v>3010</v>
      </c>
      <c r="DA236" s="5">
        <v>1.0000000000000001E-5</v>
      </c>
      <c r="DB236" s="5">
        <f t="shared" si="211"/>
        <v>3.0100000000000002E-2</v>
      </c>
      <c r="DC236" s="5">
        <v>2720</v>
      </c>
      <c r="DD236" s="5">
        <v>1.9193000000000002E-2</v>
      </c>
      <c r="DE236" s="5">
        <f t="shared" si="212"/>
        <v>52.204960000000007</v>
      </c>
      <c r="DF236" s="5">
        <v>1944</v>
      </c>
      <c r="DG236" s="5">
        <v>5.0000000000000004E-6</v>
      </c>
      <c r="DH236" s="5">
        <f t="shared" si="213"/>
        <v>9.7200000000000012E-3</v>
      </c>
      <c r="DI236" s="5"/>
      <c r="DJ236" s="5"/>
      <c r="DK236" s="5">
        <f t="shared" si="214"/>
        <v>0</v>
      </c>
      <c r="DL236" s="5"/>
      <c r="DM236" s="5"/>
      <c r="DN236" s="5">
        <f t="shared" si="215"/>
        <v>0</v>
      </c>
      <c r="DQ236" s="5">
        <f t="shared" si="216"/>
        <v>0</v>
      </c>
      <c r="DR236" s="5">
        <v>1948</v>
      </c>
      <c r="DS236" s="5">
        <v>3.0000000000000001E-6</v>
      </c>
      <c r="DT236" s="5">
        <f t="shared" si="217"/>
        <v>5.8440000000000002E-3</v>
      </c>
      <c r="DU236" s="5">
        <v>2168</v>
      </c>
      <c r="DV236" s="5">
        <v>0</v>
      </c>
      <c r="DW236" s="5">
        <f t="shared" si="218"/>
        <v>0</v>
      </c>
      <c r="DX236" s="5">
        <v>1858</v>
      </c>
      <c r="DY236" s="5">
        <v>2.9399999999999999E-4</v>
      </c>
      <c r="DZ236" s="5">
        <f t="shared" si="219"/>
        <v>0.54625199999999996</v>
      </c>
      <c r="EA236" s="5"/>
      <c r="EB236" s="5"/>
      <c r="EC236" s="5">
        <f t="shared" si="220"/>
        <v>0</v>
      </c>
      <c r="ED236" s="5"/>
      <c r="EE236" s="5"/>
      <c r="EF236" s="5">
        <f t="shared" si="221"/>
        <v>0</v>
      </c>
      <c r="EG236" s="5">
        <v>2236</v>
      </c>
      <c r="EH236" s="5">
        <v>7.2360000000000002E-3</v>
      </c>
      <c r="EI236" s="5">
        <f t="shared" si="222"/>
        <v>16.179696</v>
      </c>
      <c r="EJ236" s="5">
        <v>2067</v>
      </c>
      <c r="EK236" s="5">
        <v>1.4469999999999999E-3</v>
      </c>
      <c r="EL236" s="5">
        <f t="shared" si="223"/>
        <v>2.9909490000000001</v>
      </c>
      <c r="EM236" s="5">
        <v>2583</v>
      </c>
      <c r="EN236" s="5">
        <v>2.526E-3</v>
      </c>
      <c r="EO236" s="5">
        <f t="shared" si="224"/>
        <v>6.5246580000000005</v>
      </c>
      <c r="EP236" s="5">
        <v>2229</v>
      </c>
      <c r="EQ236" s="5">
        <v>5.1199999999999998E-4</v>
      </c>
      <c r="ER236" s="5">
        <f t="shared" si="225"/>
        <v>1.141248</v>
      </c>
      <c r="ES236" s="5">
        <v>3182</v>
      </c>
      <c r="ET236" s="5">
        <v>1.3100000000000001E-4</v>
      </c>
      <c r="EU236" s="5">
        <f t="shared" si="226"/>
        <v>0.41684200000000005</v>
      </c>
      <c r="EV236" s="5">
        <v>3232</v>
      </c>
      <c r="EW236" s="5">
        <v>3.2950000000000002E-3</v>
      </c>
      <c r="EX236" s="5">
        <f t="shared" si="227"/>
        <v>10.64944</v>
      </c>
      <c r="EY236" s="5">
        <v>3163</v>
      </c>
      <c r="EZ236" s="5">
        <v>1.449E-3</v>
      </c>
      <c r="FA236" s="5">
        <f t="shared" si="228"/>
        <v>4.5831869999999997</v>
      </c>
      <c r="FB236" s="5">
        <v>3231</v>
      </c>
      <c r="FC236" s="5">
        <v>7.4770000000000001E-3</v>
      </c>
      <c r="FD236" s="5">
        <f t="shared" si="229"/>
        <v>24.158187000000002</v>
      </c>
      <c r="FE236" s="5">
        <v>3193</v>
      </c>
      <c r="FF236" s="5">
        <v>2.7529999999999998E-3</v>
      </c>
      <c r="FG236" s="5">
        <f t="shared" si="230"/>
        <v>8.7903289999999998</v>
      </c>
      <c r="FH236" s="5"/>
      <c r="FI236" s="5"/>
      <c r="FJ236" s="5">
        <f t="shared" si="231"/>
        <v>0</v>
      </c>
      <c r="FK236" s="5">
        <v>2990</v>
      </c>
      <c r="FL236" s="5">
        <v>2.4000000000000001E-4</v>
      </c>
      <c r="FM236" s="5">
        <f t="shared" si="232"/>
        <v>0.71760000000000002</v>
      </c>
      <c r="FN236" s="5">
        <v>2156</v>
      </c>
      <c r="FO236" s="5">
        <v>9.0000000000000002E-6</v>
      </c>
      <c r="FP236" s="5">
        <f t="shared" si="233"/>
        <v>1.9404000000000001E-2</v>
      </c>
      <c r="FQ236" s="5">
        <v>2332</v>
      </c>
      <c r="FR236" s="5">
        <v>2.6180000000000001E-3</v>
      </c>
      <c r="FS236" s="5">
        <f t="shared" si="234"/>
        <v>6.1051760000000002</v>
      </c>
      <c r="FT236" s="5">
        <v>2171</v>
      </c>
      <c r="FU236" s="5">
        <v>9.9999999999999995E-7</v>
      </c>
      <c r="FV236" s="5">
        <f t="shared" si="235"/>
        <v>2.1709999999999998E-3</v>
      </c>
    </row>
    <row r="237" spans="2:178" x14ac:dyDescent="0.2">
      <c r="B237" s="5">
        <v>2068</v>
      </c>
      <c r="C237" s="5">
        <v>3.8860000000000001E-3</v>
      </c>
      <c r="D237" s="5">
        <f t="shared" si="177"/>
        <v>8.0362480000000005</v>
      </c>
      <c r="E237" s="5">
        <v>2236</v>
      </c>
      <c r="F237" s="5">
        <v>6.816E-3</v>
      </c>
      <c r="G237" s="5">
        <f t="shared" si="178"/>
        <v>15.240576000000001</v>
      </c>
      <c r="H237" s="5">
        <v>2222</v>
      </c>
      <c r="I237" s="5">
        <v>5.0000000000000001E-4</v>
      </c>
      <c r="J237" s="5">
        <f t="shared" si="179"/>
        <v>1.111</v>
      </c>
      <c r="K237" s="5">
        <v>1842</v>
      </c>
      <c r="L237" s="5">
        <v>2.05E-4</v>
      </c>
      <c r="M237" s="5">
        <f t="shared" si="180"/>
        <v>0.37761</v>
      </c>
      <c r="N237" s="5">
        <v>1830</v>
      </c>
      <c r="O237" s="5">
        <v>3.1100000000000002E-4</v>
      </c>
      <c r="P237" s="5">
        <f t="shared" si="181"/>
        <v>0.56913000000000002</v>
      </c>
      <c r="Q237" s="5">
        <v>2340</v>
      </c>
      <c r="R237" s="5">
        <v>2.2799999999999999E-3</v>
      </c>
      <c r="S237" s="5">
        <f t="shared" si="182"/>
        <v>5.3351999999999995</v>
      </c>
      <c r="T237" s="5">
        <v>1543</v>
      </c>
      <c r="U237" s="5">
        <v>4.5000000000000003E-5</v>
      </c>
      <c r="V237" s="5">
        <f t="shared" si="183"/>
        <v>6.9435000000000011E-2</v>
      </c>
      <c r="W237" s="5">
        <v>1544</v>
      </c>
      <c r="X237" s="5">
        <v>1.0000000000000001E-5</v>
      </c>
      <c r="Y237" s="5">
        <f t="shared" si="184"/>
        <v>1.5440000000000001E-2</v>
      </c>
      <c r="Z237" s="5">
        <v>2586</v>
      </c>
      <c r="AA237" s="5">
        <v>4.8580000000000003E-3</v>
      </c>
      <c r="AB237" s="5">
        <f t="shared" si="185"/>
        <v>12.562788000000001</v>
      </c>
      <c r="AC237" s="5">
        <v>2607</v>
      </c>
      <c r="AD237" s="5">
        <v>5.8E-5</v>
      </c>
      <c r="AE237" s="5">
        <f t="shared" si="186"/>
        <v>0.15120600000000001</v>
      </c>
      <c r="AF237" s="5">
        <v>1644</v>
      </c>
      <c r="AG237" s="5">
        <v>4.8000000000000001E-5</v>
      </c>
      <c r="AH237" s="5">
        <f t="shared" si="187"/>
        <v>7.8911999999999996E-2</v>
      </c>
      <c r="AI237" s="5">
        <v>2061</v>
      </c>
      <c r="AJ237" s="5">
        <v>2.4250000000000001E-3</v>
      </c>
      <c r="AK237" s="5">
        <f t="shared" si="188"/>
        <v>4.9979250000000004</v>
      </c>
      <c r="AL237" s="5">
        <v>2124</v>
      </c>
      <c r="AM237" s="5">
        <v>3.019E-3</v>
      </c>
      <c r="AN237" s="5">
        <f t="shared" si="189"/>
        <v>6.4123559999999999</v>
      </c>
      <c r="AO237" s="5">
        <v>1943</v>
      </c>
      <c r="AP237" s="5">
        <v>4.816E-3</v>
      </c>
      <c r="AQ237" s="5">
        <f t="shared" si="190"/>
        <v>9.357488</v>
      </c>
      <c r="AR237" s="5">
        <v>2157</v>
      </c>
      <c r="AS237" s="5">
        <v>4.2399999999999998E-3</v>
      </c>
      <c r="AT237" s="5">
        <f t="shared" si="191"/>
        <v>9.1456800000000005</v>
      </c>
      <c r="AU237" s="5">
        <v>1520</v>
      </c>
      <c r="AV237" s="5">
        <v>6.8800000000000003E-4</v>
      </c>
      <c r="AW237" s="5">
        <f t="shared" si="192"/>
        <v>1.04576</v>
      </c>
      <c r="AX237" s="5">
        <v>1514</v>
      </c>
      <c r="AY237" s="5">
        <v>5.8299999999999997E-4</v>
      </c>
      <c r="AZ237" s="5">
        <f t="shared" si="193"/>
        <v>0.88266199999999995</v>
      </c>
      <c r="BA237" s="5">
        <v>1969</v>
      </c>
      <c r="BB237" s="5">
        <v>7.7320000000000002E-3</v>
      </c>
      <c r="BC237" s="5">
        <f t="shared" si="194"/>
        <v>15.224308000000001</v>
      </c>
      <c r="BD237" s="5"/>
      <c r="BE237" s="5"/>
      <c r="BF237" s="5">
        <f t="shared" si="195"/>
        <v>0</v>
      </c>
      <c r="BG237" s="5">
        <v>1800</v>
      </c>
      <c r="BH237" s="5">
        <v>1.916E-3</v>
      </c>
      <c r="BI237" s="5">
        <f t="shared" si="196"/>
        <v>3.4487999999999999</v>
      </c>
      <c r="BJ237" s="5">
        <v>1855</v>
      </c>
      <c r="BK237" s="5">
        <v>2.6069999999999999E-3</v>
      </c>
      <c r="BL237" s="5">
        <f t="shared" si="197"/>
        <v>4.835985</v>
      </c>
      <c r="BM237" s="5">
        <v>2387</v>
      </c>
      <c r="BN237" s="5">
        <v>1.4799999999999999E-4</v>
      </c>
      <c r="BO237" s="5">
        <f t="shared" si="198"/>
        <v>0.35327599999999998</v>
      </c>
      <c r="BP237" s="5"/>
      <c r="BQ237" s="5"/>
      <c r="BR237" s="5">
        <f t="shared" si="199"/>
        <v>0</v>
      </c>
      <c r="BS237" s="5">
        <v>3306</v>
      </c>
      <c r="BT237" s="5">
        <v>6.2909999999999997E-3</v>
      </c>
      <c r="BU237" s="5">
        <f t="shared" si="200"/>
        <v>20.798045999999999</v>
      </c>
      <c r="BV237" s="5">
        <v>3439</v>
      </c>
      <c r="BW237" s="5">
        <v>5.359E-3</v>
      </c>
      <c r="BX237" s="5">
        <f t="shared" si="201"/>
        <v>18.429601000000002</v>
      </c>
      <c r="BY237" s="5">
        <v>4213</v>
      </c>
      <c r="BZ237" s="5">
        <v>8.9320000000000007E-3</v>
      </c>
      <c r="CA237" s="5">
        <f t="shared" si="202"/>
        <v>37.630516</v>
      </c>
      <c r="CB237" s="5"/>
      <c r="CC237" s="5"/>
      <c r="CD237" s="5">
        <f t="shared" si="203"/>
        <v>0</v>
      </c>
      <c r="CE237" s="5"/>
      <c r="CF237" s="5"/>
      <c r="CG237" s="5">
        <f t="shared" si="204"/>
        <v>0</v>
      </c>
      <c r="CH237" s="5"/>
      <c r="CI237" s="5"/>
      <c r="CJ237" s="5">
        <f t="shared" si="205"/>
        <v>0</v>
      </c>
      <c r="CK237" s="5"/>
      <c r="CL237" s="5"/>
      <c r="CM237" s="5">
        <f t="shared" si="206"/>
        <v>0</v>
      </c>
      <c r="CN237" s="5"/>
      <c r="CO237" s="5"/>
      <c r="CP237" s="5">
        <f t="shared" si="207"/>
        <v>0</v>
      </c>
      <c r="CQ237" s="5"/>
      <c r="CR237" s="5"/>
      <c r="CS237" s="5">
        <f t="shared" si="208"/>
        <v>0</v>
      </c>
      <c r="CT237" s="5"/>
      <c r="CU237" s="5"/>
      <c r="CV237" s="5">
        <f t="shared" si="209"/>
        <v>0</v>
      </c>
      <c r="CW237" s="5">
        <v>3303</v>
      </c>
      <c r="CX237" s="5">
        <v>7.2490000000000002E-3</v>
      </c>
      <c r="CY237" s="5">
        <f t="shared" si="210"/>
        <v>23.943446999999999</v>
      </c>
      <c r="CZ237" s="5">
        <v>3011</v>
      </c>
      <c r="DA237" s="5">
        <v>6.9999999999999999E-6</v>
      </c>
      <c r="DB237" s="5">
        <f t="shared" si="211"/>
        <v>2.1076999999999999E-2</v>
      </c>
      <c r="DC237" s="5">
        <v>2721</v>
      </c>
      <c r="DD237" s="5">
        <v>1.7985000000000001E-2</v>
      </c>
      <c r="DE237" s="5">
        <f t="shared" si="212"/>
        <v>48.937184999999999</v>
      </c>
      <c r="DF237" s="5">
        <v>1945</v>
      </c>
      <c r="DG237" s="5">
        <v>3.0000000000000001E-6</v>
      </c>
      <c r="DH237" s="5">
        <f t="shared" si="213"/>
        <v>5.8349999999999999E-3</v>
      </c>
      <c r="DI237" s="5"/>
      <c r="DJ237" s="5"/>
      <c r="DK237" s="5">
        <f t="shared" si="214"/>
        <v>0</v>
      </c>
      <c r="DL237" s="5"/>
      <c r="DM237" s="5"/>
      <c r="DN237" s="5">
        <f t="shared" si="215"/>
        <v>0</v>
      </c>
      <c r="DQ237" s="5">
        <f t="shared" si="216"/>
        <v>0</v>
      </c>
      <c r="DR237" s="5">
        <v>1949</v>
      </c>
      <c r="DS237" s="5">
        <v>9.9999999999999995E-7</v>
      </c>
      <c r="DT237" s="5">
        <f t="shared" si="217"/>
        <v>1.949E-3</v>
      </c>
      <c r="DU237" s="5">
        <v>2169</v>
      </c>
      <c r="DV237" s="5">
        <v>0</v>
      </c>
      <c r="DW237" s="5">
        <f t="shared" si="218"/>
        <v>0</v>
      </c>
      <c r="DX237" s="5">
        <v>1859</v>
      </c>
      <c r="DY237" s="5">
        <v>3.6900000000000002E-4</v>
      </c>
      <c r="DZ237" s="5">
        <f t="shared" si="219"/>
        <v>0.685971</v>
      </c>
      <c r="EA237" s="5"/>
      <c r="EB237" s="5"/>
      <c r="EC237" s="5">
        <f t="shared" si="220"/>
        <v>0</v>
      </c>
      <c r="ED237" s="5"/>
      <c r="EE237" s="5"/>
      <c r="EF237" s="5">
        <f t="shared" si="221"/>
        <v>0</v>
      </c>
      <c r="EG237" s="5">
        <v>2237</v>
      </c>
      <c r="EH237" s="5">
        <v>7.3080000000000003E-3</v>
      </c>
      <c r="EI237" s="5">
        <f t="shared" si="222"/>
        <v>16.347996000000002</v>
      </c>
      <c r="EJ237" s="5">
        <v>2068</v>
      </c>
      <c r="EK237" s="5">
        <v>1.4469999999999999E-3</v>
      </c>
      <c r="EL237" s="5">
        <f t="shared" si="223"/>
        <v>2.9923959999999998</v>
      </c>
      <c r="EM237" s="5">
        <v>2584</v>
      </c>
      <c r="EN237" s="5">
        <v>2.8530000000000001E-3</v>
      </c>
      <c r="EO237" s="5">
        <f t="shared" si="224"/>
        <v>7.3721519999999998</v>
      </c>
      <c r="EP237" s="5">
        <v>2230</v>
      </c>
      <c r="EQ237" s="5">
        <v>6.2399999999999999E-4</v>
      </c>
      <c r="ER237" s="5">
        <f t="shared" si="225"/>
        <v>1.3915199999999999</v>
      </c>
      <c r="ES237" s="5">
        <v>3183</v>
      </c>
      <c r="ET237" s="5">
        <v>1.17E-4</v>
      </c>
      <c r="EU237" s="5">
        <f t="shared" si="226"/>
        <v>0.37241099999999999</v>
      </c>
      <c r="EV237" s="5">
        <v>3233</v>
      </c>
      <c r="EW237" s="5">
        <v>2.872E-3</v>
      </c>
      <c r="EX237" s="5">
        <f t="shared" si="227"/>
        <v>9.2851759999999999</v>
      </c>
      <c r="EY237" s="5">
        <v>3164</v>
      </c>
      <c r="EZ237" s="5">
        <v>1.2440000000000001E-3</v>
      </c>
      <c r="FA237" s="5">
        <f t="shared" si="228"/>
        <v>3.9360160000000004</v>
      </c>
      <c r="FB237" s="5">
        <v>3232</v>
      </c>
      <c r="FC237" s="5">
        <v>7.4580000000000002E-3</v>
      </c>
      <c r="FD237" s="5">
        <f t="shared" si="229"/>
        <v>24.104255999999999</v>
      </c>
      <c r="FE237" s="5">
        <v>3194</v>
      </c>
      <c r="FF237" s="5">
        <v>3.1289999999999998E-3</v>
      </c>
      <c r="FG237" s="5">
        <f t="shared" si="230"/>
        <v>9.9940259999999999</v>
      </c>
      <c r="FH237" s="5"/>
      <c r="FI237" s="5"/>
      <c r="FJ237" s="5">
        <f t="shared" si="231"/>
        <v>0</v>
      </c>
      <c r="FK237" s="5">
        <v>2991</v>
      </c>
      <c r="FL237" s="5">
        <v>2.1900000000000001E-4</v>
      </c>
      <c r="FM237" s="5">
        <f t="shared" si="232"/>
        <v>0.65502900000000008</v>
      </c>
      <c r="FN237" s="5">
        <v>2157</v>
      </c>
      <c r="FO237" s="5">
        <v>5.0000000000000004E-6</v>
      </c>
      <c r="FP237" s="5">
        <f t="shared" si="233"/>
        <v>1.0785000000000001E-2</v>
      </c>
      <c r="FQ237" s="5">
        <v>2333</v>
      </c>
      <c r="FR237" s="5">
        <v>2.2330000000000002E-3</v>
      </c>
      <c r="FS237" s="5">
        <f t="shared" si="234"/>
        <v>5.2095890000000002</v>
      </c>
      <c r="FT237" s="5">
        <v>2172</v>
      </c>
      <c r="FU237" s="5">
        <v>9.9999999999999995E-7</v>
      </c>
      <c r="FV237" s="5">
        <f t="shared" si="235"/>
        <v>2.1719999999999999E-3</v>
      </c>
    </row>
    <row r="238" spans="2:178" x14ac:dyDescent="0.2">
      <c r="B238" s="5">
        <v>2069</v>
      </c>
      <c r="C238" s="5">
        <v>3.725E-3</v>
      </c>
      <c r="D238" s="5">
        <f t="shared" si="177"/>
        <v>7.7070249999999998</v>
      </c>
      <c r="E238" s="5">
        <v>2237</v>
      </c>
      <c r="F238" s="5">
        <v>6.8069999999999997E-3</v>
      </c>
      <c r="G238" s="5">
        <f t="shared" si="178"/>
        <v>15.227259</v>
      </c>
      <c r="H238" s="5">
        <v>2223</v>
      </c>
      <c r="I238" s="5">
        <v>5.7700000000000004E-4</v>
      </c>
      <c r="J238" s="5">
        <f t="shared" si="179"/>
        <v>1.2826710000000001</v>
      </c>
      <c r="K238" s="5">
        <v>1843</v>
      </c>
      <c r="L238" s="5">
        <v>1.7100000000000001E-4</v>
      </c>
      <c r="M238" s="5">
        <f t="shared" si="180"/>
        <v>0.31515300000000002</v>
      </c>
      <c r="N238" s="5">
        <v>1831</v>
      </c>
      <c r="O238" s="5">
        <v>2.4000000000000001E-4</v>
      </c>
      <c r="P238" s="5">
        <f t="shared" si="181"/>
        <v>0.43944</v>
      </c>
      <c r="Q238" s="5">
        <v>2341</v>
      </c>
      <c r="R238" s="5">
        <v>1.7589999999999999E-3</v>
      </c>
      <c r="S238" s="5">
        <f t="shared" si="182"/>
        <v>4.1178189999999999</v>
      </c>
      <c r="T238" s="5">
        <v>1544</v>
      </c>
      <c r="U238" s="5">
        <v>3.3000000000000003E-5</v>
      </c>
      <c r="V238" s="5">
        <f t="shared" si="183"/>
        <v>5.0952000000000004E-2</v>
      </c>
      <c r="W238" s="5">
        <v>1545</v>
      </c>
      <c r="X238" s="5">
        <v>6.0000000000000002E-6</v>
      </c>
      <c r="Y238" s="5">
        <f t="shared" si="184"/>
        <v>9.2700000000000005E-3</v>
      </c>
      <c r="Z238" s="5">
        <v>2587</v>
      </c>
      <c r="AA238" s="5">
        <v>4.7569999999999999E-3</v>
      </c>
      <c r="AB238" s="5">
        <f t="shared" si="185"/>
        <v>12.306359</v>
      </c>
      <c r="AC238" s="5">
        <v>2608</v>
      </c>
      <c r="AD238" s="5">
        <v>6.3999999999999997E-5</v>
      </c>
      <c r="AE238" s="5">
        <f t="shared" si="186"/>
        <v>0.166912</v>
      </c>
      <c r="AF238" s="5">
        <v>1645</v>
      </c>
      <c r="AG238" s="5">
        <v>3.8000000000000002E-5</v>
      </c>
      <c r="AH238" s="5">
        <f t="shared" si="187"/>
        <v>6.251000000000001E-2</v>
      </c>
      <c r="AI238" s="5">
        <v>2062</v>
      </c>
      <c r="AJ238" s="5">
        <v>2.294E-3</v>
      </c>
      <c r="AK238" s="5">
        <f t="shared" si="188"/>
        <v>4.7302280000000003</v>
      </c>
      <c r="AL238" s="5">
        <v>2125</v>
      </c>
      <c r="AM238" s="5">
        <v>2.66E-3</v>
      </c>
      <c r="AN238" s="5">
        <f t="shared" si="189"/>
        <v>5.6524999999999999</v>
      </c>
      <c r="AO238" s="5">
        <v>1944</v>
      </c>
      <c r="AP238" s="5">
        <v>4.5009999999999998E-3</v>
      </c>
      <c r="AQ238" s="5">
        <f t="shared" si="190"/>
        <v>8.7499439999999993</v>
      </c>
      <c r="AR238" s="5">
        <v>2158</v>
      </c>
      <c r="AS238" s="5">
        <v>4.0940000000000004E-3</v>
      </c>
      <c r="AT238" s="5">
        <f t="shared" si="191"/>
        <v>8.8348520000000015</v>
      </c>
      <c r="AU238" s="5">
        <v>1521</v>
      </c>
      <c r="AV238" s="5">
        <v>6.1200000000000002E-4</v>
      </c>
      <c r="AW238" s="5">
        <f t="shared" si="192"/>
        <v>0.93085200000000001</v>
      </c>
      <c r="AX238" s="5">
        <v>1515</v>
      </c>
      <c r="AY238" s="5">
        <v>4.86E-4</v>
      </c>
      <c r="AZ238" s="5">
        <f t="shared" si="193"/>
        <v>0.73629</v>
      </c>
      <c r="BA238" s="5">
        <v>1970</v>
      </c>
      <c r="BB238" s="5">
        <v>7.7320000000000002E-3</v>
      </c>
      <c r="BC238" s="5">
        <f t="shared" si="194"/>
        <v>15.23204</v>
      </c>
      <c r="BD238" s="5"/>
      <c r="BE238" s="5"/>
      <c r="BF238" s="5">
        <f t="shared" si="195"/>
        <v>0</v>
      </c>
      <c r="BG238" s="5">
        <v>1801</v>
      </c>
      <c r="BH238" s="5">
        <v>1.916E-3</v>
      </c>
      <c r="BI238" s="5">
        <f t="shared" si="196"/>
        <v>3.4507159999999999</v>
      </c>
      <c r="BJ238" s="5">
        <v>1856</v>
      </c>
      <c r="BK238" s="5">
        <v>2.993E-3</v>
      </c>
      <c r="BL238" s="5">
        <f t="shared" si="197"/>
        <v>5.5550079999999999</v>
      </c>
      <c r="BM238" s="5">
        <v>2388</v>
      </c>
      <c r="BN238" s="5">
        <v>1.6699999999999999E-4</v>
      </c>
      <c r="BO238" s="5">
        <f t="shared" si="198"/>
        <v>0.39879599999999998</v>
      </c>
      <c r="BP238" s="5"/>
      <c r="BQ238" s="5"/>
      <c r="BR238" s="5">
        <f t="shared" si="199"/>
        <v>0</v>
      </c>
      <c r="BS238" s="5">
        <v>3307</v>
      </c>
      <c r="BT238" s="5">
        <v>6.123E-3</v>
      </c>
      <c r="BU238" s="5">
        <f t="shared" si="200"/>
        <v>20.248760999999998</v>
      </c>
      <c r="BV238" s="5">
        <v>3440</v>
      </c>
      <c r="BW238" s="5">
        <v>4.9040000000000004E-3</v>
      </c>
      <c r="BX238" s="5">
        <f t="shared" si="201"/>
        <v>16.869760000000003</v>
      </c>
      <c r="BY238" s="5">
        <v>4214</v>
      </c>
      <c r="BZ238" s="5">
        <v>8.9320000000000007E-3</v>
      </c>
      <c r="CA238" s="5">
        <f t="shared" si="202"/>
        <v>37.639448000000002</v>
      </c>
      <c r="CB238" s="5"/>
      <c r="CC238" s="5"/>
      <c r="CD238" s="5">
        <f t="shared" si="203"/>
        <v>0</v>
      </c>
      <c r="CE238" s="5"/>
      <c r="CF238" s="5"/>
      <c r="CG238" s="5">
        <f t="shared" si="204"/>
        <v>0</v>
      </c>
      <c r="CH238" s="5"/>
      <c r="CI238" s="5"/>
      <c r="CJ238" s="5">
        <f t="shared" si="205"/>
        <v>0</v>
      </c>
      <c r="CK238" s="5"/>
      <c r="CL238" s="5"/>
      <c r="CM238" s="5">
        <f t="shared" si="206"/>
        <v>0</v>
      </c>
      <c r="CN238" s="5"/>
      <c r="CO238" s="5"/>
      <c r="CP238" s="5">
        <f t="shared" si="207"/>
        <v>0</v>
      </c>
      <c r="CQ238" s="5"/>
      <c r="CR238" s="5"/>
      <c r="CS238" s="5">
        <f t="shared" si="208"/>
        <v>0</v>
      </c>
      <c r="CT238" s="5"/>
      <c r="CU238" s="5"/>
      <c r="CV238" s="5">
        <f t="shared" si="209"/>
        <v>0</v>
      </c>
      <c r="CW238" s="5">
        <v>3304</v>
      </c>
      <c r="CX238" s="5">
        <v>7.4910000000000003E-3</v>
      </c>
      <c r="CY238" s="5">
        <f t="shared" si="210"/>
        <v>24.750264000000001</v>
      </c>
      <c r="CZ238" s="5">
        <v>3012</v>
      </c>
      <c r="DA238" s="5">
        <v>7.9999999999999996E-6</v>
      </c>
      <c r="DB238" s="5">
        <f t="shared" si="211"/>
        <v>2.4095999999999999E-2</v>
      </c>
      <c r="DC238" s="5">
        <v>2722</v>
      </c>
      <c r="DD238" s="5">
        <v>1.6136999999999999E-2</v>
      </c>
      <c r="DE238" s="5">
        <f t="shared" si="212"/>
        <v>43.924913999999994</v>
      </c>
      <c r="DF238" s="5">
        <v>1946</v>
      </c>
      <c r="DG238" s="5">
        <v>1.9999999999999999E-6</v>
      </c>
      <c r="DH238" s="5">
        <f t="shared" si="213"/>
        <v>3.8919999999999996E-3</v>
      </c>
      <c r="DI238" s="5"/>
      <c r="DJ238" s="5"/>
      <c r="DK238" s="5">
        <f t="shared" si="214"/>
        <v>0</v>
      </c>
      <c r="DL238" s="5"/>
      <c r="DM238" s="5"/>
      <c r="DN238" s="5">
        <f t="shared" si="215"/>
        <v>0</v>
      </c>
      <c r="DQ238" s="5">
        <f t="shared" si="216"/>
        <v>0</v>
      </c>
      <c r="DR238" s="5">
        <v>1950</v>
      </c>
      <c r="DS238" s="5">
        <v>9.9999999999999995E-7</v>
      </c>
      <c r="DT238" s="5">
        <f t="shared" si="217"/>
        <v>1.9499999999999999E-3</v>
      </c>
      <c r="DU238" s="5">
        <v>2170</v>
      </c>
      <c r="DV238" s="5">
        <v>0</v>
      </c>
      <c r="DW238" s="5">
        <f t="shared" si="218"/>
        <v>0</v>
      </c>
      <c r="DX238" s="5">
        <v>1860</v>
      </c>
      <c r="DY238" s="5">
        <v>3.6900000000000002E-4</v>
      </c>
      <c r="DZ238" s="5">
        <f t="shared" si="219"/>
        <v>0.68634000000000006</v>
      </c>
      <c r="EA238" s="5"/>
      <c r="EB238" s="5"/>
      <c r="EC238" s="5">
        <f t="shared" si="220"/>
        <v>0</v>
      </c>
      <c r="ED238" s="5"/>
      <c r="EE238" s="5"/>
      <c r="EF238" s="5">
        <f t="shared" si="221"/>
        <v>0</v>
      </c>
      <c r="EG238" s="5">
        <v>2238</v>
      </c>
      <c r="EH238" s="5">
        <v>7.3730000000000002E-3</v>
      </c>
      <c r="EI238" s="5">
        <f t="shared" si="222"/>
        <v>16.500774</v>
      </c>
      <c r="EJ238" s="5">
        <v>2069</v>
      </c>
      <c r="EK238" s="5">
        <v>1.343E-3</v>
      </c>
      <c r="EL238" s="5">
        <f t="shared" si="223"/>
        <v>2.778667</v>
      </c>
      <c r="EM238" s="5">
        <v>2585</v>
      </c>
      <c r="EN238" s="5">
        <v>3.0010000000000002E-3</v>
      </c>
      <c r="EO238" s="5">
        <f t="shared" si="224"/>
        <v>7.7575850000000006</v>
      </c>
      <c r="EP238" s="5">
        <v>2231</v>
      </c>
      <c r="EQ238" s="5">
        <v>7.5600000000000005E-4</v>
      </c>
      <c r="ER238" s="5">
        <f t="shared" si="225"/>
        <v>1.686636</v>
      </c>
      <c r="ES238" s="5">
        <v>3184</v>
      </c>
      <c r="ET238" s="5">
        <v>1.0399999999999999E-4</v>
      </c>
      <c r="EU238" s="5">
        <f t="shared" si="226"/>
        <v>0.33113599999999999</v>
      </c>
      <c r="EV238" s="5">
        <v>3234</v>
      </c>
      <c r="EW238" s="5">
        <v>2.6740000000000002E-3</v>
      </c>
      <c r="EX238" s="5">
        <f t="shared" si="227"/>
        <v>8.6477160000000008</v>
      </c>
      <c r="EY238" s="5">
        <v>3165</v>
      </c>
      <c r="EZ238" s="5">
        <v>8.9800000000000004E-4</v>
      </c>
      <c r="FA238" s="5">
        <f t="shared" si="228"/>
        <v>2.8421700000000003</v>
      </c>
      <c r="FB238" s="5">
        <v>3233</v>
      </c>
      <c r="FC238" s="5">
        <v>7.2439999999999996E-3</v>
      </c>
      <c r="FD238" s="5">
        <f t="shared" si="229"/>
        <v>23.419851999999999</v>
      </c>
      <c r="FE238" s="5">
        <v>3195</v>
      </c>
      <c r="FF238" s="5">
        <v>3.5330000000000001E-3</v>
      </c>
      <c r="FG238" s="5">
        <f t="shared" si="230"/>
        <v>11.287935000000001</v>
      </c>
      <c r="FH238" s="5"/>
      <c r="FI238" s="5"/>
      <c r="FJ238" s="5">
        <f t="shared" si="231"/>
        <v>0</v>
      </c>
      <c r="FK238" s="5">
        <v>2992</v>
      </c>
      <c r="FL238" s="5">
        <v>2.0000000000000001E-4</v>
      </c>
      <c r="FM238" s="5">
        <f t="shared" si="232"/>
        <v>0.59840000000000004</v>
      </c>
      <c r="FN238" s="5">
        <v>2158</v>
      </c>
      <c r="FO238" s="5">
        <v>3.9999999999999998E-6</v>
      </c>
      <c r="FP238" s="5">
        <f t="shared" si="233"/>
        <v>8.631999999999999E-3</v>
      </c>
      <c r="FQ238" s="5">
        <v>2334</v>
      </c>
      <c r="FR238" s="5">
        <v>1.884E-3</v>
      </c>
      <c r="FS238" s="5">
        <f t="shared" si="234"/>
        <v>4.3972560000000005</v>
      </c>
      <c r="FT238" s="5">
        <v>2173</v>
      </c>
      <c r="FU238" s="5">
        <v>9.9999999999999995E-7</v>
      </c>
      <c r="FV238" s="5">
        <f t="shared" si="235"/>
        <v>2.173E-3</v>
      </c>
    </row>
    <row r="239" spans="2:178" x14ac:dyDescent="0.2">
      <c r="B239" s="5">
        <v>2070</v>
      </c>
      <c r="C239" s="5">
        <v>3.725E-3</v>
      </c>
      <c r="D239" s="5">
        <f t="shared" si="177"/>
        <v>7.71075</v>
      </c>
      <c r="E239" s="5">
        <v>2238</v>
      </c>
      <c r="F239" s="5">
        <v>6.7910000000000002E-3</v>
      </c>
      <c r="G239" s="5">
        <f t="shared" si="178"/>
        <v>15.198258000000001</v>
      </c>
      <c r="H239" s="5">
        <v>2224</v>
      </c>
      <c r="I239" s="5">
        <v>6.1899999999999998E-4</v>
      </c>
      <c r="J239" s="5">
        <f t="shared" si="179"/>
        <v>1.3766559999999999</v>
      </c>
      <c r="K239" s="5">
        <v>1844</v>
      </c>
      <c r="L239" s="5">
        <v>1.5699999999999999E-4</v>
      </c>
      <c r="M239" s="5">
        <f t="shared" si="180"/>
        <v>0.28950799999999999</v>
      </c>
      <c r="N239" s="5">
        <v>1832</v>
      </c>
      <c r="O239" s="5">
        <v>1.83E-4</v>
      </c>
      <c r="P239" s="5">
        <f t="shared" si="181"/>
        <v>0.335256</v>
      </c>
      <c r="Q239" s="5">
        <v>2342</v>
      </c>
      <c r="R239" s="5">
        <v>1.325E-3</v>
      </c>
      <c r="S239" s="5">
        <f t="shared" si="182"/>
        <v>3.1031499999999999</v>
      </c>
      <c r="T239" s="5">
        <v>1545</v>
      </c>
      <c r="U239" s="5">
        <v>2.0999999999999999E-5</v>
      </c>
      <c r="V239" s="5">
        <f t="shared" si="183"/>
        <v>3.2445000000000002E-2</v>
      </c>
      <c r="W239" s="5"/>
      <c r="X239" s="5"/>
      <c r="Y239" s="5">
        <f t="shared" si="184"/>
        <v>0</v>
      </c>
      <c r="Z239" s="5">
        <v>2588</v>
      </c>
      <c r="AA239" s="5">
        <v>4.6540000000000002E-3</v>
      </c>
      <c r="AB239" s="5">
        <f t="shared" si="185"/>
        <v>12.044552000000001</v>
      </c>
      <c r="AC239" s="5">
        <v>2609</v>
      </c>
      <c r="AD239" s="5">
        <v>8.6000000000000003E-5</v>
      </c>
      <c r="AE239" s="5">
        <f t="shared" si="186"/>
        <v>0.22437400000000002</v>
      </c>
      <c r="AF239" s="5">
        <v>1646</v>
      </c>
      <c r="AG239" s="5">
        <v>3.3000000000000003E-5</v>
      </c>
      <c r="AH239" s="5">
        <f t="shared" si="187"/>
        <v>5.4318000000000005E-2</v>
      </c>
      <c r="AI239" s="5">
        <v>2063</v>
      </c>
      <c r="AJ239" s="5">
        <v>2.294E-3</v>
      </c>
      <c r="AK239" s="5">
        <f t="shared" si="188"/>
        <v>4.7325220000000003</v>
      </c>
      <c r="AL239" s="5">
        <v>2126</v>
      </c>
      <c r="AM239" s="5">
        <v>2.3249999999999998E-3</v>
      </c>
      <c r="AN239" s="5">
        <f t="shared" si="189"/>
        <v>4.9429499999999997</v>
      </c>
      <c r="AO239" s="5">
        <v>1945</v>
      </c>
      <c r="AP239" s="5">
        <v>4.1859999999999996E-3</v>
      </c>
      <c r="AQ239" s="5">
        <f t="shared" si="190"/>
        <v>8.1417699999999993</v>
      </c>
      <c r="AR239" s="5">
        <v>2159</v>
      </c>
      <c r="AS239" s="5">
        <v>3.9290000000000002E-3</v>
      </c>
      <c r="AT239" s="5">
        <f t="shared" si="191"/>
        <v>8.4827110000000001</v>
      </c>
      <c r="AU239" s="5">
        <v>1522</v>
      </c>
      <c r="AV239" s="5">
        <v>5.44E-4</v>
      </c>
      <c r="AW239" s="5">
        <f t="shared" si="192"/>
        <v>0.82796800000000004</v>
      </c>
      <c r="AX239" s="5">
        <v>1516</v>
      </c>
      <c r="AY239" s="5">
        <v>4.0299999999999998E-4</v>
      </c>
      <c r="AZ239" s="5">
        <f t="shared" si="193"/>
        <v>0.61094799999999994</v>
      </c>
      <c r="BA239" s="5">
        <v>1971</v>
      </c>
      <c r="BB239" s="5">
        <v>7.7320000000000002E-3</v>
      </c>
      <c r="BC239" s="5">
        <f t="shared" si="194"/>
        <v>15.239772</v>
      </c>
      <c r="BD239" s="5"/>
      <c r="BE239" s="5"/>
      <c r="BF239" s="5">
        <f t="shared" si="195"/>
        <v>0</v>
      </c>
      <c r="BG239" s="5">
        <v>1802</v>
      </c>
      <c r="BH239" s="5">
        <v>1.916E-3</v>
      </c>
      <c r="BI239" s="5">
        <f t="shared" si="196"/>
        <v>3.4526319999999999</v>
      </c>
      <c r="BJ239" s="5">
        <v>1857</v>
      </c>
      <c r="BK239" s="5">
        <v>3.4090000000000001E-3</v>
      </c>
      <c r="BL239" s="5">
        <f t="shared" si="197"/>
        <v>6.3305129999999998</v>
      </c>
      <c r="BM239" s="5">
        <v>2389</v>
      </c>
      <c r="BN239" s="5">
        <v>1.8900000000000001E-4</v>
      </c>
      <c r="BO239" s="5">
        <f t="shared" si="198"/>
        <v>0.45152100000000001</v>
      </c>
      <c r="BP239" s="5"/>
      <c r="BQ239" s="5"/>
      <c r="BR239" s="5">
        <f t="shared" si="199"/>
        <v>0</v>
      </c>
      <c r="BS239" s="5">
        <v>3308</v>
      </c>
      <c r="BT239" s="5">
        <v>6.0070000000000002E-3</v>
      </c>
      <c r="BU239" s="5">
        <f t="shared" si="200"/>
        <v>19.871155999999999</v>
      </c>
      <c r="BV239" s="5">
        <v>3441</v>
      </c>
      <c r="BW239" s="5">
        <v>4.2630000000000003E-3</v>
      </c>
      <c r="BX239" s="5">
        <f t="shared" si="201"/>
        <v>14.668983000000001</v>
      </c>
      <c r="BY239" s="5">
        <v>4215</v>
      </c>
      <c r="BZ239" s="5">
        <v>8.9320000000000007E-3</v>
      </c>
      <c r="CA239" s="5">
        <f t="shared" si="202"/>
        <v>37.648380000000003</v>
      </c>
      <c r="CB239" s="5"/>
      <c r="CC239" s="5"/>
      <c r="CD239" s="5">
        <f t="shared" si="203"/>
        <v>0</v>
      </c>
      <c r="CE239" s="5"/>
      <c r="CF239" s="5"/>
      <c r="CG239" s="5">
        <f t="shared" si="204"/>
        <v>0</v>
      </c>
      <c r="CH239" s="5"/>
      <c r="CI239" s="5"/>
      <c r="CJ239" s="5">
        <f t="shared" si="205"/>
        <v>0</v>
      </c>
      <c r="CK239" s="5"/>
      <c r="CL239" s="5"/>
      <c r="CM239" s="5">
        <f t="shared" si="206"/>
        <v>0</v>
      </c>
      <c r="CN239" s="5"/>
      <c r="CO239" s="5"/>
      <c r="CP239" s="5">
        <f t="shared" si="207"/>
        <v>0</v>
      </c>
      <c r="CQ239" s="5"/>
      <c r="CR239" s="5"/>
      <c r="CS239" s="5">
        <f t="shared" si="208"/>
        <v>0</v>
      </c>
      <c r="CT239" s="5"/>
      <c r="CU239" s="5"/>
      <c r="CV239" s="5">
        <f t="shared" si="209"/>
        <v>0</v>
      </c>
      <c r="CW239" s="5">
        <v>3305</v>
      </c>
      <c r="CX239" s="5">
        <v>7.8720000000000005E-3</v>
      </c>
      <c r="CY239" s="5">
        <f t="shared" si="210"/>
        <v>26.016960000000001</v>
      </c>
      <c r="CZ239" s="5">
        <v>3013</v>
      </c>
      <c r="DA239" s="5">
        <v>9.0000000000000002E-6</v>
      </c>
      <c r="DB239" s="5">
        <f t="shared" si="211"/>
        <v>2.7117000000000002E-2</v>
      </c>
      <c r="DC239" s="5">
        <v>2723</v>
      </c>
      <c r="DD239" s="5">
        <v>1.3259E-2</v>
      </c>
      <c r="DE239" s="5">
        <f t="shared" si="212"/>
        <v>36.104256999999997</v>
      </c>
      <c r="DF239" s="5">
        <v>1947</v>
      </c>
      <c r="DG239" s="5">
        <v>9.9999999999999995E-7</v>
      </c>
      <c r="DH239" s="5">
        <f t="shared" si="213"/>
        <v>1.9469999999999999E-3</v>
      </c>
      <c r="DI239" s="5"/>
      <c r="DJ239" s="5"/>
      <c r="DK239" s="5">
        <f t="shared" si="214"/>
        <v>0</v>
      </c>
      <c r="DL239" s="5"/>
      <c r="DM239" s="5"/>
      <c r="DN239" s="5">
        <f t="shared" si="215"/>
        <v>0</v>
      </c>
      <c r="DQ239" s="5">
        <f t="shared" si="216"/>
        <v>0</v>
      </c>
      <c r="DR239" s="5">
        <v>1950</v>
      </c>
      <c r="DS239" s="5">
        <v>9.9999999999999995E-7</v>
      </c>
      <c r="DT239" s="5">
        <f t="shared" si="217"/>
        <v>1.9499999999999999E-3</v>
      </c>
      <c r="DU239" s="5">
        <v>2171</v>
      </c>
      <c r="DV239" s="5">
        <v>0</v>
      </c>
      <c r="DW239" s="5">
        <f t="shared" si="218"/>
        <v>0</v>
      </c>
      <c r="DX239" s="5">
        <v>1861</v>
      </c>
      <c r="DY239" s="5">
        <v>3.6900000000000002E-4</v>
      </c>
      <c r="DZ239" s="5">
        <f t="shared" si="219"/>
        <v>0.68670900000000001</v>
      </c>
      <c r="EA239" s="5"/>
      <c r="EB239" s="5"/>
      <c r="EC239" s="5">
        <f t="shared" si="220"/>
        <v>0</v>
      </c>
      <c r="ED239" s="5"/>
      <c r="EE239" s="5"/>
      <c r="EF239" s="5">
        <f t="shared" si="221"/>
        <v>0</v>
      </c>
      <c r="EG239" s="5">
        <v>2239</v>
      </c>
      <c r="EH239" s="5">
        <v>7.43E-3</v>
      </c>
      <c r="EI239" s="5">
        <f t="shared" si="222"/>
        <v>16.635770000000001</v>
      </c>
      <c r="EJ239" s="5">
        <v>2070</v>
      </c>
      <c r="EK239" s="5">
        <v>1.343E-3</v>
      </c>
      <c r="EL239" s="5">
        <f t="shared" si="223"/>
        <v>2.7800099999999999</v>
      </c>
      <c r="EM239" s="5">
        <v>2586</v>
      </c>
      <c r="EN239" s="5">
        <v>3.1510000000000002E-3</v>
      </c>
      <c r="EO239" s="5">
        <f t="shared" si="224"/>
        <v>8.1484860000000001</v>
      </c>
      <c r="EP239" s="5">
        <v>2232</v>
      </c>
      <c r="EQ239" s="5">
        <v>9.1E-4</v>
      </c>
      <c r="ER239" s="5">
        <f t="shared" si="225"/>
        <v>2.03112</v>
      </c>
      <c r="ES239" s="5">
        <v>3185</v>
      </c>
      <c r="ET239" s="5">
        <v>9.2E-5</v>
      </c>
      <c r="EU239" s="5">
        <f t="shared" si="226"/>
        <v>0.29302</v>
      </c>
      <c r="EV239" s="5">
        <v>3235</v>
      </c>
      <c r="EW239" s="5">
        <v>2.4859999999999999E-3</v>
      </c>
      <c r="EX239" s="5">
        <f t="shared" si="227"/>
        <v>8.042209999999999</v>
      </c>
      <c r="EY239" s="5">
        <v>3166</v>
      </c>
      <c r="EZ239" s="5">
        <v>6.8800000000000003E-4</v>
      </c>
      <c r="FA239" s="5">
        <f t="shared" si="228"/>
        <v>2.1782080000000001</v>
      </c>
      <c r="FB239" s="5">
        <v>3234</v>
      </c>
      <c r="FC239" s="5">
        <v>7.1289999999999999E-3</v>
      </c>
      <c r="FD239" s="5">
        <f t="shared" si="229"/>
        <v>23.055185999999999</v>
      </c>
      <c r="FE239" s="5">
        <v>3196</v>
      </c>
      <c r="FF239" s="5">
        <v>3.7460000000000002E-3</v>
      </c>
      <c r="FG239" s="5">
        <f t="shared" si="230"/>
        <v>11.972216000000001</v>
      </c>
      <c r="FH239" s="5"/>
      <c r="FI239" s="5"/>
      <c r="FJ239" s="5">
        <f t="shared" si="231"/>
        <v>0</v>
      </c>
      <c r="FK239" s="5">
        <v>2993</v>
      </c>
      <c r="FL239" s="5">
        <v>1.4300000000000001E-4</v>
      </c>
      <c r="FM239" s="5">
        <f t="shared" si="232"/>
        <v>0.42799900000000002</v>
      </c>
      <c r="FN239" s="5">
        <v>2159</v>
      </c>
      <c r="FO239" s="5">
        <v>3.0000000000000001E-6</v>
      </c>
      <c r="FP239" s="5">
        <f t="shared" si="233"/>
        <v>6.4770000000000001E-3</v>
      </c>
      <c r="FQ239" s="5">
        <v>2335</v>
      </c>
      <c r="FR239" s="5">
        <v>1.573E-3</v>
      </c>
      <c r="FS239" s="5">
        <f t="shared" si="234"/>
        <v>3.672955</v>
      </c>
      <c r="FT239" s="5">
        <v>2174</v>
      </c>
      <c r="FU239" s="5">
        <v>9.9999999999999995E-7</v>
      </c>
      <c r="FV239" s="5">
        <f t="shared" si="235"/>
        <v>2.1739999999999997E-3</v>
      </c>
    </row>
    <row r="240" spans="2:178" x14ac:dyDescent="0.2">
      <c r="B240" s="5">
        <v>2071</v>
      </c>
      <c r="C240" s="5">
        <v>3.5669999999999999E-3</v>
      </c>
      <c r="D240" s="5">
        <f t="shared" si="177"/>
        <v>7.387257</v>
      </c>
      <c r="E240" s="5">
        <v>2239</v>
      </c>
      <c r="F240" s="5">
        <v>6.7689999999999998E-3</v>
      </c>
      <c r="G240" s="5">
        <f t="shared" si="178"/>
        <v>15.155790999999999</v>
      </c>
      <c r="H240" s="5">
        <v>2225</v>
      </c>
      <c r="I240" s="5">
        <v>6.69E-4</v>
      </c>
      <c r="J240" s="5">
        <f t="shared" si="179"/>
        <v>1.4885250000000001</v>
      </c>
      <c r="K240" s="5">
        <v>1845</v>
      </c>
      <c r="L240" s="5">
        <v>1.2999999999999999E-4</v>
      </c>
      <c r="M240" s="5">
        <f t="shared" si="180"/>
        <v>0.23984999999999998</v>
      </c>
      <c r="N240" s="5">
        <v>1833</v>
      </c>
      <c r="O240" s="5">
        <v>1.5200000000000001E-4</v>
      </c>
      <c r="P240" s="5">
        <f t="shared" si="181"/>
        <v>0.27861600000000003</v>
      </c>
      <c r="Q240" s="5">
        <v>2343</v>
      </c>
      <c r="R240" s="5">
        <v>9.7599999999999998E-4</v>
      </c>
      <c r="S240" s="5">
        <f t="shared" si="182"/>
        <v>2.2867679999999999</v>
      </c>
      <c r="T240" s="5">
        <v>1546</v>
      </c>
      <c r="U240" s="5">
        <v>1.2E-5</v>
      </c>
      <c r="V240" s="5">
        <f t="shared" si="183"/>
        <v>1.8551999999999999E-2</v>
      </c>
      <c r="W240" s="5"/>
      <c r="X240" s="5"/>
      <c r="Y240" s="5">
        <f t="shared" si="184"/>
        <v>0</v>
      </c>
      <c r="Z240" s="5">
        <v>2589</v>
      </c>
      <c r="AA240" s="5">
        <v>4.6540000000000002E-3</v>
      </c>
      <c r="AB240" s="5">
        <f t="shared" si="185"/>
        <v>12.049206</v>
      </c>
      <c r="AC240" s="5">
        <v>2610</v>
      </c>
      <c r="AD240" s="5">
        <v>1.4899999999999999E-4</v>
      </c>
      <c r="AE240" s="5">
        <f t="shared" si="186"/>
        <v>0.38888999999999996</v>
      </c>
      <c r="AF240" s="5">
        <v>1647</v>
      </c>
      <c r="AG240" s="5">
        <v>2.5999999999999998E-5</v>
      </c>
      <c r="AH240" s="5">
        <f t="shared" si="187"/>
        <v>4.2821999999999999E-2</v>
      </c>
      <c r="AI240" s="5">
        <v>2064</v>
      </c>
      <c r="AJ240" s="5">
        <v>2.294E-3</v>
      </c>
      <c r="AK240" s="5">
        <f t="shared" si="188"/>
        <v>4.7348160000000004</v>
      </c>
      <c r="AL240" s="5">
        <v>2127</v>
      </c>
      <c r="AM240" s="5">
        <v>2.1159999999999998E-3</v>
      </c>
      <c r="AN240" s="5">
        <f t="shared" si="189"/>
        <v>4.5007319999999993</v>
      </c>
      <c r="AO240" s="5">
        <v>1946</v>
      </c>
      <c r="AP240" s="5">
        <v>3.8730000000000001E-3</v>
      </c>
      <c r="AQ240" s="5">
        <f t="shared" si="190"/>
        <v>7.5368580000000005</v>
      </c>
      <c r="AR240" s="5">
        <v>2160</v>
      </c>
      <c r="AS240" s="5">
        <v>3.8240000000000001E-3</v>
      </c>
      <c r="AT240" s="5">
        <f t="shared" si="191"/>
        <v>8.2598400000000005</v>
      </c>
      <c r="AU240" s="5">
        <v>1523</v>
      </c>
      <c r="AV240" s="5">
        <v>4.8200000000000001E-4</v>
      </c>
      <c r="AW240" s="5">
        <f t="shared" si="192"/>
        <v>0.73408600000000002</v>
      </c>
      <c r="AX240" s="5">
        <v>1517</v>
      </c>
      <c r="AY240" s="5">
        <v>3.1100000000000002E-4</v>
      </c>
      <c r="AZ240" s="5">
        <f t="shared" si="193"/>
        <v>0.47178700000000001</v>
      </c>
      <c r="BA240" s="5">
        <v>1972</v>
      </c>
      <c r="BB240" s="5">
        <v>7.7990000000000004E-3</v>
      </c>
      <c r="BC240" s="5">
        <f t="shared" si="194"/>
        <v>15.379628</v>
      </c>
      <c r="BD240" s="5"/>
      <c r="BE240" s="5"/>
      <c r="BF240" s="5">
        <f t="shared" si="195"/>
        <v>0</v>
      </c>
      <c r="BG240" s="5">
        <v>1803</v>
      </c>
      <c r="BH240" s="5">
        <v>1.916E-3</v>
      </c>
      <c r="BI240" s="5">
        <f t="shared" si="196"/>
        <v>3.454548</v>
      </c>
      <c r="BJ240" s="5">
        <v>1858</v>
      </c>
      <c r="BK240" s="5">
        <v>3.8500000000000001E-3</v>
      </c>
      <c r="BL240" s="5">
        <f t="shared" si="197"/>
        <v>7.1533000000000007</v>
      </c>
      <c r="BM240" s="5">
        <v>2390</v>
      </c>
      <c r="BN240" s="5">
        <v>2.13E-4</v>
      </c>
      <c r="BO240" s="5">
        <f t="shared" si="198"/>
        <v>0.50907000000000002</v>
      </c>
      <c r="BP240" s="5"/>
      <c r="BQ240" s="5"/>
      <c r="BR240" s="5">
        <f t="shared" si="199"/>
        <v>0</v>
      </c>
      <c r="BS240" s="5">
        <v>3309</v>
      </c>
      <c r="BT240" s="5">
        <v>5.8440000000000002E-3</v>
      </c>
      <c r="BU240" s="5">
        <f t="shared" si="200"/>
        <v>19.337796000000001</v>
      </c>
      <c r="BV240" s="5">
        <v>3442</v>
      </c>
      <c r="BW240" s="5">
        <v>3.5850000000000001E-3</v>
      </c>
      <c r="BX240" s="5">
        <f t="shared" si="201"/>
        <v>12.33957</v>
      </c>
      <c r="BY240" s="5">
        <v>4216</v>
      </c>
      <c r="BZ240" s="5">
        <v>8.7170000000000008E-3</v>
      </c>
      <c r="CA240" s="5">
        <f t="shared" si="202"/>
        <v>36.750872000000001</v>
      </c>
      <c r="CB240" s="5"/>
      <c r="CC240" s="5"/>
      <c r="CD240" s="5">
        <f t="shared" si="203"/>
        <v>0</v>
      </c>
      <c r="CE240" s="5"/>
      <c r="CF240" s="5"/>
      <c r="CG240" s="5">
        <f t="shared" si="204"/>
        <v>0</v>
      </c>
      <c r="CH240" s="5"/>
      <c r="CI240" s="5"/>
      <c r="CJ240" s="5">
        <f t="shared" si="205"/>
        <v>0</v>
      </c>
      <c r="CK240" s="5"/>
      <c r="CL240" s="5"/>
      <c r="CM240" s="5">
        <f t="shared" si="206"/>
        <v>0</v>
      </c>
      <c r="CN240" s="5"/>
      <c r="CO240" s="5"/>
      <c r="CP240" s="5">
        <f t="shared" si="207"/>
        <v>0</v>
      </c>
      <c r="CQ240" s="5"/>
      <c r="CR240" s="5"/>
      <c r="CS240" s="5">
        <f t="shared" si="208"/>
        <v>0</v>
      </c>
      <c r="CT240" s="5"/>
      <c r="CU240" s="5"/>
      <c r="CV240" s="5">
        <f t="shared" si="209"/>
        <v>0</v>
      </c>
      <c r="CW240" s="5">
        <v>3306</v>
      </c>
      <c r="CX240" s="5">
        <v>8.0859999999999994E-3</v>
      </c>
      <c r="CY240" s="5">
        <f t="shared" si="210"/>
        <v>26.732315999999997</v>
      </c>
      <c r="CZ240" s="5">
        <v>3014</v>
      </c>
      <c r="DA240" s="5">
        <v>9.0000000000000002E-6</v>
      </c>
      <c r="DB240" s="5">
        <f t="shared" si="211"/>
        <v>2.7126000000000001E-2</v>
      </c>
      <c r="DC240" s="5">
        <v>2724</v>
      </c>
      <c r="DD240" s="5">
        <v>1.018E-2</v>
      </c>
      <c r="DE240" s="5">
        <f t="shared" si="212"/>
        <v>27.730319999999999</v>
      </c>
      <c r="DF240" s="5">
        <v>1948</v>
      </c>
      <c r="DG240" s="5">
        <v>0</v>
      </c>
      <c r="DH240" s="5">
        <f t="shared" si="213"/>
        <v>0</v>
      </c>
      <c r="DI240" s="5"/>
      <c r="DJ240" s="5"/>
      <c r="DK240" s="5">
        <f t="shared" si="214"/>
        <v>0</v>
      </c>
      <c r="DL240" s="5"/>
      <c r="DM240" s="5"/>
      <c r="DN240" s="5">
        <f t="shared" si="215"/>
        <v>0</v>
      </c>
      <c r="DQ240" s="5">
        <f t="shared" si="216"/>
        <v>0</v>
      </c>
      <c r="DR240" s="5">
        <v>1951</v>
      </c>
      <c r="DS240" s="5">
        <v>0</v>
      </c>
      <c r="DT240" s="5">
        <f t="shared" si="217"/>
        <v>0</v>
      </c>
      <c r="DU240" s="5">
        <v>2172</v>
      </c>
      <c r="DV240" s="5">
        <v>0</v>
      </c>
      <c r="DW240" s="5">
        <f t="shared" si="218"/>
        <v>0</v>
      </c>
      <c r="DX240" s="5">
        <v>1862</v>
      </c>
      <c r="DY240" s="5">
        <v>3.3E-4</v>
      </c>
      <c r="DZ240" s="5">
        <f t="shared" si="219"/>
        <v>0.61446000000000001</v>
      </c>
      <c r="EA240" s="5"/>
      <c r="EB240" s="5"/>
      <c r="EC240" s="5">
        <f t="shared" si="220"/>
        <v>0</v>
      </c>
      <c r="ED240" s="5"/>
      <c r="EE240" s="5"/>
      <c r="EF240" s="5">
        <f t="shared" si="221"/>
        <v>0</v>
      </c>
      <c r="EG240" s="5">
        <v>2240</v>
      </c>
      <c r="EH240" s="5">
        <v>7.4780000000000003E-3</v>
      </c>
      <c r="EI240" s="5">
        <f t="shared" si="222"/>
        <v>16.750720000000001</v>
      </c>
      <c r="EJ240" s="5">
        <v>2071</v>
      </c>
      <c r="EK240" s="5">
        <v>1.2440000000000001E-3</v>
      </c>
      <c r="EL240" s="5">
        <f t="shared" si="223"/>
        <v>2.5763240000000001</v>
      </c>
      <c r="EM240" s="5">
        <v>2587</v>
      </c>
      <c r="EN240" s="5">
        <v>3.3019999999999998E-3</v>
      </c>
      <c r="EO240" s="5">
        <f t="shared" si="224"/>
        <v>8.542273999999999</v>
      </c>
      <c r="EP240" s="5">
        <v>2233</v>
      </c>
      <c r="EQ240" s="5">
        <v>1.0889999999999999E-3</v>
      </c>
      <c r="ER240" s="5">
        <f t="shared" si="225"/>
        <v>2.4317369999999996</v>
      </c>
      <c r="ES240" s="5">
        <v>3186</v>
      </c>
      <c r="ET240" s="5">
        <v>9.2E-5</v>
      </c>
      <c r="EU240" s="5">
        <f t="shared" si="226"/>
        <v>0.29311199999999998</v>
      </c>
      <c r="EV240" s="5">
        <v>3236</v>
      </c>
      <c r="EW240" s="5">
        <v>2.4859999999999999E-3</v>
      </c>
      <c r="EX240" s="5">
        <f t="shared" si="227"/>
        <v>8.0446960000000001</v>
      </c>
      <c r="EY240" s="5">
        <v>3167</v>
      </c>
      <c r="EZ240" s="5">
        <v>5.71E-4</v>
      </c>
      <c r="FA240" s="5">
        <f t="shared" si="228"/>
        <v>1.808357</v>
      </c>
      <c r="FB240" s="5">
        <v>3235</v>
      </c>
      <c r="FC240" s="5">
        <v>7.0099999999999997E-3</v>
      </c>
      <c r="FD240" s="5">
        <f t="shared" si="229"/>
        <v>22.677350000000001</v>
      </c>
      <c r="FE240" s="5">
        <v>3197</v>
      </c>
      <c r="FF240" s="5">
        <v>4.189E-3</v>
      </c>
      <c r="FG240" s="5">
        <f t="shared" si="230"/>
        <v>13.392232999999999</v>
      </c>
      <c r="FH240" s="5"/>
      <c r="FI240" s="5"/>
      <c r="FJ240" s="5">
        <f t="shared" si="231"/>
        <v>0</v>
      </c>
      <c r="FK240" s="5">
        <v>2994</v>
      </c>
      <c r="FL240" s="5">
        <v>1.18E-4</v>
      </c>
      <c r="FM240" s="5">
        <f t="shared" si="232"/>
        <v>0.35329199999999999</v>
      </c>
      <c r="FN240" s="5">
        <v>2160</v>
      </c>
      <c r="FO240" s="5">
        <v>1.9999999999999999E-6</v>
      </c>
      <c r="FP240" s="5">
        <f t="shared" si="233"/>
        <v>4.3200000000000001E-3</v>
      </c>
      <c r="FQ240" s="5">
        <v>2336</v>
      </c>
      <c r="FR240" s="5">
        <v>1.16E-3</v>
      </c>
      <c r="FS240" s="5">
        <f t="shared" si="234"/>
        <v>2.7097600000000002</v>
      </c>
      <c r="FT240" s="5">
        <v>2175</v>
      </c>
      <c r="FU240" s="5">
        <v>9.9999999999999995E-7</v>
      </c>
      <c r="FV240" s="5">
        <f t="shared" si="235"/>
        <v>2.1749999999999999E-3</v>
      </c>
    </row>
    <row r="241" spans="2:178" x14ac:dyDescent="0.2">
      <c r="B241" s="5">
        <v>2072</v>
      </c>
      <c r="C241" s="5">
        <v>3.4129999999999998E-3</v>
      </c>
      <c r="D241" s="5">
        <f t="shared" si="177"/>
        <v>7.0717359999999996</v>
      </c>
      <c r="E241" s="5">
        <v>2240</v>
      </c>
      <c r="F241" s="5">
        <v>6.7400000000000003E-3</v>
      </c>
      <c r="G241" s="5">
        <f t="shared" si="178"/>
        <v>15.0976</v>
      </c>
      <c r="H241" s="5">
        <v>2226</v>
      </c>
      <c r="I241" s="5">
        <v>7.67E-4</v>
      </c>
      <c r="J241" s="5">
        <f t="shared" si="179"/>
        <v>1.7073419999999999</v>
      </c>
      <c r="K241" s="5">
        <v>1846</v>
      </c>
      <c r="L241" s="5">
        <v>1.2999999999999999E-4</v>
      </c>
      <c r="M241" s="5">
        <f t="shared" si="180"/>
        <v>0.23997999999999997</v>
      </c>
      <c r="N241" s="5">
        <v>1834</v>
      </c>
      <c r="O241" s="5">
        <v>1.26E-4</v>
      </c>
      <c r="P241" s="5">
        <f t="shared" si="181"/>
        <v>0.23108400000000001</v>
      </c>
      <c r="Q241" s="5">
        <v>2344</v>
      </c>
      <c r="R241" s="5">
        <v>6.69E-4</v>
      </c>
      <c r="S241" s="5">
        <f t="shared" si="182"/>
        <v>1.568136</v>
      </c>
      <c r="T241" s="5">
        <v>1547</v>
      </c>
      <c r="U241" s="5">
        <v>7.9999999999999996E-6</v>
      </c>
      <c r="V241" s="5">
        <f t="shared" si="183"/>
        <v>1.2376E-2</v>
      </c>
      <c r="W241" s="5"/>
      <c r="X241" s="5"/>
      <c r="Y241" s="5">
        <f t="shared" si="184"/>
        <v>0</v>
      </c>
      <c r="Z241" s="5">
        <v>2590</v>
      </c>
      <c r="AA241" s="5">
        <v>4.5500000000000002E-3</v>
      </c>
      <c r="AB241" s="5">
        <f t="shared" si="185"/>
        <v>11.784500000000001</v>
      </c>
      <c r="AC241" s="5">
        <v>2611</v>
      </c>
      <c r="AD241" s="5">
        <v>2.7500000000000002E-4</v>
      </c>
      <c r="AE241" s="5">
        <f t="shared" si="186"/>
        <v>0.71802500000000002</v>
      </c>
      <c r="AF241" s="5">
        <v>1648</v>
      </c>
      <c r="AG241" s="5">
        <v>2.5999999999999998E-5</v>
      </c>
      <c r="AH241" s="5">
        <f t="shared" si="187"/>
        <v>4.2847999999999997E-2</v>
      </c>
      <c r="AI241" s="5">
        <v>2065</v>
      </c>
      <c r="AJ241" s="5">
        <v>2.1689999999999999E-3</v>
      </c>
      <c r="AK241" s="5">
        <f t="shared" si="188"/>
        <v>4.4789849999999998</v>
      </c>
      <c r="AL241" s="5">
        <v>2128</v>
      </c>
      <c r="AM241" s="5">
        <v>1.9650000000000002E-3</v>
      </c>
      <c r="AN241" s="5">
        <f t="shared" si="189"/>
        <v>4.1815200000000008</v>
      </c>
      <c r="AO241" s="5">
        <v>1947</v>
      </c>
      <c r="AP241" s="5">
        <v>3.4650000000000002E-3</v>
      </c>
      <c r="AQ241" s="5">
        <f t="shared" si="190"/>
        <v>6.7463550000000003</v>
      </c>
      <c r="AR241" s="5">
        <v>2161</v>
      </c>
      <c r="AS241" s="5">
        <v>3.7699999999999999E-3</v>
      </c>
      <c r="AT241" s="5">
        <f t="shared" si="191"/>
        <v>8.1469699999999996</v>
      </c>
      <c r="AU241" s="5">
        <v>1524</v>
      </c>
      <c r="AV241" s="5">
        <v>4.5300000000000001E-4</v>
      </c>
      <c r="AW241" s="5">
        <f t="shared" si="192"/>
        <v>0.69037199999999999</v>
      </c>
      <c r="AX241" s="5">
        <v>1518</v>
      </c>
      <c r="AY241" s="5">
        <v>2.72E-4</v>
      </c>
      <c r="AZ241" s="5">
        <f t="shared" si="193"/>
        <v>0.41289599999999999</v>
      </c>
      <c r="BA241" s="5">
        <v>1973</v>
      </c>
      <c r="BB241" s="5">
        <v>7.6680000000000003E-3</v>
      </c>
      <c r="BC241" s="5">
        <f t="shared" si="194"/>
        <v>15.128964</v>
      </c>
      <c r="BD241" s="5"/>
      <c r="BE241" s="5"/>
      <c r="BF241" s="5">
        <f t="shared" si="195"/>
        <v>0</v>
      </c>
      <c r="BG241" s="5">
        <v>1804</v>
      </c>
      <c r="BH241" s="5">
        <v>2.036E-3</v>
      </c>
      <c r="BI241" s="5">
        <f t="shared" si="196"/>
        <v>3.6729440000000002</v>
      </c>
      <c r="BJ241" s="5">
        <v>1859</v>
      </c>
      <c r="BK241" s="5">
        <v>4.1570000000000001E-3</v>
      </c>
      <c r="BL241" s="5">
        <f t="shared" si="197"/>
        <v>7.7278630000000001</v>
      </c>
      <c r="BM241" s="5">
        <v>2391</v>
      </c>
      <c r="BN241" s="5">
        <v>2.3900000000000001E-4</v>
      </c>
      <c r="BO241" s="5">
        <f t="shared" si="198"/>
        <v>0.57144899999999998</v>
      </c>
      <c r="BP241" s="5"/>
      <c r="BQ241" s="5"/>
      <c r="BR241" s="5">
        <f t="shared" si="199"/>
        <v>0</v>
      </c>
      <c r="BS241" s="5">
        <v>3310</v>
      </c>
      <c r="BT241" s="5">
        <v>5.7270000000000003E-3</v>
      </c>
      <c r="BU241" s="5">
        <f t="shared" si="200"/>
        <v>18.95637</v>
      </c>
      <c r="BV241" s="5">
        <v>3443</v>
      </c>
      <c r="BW241" s="5">
        <v>3.055E-3</v>
      </c>
      <c r="BX241" s="5">
        <f t="shared" si="201"/>
        <v>10.518364999999999</v>
      </c>
      <c r="BY241" s="5">
        <v>4217</v>
      </c>
      <c r="BZ241" s="5">
        <v>8.4229999999999999E-3</v>
      </c>
      <c r="CA241" s="5">
        <f t="shared" si="202"/>
        <v>35.519790999999998</v>
      </c>
      <c r="CB241" s="5"/>
      <c r="CC241" s="5"/>
      <c r="CD241" s="5">
        <f t="shared" si="203"/>
        <v>0</v>
      </c>
      <c r="CE241" s="5"/>
      <c r="CF241" s="5"/>
      <c r="CG241" s="5">
        <f t="shared" si="204"/>
        <v>0</v>
      </c>
      <c r="CH241" s="5"/>
      <c r="CI241" s="5"/>
      <c r="CJ241" s="5">
        <f t="shared" si="205"/>
        <v>0</v>
      </c>
      <c r="CK241" s="5"/>
      <c r="CL241" s="5"/>
      <c r="CM241" s="5">
        <f t="shared" si="206"/>
        <v>0</v>
      </c>
      <c r="CN241" s="5"/>
      <c r="CO241" s="5"/>
      <c r="CP241" s="5">
        <f t="shared" si="207"/>
        <v>0</v>
      </c>
      <c r="CQ241" s="5"/>
      <c r="CR241" s="5"/>
      <c r="CS241" s="5">
        <f t="shared" si="208"/>
        <v>0</v>
      </c>
      <c r="CT241" s="5"/>
      <c r="CU241" s="5"/>
      <c r="CV241" s="5">
        <f t="shared" si="209"/>
        <v>0</v>
      </c>
      <c r="CW241" s="5">
        <v>3307</v>
      </c>
      <c r="CX241" s="5">
        <v>8.1729999999999997E-3</v>
      </c>
      <c r="CY241" s="5">
        <f t="shared" si="210"/>
        <v>27.028110999999999</v>
      </c>
      <c r="CZ241" s="5">
        <v>3015</v>
      </c>
      <c r="DA241" s="5">
        <v>1.1E-5</v>
      </c>
      <c r="DB241" s="5">
        <f t="shared" si="211"/>
        <v>3.3165E-2</v>
      </c>
      <c r="DC241" s="5">
        <v>2725</v>
      </c>
      <c r="DD241" s="5">
        <v>7.064E-3</v>
      </c>
      <c r="DE241" s="5">
        <f t="shared" si="212"/>
        <v>19.249400000000001</v>
      </c>
      <c r="DF241" s="5">
        <v>1949</v>
      </c>
      <c r="DG241" s="5">
        <v>0</v>
      </c>
      <c r="DH241" s="5">
        <f t="shared" si="213"/>
        <v>0</v>
      </c>
      <c r="DI241" s="5"/>
      <c r="DJ241" s="5"/>
      <c r="DK241" s="5">
        <f t="shared" si="214"/>
        <v>0</v>
      </c>
      <c r="DL241" s="5"/>
      <c r="DM241" s="5"/>
      <c r="DN241" s="5">
        <f t="shared" si="215"/>
        <v>0</v>
      </c>
      <c r="DQ241" s="5">
        <f t="shared" si="216"/>
        <v>0</v>
      </c>
      <c r="DR241" s="5">
        <v>1952</v>
      </c>
      <c r="DS241" s="5">
        <v>0</v>
      </c>
      <c r="DT241" s="5">
        <f t="shared" si="217"/>
        <v>0</v>
      </c>
      <c r="DU241" s="5">
        <v>2173</v>
      </c>
      <c r="DV241" s="5">
        <v>0</v>
      </c>
      <c r="DW241" s="5">
        <f t="shared" si="218"/>
        <v>0</v>
      </c>
      <c r="DX241" s="5">
        <v>1863</v>
      </c>
      <c r="DY241" s="5">
        <v>2.63E-4</v>
      </c>
      <c r="DZ241" s="5">
        <f t="shared" si="219"/>
        <v>0.48996899999999999</v>
      </c>
      <c r="EA241" s="5"/>
      <c r="EB241" s="5"/>
      <c r="EC241" s="5">
        <f t="shared" si="220"/>
        <v>0</v>
      </c>
      <c r="ED241" s="5"/>
      <c r="EE241" s="5"/>
      <c r="EF241" s="5">
        <f t="shared" si="221"/>
        <v>0</v>
      </c>
      <c r="EG241" s="5">
        <v>2241</v>
      </c>
      <c r="EH241" s="5">
        <v>7.5180000000000004E-3</v>
      </c>
      <c r="EI241" s="5">
        <f t="shared" si="222"/>
        <v>16.847837999999999</v>
      </c>
      <c r="EJ241" s="5">
        <v>2072</v>
      </c>
      <c r="EK241" s="5">
        <v>1.152E-3</v>
      </c>
      <c r="EL241" s="5">
        <f t="shared" si="223"/>
        <v>2.3869440000000002</v>
      </c>
      <c r="EM241" s="5">
        <v>2588</v>
      </c>
      <c r="EN241" s="5">
        <v>3.454E-3</v>
      </c>
      <c r="EO241" s="5">
        <f t="shared" si="224"/>
        <v>8.9389520000000005</v>
      </c>
      <c r="EP241" s="5">
        <v>2234</v>
      </c>
      <c r="EQ241" s="5">
        <v>1.2949999999999999E-3</v>
      </c>
      <c r="ER241" s="5">
        <f t="shared" si="225"/>
        <v>2.89303</v>
      </c>
      <c r="ES241" s="5">
        <v>3187</v>
      </c>
      <c r="ET241" s="5">
        <v>9.2E-5</v>
      </c>
      <c r="EU241" s="5">
        <f t="shared" si="226"/>
        <v>0.29320400000000002</v>
      </c>
      <c r="EV241" s="5">
        <v>3237</v>
      </c>
      <c r="EW241" s="5">
        <v>2.307E-3</v>
      </c>
      <c r="EX241" s="5">
        <f t="shared" si="227"/>
        <v>7.467759</v>
      </c>
      <c r="EY241" s="5">
        <v>3168</v>
      </c>
      <c r="EZ241" s="5">
        <v>4.2700000000000002E-4</v>
      </c>
      <c r="FA241" s="5">
        <f t="shared" si="228"/>
        <v>1.3527360000000002</v>
      </c>
      <c r="FB241" s="5">
        <v>3236</v>
      </c>
      <c r="FC241" s="5">
        <v>7.0099999999999997E-3</v>
      </c>
      <c r="FD241" s="5">
        <f t="shared" si="229"/>
        <v>22.684359999999998</v>
      </c>
      <c r="FE241" s="5">
        <v>3198</v>
      </c>
      <c r="FF241" s="5">
        <v>4.4200000000000003E-3</v>
      </c>
      <c r="FG241" s="5">
        <f t="shared" si="230"/>
        <v>14.135160000000001</v>
      </c>
      <c r="FH241" s="5"/>
      <c r="FI241" s="5"/>
      <c r="FJ241" s="5">
        <f t="shared" si="231"/>
        <v>0</v>
      </c>
      <c r="FK241" s="5">
        <v>2995</v>
      </c>
      <c r="FL241" s="5">
        <v>8.6000000000000003E-5</v>
      </c>
      <c r="FM241" s="5">
        <f t="shared" si="232"/>
        <v>0.25757000000000002</v>
      </c>
      <c r="FN241" s="5">
        <v>2161</v>
      </c>
      <c r="FO241" s="5">
        <v>1.9999999999999999E-6</v>
      </c>
      <c r="FP241" s="5">
        <f t="shared" si="233"/>
        <v>4.3219999999999995E-3</v>
      </c>
      <c r="FQ241" s="5">
        <v>2337</v>
      </c>
      <c r="FR241" s="5">
        <v>8.7100000000000003E-4</v>
      </c>
      <c r="FS241" s="5">
        <f t="shared" si="234"/>
        <v>2.0355270000000001</v>
      </c>
      <c r="FT241" s="5">
        <v>2176</v>
      </c>
      <c r="FU241" s="5">
        <v>9.9999999999999995E-7</v>
      </c>
      <c r="FV241" s="5">
        <f t="shared" si="235"/>
        <v>2.176E-3</v>
      </c>
    </row>
    <row r="242" spans="2:178" x14ac:dyDescent="0.2">
      <c r="B242" s="5">
        <v>2073</v>
      </c>
      <c r="C242" s="5">
        <v>3.4129999999999998E-3</v>
      </c>
      <c r="D242" s="5">
        <f t="shared" si="177"/>
        <v>7.0751489999999997</v>
      </c>
      <c r="E242" s="5">
        <v>2241</v>
      </c>
      <c r="F242" s="5">
        <v>6.705E-3</v>
      </c>
      <c r="G242" s="5">
        <f t="shared" si="178"/>
        <v>15.025905</v>
      </c>
      <c r="H242" s="5">
        <v>2227</v>
      </c>
      <c r="I242" s="5">
        <v>8.7699999999999996E-4</v>
      </c>
      <c r="J242" s="5">
        <f t="shared" si="179"/>
        <v>1.953079</v>
      </c>
      <c r="K242" s="5">
        <v>1847</v>
      </c>
      <c r="L242" s="5">
        <v>1.1900000000000001E-4</v>
      </c>
      <c r="M242" s="5">
        <f t="shared" si="180"/>
        <v>0.21979300000000002</v>
      </c>
      <c r="N242" s="5">
        <v>1835</v>
      </c>
      <c r="O242" s="5">
        <v>1.17E-4</v>
      </c>
      <c r="P242" s="5">
        <f t="shared" si="181"/>
        <v>0.214695</v>
      </c>
      <c r="Q242" s="5">
        <v>2345</v>
      </c>
      <c r="R242" s="5">
        <v>4.66E-4</v>
      </c>
      <c r="S242" s="5">
        <f t="shared" si="182"/>
        <v>1.09277</v>
      </c>
      <c r="T242" s="5">
        <v>1548</v>
      </c>
      <c r="U242" s="5">
        <v>5.0000000000000004E-6</v>
      </c>
      <c r="V242" s="5">
        <f t="shared" si="183"/>
        <v>7.7400000000000004E-3</v>
      </c>
      <c r="W242" s="5"/>
      <c r="X242" s="5"/>
      <c r="Y242" s="5">
        <f t="shared" si="184"/>
        <v>0</v>
      </c>
      <c r="Z242" s="5">
        <v>2591</v>
      </c>
      <c r="AA242" s="5">
        <v>4.444E-3</v>
      </c>
      <c r="AB242" s="5">
        <f t="shared" si="185"/>
        <v>11.514404000000001</v>
      </c>
      <c r="AC242" s="5">
        <v>2612</v>
      </c>
      <c r="AD242" s="5">
        <v>5.6400000000000005E-4</v>
      </c>
      <c r="AE242" s="5">
        <f t="shared" si="186"/>
        <v>1.473168</v>
      </c>
      <c r="AF242" s="5">
        <v>1649</v>
      </c>
      <c r="AG242" s="5">
        <v>2.5999999999999998E-5</v>
      </c>
      <c r="AH242" s="5">
        <f t="shared" si="187"/>
        <v>4.2873999999999995E-2</v>
      </c>
      <c r="AI242" s="5">
        <v>2066</v>
      </c>
      <c r="AJ242" s="5">
        <v>2.1689999999999999E-3</v>
      </c>
      <c r="AK242" s="5">
        <f t="shared" si="188"/>
        <v>4.4811540000000001</v>
      </c>
      <c r="AL242" s="5">
        <v>2129</v>
      </c>
      <c r="AM242" s="5">
        <v>1.8710000000000001E-3</v>
      </c>
      <c r="AN242" s="5">
        <f t="shared" si="189"/>
        <v>3.9833590000000001</v>
      </c>
      <c r="AO242" s="5">
        <v>1948</v>
      </c>
      <c r="AP242" s="5">
        <v>3.0720000000000001E-3</v>
      </c>
      <c r="AQ242" s="5">
        <f t="shared" si="190"/>
        <v>5.9842560000000002</v>
      </c>
      <c r="AR242" s="5">
        <v>2162</v>
      </c>
      <c r="AS242" s="5">
        <v>3.7239999999999999E-3</v>
      </c>
      <c r="AT242" s="5">
        <f t="shared" si="191"/>
        <v>8.0512879999999996</v>
      </c>
      <c r="AU242" s="5">
        <v>1525</v>
      </c>
      <c r="AV242" s="5">
        <v>4.0000000000000002E-4</v>
      </c>
      <c r="AW242" s="5">
        <f t="shared" si="192"/>
        <v>0.61</v>
      </c>
      <c r="AX242" s="5">
        <v>1519</v>
      </c>
      <c r="AY242" s="5">
        <v>2.22E-4</v>
      </c>
      <c r="AZ242" s="5">
        <f t="shared" si="193"/>
        <v>0.33721800000000002</v>
      </c>
      <c r="BA242" s="5">
        <v>1974</v>
      </c>
      <c r="BB242" s="5">
        <v>7.6680000000000003E-3</v>
      </c>
      <c r="BC242" s="5">
        <f t="shared" si="194"/>
        <v>15.136632000000001</v>
      </c>
      <c r="BD242" s="5"/>
      <c r="BE242" s="5"/>
      <c r="BF242" s="5">
        <f t="shared" si="195"/>
        <v>0</v>
      </c>
      <c r="BG242" s="5">
        <v>1805</v>
      </c>
      <c r="BH242" s="5">
        <v>2.036E-3</v>
      </c>
      <c r="BI242" s="5">
        <f t="shared" si="196"/>
        <v>3.6749800000000001</v>
      </c>
      <c r="BJ242" s="5">
        <v>1860</v>
      </c>
      <c r="BK242" s="5">
        <v>4.1570000000000001E-3</v>
      </c>
      <c r="BL242" s="5">
        <f t="shared" si="197"/>
        <v>7.7320200000000003</v>
      </c>
      <c r="BM242" s="5">
        <v>2392</v>
      </c>
      <c r="BN242" s="5">
        <v>2.6899999999999998E-4</v>
      </c>
      <c r="BO242" s="5">
        <f t="shared" si="198"/>
        <v>0.64344799999999991</v>
      </c>
      <c r="BP242" s="5"/>
      <c r="BQ242" s="5"/>
      <c r="BR242" s="5">
        <f t="shared" si="199"/>
        <v>0</v>
      </c>
      <c r="BS242" s="5">
        <v>3311</v>
      </c>
      <c r="BT242" s="5">
        <v>5.7270000000000003E-3</v>
      </c>
      <c r="BU242" s="5">
        <f t="shared" si="200"/>
        <v>18.962097</v>
      </c>
      <c r="BV242" s="5">
        <v>3444</v>
      </c>
      <c r="BW242" s="5">
        <v>2.581E-3</v>
      </c>
      <c r="BX242" s="5">
        <f t="shared" si="201"/>
        <v>8.8889639999999996</v>
      </c>
      <c r="BY242" s="5">
        <v>4218</v>
      </c>
      <c r="BZ242" s="5">
        <v>8.0979999999999993E-3</v>
      </c>
      <c r="CA242" s="5">
        <f t="shared" si="202"/>
        <v>34.157363999999994</v>
      </c>
      <c r="CB242" s="5"/>
      <c r="CC242" s="5"/>
      <c r="CD242" s="5">
        <f t="shared" si="203"/>
        <v>0</v>
      </c>
      <c r="CE242" s="5"/>
      <c r="CF242" s="5"/>
      <c r="CG242" s="5">
        <f t="shared" si="204"/>
        <v>0</v>
      </c>
      <c r="CH242" s="5"/>
      <c r="CI242" s="5"/>
      <c r="CJ242" s="5">
        <f t="shared" si="205"/>
        <v>0</v>
      </c>
      <c r="CK242" s="5"/>
      <c r="CL242" s="5"/>
      <c r="CM242" s="5">
        <f t="shared" si="206"/>
        <v>0</v>
      </c>
      <c r="CN242" s="5"/>
      <c r="CO242" s="5"/>
      <c r="CP242" s="5">
        <f t="shared" si="207"/>
        <v>0</v>
      </c>
      <c r="CQ242" s="5"/>
      <c r="CR242" s="5"/>
      <c r="CS242" s="5">
        <f t="shared" si="208"/>
        <v>0</v>
      </c>
      <c r="CT242" s="5"/>
      <c r="CU242" s="5"/>
      <c r="CV242" s="5">
        <f t="shared" si="209"/>
        <v>0</v>
      </c>
      <c r="CW242" s="5">
        <v>3308</v>
      </c>
      <c r="CX242" s="5">
        <v>8.3619999999999996E-3</v>
      </c>
      <c r="CY242" s="5">
        <f t="shared" si="210"/>
        <v>27.661496</v>
      </c>
      <c r="CZ242" s="5">
        <v>3016</v>
      </c>
      <c r="DA242" s="5">
        <v>1.2999999999999999E-5</v>
      </c>
      <c r="DB242" s="5">
        <f t="shared" si="211"/>
        <v>3.9208E-2</v>
      </c>
      <c r="DC242" s="5">
        <v>2726</v>
      </c>
      <c r="DD242" s="5">
        <v>5.0520000000000001E-3</v>
      </c>
      <c r="DE242" s="5">
        <f t="shared" si="212"/>
        <v>13.771751999999999</v>
      </c>
      <c r="DF242" s="5">
        <v>1950</v>
      </c>
      <c r="DG242" s="5">
        <v>0</v>
      </c>
      <c r="DH242" s="5">
        <f t="shared" si="213"/>
        <v>0</v>
      </c>
      <c r="DI242" s="5"/>
      <c r="DJ242" s="5"/>
      <c r="DK242" s="5">
        <f t="shared" si="214"/>
        <v>0</v>
      </c>
      <c r="DL242" s="5"/>
      <c r="DM242" s="5"/>
      <c r="DN242" s="5">
        <f t="shared" si="215"/>
        <v>0</v>
      </c>
      <c r="DQ242" s="5">
        <f t="shared" si="216"/>
        <v>0</v>
      </c>
      <c r="DR242" s="5">
        <v>1953</v>
      </c>
      <c r="DS242" s="5">
        <v>0</v>
      </c>
      <c r="DT242" s="5">
        <f t="shared" si="217"/>
        <v>0</v>
      </c>
      <c r="DU242" s="5">
        <v>2174</v>
      </c>
      <c r="DV242" s="5">
        <v>0</v>
      </c>
      <c r="DW242" s="5">
        <f t="shared" si="218"/>
        <v>0</v>
      </c>
      <c r="DX242" s="5">
        <v>1864</v>
      </c>
      <c r="DY242" s="5">
        <v>2.0799999999999999E-4</v>
      </c>
      <c r="DZ242" s="5">
        <f t="shared" si="219"/>
        <v>0.387712</v>
      </c>
      <c r="EA242" s="5"/>
      <c r="EB242" s="5"/>
      <c r="EC242" s="5">
        <f t="shared" si="220"/>
        <v>0</v>
      </c>
      <c r="ED242" s="5"/>
      <c r="EE242" s="5"/>
      <c r="EF242" s="5">
        <f t="shared" si="221"/>
        <v>0</v>
      </c>
      <c r="EG242" s="5">
        <v>2242</v>
      </c>
      <c r="EH242" s="5">
        <v>7.5180000000000004E-3</v>
      </c>
      <c r="EI242" s="5">
        <f t="shared" si="222"/>
        <v>16.855356</v>
      </c>
      <c r="EJ242" s="5">
        <v>2073</v>
      </c>
      <c r="EK242" s="5">
        <v>1.152E-3</v>
      </c>
      <c r="EL242" s="5">
        <f t="shared" si="223"/>
        <v>2.388096</v>
      </c>
      <c r="EM242" s="5">
        <v>2589</v>
      </c>
      <c r="EN242" s="5">
        <v>3.454E-3</v>
      </c>
      <c r="EO242" s="5">
        <f t="shared" si="224"/>
        <v>8.9424060000000001</v>
      </c>
      <c r="EP242" s="5">
        <v>2235</v>
      </c>
      <c r="EQ242" s="5">
        <v>1.529E-3</v>
      </c>
      <c r="ER242" s="5">
        <f t="shared" si="225"/>
        <v>3.4173149999999999</v>
      </c>
      <c r="ES242" s="5">
        <v>3188</v>
      </c>
      <c r="ET242" s="5">
        <v>9.2E-5</v>
      </c>
      <c r="EU242" s="5">
        <f t="shared" si="226"/>
        <v>0.293296</v>
      </c>
      <c r="EV242" s="5">
        <v>3238</v>
      </c>
      <c r="EW242" s="5">
        <v>2.2669999999999999E-3</v>
      </c>
      <c r="EX242" s="5">
        <f t="shared" si="227"/>
        <v>7.3405459999999998</v>
      </c>
      <c r="EY242" s="5">
        <v>3169</v>
      </c>
      <c r="EZ242" s="5">
        <v>3.1500000000000001E-4</v>
      </c>
      <c r="FA242" s="5">
        <f t="shared" si="228"/>
        <v>0.99823500000000009</v>
      </c>
      <c r="FB242" s="5">
        <v>3237</v>
      </c>
      <c r="FC242" s="5">
        <v>6.8859999999999998E-3</v>
      </c>
      <c r="FD242" s="5">
        <f t="shared" si="229"/>
        <v>22.289981999999998</v>
      </c>
      <c r="FE242" s="5">
        <v>3199</v>
      </c>
      <c r="FF242" s="5">
        <v>4.6560000000000004E-3</v>
      </c>
      <c r="FG242" s="5">
        <f t="shared" si="230"/>
        <v>14.894544000000002</v>
      </c>
      <c r="FH242" s="5"/>
      <c r="FI242" s="5"/>
      <c r="FJ242" s="5">
        <f t="shared" si="231"/>
        <v>0</v>
      </c>
      <c r="FK242" s="5">
        <v>2996</v>
      </c>
      <c r="FL242" s="5">
        <v>5.8999999999999998E-5</v>
      </c>
      <c r="FM242" s="5">
        <f t="shared" si="232"/>
        <v>0.176764</v>
      </c>
      <c r="FN242" s="5">
        <v>2162</v>
      </c>
      <c r="FO242" s="5">
        <v>9.9999999999999995E-7</v>
      </c>
      <c r="FP242" s="5">
        <f t="shared" si="233"/>
        <v>2.1619999999999999E-3</v>
      </c>
      <c r="FQ242" s="5">
        <v>2338</v>
      </c>
      <c r="FR242" s="5">
        <v>6.4000000000000005E-4</v>
      </c>
      <c r="FS242" s="5">
        <f t="shared" si="234"/>
        <v>1.4963200000000001</v>
      </c>
      <c r="FT242" s="5">
        <v>2177</v>
      </c>
      <c r="FU242" s="5">
        <v>9.9999999999999995E-7</v>
      </c>
      <c r="FV242" s="5">
        <f t="shared" si="235"/>
        <v>2.1770000000000001E-3</v>
      </c>
    </row>
    <row r="243" spans="2:178" x14ac:dyDescent="0.2">
      <c r="B243" s="5">
        <v>2074</v>
      </c>
      <c r="C243" s="5">
        <v>3.2620000000000001E-3</v>
      </c>
      <c r="D243" s="5">
        <f t="shared" si="177"/>
        <v>6.7653880000000006</v>
      </c>
      <c r="E243" s="5">
        <v>2242</v>
      </c>
      <c r="F243" s="5">
        <v>6.705E-3</v>
      </c>
      <c r="G243" s="5">
        <f t="shared" si="178"/>
        <v>15.03261</v>
      </c>
      <c r="H243" s="5">
        <v>2228</v>
      </c>
      <c r="I243" s="5">
        <v>9.9799999999999997E-4</v>
      </c>
      <c r="J243" s="5">
        <f t="shared" si="179"/>
        <v>2.223544</v>
      </c>
      <c r="K243" s="5">
        <v>1848</v>
      </c>
      <c r="L243" s="5">
        <v>1.2999999999999999E-4</v>
      </c>
      <c r="M243" s="5">
        <f t="shared" si="180"/>
        <v>0.24023999999999998</v>
      </c>
      <c r="N243" s="5">
        <v>1836</v>
      </c>
      <c r="O243" s="5">
        <v>9.3999999999999994E-5</v>
      </c>
      <c r="P243" s="5">
        <f t="shared" si="181"/>
        <v>0.17258399999999999</v>
      </c>
      <c r="Q243" s="5">
        <v>2346</v>
      </c>
      <c r="R243" s="5">
        <v>3.1700000000000001E-4</v>
      </c>
      <c r="S243" s="5">
        <f t="shared" si="182"/>
        <v>0.74368200000000007</v>
      </c>
      <c r="T243" s="5"/>
      <c r="U243" s="5"/>
      <c r="V243" s="5">
        <f t="shared" si="183"/>
        <v>0</v>
      </c>
      <c r="W243" s="5"/>
      <c r="X243" s="5"/>
      <c r="Y243" s="5">
        <f t="shared" si="184"/>
        <v>0</v>
      </c>
      <c r="Z243" s="5">
        <v>2592</v>
      </c>
      <c r="AA243" s="5">
        <v>4.2290000000000001E-3</v>
      </c>
      <c r="AB243" s="5">
        <f t="shared" si="185"/>
        <v>10.961568</v>
      </c>
      <c r="AC243" s="5">
        <v>2613</v>
      </c>
      <c r="AD243" s="5">
        <v>1.0070000000000001E-3</v>
      </c>
      <c r="AE243" s="5">
        <f t="shared" si="186"/>
        <v>2.631291</v>
      </c>
      <c r="AF243" s="5">
        <v>1650</v>
      </c>
      <c r="AG243" s="5">
        <v>2.9E-5</v>
      </c>
      <c r="AH243" s="5">
        <f t="shared" si="187"/>
        <v>4.7850000000000004E-2</v>
      </c>
      <c r="AI243" s="5">
        <v>2067</v>
      </c>
      <c r="AJ243" s="5">
        <v>2.0479999999999999E-3</v>
      </c>
      <c r="AK243" s="5">
        <f t="shared" si="188"/>
        <v>4.2332159999999996</v>
      </c>
      <c r="AL243" s="5">
        <v>2130</v>
      </c>
      <c r="AM243" s="5">
        <v>1.825E-3</v>
      </c>
      <c r="AN243" s="5">
        <f t="shared" si="189"/>
        <v>3.8872499999999999</v>
      </c>
      <c r="AO243" s="5">
        <v>1949</v>
      </c>
      <c r="AP243" s="5">
        <v>2.7000000000000001E-3</v>
      </c>
      <c r="AQ243" s="5">
        <f t="shared" si="190"/>
        <v>5.2623000000000006</v>
      </c>
      <c r="AR243" s="5">
        <v>2163</v>
      </c>
      <c r="AS243" s="5">
        <v>3.7239999999999999E-3</v>
      </c>
      <c r="AT243" s="5">
        <f t="shared" si="191"/>
        <v>8.0550119999999996</v>
      </c>
      <c r="AU243" s="5">
        <v>1526</v>
      </c>
      <c r="AV243" s="5">
        <v>3.5300000000000002E-4</v>
      </c>
      <c r="AW243" s="5">
        <f t="shared" si="192"/>
        <v>0.53867799999999999</v>
      </c>
      <c r="AX243" s="5">
        <v>1520</v>
      </c>
      <c r="AY243" s="5">
        <v>2.0799999999999999E-4</v>
      </c>
      <c r="AZ243" s="5">
        <f t="shared" si="193"/>
        <v>0.31616</v>
      </c>
      <c r="BA243" s="5">
        <v>1975</v>
      </c>
      <c r="BB243" s="5">
        <v>7.5339999999999999E-3</v>
      </c>
      <c r="BC243" s="5">
        <f t="shared" si="194"/>
        <v>14.87965</v>
      </c>
      <c r="BD243" s="5"/>
      <c r="BE243" s="5"/>
      <c r="BF243" s="5">
        <f t="shared" si="195"/>
        <v>0</v>
      </c>
      <c r="BG243" s="5">
        <v>1806</v>
      </c>
      <c r="BH243" s="5">
        <v>2.1619999999999999E-3</v>
      </c>
      <c r="BI243" s="5">
        <f t="shared" si="196"/>
        <v>3.9045719999999999</v>
      </c>
      <c r="BJ243" s="5">
        <v>1861</v>
      </c>
      <c r="BK243" s="5">
        <v>4.1570000000000001E-3</v>
      </c>
      <c r="BL243" s="5">
        <f t="shared" si="197"/>
        <v>7.7361770000000005</v>
      </c>
      <c r="BM243" s="5">
        <v>2393</v>
      </c>
      <c r="BN243" s="5">
        <v>3.5199999999999999E-4</v>
      </c>
      <c r="BO243" s="5">
        <f t="shared" si="198"/>
        <v>0.84233599999999997</v>
      </c>
      <c r="BP243" s="5"/>
      <c r="BQ243" s="5"/>
      <c r="BR243" s="5">
        <f t="shared" si="199"/>
        <v>0</v>
      </c>
      <c r="BS243" s="5">
        <v>3312</v>
      </c>
      <c r="BT243" s="5">
        <v>5.7270000000000003E-3</v>
      </c>
      <c r="BU243" s="5">
        <f t="shared" si="200"/>
        <v>18.967824</v>
      </c>
      <c r="BV243" s="5">
        <v>3445</v>
      </c>
      <c r="BW243" s="5">
        <v>2.036E-3</v>
      </c>
      <c r="BX243" s="5">
        <f t="shared" si="201"/>
        <v>7.0140200000000004</v>
      </c>
      <c r="BY243" s="5">
        <v>4219</v>
      </c>
      <c r="BZ243" s="5">
        <v>7.8150000000000008E-3</v>
      </c>
      <c r="CA243" s="5">
        <f t="shared" si="202"/>
        <v>32.971485000000001</v>
      </c>
      <c r="CB243" s="5"/>
      <c r="CC243" s="5"/>
      <c r="CD243" s="5">
        <f t="shared" si="203"/>
        <v>0</v>
      </c>
      <c r="CE243" s="5"/>
      <c r="CF243" s="5"/>
      <c r="CG243" s="5">
        <f t="shared" si="204"/>
        <v>0</v>
      </c>
      <c r="CH243" s="5"/>
      <c r="CI243" s="5"/>
      <c r="CJ243" s="5">
        <f t="shared" si="205"/>
        <v>0</v>
      </c>
      <c r="CK243" s="5"/>
      <c r="CL243" s="5"/>
      <c r="CM243" s="5">
        <f t="shared" si="206"/>
        <v>0</v>
      </c>
      <c r="CN243" s="5"/>
      <c r="CO243" s="5"/>
      <c r="CP243" s="5">
        <f t="shared" si="207"/>
        <v>0</v>
      </c>
      <c r="CQ243" s="5"/>
      <c r="CR243" s="5"/>
      <c r="CS243" s="5">
        <f t="shared" si="208"/>
        <v>0</v>
      </c>
      <c r="CT243" s="5"/>
      <c r="CU243" s="5"/>
      <c r="CV243" s="5">
        <f t="shared" si="209"/>
        <v>0</v>
      </c>
      <c r="CW243" s="5">
        <v>3309</v>
      </c>
      <c r="CX243" s="5">
        <v>8.3960000000000007E-3</v>
      </c>
      <c r="CY243" s="5">
        <f t="shared" si="210"/>
        <v>27.782364000000001</v>
      </c>
      <c r="CZ243" s="5">
        <v>3017</v>
      </c>
      <c r="DA243" s="5">
        <v>1.4E-5</v>
      </c>
      <c r="DB243" s="5">
        <f t="shared" si="211"/>
        <v>4.2237999999999998E-2</v>
      </c>
      <c r="DC243" s="5">
        <v>2727</v>
      </c>
      <c r="DD243" s="5">
        <v>3.4489999999999998E-3</v>
      </c>
      <c r="DE243" s="5">
        <f t="shared" si="212"/>
        <v>9.405422999999999</v>
      </c>
      <c r="DF243" s="5">
        <v>1950</v>
      </c>
      <c r="DG243" s="5">
        <v>0</v>
      </c>
      <c r="DH243" s="5">
        <f t="shared" si="213"/>
        <v>0</v>
      </c>
      <c r="DI243" s="5"/>
      <c r="DJ243" s="5"/>
      <c r="DK243" s="5">
        <f t="shared" si="214"/>
        <v>0</v>
      </c>
      <c r="DL243" s="5"/>
      <c r="DM243" s="5"/>
      <c r="DN243" s="5">
        <f t="shared" si="215"/>
        <v>0</v>
      </c>
      <c r="DQ243" s="5">
        <f t="shared" si="216"/>
        <v>0</v>
      </c>
      <c r="DR243" s="5">
        <v>1954</v>
      </c>
      <c r="DS243" s="5">
        <v>0</v>
      </c>
      <c r="DT243" s="5">
        <f t="shared" si="217"/>
        <v>0</v>
      </c>
      <c r="DU243" s="5">
        <v>2175</v>
      </c>
      <c r="DV243" s="5">
        <v>0</v>
      </c>
      <c r="DW243" s="5">
        <f t="shared" si="218"/>
        <v>0</v>
      </c>
      <c r="DX243" s="5">
        <v>1865</v>
      </c>
      <c r="DY243" s="5">
        <v>1.44E-4</v>
      </c>
      <c r="DZ243" s="5">
        <f t="shared" si="219"/>
        <v>0.26856000000000002</v>
      </c>
      <c r="EA243" s="5"/>
      <c r="EB243" s="5"/>
      <c r="EC243" s="5">
        <f t="shared" si="220"/>
        <v>0</v>
      </c>
      <c r="ED243" s="5"/>
      <c r="EE243" s="5"/>
      <c r="EF243" s="5">
        <f t="shared" si="221"/>
        <v>0</v>
      </c>
      <c r="EG243" s="5">
        <v>2243</v>
      </c>
      <c r="EH243" s="5">
        <v>7.5180000000000004E-3</v>
      </c>
      <c r="EI243" s="5">
        <f t="shared" si="222"/>
        <v>16.862874000000001</v>
      </c>
      <c r="EJ243" s="5">
        <v>2074</v>
      </c>
      <c r="EK243" s="5">
        <v>1.065E-3</v>
      </c>
      <c r="EL243" s="5">
        <f t="shared" si="223"/>
        <v>2.2088100000000002</v>
      </c>
      <c r="EM243" s="5">
        <v>2590</v>
      </c>
      <c r="EN243" s="5">
        <v>3.6059999999999998E-3</v>
      </c>
      <c r="EO243" s="5">
        <f t="shared" si="224"/>
        <v>9.3395399999999995</v>
      </c>
      <c r="EP243" s="5">
        <v>2236</v>
      </c>
      <c r="EQ243" s="5">
        <v>1.794E-3</v>
      </c>
      <c r="ER243" s="5">
        <f t="shared" si="225"/>
        <v>4.0113839999999996</v>
      </c>
      <c r="ES243" s="5">
        <v>3189</v>
      </c>
      <c r="ET243" s="5">
        <v>9.2E-5</v>
      </c>
      <c r="EU243" s="5">
        <f t="shared" si="226"/>
        <v>0.29338799999999998</v>
      </c>
      <c r="EV243" s="5">
        <v>3239</v>
      </c>
      <c r="EW243" s="5">
        <v>2.2669999999999999E-3</v>
      </c>
      <c r="EX243" s="5">
        <f t="shared" si="227"/>
        <v>7.3428129999999996</v>
      </c>
      <c r="EY243" s="5">
        <v>3170</v>
      </c>
      <c r="EZ243" s="5">
        <v>2.5500000000000002E-4</v>
      </c>
      <c r="FA243" s="5">
        <f t="shared" si="228"/>
        <v>0.80835000000000001</v>
      </c>
      <c r="FB243" s="5">
        <v>3238</v>
      </c>
      <c r="FC243" s="5">
        <v>6.7060000000000002E-3</v>
      </c>
      <c r="FD243" s="5">
        <f t="shared" si="229"/>
        <v>21.714027999999999</v>
      </c>
      <c r="FE243" s="5">
        <v>3200</v>
      </c>
      <c r="FF243" s="5">
        <v>4.8970000000000003E-3</v>
      </c>
      <c r="FG243" s="5">
        <f t="shared" si="230"/>
        <v>15.670400000000001</v>
      </c>
      <c r="FH243" s="5"/>
      <c r="FI243" s="5"/>
      <c r="FJ243" s="5">
        <f t="shared" si="231"/>
        <v>0</v>
      </c>
      <c r="FK243" s="5">
        <v>2997</v>
      </c>
      <c r="FL243" s="5">
        <v>4.1999999999999998E-5</v>
      </c>
      <c r="FM243" s="5">
        <f t="shared" si="232"/>
        <v>0.12587399999999999</v>
      </c>
      <c r="FN243" s="5">
        <v>2163</v>
      </c>
      <c r="FO243" s="5">
        <v>9.9999999999999995E-7</v>
      </c>
      <c r="FP243" s="5">
        <f t="shared" si="233"/>
        <v>2.163E-3</v>
      </c>
      <c r="FQ243" s="5">
        <v>2339</v>
      </c>
      <c r="FR243" s="5">
        <v>4.6099999999999998E-4</v>
      </c>
      <c r="FS243" s="5">
        <f t="shared" si="234"/>
        <v>1.078279</v>
      </c>
      <c r="FT243" s="5">
        <v>2178</v>
      </c>
      <c r="FU243" s="5">
        <v>0</v>
      </c>
      <c r="FV243" s="5">
        <f t="shared" si="235"/>
        <v>0</v>
      </c>
    </row>
    <row r="244" spans="2:178" x14ac:dyDescent="0.2">
      <c r="B244" s="5">
        <v>2075</v>
      </c>
      <c r="C244" s="5">
        <v>3.2620000000000001E-3</v>
      </c>
      <c r="D244" s="5">
        <f t="shared" si="177"/>
        <v>6.7686500000000001</v>
      </c>
      <c r="E244" s="5">
        <v>2243</v>
      </c>
      <c r="F244" s="5">
        <v>6.705E-3</v>
      </c>
      <c r="G244" s="5">
        <f t="shared" si="178"/>
        <v>15.039315</v>
      </c>
      <c r="H244" s="5">
        <v>2229</v>
      </c>
      <c r="I244" s="5">
        <v>1.2030000000000001E-3</v>
      </c>
      <c r="J244" s="5">
        <f t="shared" si="179"/>
        <v>2.6814870000000002</v>
      </c>
      <c r="K244" s="5">
        <v>1849</v>
      </c>
      <c r="L244" s="5">
        <v>1.4300000000000001E-4</v>
      </c>
      <c r="M244" s="5">
        <f t="shared" si="180"/>
        <v>0.264407</v>
      </c>
      <c r="N244" s="5">
        <v>1837</v>
      </c>
      <c r="O244" s="5">
        <v>7.7000000000000001E-5</v>
      </c>
      <c r="P244" s="5">
        <f t="shared" si="181"/>
        <v>0.14144899999999999</v>
      </c>
      <c r="Q244" s="5">
        <v>2347</v>
      </c>
      <c r="R244" s="5">
        <v>2.1000000000000001E-4</v>
      </c>
      <c r="S244" s="5">
        <f t="shared" si="182"/>
        <v>0.49287000000000003</v>
      </c>
      <c r="T244" s="5"/>
      <c r="U244" s="5"/>
      <c r="V244" s="5">
        <f t="shared" si="183"/>
        <v>0</v>
      </c>
      <c r="W244" s="5"/>
      <c r="X244" s="5"/>
      <c r="Y244" s="5">
        <f t="shared" si="184"/>
        <v>0</v>
      </c>
      <c r="Z244" s="5">
        <v>2593</v>
      </c>
      <c r="AA244" s="5">
        <v>4.0150000000000003E-3</v>
      </c>
      <c r="AB244" s="5">
        <f t="shared" si="185"/>
        <v>10.410895</v>
      </c>
      <c r="AC244" s="5">
        <v>2614</v>
      </c>
      <c r="AD244" s="5">
        <v>1.6999999999999999E-3</v>
      </c>
      <c r="AE244" s="5">
        <f t="shared" si="186"/>
        <v>4.4437999999999995</v>
      </c>
      <c r="AF244" s="5">
        <v>1651</v>
      </c>
      <c r="AG244" s="5">
        <v>3.8000000000000002E-5</v>
      </c>
      <c r="AH244" s="5">
        <f t="shared" si="187"/>
        <v>6.2738000000000002E-2</v>
      </c>
      <c r="AI244" s="5">
        <v>2068</v>
      </c>
      <c r="AJ244" s="5">
        <v>2.0479999999999999E-3</v>
      </c>
      <c r="AK244" s="5">
        <f t="shared" si="188"/>
        <v>4.2352639999999999</v>
      </c>
      <c r="AL244" s="5">
        <v>2131</v>
      </c>
      <c r="AM244" s="5">
        <v>1.9189999999999999E-3</v>
      </c>
      <c r="AN244" s="5">
        <f t="shared" si="189"/>
        <v>4.0893889999999997</v>
      </c>
      <c r="AO244" s="5">
        <v>1950</v>
      </c>
      <c r="AP244" s="5">
        <v>2.5660000000000001E-3</v>
      </c>
      <c r="AQ244" s="5">
        <f t="shared" si="190"/>
        <v>5.0037000000000003</v>
      </c>
      <c r="AR244" s="5">
        <v>2164</v>
      </c>
      <c r="AS244" s="5">
        <v>3.7789999999999998E-3</v>
      </c>
      <c r="AT244" s="5">
        <f t="shared" si="191"/>
        <v>8.1777560000000005</v>
      </c>
      <c r="AU244" s="5">
        <v>1527</v>
      </c>
      <c r="AV244" s="5">
        <v>3.1E-4</v>
      </c>
      <c r="AW244" s="5">
        <f t="shared" si="192"/>
        <v>0.47337000000000001</v>
      </c>
      <c r="AX244" s="5">
        <v>1521</v>
      </c>
      <c r="AY244" s="5">
        <v>1.8100000000000001E-4</v>
      </c>
      <c r="AZ244" s="5">
        <f t="shared" si="193"/>
        <v>0.27530100000000002</v>
      </c>
      <c r="BA244" s="5">
        <v>1976</v>
      </c>
      <c r="BB244" s="5">
        <v>7.5339999999999999E-3</v>
      </c>
      <c r="BC244" s="5">
        <f t="shared" si="194"/>
        <v>14.887184</v>
      </c>
      <c r="BD244" s="5"/>
      <c r="BE244" s="5"/>
      <c r="BF244" s="5">
        <f t="shared" si="195"/>
        <v>0</v>
      </c>
      <c r="BG244" s="5">
        <v>1807</v>
      </c>
      <c r="BH244" s="5">
        <v>2.2929999999999999E-3</v>
      </c>
      <c r="BI244" s="5">
        <f t="shared" si="196"/>
        <v>4.1434509999999998</v>
      </c>
      <c r="BJ244" s="5">
        <v>1862</v>
      </c>
      <c r="BK244" s="5">
        <v>4.0029999999999996E-3</v>
      </c>
      <c r="BL244" s="5">
        <f t="shared" si="197"/>
        <v>7.4535859999999996</v>
      </c>
      <c r="BM244" s="5">
        <v>2394</v>
      </c>
      <c r="BN244" s="5">
        <v>3.9300000000000001E-4</v>
      </c>
      <c r="BO244" s="5">
        <f t="shared" si="198"/>
        <v>0.94084200000000007</v>
      </c>
      <c r="BP244" s="5"/>
      <c r="BQ244" s="5"/>
      <c r="BR244" s="5">
        <f t="shared" si="199"/>
        <v>0</v>
      </c>
      <c r="BS244" s="5">
        <v>3313</v>
      </c>
      <c r="BT244" s="5">
        <v>5.7270000000000003E-3</v>
      </c>
      <c r="BU244" s="5">
        <f t="shared" si="200"/>
        <v>18.973551</v>
      </c>
      <c r="BV244" s="5">
        <v>3446</v>
      </c>
      <c r="BW244" s="5">
        <v>1.5120000000000001E-3</v>
      </c>
      <c r="BX244" s="5">
        <f t="shared" si="201"/>
        <v>5.2103520000000003</v>
      </c>
      <c r="BY244" s="5">
        <v>4220</v>
      </c>
      <c r="BZ244" s="5">
        <v>7.5310000000000004E-3</v>
      </c>
      <c r="CA244" s="5">
        <f t="shared" si="202"/>
        <v>31.780820000000002</v>
      </c>
      <c r="CB244" s="5"/>
      <c r="CC244" s="5"/>
      <c r="CD244" s="5">
        <f t="shared" si="203"/>
        <v>0</v>
      </c>
      <c r="CE244" s="5"/>
      <c r="CF244" s="5"/>
      <c r="CG244" s="5">
        <f t="shared" si="204"/>
        <v>0</v>
      </c>
      <c r="CH244" s="5"/>
      <c r="CI244" s="5"/>
      <c r="CJ244" s="5">
        <f t="shared" si="205"/>
        <v>0</v>
      </c>
      <c r="CK244" s="5"/>
      <c r="CL244" s="5"/>
      <c r="CM244" s="5">
        <f t="shared" si="206"/>
        <v>0</v>
      </c>
      <c r="CN244" s="5"/>
      <c r="CO244" s="5"/>
      <c r="CP244" s="5">
        <f t="shared" si="207"/>
        <v>0</v>
      </c>
      <c r="CQ244" s="5"/>
      <c r="CR244" s="5"/>
      <c r="CS244" s="5">
        <f t="shared" si="208"/>
        <v>0</v>
      </c>
      <c r="CT244" s="5"/>
      <c r="CU244" s="5"/>
      <c r="CV244" s="5">
        <f t="shared" si="209"/>
        <v>0</v>
      </c>
      <c r="CW244" s="5">
        <v>3310</v>
      </c>
      <c r="CX244" s="5">
        <v>8.5570000000000004E-3</v>
      </c>
      <c r="CY244" s="5">
        <f t="shared" si="210"/>
        <v>28.32367</v>
      </c>
      <c r="CZ244" s="5">
        <v>3018</v>
      </c>
      <c r="DA244" s="5">
        <v>1.7E-5</v>
      </c>
      <c r="DB244" s="5">
        <f t="shared" si="211"/>
        <v>5.1305999999999997E-2</v>
      </c>
      <c r="DC244" s="5">
        <v>2728</v>
      </c>
      <c r="DD244" s="5">
        <v>2.2490000000000001E-3</v>
      </c>
      <c r="DE244" s="5">
        <f t="shared" si="212"/>
        <v>6.1352720000000005</v>
      </c>
      <c r="DF244" s="5">
        <v>1951</v>
      </c>
      <c r="DG244" s="5">
        <v>0</v>
      </c>
      <c r="DH244" s="5">
        <f t="shared" si="213"/>
        <v>0</v>
      </c>
      <c r="DI244" s="5"/>
      <c r="DJ244" s="5"/>
      <c r="DK244" s="5">
        <f t="shared" si="214"/>
        <v>0</v>
      </c>
      <c r="DL244" s="5"/>
      <c r="DM244" s="5"/>
      <c r="DN244" s="5">
        <f t="shared" si="215"/>
        <v>0</v>
      </c>
      <c r="DQ244" s="5">
        <f t="shared" si="216"/>
        <v>0</v>
      </c>
      <c r="DR244" s="5">
        <v>1955</v>
      </c>
      <c r="DS244" s="5">
        <v>0</v>
      </c>
      <c r="DT244" s="5">
        <f t="shared" si="217"/>
        <v>0</v>
      </c>
      <c r="DU244" s="5">
        <v>2176</v>
      </c>
      <c r="DV244" s="5">
        <v>0</v>
      </c>
      <c r="DW244" s="5">
        <f t="shared" si="218"/>
        <v>0</v>
      </c>
      <c r="DX244" s="5">
        <v>1866</v>
      </c>
      <c r="DY244" s="5">
        <v>8.7000000000000001E-5</v>
      </c>
      <c r="DZ244" s="5">
        <f t="shared" si="219"/>
        <v>0.16234200000000001</v>
      </c>
      <c r="EA244" s="5"/>
      <c r="EB244" s="5"/>
      <c r="EC244" s="5">
        <f t="shared" si="220"/>
        <v>0</v>
      </c>
      <c r="ED244" s="5"/>
      <c r="EE244" s="5"/>
      <c r="EF244" s="5">
        <f t="shared" si="221"/>
        <v>0</v>
      </c>
      <c r="EG244" s="5">
        <v>2244</v>
      </c>
      <c r="EH244" s="5">
        <v>7.6470000000000002E-3</v>
      </c>
      <c r="EI244" s="5">
        <f t="shared" si="222"/>
        <v>17.159867999999999</v>
      </c>
      <c r="EJ244" s="5">
        <v>2075</v>
      </c>
      <c r="EK244" s="5">
        <v>1.065E-3</v>
      </c>
      <c r="EL244" s="5">
        <f t="shared" si="223"/>
        <v>2.2098749999999998</v>
      </c>
      <c r="EM244" s="5">
        <v>2591</v>
      </c>
      <c r="EN244" s="5">
        <v>3.7590000000000002E-3</v>
      </c>
      <c r="EO244" s="5">
        <f t="shared" si="224"/>
        <v>9.7395690000000013</v>
      </c>
      <c r="EP244" s="5">
        <v>2237</v>
      </c>
      <c r="EQ244" s="5">
        <v>1.939E-3</v>
      </c>
      <c r="ER244" s="5">
        <f t="shared" si="225"/>
        <v>4.3375430000000001</v>
      </c>
      <c r="ES244" s="5">
        <v>3190</v>
      </c>
      <c r="ET244" s="5">
        <v>1.0399999999999999E-4</v>
      </c>
      <c r="EU244" s="5">
        <f t="shared" si="226"/>
        <v>0.33176</v>
      </c>
      <c r="EV244" s="5">
        <v>3240</v>
      </c>
      <c r="EW244" s="5">
        <v>2.104E-3</v>
      </c>
      <c r="EX244" s="5">
        <f t="shared" si="227"/>
        <v>6.8169599999999999</v>
      </c>
      <c r="EY244" s="5">
        <v>3171</v>
      </c>
      <c r="EZ244" s="5">
        <v>2.05E-4</v>
      </c>
      <c r="FA244" s="5">
        <f t="shared" si="228"/>
        <v>0.65005499999999994</v>
      </c>
      <c r="FB244" s="5">
        <v>3239</v>
      </c>
      <c r="FC244" s="5">
        <v>6.7060000000000002E-3</v>
      </c>
      <c r="FD244" s="5">
        <f t="shared" si="229"/>
        <v>21.720734</v>
      </c>
      <c r="FE244" s="5">
        <v>3201</v>
      </c>
      <c r="FF244" s="5">
        <v>5.1419999999999999E-3</v>
      </c>
      <c r="FG244" s="5">
        <f t="shared" si="230"/>
        <v>16.459541999999999</v>
      </c>
      <c r="FH244" s="5"/>
      <c r="FI244" s="5"/>
      <c r="FJ244" s="5">
        <f t="shared" si="231"/>
        <v>0</v>
      </c>
      <c r="FK244" s="5">
        <v>2998</v>
      </c>
      <c r="FL244" s="5">
        <v>3.0000000000000001E-5</v>
      </c>
      <c r="FM244" s="5">
        <f t="shared" si="232"/>
        <v>8.9940000000000006E-2</v>
      </c>
      <c r="FN244" s="5">
        <v>2164</v>
      </c>
      <c r="FO244" s="5">
        <v>1.9999999999999999E-6</v>
      </c>
      <c r="FP244" s="5">
        <f t="shared" si="233"/>
        <v>4.3279999999999994E-3</v>
      </c>
      <c r="FQ244" s="5">
        <v>2340</v>
      </c>
      <c r="FR244" s="5">
        <v>3.2600000000000001E-4</v>
      </c>
      <c r="FS244" s="5">
        <f t="shared" si="234"/>
        <v>0.76284000000000007</v>
      </c>
      <c r="FT244" s="5">
        <v>2179</v>
      </c>
      <c r="FU244" s="5">
        <v>0</v>
      </c>
      <c r="FV244" s="5">
        <f t="shared" si="235"/>
        <v>0</v>
      </c>
    </row>
    <row r="245" spans="2:178" x14ac:dyDescent="0.2">
      <c r="B245" s="5">
        <v>2076</v>
      </c>
      <c r="C245" s="5">
        <v>3.2620000000000001E-3</v>
      </c>
      <c r="D245" s="5">
        <f t="shared" si="177"/>
        <v>6.7719120000000004</v>
      </c>
      <c r="E245" s="5">
        <v>2244</v>
      </c>
      <c r="F245" s="5">
        <v>6.7949999999999998E-3</v>
      </c>
      <c r="G245" s="5">
        <f t="shared" si="178"/>
        <v>15.24798</v>
      </c>
      <c r="H245" s="5">
        <v>2230</v>
      </c>
      <c r="I245" s="5">
        <v>1.3569999999999999E-3</v>
      </c>
      <c r="J245" s="5">
        <f t="shared" si="179"/>
        <v>3.0261099999999996</v>
      </c>
      <c r="K245" s="5">
        <v>1850</v>
      </c>
      <c r="L245" s="5">
        <v>1.7100000000000001E-4</v>
      </c>
      <c r="M245" s="5">
        <f t="shared" si="180"/>
        <v>0.31635000000000002</v>
      </c>
      <c r="N245" s="5">
        <v>1838</v>
      </c>
      <c r="O245" s="5">
        <v>6.9999999999999994E-5</v>
      </c>
      <c r="P245" s="5">
        <f t="shared" si="181"/>
        <v>0.12866</v>
      </c>
      <c r="Q245" s="5">
        <v>2348</v>
      </c>
      <c r="R245" s="5">
        <v>1.36E-4</v>
      </c>
      <c r="S245" s="5">
        <f t="shared" si="182"/>
        <v>0.319328</v>
      </c>
      <c r="T245" s="5"/>
      <c r="U245" s="5"/>
      <c r="V245" s="5">
        <f t="shared" si="183"/>
        <v>0</v>
      </c>
      <c r="W245" s="5"/>
      <c r="X245" s="5"/>
      <c r="Y245" s="5">
        <f t="shared" si="184"/>
        <v>0</v>
      </c>
      <c r="Z245" s="5">
        <v>2594</v>
      </c>
      <c r="AA245" s="5">
        <v>3.6770000000000001E-3</v>
      </c>
      <c r="AB245" s="5">
        <f t="shared" si="185"/>
        <v>9.538138</v>
      </c>
      <c r="AC245" s="5">
        <v>2615</v>
      </c>
      <c r="AD245" s="5">
        <v>2.5690000000000001E-3</v>
      </c>
      <c r="AE245" s="5">
        <f t="shared" si="186"/>
        <v>6.7179350000000007</v>
      </c>
      <c r="AF245" s="5">
        <v>1652</v>
      </c>
      <c r="AG245" s="5">
        <v>4.8000000000000001E-5</v>
      </c>
      <c r="AH245" s="5">
        <f t="shared" si="187"/>
        <v>7.9296000000000005E-2</v>
      </c>
      <c r="AI245" s="5">
        <v>2069</v>
      </c>
      <c r="AJ245" s="5">
        <v>1.9319999999999999E-3</v>
      </c>
      <c r="AK245" s="5">
        <f t="shared" si="188"/>
        <v>3.9973079999999999</v>
      </c>
      <c r="AL245" s="5">
        <v>2132</v>
      </c>
      <c r="AM245" s="5">
        <v>1.9189999999999999E-3</v>
      </c>
      <c r="AN245" s="5">
        <f t="shared" si="189"/>
        <v>4.0913079999999997</v>
      </c>
      <c r="AO245" s="5">
        <v>1950</v>
      </c>
      <c r="AP245" s="5">
        <v>2.4359999999999998E-3</v>
      </c>
      <c r="AQ245" s="5">
        <f t="shared" si="190"/>
        <v>4.7501999999999995</v>
      </c>
      <c r="AR245" s="5">
        <v>2165</v>
      </c>
      <c r="AS245" s="5">
        <v>3.833E-3</v>
      </c>
      <c r="AT245" s="5">
        <f t="shared" si="191"/>
        <v>8.298445000000001</v>
      </c>
      <c r="AU245" s="5">
        <v>1528</v>
      </c>
      <c r="AV245" s="5">
        <v>2.72E-4</v>
      </c>
      <c r="AW245" s="5">
        <f t="shared" si="192"/>
        <v>0.41561599999999999</v>
      </c>
      <c r="AX245" s="5">
        <v>1522</v>
      </c>
      <c r="AY245" s="5">
        <v>1.5699999999999999E-4</v>
      </c>
      <c r="AZ245" s="5">
        <f t="shared" si="193"/>
        <v>0.238954</v>
      </c>
      <c r="BA245" s="5">
        <v>1977</v>
      </c>
      <c r="BB245" s="5">
        <v>7.5339999999999999E-3</v>
      </c>
      <c r="BC245" s="5">
        <f t="shared" si="194"/>
        <v>14.894717999999999</v>
      </c>
      <c r="BD245" s="5"/>
      <c r="BE245" s="5"/>
      <c r="BF245" s="5">
        <f t="shared" si="195"/>
        <v>0</v>
      </c>
      <c r="BG245" s="5">
        <v>1808</v>
      </c>
      <c r="BH245" s="5">
        <v>2.4290000000000002E-3</v>
      </c>
      <c r="BI245" s="5">
        <f t="shared" si="196"/>
        <v>4.3916320000000004</v>
      </c>
      <c r="BJ245" s="5">
        <v>1863</v>
      </c>
      <c r="BK245" s="5">
        <v>3.7009999999999999E-3</v>
      </c>
      <c r="BL245" s="5">
        <f t="shared" si="197"/>
        <v>6.8949629999999997</v>
      </c>
      <c r="BM245" s="5">
        <v>2395</v>
      </c>
      <c r="BN245" s="5">
        <v>4.3899999999999999E-4</v>
      </c>
      <c r="BO245" s="5">
        <f t="shared" si="198"/>
        <v>1.0514049999999999</v>
      </c>
      <c r="BP245" s="5"/>
      <c r="BQ245" s="5"/>
      <c r="BR245" s="5">
        <f t="shared" si="199"/>
        <v>0</v>
      </c>
      <c r="BS245" s="5">
        <v>3314</v>
      </c>
      <c r="BT245" s="5">
        <v>5.7270000000000003E-3</v>
      </c>
      <c r="BU245" s="5">
        <f t="shared" si="200"/>
        <v>18.979278000000001</v>
      </c>
      <c r="BV245" s="5">
        <v>3447</v>
      </c>
      <c r="BW245" s="5">
        <v>1.1509999999999999E-3</v>
      </c>
      <c r="BX245" s="5">
        <f t="shared" si="201"/>
        <v>3.9674969999999998</v>
      </c>
      <c r="BY245" s="5">
        <v>4221</v>
      </c>
      <c r="BZ245" s="5">
        <v>6.9639999999999997E-3</v>
      </c>
      <c r="CA245" s="5">
        <f t="shared" si="202"/>
        <v>29.395043999999999</v>
      </c>
      <c r="CB245" s="5"/>
      <c r="CC245" s="5"/>
      <c r="CD245" s="5">
        <f t="shared" si="203"/>
        <v>0</v>
      </c>
      <c r="CE245" s="5"/>
      <c r="CF245" s="5"/>
      <c r="CG245" s="5">
        <f t="shared" si="204"/>
        <v>0</v>
      </c>
      <c r="CH245" s="5"/>
      <c r="CI245" s="5"/>
      <c r="CJ245" s="5">
        <f t="shared" si="205"/>
        <v>0</v>
      </c>
      <c r="CK245" s="5"/>
      <c r="CL245" s="5"/>
      <c r="CM245" s="5">
        <f t="shared" si="206"/>
        <v>0</v>
      </c>
      <c r="CN245" s="5"/>
      <c r="CO245" s="5"/>
      <c r="CP245" s="5">
        <f t="shared" si="207"/>
        <v>0</v>
      </c>
      <c r="CQ245" s="5"/>
      <c r="CR245" s="5"/>
      <c r="CS245" s="5">
        <f t="shared" si="208"/>
        <v>0</v>
      </c>
      <c r="CT245" s="5"/>
      <c r="CU245" s="5"/>
      <c r="CV245" s="5">
        <f t="shared" si="209"/>
        <v>0</v>
      </c>
      <c r="CW245" s="5">
        <v>3311</v>
      </c>
      <c r="CX245" s="5">
        <v>8.5570000000000004E-3</v>
      </c>
      <c r="CY245" s="5">
        <f t="shared" si="210"/>
        <v>28.332227</v>
      </c>
      <c r="CZ245" s="5">
        <v>3019</v>
      </c>
      <c r="DA245" s="5">
        <v>1.9000000000000001E-5</v>
      </c>
      <c r="DB245" s="5">
        <f t="shared" si="211"/>
        <v>5.7361000000000002E-2</v>
      </c>
      <c r="DC245" s="5">
        <v>2729</v>
      </c>
      <c r="DD245" s="5">
        <v>1.583E-3</v>
      </c>
      <c r="DE245" s="5">
        <f t="shared" si="212"/>
        <v>4.3200070000000004</v>
      </c>
      <c r="DF245" s="5">
        <v>1952</v>
      </c>
      <c r="DG245" s="5">
        <v>0</v>
      </c>
      <c r="DH245" s="5">
        <f t="shared" si="213"/>
        <v>0</v>
      </c>
      <c r="DI245" s="5"/>
      <c r="DJ245" s="5"/>
      <c r="DK245" s="5">
        <f t="shared" si="214"/>
        <v>0</v>
      </c>
      <c r="DL245" s="5"/>
      <c r="DM245" s="5"/>
      <c r="DN245" s="5">
        <f t="shared" si="215"/>
        <v>0</v>
      </c>
      <c r="DQ245" s="5">
        <f t="shared" si="216"/>
        <v>0</v>
      </c>
      <c r="DR245" s="5">
        <v>1956</v>
      </c>
      <c r="DS245" s="5">
        <v>0</v>
      </c>
      <c r="DT245" s="5">
        <f t="shared" si="217"/>
        <v>0</v>
      </c>
      <c r="DU245" s="5">
        <v>2177</v>
      </c>
      <c r="DV245" s="5">
        <v>0</v>
      </c>
      <c r="DW245" s="5">
        <f t="shared" si="218"/>
        <v>0</v>
      </c>
      <c r="DX245" s="5">
        <v>1867</v>
      </c>
      <c r="DY245" s="5">
        <v>5.8E-5</v>
      </c>
      <c r="DZ245" s="5">
        <f t="shared" si="219"/>
        <v>0.10828600000000001</v>
      </c>
      <c r="EA245" s="5"/>
      <c r="EB245" s="5"/>
      <c r="EC245" s="5">
        <f t="shared" si="220"/>
        <v>0</v>
      </c>
      <c r="ED245" s="5"/>
      <c r="EE245" s="5"/>
      <c r="EF245" s="5">
        <f t="shared" si="221"/>
        <v>0</v>
      </c>
      <c r="EG245" s="5">
        <v>2245</v>
      </c>
      <c r="EH245" s="5">
        <v>7.6790000000000001E-3</v>
      </c>
      <c r="EI245" s="5">
        <f t="shared" si="222"/>
        <v>17.239355</v>
      </c>
      <c r="EJ245" s="5">
        <v>2076</v>
      </c>
      <c r="EK245" s="5">
        <v>1.065E-3</v>
      </c>
      <c r="EL245" s="5">
        <f t="shared" si="223"/>
        <v>2.2109399999999999</v>
      </c>
      <c r="EM245" s="5">
        <v>2592</v>
      </c>
      <c r="EN245" s="5">
        <v>4.0600000000000002E-3</v>
      </c>
      <c r="EO245" s="5">
        <f t="shared" si="224"/>
        <v>10.523520000000001</v>
      </c>
      <c r="EP245" s="5">
        <v>2238</v>
      </c>
      <c r="EQ245" s="5">
        <v>2.0920000000000001E-3</v>
      </c>
      <c r="ER245" s="5">
        <f t="shared" si="225"/>
        <v>4.6818960000000001</v>
      </c>
      <c r="ES245" s="5">
        <v>3191</v>
      </c>
      <c r="ET245" s="5">
        <v>1.17E-4</v>
      </c>
      <c r="EU245" s="5">
        <f t="shared" si="226"/>
        <v>0.37334699999999998</v>
      </c>
      <c r="EV245" s="5">
        <v>3241</v>
      </c>
      <c r="EW245" s="5">
        <v>2.104E-3</v>
      </c>
      <c r="EX245" s="5">
        <f t="shared" si="227"/>
        <v>6.819064</v>
      </c>
      <c r="EY245" s="5">
        <v>3172</v>
      </c>
      <c r="EZ245" s="5">
        <v>1.64E-4</v>
      </c>
      <c r="FA245" s="5">
        <f t="shared" si="228"/>
        <v>0.520208</v>
      </c>
      <c r="FB245" s="5">
        <v>3240</v>
      </c>
      <c r="FC245" s="5">
        <v>6.5789999999999998E-3</v>
      </c>
      <c r="FD245" s="5">
        <f t="shared" si="229"/>
        <v>21.31596</v>
      </c>
      <c r="FE245" s="5">
        <v>3202</v>
      </c>
      <c r="FF245" s="5">
        <v>4.8970000000000003E-3</v>
      </c>
      <c r="FG245" s="5">
        <f t="shared" si="230"/>
        <v>15.680194</v>
      </c>
      <c r="FH245" s="5"/>
      <c r="FI245" s="5"/>
      <c r="FJ245" s="5">
        <f t="shared" si="231"/>
        <v>0</v>
      </c>
      <c r="FK245" s="5">
        <v>2999</v>
      </c>
      <c r="FL245" s="5">
        <v>2.0999999999999999E-5</v>
      </c>
      <c r="FM245" s="5">
        <f t="shared" si="232"/>
        <v>6.2978999999999993E-2</v>
      </c>
      <c r="FN245" s="5">
        <v>2165</v>
      </c>
      <c r="FO245" s="5">
        <v>1.9999999999999999E-6</v>
      </c>
      <c r="FP245" s="5">
        <f t="shared" si="233"/>
        <v>4.3299999999999996E-3</v>
      </c>
      <c r="FQ245" s="5">
        <v>2341</v>
      </c>
      <c r="FR245" s="5">
        <v>2.05E-4</v>
      </c>
      <c r="FS245" s="5">
        <f t="shared" si="234"/>
        <v>0.47990499999999997</v>
      </c>
      <c r="FT245" s="5">
        <v>2180</v>
      </c>
      <c r="FU245" s="5">
        <v>0</v>
      </c>
      <c r="FV245" s="5">
        <f t="shared" si="235"/>
        <v>0</v>
      </c>
    </row>
    <row r="246" spans="2:178" x14ac:dyDescent="0.2">
      <c r="B246" s="5">
        <v>2077</v>
      </c>
      <c r="C246" s="5">
        <v>3.4129999999999998E-3</v>
      </c>
      <c r="D246" s="5">
        <f t="shared" si="177"/>
        <v>7.0888009999999992</v>
      </c>
      <c r="E246" s="5">
        <v>2245</v>
      </c>
      <c r="F246" s="5">
        <v>6.7530000000000003E-3</v>
      </c>
      <c r="G246" s="5">
        <f t="shared" si="178"/>
        <v>15.160485000000001</v>
      </c>
      <c r="H246" s="5">
        <v>2231</v>
      </c>
      <c r="I246" s="5">
        <v>1.524E-3</v>
      </c>
      <c r="J246" s="5">
        <f t="shared" si="179"/>
        <v>3.4000439999999998</v>
      </c>
      <c r="K246" s="5">
        <v>1851</v>
      </c>
      <c r="L246" s="5">
        <v>2.05E-4</v>
      </c>
      <c r="M246" s="5">
        <f t="shared" si="180"/>
        <v>0.37945499999999999</v>
      </c>
      <c r="N246" s="5">
        <v>1839</v>
      </c>
      <c r="O246" s="5">
        <v>6.3E-5</v>
      </c>
      <c r="P246" s="5">
        <f t="shared" si="181"/>
        <v>0.115857</v>
      </c>
      <c r="Q246" s="5">
        <v>2349</v>
      </c>
      <c r="R246" s="5">
        <v>9.5000000000000005E-5</v>
      </c>
      <c r="S246" s="5">
        <f t="shared" si="182"/>
        <v>0.22315500000000002</v>
      </c>
      <c r="T246" s="5"/>
      <c r="U246" s="5"/>
      <c r="V246" s="5">
        <f t="shared" si="183"/>
        <v>0</v>
      </c>
      <c r="W246" s="5"/>
      <c r="X246" s="5"/>
      <c r="Y246" s="5">
        <f t="shared" si="184"/>
        <v>0</v>
      </c>
      <c r="Z246" s="5">
        <v>2595</v>
      </c>
      <c r="AA246" s="5">
        <v>3.3419999999999999E-3</v>
      </c>
      <c r="AB246" s="5">
        <f t="shared" si="185"/>
        <v>8.6724899999999998</v>
      </c>
      <c r="AC246" s="5">
        <v>2616</v>
      </c>
      <c r="AD246" s="5">
        <v>3.3609999999999998E-3</v>
      </c>
      <c r="AE246" s="5">
        <f t="shared" si="186"/>
        <v>8.7923759999999991</v>
      </c>
      <c r="AF246" s="5">
        <v>1653</v>
      </c>
      <c r="AG246" s="5">
        <v>6.0999999999999999E-5</v>
      </c>
      <c r="AH246" s="5">
        <f t="shared" si="187"/>
        <v>0.10083299999999999</v>
      </c>
      <c r="AI246" s="5">
        <v>2070</v>
      </c>
      <c r="AJ246" s="5">
        <v>1.9319999999999999E-3</v>
      </c>
      <c r="AK246" s="5">
        <f t="shared" si="188"/>
        <v>3.9992399999999999</v>
      </c>
      <c r="AL246" s="5">
        <v>2133</v>
      </c>
      <c r="AM246" s="5">
        <v>2.1159999999999998E-3</v>
      </c>
      <c r="AN246" s="5">
        <f t="shared" si="189"/>
        <v>4.5134279999999993</v>
      </c>
      <c r="AO246" s="5">
        <v>1951</v>
      </c>
      <c r="AP246" s="5">
        <v>2.1879999999999998E-3</v>
      </c>
      <c r="AQ246" s="5">
        <f t="shared" si="190"/>
        <v>4.2687879999999998</v>
      </c>
      <c r="AR246" s="5">
        <v>2166</v>
      </c>
      <c r="AS246" s="5">
        <v>3.8869999999999998E-3</v>
      </c>
      <c r="AT246" s="5">
        <f t="shared" si="191"/>
        <v>8.4192419999999988</v>
      </c>
      <c r="AU246" s="5">
        <v>1529</v>
      </c>
      <c r="AV246" s="5">
        <v>2.3800000000000001E-4</v>
      </c>
      <c r="AW246" s="5">
        <f t="shared" si="192"/>
        <v>0.363902</v>
      </c>
      <c r="AX246" s="5">
        <v>1523</v>
      </c>
      <c r="AY246" s="5">
        <v>1.36E-4</v>
      </c>
      <c r="AZ246" s="5">
        <f t="shared" si="193"/>
        <v>0.20712800000000001</v>
      </c>
      <c r="BA246" s="5">
        <v>1978</v>
      </c>
      <c r="BB246" s="5">
        <v>7.5339999999999999E-3</v>
      </c>
      <c r="BC246" s="5">
        <f t="shared" si="194"/>
        <v>14.902251999999999</v>
      </c>
      <c r="BD246" s="5"/>
      <c r="BE246" s="5"/>
      <c r="BF246" s="5">
        <f t="shared" si="195"/>
        <v>0</v>
      </c>
      <c r="BG246" s="5">
        <v>1809</v>
      </c>
      <c r="BH246" s="5">
        <v>2.5720000000000001E-3</v>
      </c>
      <c r="BI246" s="5">
        <f t="shared" si="196"/>
        <v>4.6527479999999999</v>
      </c>
      <c r="BJ246" s="5">
        <v>1864</v>
      </c>
      <c r="BK246" s="5">
        <v>3.4090000000000001E-3</v>
      </c>
      <c r="BL246" s="5">
        <f t="shared" si="197"/>
        <v>6.3543760000000002</v>
      </c>
      <c r="BM246" s="5">
        <v>2396</v>
      </c>
      <c r="BN246" s="5">
        <v>4.3899999999999999E-4</v>
      </c>
      <c r="BO246" s="5">
        <f t="shared" si="198"/>
        <v>1.051844</v>
      </c>
      <c r="BP246" s="5"/>
      <c r="BQ246" s="5"/>
      <c r="BR246" s="5">
        <f t="shared" si="199"/>
        <v>0</v>
      </c>
      <c r="BS246" s="5">
        <v>3315</v>
      </c>
      <c r="BT246" s="5">
        <v>5.888E-3</v>
      </c>
      <c r="BU246" s="5">
        <f t="shared" si="200"/>
        <v>19.518719999999998</v>
      </c>
      <c r="BV246" s="5">
        <v>3448</v>
      </c>
      <c r="BW246" s="5">
        <v>8.6300000000000005E-4</v>
      </c>
      <c r="BX246" s="5">
        <f t="shared" si="201"/>
        <v>2.9756240000000003</v>
      </c>
      <c r="BY246" s="5">
        <v>4222</v>
      </c>
      <c r="BZ246" s="5">
        <v>6.4009999999999996E-3</v>
      </c>
      <c r="CA246" s="5">
        <f t="shared" si="202"/>
        <v>27.025022</v>
      </c>
      <c r="CB246" s="5"/>
      <c r="CC246" s="5"/>
      <c r="CD246" s="5">
        <f t="shared" si="203"/>
        <v>0</v>
      </c>
      <c r="CE246" s="5"/>
      <c r="CF246" s="5"/>
      <c r="CG246" s="5">
        <f t="shared" si="204"/>
        <v>0</v>
      </c>
      <c r="CH246" s="5"/>
      <c r="CI246" s="5"/>
      <c r="CJ246" s="5">
        <f t="shared" si="205"/>
        <v>0</v>
      </c>
      <c r="CK246" s="5"/>
      <c r="CL246" s="5"/>
      <c r="CM246" s="5">
        <f t="shared" si="206"/>
        <v>0</v>
      </c>
      <c r="CN246" s="5"/>
      <c r="CO246" s="5"/>
      <c r="CP246" s="5">
        <f t="shared" si="207"/>
        <v>0</v>
      </c>
      <c r="CQ246" s="5"/>
      <c r="CR246" s="5"/>
      <c r="CS246" s="5">
        <f t="shared" si="208"/>
        <v>0</v>
      </c>
      <c r="CT246" s="5"/>
      <c r="CU246" s="5"/>
      <c r="CV246" s="5">
        <f t="shared" si="209"/>
        <v>0</v>
      </c>
      <c r="CW246" s="5">
        <v>3312</v>
      </c>
      <c r="CX246" s="5">
        <v>8.5570000000000004E-3</v>
      </c>
      <c r="CY246" s="5">
        <f t="shared" si="210"/>
        <v>28.340784000000003</v>
      </c>
      <c r="CZ246" s="5">
        <v>3020</v>
      </c>
      <c r="DA246" s="5">
        <v>2.9E-5</v>
      </c>
      <c r="DB246" s="5">
        <f t="shared" si="211"/>
        <v>8.7580000000000005E-2</v>
      </c>
      <c r="DC246" s="5">
        <v>2730</v>
      </c>
      <c r="DD246" s="5">
        <v>1.4E-3</v>
      </c>
      <c r="DE246" s="5">
        <f t="shared" si="212"/>
        <v>3.8220000000000001</v>
      </c>
      <c r="DF246" s="5">
        <v>1953</v>
      </c>
      <c r="DG246" s="5">
        <v>0</v>
      </c>
      <c r="DH246" s="5">
        <f t="shared" si="213"/>
        <v>0</v>
      </c>
      <c r="DI246" s="5"/>
      <c r="DJ246" s="5"/>
      <c r="DK246" s="5">
        <f t="shared" si="214"/>
        <v>0</v>
      </c>
      <c r="DL246" s="5"/>
      <c r="DM246" s="5"/>
      <c r="DN246" s="5">
        <f t="shared" si="215"/>
        <v>0</v>
      </c>
      <c r="DQ246" s="5">
        <f t="shared" si="216"/>
        <v>0</v>
      </c>
      <c r="DR246" s="5">
        <v>1957</v>
      </c>
      <c r="DS246" s="5">
        <v>0</v>
      </c>
      <c r="DT246" s="5">
        <f t="shared" si="217"/>
        <v>0</v>
      </c>
      <c r="DU246" s="5">
        <v>2178</v>
      </c>
      <c r="DV246" s="5">
        <v>0</v>
      </c>
      <c r="DW246" s="5">
        <f t="shared" si="218"/>
        <v>0</v>
      </c>
      <c r="DX246" s="5">
        <v>1868</v>
      </c>
      <c r="DY246" s="5">
        <v>3.8000000000000002E-5</v>
      </c>
      <c r="DZ246" s="5">
        <f t="shared" si="219"/>
        <v>7.0984000000000005E-2</v>
      </c>
      <c r="EA246" s="5"/>
      <c r="EB246" s="5"/>
      <c r="EC246" s="5">
        <f t="shared" si="220"/>
        <v>0</v>
      </c>
      <c r="ED246" s="5"/>
      <c r="EE246" s="5"/>
      <c r="EF246" s="5">
        <f t="shared" si="221"/>
        <v>0</v>
      </c>
      <c r="EG246" s="5">
        <v>2246</v>
      </c>
      <c r="EH246" s="5">
        <v>7.6790000000000001E-3</v>
      </c>
      <c r="EI246" s="5">
        <f t="shared" si="222"/>
        <v>17.247033999999999</v>
      </c>
      <c r="EJ246" s="5">
        <v>2077</v>
      </c>
      <c r="EK246" s="5">
        <v>1.152E-3</v>
      </c>
      <c r="EL246" s="5">
        <f t="shared" si="223"/>
        <v>2.3927040000000002</v>
      </c>
      <c r="EM246" s="5">
        <v>2593</v>
      </c>
      <c r="EN246" s="5">
        <v>4.3909999999999999E-3</v>
      </c>
      <c r="EO246" s="5">
        <f t="shared" si="224"/>
        <v>11.385863000000001</v>
      </c>
      <c r="EP246" s="5">
        <v>2239</v>
      </c>
      <c r="EQ246" s="5">
        <v>2.2539999999999999E-3</v>
      </c>
      <c r="ER246" s="5">
        <f t="shared" si="225"/>
        <v>5.0467059999999995</v>
      </c>
      <c r="ES246" s="5">
        <v>3192</v>
      </c>
      <c r="ET246" s="5">
        <v>1.47E-4</v>
      </c>
      <c r="EU246" s="5">
        <f t="shared" si="226"/>
        <v>0.46922399999999997</v>
      </c>
      <c r="EV246" s="5">
        <v>3242</v>
      </c>
      <c r="EW246" s="5">
        <v>1.9499999999999999E-3</v>
      </c>
      <c r="EX246" s="5">
        <f t="shared" si="227"/>
        <v>6.3218999999999994</v>
      </c>
      <c r="EY246" s="5">
        <v>3173</v>
      </c>
      <c r="EZ246" s="5">
        <v>1.2999999999999999E-4</v>
      </c>
      <c r="FA246" s="5">
        <f t="shared" si="228"/>
        <v>0.41248999999999997</v>
      </c>
      <c r="FB246" s="5">
        <v>3241</v>
      </c>
      <c r="FC246" s="5">
        <v>6.5789999999999998E-3</v>
      </c>
      <c r="FD246" s="5">
        <f t="shared" si="229"/>
        <v>21.322538999999999</v>
      </c>
      <c r="FE246" s="5">
        <v>3203</v>
      </c>
      <c r="FF246" s="5">
        <v>4.6560000000000004E-3</v>
      </c>
      <c r="FG246" s="5">
        <f t="shared" si="230"/>
        <v>14.913168000000001</v>
      </c>
      <c r="FH246" s="5"/>
      <c r="FI246" s="5"/>
      <c r="FJ246" s="5">
        <f t="shared" si="231"/>
        <v>0</v>
      </c>
      <c r="FK246" s="5">
        <v>3000</v>
      </c>
      <c r="FL246" s="5">
        <v>1.4E-5</v>
      </c>
      <c r="FM246" s="5">
        <f t="shared" si="232"/>
        <v>4.2000000000000003E-2</v>
      </c>
      <c r="FN246" s="5">
        <v>2166</v>
      </c>
      <c r="FO246" s="5">
        <v>1.9999999999999999E-6</v>
      </c>
      <c r="FP246" s="5">
        <f t="shared" si="233"/>
        <v>4.3319999999999999E-3</v>
      </c>
      <c r="FQ246" s="5">
        <v>2342</v>
      </c>
      <c r="FR246" s="5">
        <v>1.25E-4</v>
      </c>
      <c r="FS246" s="5">
        <f t="shared" si="234"/>
        <v>0.29275000000000001</v>
      </c>
      <c r="FT246" s="5">
        <v>2181</v>
      </c>
      <c r="FU246" s="5">
        <v>0</v>
      </c>
      <c r="FV246" s="5">
        <f t="shared" si="235"/>
        <v>0</v>
      </c>
    </row>
    <row r="247" spans="2:178" x14ac:dyDescent="0.2">
      <c r="B247" s="5">
        <v>2078</v>
      </c>
      <c r="C247" s="5">
        <v>3.4129999999999998E-3</v>
      </c>
      <c r="D247" s="5">
        <f t="shared" si="177"/>
        <v>7.0922139999999994</v>
      </c>
      <c r="E247" s="5">
        <v>2246</v>
      </c>
      <c r="F247" s="5">
        <v>6.7530000000000003E-3</v>
      </c>
      <c r="G247" s="5">
        <f t="shared" si="178"/>
        <v>15.167238000000001</v>
      </c>
      <c r="H247" s="5">
        <v>2232</v>
      </c>
      <c r="I247" s="5">
        <v>1.7060000000000001E-3</v>
      </c>
      <c r="J247" s="5">
        <f t="shared" si="179"/>
        <v>3.8077920000000001</v>
      </c>
      <c r="K247" s="5">
        <v>1852</v>
      </c>
      <c r="L247" s="5">
        <v>2.6499999999999999E-4</v>
      </c>
      <c r="M247" s="5">
        <f t="shared" si="180"/>
        <v>0.49077999999999999</v>
      </c>
      <c r="N247" s="5">
        <v>1840</v>
      </c>
      <c r="O247" s="5">
        <v>5.1E-5</v>
      </c>
      <c r="P247" s="5">
        <f t="shared" si="181"/>
        <v>9.3839999999999993E-2</v>
      </c>
      <c r="Q247" s="5">
        <v>2350</v>
      </c>
      <c r="R247" s="5">
        <v>5.3999999999999998E-5</v>
      </c>
      <c r="S247" s="5">
        <f t="shared" si="182"/>
        <v>0.12689999999999999</v>
      </c>
      <c r="T247" s="5"/>
      <c r="U247" s="5"/>
      <c r="V247" s="5">
        <f t="shared" si="183"/>
        <v>0</v>
      </c>
      <c r="W247" s="5"/>
      <c r="X247" s="5"/>
      <c r="Y247" s="5">
        <f t="shared" si="184"/>
        <v>0</v>
      </c>
      <c r="Z247" s="5">
        <v>2596</v>
      </c>
      <c r="AA247" s="5">
        <v>3.0130000000000001E-3</v>
      </c>
      <c r="AB247" s="5">
        <f t="shared" si="185"/>
        <v>7.8217480000000004</v>
      </c>
      <c r="AC247" s="5">
        <v>2617</v>
      </c>
      <c r="AD247" s="5">
        <v>4.3010000000000001E-3</v>
      </c>
      <c r="AE247" s="5">
        <f t="shared" si="186"/>
        <v>11.255717000000001</v>
      </c>
      <c r="AF247" s="5">
        <v>1654</v>
      </c>
      <c r="AG247" s="5">
        <v>7.7000000000000001E-5</v>
      </c>
      <c r="AH247" s="5">
        <f t="shared" si="187"/>
        <v>0.127358</v>
      </c>
      <c r="AI247" s="5">
        <v>2071</v>
      </c>
      <c r="AJ247" s="5">
        <v>1.82E-3</v>
      </c>
      <c r="AK247" s="5">
        <f t="shared" si="188"/>
        <v>3.7692199999999998</v>
      </c>
      <c r="AL247" s="5">
        <v>2134</v>
      </c>
      <c r="AM247" s="5">
        <v>2.2190000000000001E-3</v>
      </c>
      <c r="AN247" s="5">
        <f t="shared" si="189"/>
        <v>4.7353459999999998</v>
      </c>
      <c r="AO247" s="5">
        <v>1952</v>
      </c>
      <c r="AP247" s="5">
        <v>2.0300000000000001E-3</v>
      </c>
      <c r="AQ247" s="5">
        <f t="shared" si="190"/>
        <v>3.9625600000000003</v>
      </c>
      <c r="AR247" s="5">
        <v>2167</v>
      </c>
      <c r="AS247" s="5">
        <v>3.9399999999999999E-3</v>
      </c>
      <c r="AT247" s="5">
        <f t="shared" si="191"/>
        <v>8.5379799999999992</v>
      </c>
      <c r="AU247" s="5">
        <v>1530</v>
      </c>
      <c r="AV247" s="5">
        <v>1.94E-4</v>
      </c>
      <c r="AW247" s="5">
        <f t="shared" si="192"/>
        <v>0.29681999999999997</v>
      </c>
      <c r="AX247" s="5">
        <v>1524</v>
      </c>
      <c r="AY247" s="5">
        <v>1.26E-4</v>
      </c>
      <c r="AZ247" s="5">
        <f t="shared" si="193"/>
        <v>0.192024</v>
      </c>
      <c r="BA247" s="5">
        <v>1979</v>
      </c>
      <c r="BB247" s="5">
        <v>7.5339999999999999E-3</v>
      </c>
      <c r="BC247" s="5">
        <f t="shared" si="194"/>
        <v>14.909786</v>
      </c>
      <c r="BD247" s="5"/>
      <c r="BE247" s="5"/>
      <c r="BF247" s="5">
        <f t="shared" si="195"/>
        <v>0</v>
      </c>
      <c r="BG247" s="5">
        <v>1810</v>
      </c>
      <c r="BH247" s="5">
        <v>2.5720000000000001E-3</v>
      </c>
      <c r="BI247" s="5">
        <f t="shared" si="196"/>
        <v>4.6553199999999997</v>
      </c>
      <c r="BJ247" s="5">
        <v>1865</v>
      </c>
      <c r="BK247" s="5">
        <v>2.993E-3</v>
      </c>
      <c r="BL247" s="5">
        <f t="shared" si="197"/>
        <v>5.5819450000000002</v>
      </c>
      <c r="BM247" s="5">
        <v>2397</v>
      </c>
      <c r="BN247" s="5">
        <v>4.8899999999999996E-4</v>
      </c>
      <c r="BO247" s="5">
        <f t="shared" si="198"/>
        <v>1.1721329999999999</v>
      </c>
      <c r="BP247" s="5"/>
      <c r="BQ247" s="5"/>
      <c r="BR247" s="5">
        <f t="shared" si="199"/>
        <v>0</v>
      </c>
      <c r="BS247" s="5">
        <v>3316</v>
      </c>
      <c r="BT247" s="5">
        <v>6.0070000000000002E-3</v>
      </c>
      <c r="BU247" s="5">
        <f t="shared" si="200"/>
        <v>19.919212000000002</v>
      </c>
      <c r="BV247" s="5">
        <v>3449</v>
      </c>
      <c r="BW247" s="5">
        <v>5.9699999999999998E-4</v>
      </c>
      <c r="BX247" s="5">
        <f t="shared" si="201"/>
        <v>2.059053</v>
      </c>
      <c r="BY247" s="5">
        <v>4223</v>
      </c>
      <c r="BZ247" s="5">
        <v>6.1240000000000001E-3</v>
      </c>
      <c r="CA247" s="5">
        <f t="shared" si="202"/>
        <v>25.861651999999999</v>
      </c>
      <c r="CB247" s="5"/>
      <c r="CC247" s="5"/>
      <c r="CD247" s="5">
        <f t="shared" si="203"/>
        <v>0</v>
      </c>
      <c r="CE247" s="5"/>
      <c r="CF247" s="5"/>
      <c r="CG247" s="5">
        <f t="shared" si="204"/>
        <v>0</v>
      </c>
      <c r="CH247" s="5"/>
      <c r="CI247" s="5"/>
      <c r="CJ247" s="5">
        <f t="shared" si="205"/>
        <v>0</v>
      </c>
      <c r="CK247" s="5"/>
      <c r="CL247" s="5"/>
      <c r="CM247" s="5">
        <f t="shared" si="206"/>
        <v>0</v>
      </c>
      <c r="CN247" s="5"/>
      <c r="CO247" s="5"/>
      <c r="CP247" s="5">
        <f t="shared" si="207"/>
        <v>0</v>
      </c>
      <c r="CQ247" s="5"/>
      <c r="CR247" s="5"/>
      <c r="CS247" s="5">
        <f t="shared" si="208"/>
        <v>0</v>
      </c>
      <c r="CT247" s="5"/>
      <c r="CU247" s="5"/>
      <c r="CV247" s="5">
        <f t="shared" si="209"/>
        <v>0</v>
      </c>
      <c r="CW247" s="5">
        <v>3313</v>
      </c>
      <c r="CX247" s="5">
        <v>8.5570000000000004E-3</v>
      </c>
      <c r="CY247" s="5">
        <f t="shared" si="210"/>
        <v>28.349341000000003</v>
      </c>
      <c r="CZ247" s="5">
        <v>3021</v>
      </c>
      <c r="DA247" s="5">
        <v>3.3000000000000003E-5</v>
      </c>
      <c r="DB247" s="5">
        <f t="shared" si="211"/>
        <v>9.9693000000000004E-2</v>
      </c>
      <c r="DC247" s="5">
        <v>2731</v>
      </c>
      <c r="DD247" s="5">
        <v>1.4E-3</v>
      </c>
      <c r="DE247" s="5">
        <f t="shared" si="212"/>
        <v>3.8233999999999999</v>
      </c>
      <c r="DF247" s="5">
        <v>1954</v>
      </c>
      <c r="DG247" s="5">
        <v>0</v>
      </c>
      <c r="DH247" s="5">
        <f t="shared" si="213"/>
        <v>0</v>
      </c>
      <c r="DI247" s="5"/>
      <c r="DJ247" s="5"/>
      <c r="DK247" s="5">
        <f t="shared" si="214"/>
        <v>0</v>
      </c>
      <c r="DL247" s="5"/>
      <c r="DM247" s="5"/>
      <c r="DN247" s="5">
        <f t="shared" si="215"/>
        <v>0</v>
      </c>
      <c r="DQ247" s="5">
        <f t="shared" si="216"/>
        <v>0</v>
      </c>
      <c r="DR247" s="5">
        <v>1958</v>
      </c>
      <c r="DS247" s="5">
        <v>9.9999999999999995E-7</v>
      </c>
      <c r="DT247" s="5">
        <f t="shared" si="217"/>
        <v>1.9580000000000001E-3</v>
      </c>
      <c r="DU247" s="5">
        <v>2179</v>
      </c>
      <c r="DV247" s="5">
        <v>0</v>
      </c>
      <c r="DW247" s="5">
        <f t="shared" si="218"/>
        <v>0</v>
      </c>
      <c r="DX247" s="5">
        <v>1869</v>
      </c>
      <c r="DY247" s="5">
        <v>2.5000000000000001E-5</v>
      </c>
      <c r="DZ247" s="5">
        <f t="shared" si="219"/>
        <v>4.6725000000000003E-2</v>
      </c>
      <c r="EA247" s="5"/>
      <c r="EB247" s="5"/>
      <c r="EC247" s="5">
        <f t="shared" si="220"/>
        <v>0</v>
      </c>
      <c r="ED247" s="5"/>
      <c r="EE247" s="5"/>
      <c r="EF247" s="5">
        <f t="shared" si="221"/>
        <v>0</v>
      </c>
      <c r="EG247" s="5">
        <v>2247</v>
      </c>
      <c r="EH247" s="5">
        <v>7.6790000000000001E-3</v>
      </c>
      <c r="EI247" s="5">
        <f t="shared" si="222"/>
        <v>17.254712999999999</v>
      </c>
      <c r="EJ247" s="5">
        <v>2078</v>
      </c>
      <c r="EK247" s="5">
        <v>1.152E-3</v>
      </c>
      <c r="EL247" s="5">
        <f t="shared" si="223"/>
        <v>2.393856</v>
      </c>
      <c r="EM247" s="5">
        <v>2594</v>
      </c>
      <c r="EN247" s="5">
        <v>4.829E-3</v>
      </c>
      <c r="EO247" s="5">
        <f t="shared" si="224"/>
        <v>12.526426000000001</v>
      </c>
      <c r="EP247" s="5">
        <v>2240</v>
      </c>
      <c r="EQ247" s="5">
        <v>2.4239999999999999E-3</v>
      </c>
      <c r="ER247" s="5">
        <f t="shared" si="225"/>
        <v>5.4297599999999999</v>
      </c>
      <c r="ES247" s="5">
        <v>3193</v>
      </c>
      <c r="ET247" s="5">
        <v>1.65E-4</v>
      </c>
      <c r="EU247" s="5">
        <f t="shared" si="226"/>
        <v>0.52684500000000001</v>
      </c>
      <c r="EV247" s="5">
        <v>3243</v>
      </c>
      <c r="EW247" s="5">
        <v>1.9499999999999999E-3</v>
      </c>
      <c r="EX247" s="5">
        <f t="shared" si="227"/>
        <v>6.3238499999999993</v>
      </c>
      <c r="EY247" s="5">
        <v>3174</v>
      </c>
      <c r="EZ247" s="5">
        <v>1.16E-4</v>
      </c>
      <c r="FA247" s="5">
        <f t="shared" si="228"/>
        <v>0.36818400000000001</v>
      </c>
      <c r="FB247" s="5">
        <v>3242</v>
      </c>
      <c r="FC247" s="5">
        <v>6.4479999999999997E-3</v>
      </c>
      <c r="FD247" s="5">
        <f t="shared" si="229"/>
        <v>20.904415999999998</v>
      </c>
      <c r="FE247" s="5">
        <v>3204</v>
      </c>
      <c r="FF247" s="5">
        <v>4.4200000000000003E-3</v>
      </c>
      <c r="FG247" s="5">
        <f t="shared" si="230"/>
        <v>14.16168</v>
      </c>
      <c r="FH247" s="5"/>
      <c r="FI247" s="5"/>
      <c r="FJ247" s="5">
        <f t="shared" si="231"/>
        <v>0</v>
      </c>
      <c r="FK247" s="5">
        <v>3001</v>
      </c>
      <c r="FL247" s="5">
        <v>1.0000000000000001E-5</v>
      </c>
      <c r="FM247" s="5">
        <f t="shared" si="232"/>
        <v>3.0010000000000002E-2</v>
      </c>
      <c r="FN247" s="5">
        <v>2167</v>
      </c>
      <c r="FO247" s="5">
        <v>1.9999999999999999E-6</v>
      </c>
      <c r="FP247" s="5">
        <f t="shared" si="233"/>
        <v>4.3340000000000002E-3</v>
      </c>
      <c r="FQ247" s="5">
        <v>2343</v>
      </c>
      <c r="FR247" s="5">
        <v>7.3999999999999996E-5</v>
      </c>
      <c r="FS247" s="5">
        <f t="shared" si="234"/>
        <v>0.17338199999999998</v>
      </c>
      <c r="FT247" s="5">
        <v>2182</v>
      </c>
      <c r="FU247" s="5">
        <v>0</v>
      </c>
      <c r="FV247" s="5">
        <f t="shared" si="235"/>
        <v>0</v>
      </c>
    </row>
    <row r="248" spans="2:178" x14ac:dyDescent="0.2">
      <c r="B248" s="5">
        <v>2079</v>
      </c>
      <c r="C248" s="5">
        <v>3.5669999999999999E-3</v>
      </c>
      <c r="D248" s="5">
        <f t="shared" si="177"/>
        <v>7.4157929999999999</v>
      </c>
      <c r="E248" s="5">
        <v>2247</v>
      </c>
      <c r="F248" s="5">
        <v>6.7530000000000003E-3</v>
      </c>
      <c r="G248" s="5">
        <f t="shared" si="178"/>
        <v>15.173991000000001</v>
      </c>
      <c r="H248" s="5">
        <v>2233</v>
      </c>
      <c r="I248" s="5">
        <v>1.902E-3</v>
      </c>
      <c r="J248" s="5">
        <f t="shared" si="179"/>
        <v>4.247166</v>
      </c>
      <c r="K248" s="5">
        <v>1853</v>
      </c>
      <c r="L248" s="5">
        <v>3.4099999999999999E-4</v>
      </c>
      <c r="M248" s="5">
        <f t="shared" si="180"/>
        <v>0.63187300000000002</v>
      </c>
      <c r="N248" s="5">
        <v>1841</v>
      </c>
      <c r="O248" s="5">
        <v>5.3000000000000001E-5</v>
      </c>
      <c r="P248" s="5">
        <f t="shared" si="181"/>
        <v>9.7573000000000007E-2</v>
      </c>
      <c r="Q248" s="5">
        <v>2351</v>
      </c>
      <c r="R248" s="5">
        <v>3.3000000000000003E-5</v>
      </c>
      <c r="S248" s="5">
        <f t="shared" si="182"/>
        <v>7.7582999999999999E-2</v>
      </c>
      <c r="T248" s="5"/>
      <c r="U248" s="5"/>
      <c r="V248" s="5">
        <f t="shared" si="183"/>
        <v>0</v>
      </c>
      <c r="W248" s="5"/>
      <c r="X248" s="5"/>
      <c r="Y248" s="5">
        <f t="shared" si="184"/>
        <v>0</v>
      </c>
      <c r="Z248" s="5">
        <v>2597</v>
      </c>
      <c r="AA248" s="5">
        <v>2.696E-3</v>
      </c>
      <c r="AB248" s="5">
        <f t="shared" si="185"/>
        <v>7.001512</v>
      </c>
      <c r="AC248" s="5">
        <v>2618</v>
      </c>
      <c r="AD248" s="5">
        <v>4.9350000000000002E-3</v>
      </c>
      <c r="AE248" s="5">
        <f t="shared" si="186"/>
        <v>12.919830000000001</v>
      </c>
      <c r="AF248" s="5">
        <v>1655</v>
      </c>
      <c r="AG248" s="5">
        <v>8.6000000000000003E-5</v>
      </c>
      <c r="AH248" s="5">
        <f t="shared" si="187"/>
        <v>0.14233000000000001</v>
      </c>
      <c r="AI248" s="5">
        <v>2072</v>
      </c>
      <c r="AJ248" s="5">
        <v>1.714E-3</v>
      </c>
      <c r="AK248" s="5">
        <f t="shared" si="188"/>
        <v>3.5514079999999999</v>
      </c>
      <c r="AL248" s="5">
        <v>2135</v>
      </c>
      <c r="AM248" s="5">
        <v>2.434E-3</v>
      </c>
      <c r="AN248" s="5">
        <f t="shared" si="189"/>
        <v>5.1965899999999996</v>
      </c>
      <c r="AO248" s="5">
        <v>1953</v>
      </c>
      <c r="AP248" s="5">
        <v>1.954E-3</v>
      </c>
      <c r="AQ248" s="5">
        <f t="shared" si="190"/>
        <v>3.8161619999999998</v>
      </c>
      <c r="AR248" s="5">
        <v>2168</v>
      </c>
      <c r="AS248" s="5">
        <v>4.0309999999999999E-3</v>
      </c>
      <c r="AT248" s="5">
        <f t="shared" si="191"/>
        <v>8.7392079999999996</v>
      </c>
      <c r="AU248" s="5">
        <v>1531</v>
      </c>
      <c r="AV248" s="5">
        <v>1.5699999999999999E-4</v>
      </c>
      <c r="AW248" s="5">
        <f t="shared" si="192"/>
        <v>0.240367</v>
      </c>
      <c r="AX248" s="5">
        <v>1525</v>
      </c>
      <c r="AY248" s="5">
        <v>1.0900000000000001E-4</v>
      </c>
      <c r="AZ248" s="5">
        <f t="shared" si="193"/>
        <v>0.16622500000000001</v>
      </c>
      <c r="BA248" s="5">
        <v>1980</v>
      </c>
      <c r="BB248" s="5">
        <v>7.5880000000000001E-3</v>
      </c>
      <c r="BC248" s="5">
        <f t="shared" si="194"/>
        <v>15.024240000000001</v>
      </c>
      <c r="BD248" s="5"/>
      <c r="BE248" s="5"/>
      <c r="BF248" s="5">
        <f t="shared" si="195"/>
        <v>0</v>
      </c>
      <c r="BG248" s="5">
        <v>1811</v>
      </c>
      <c r="BH248" s="5">
        <v>2.7200000000000002E-3</v>
      </c>
      <c r="BI248" s="5">
        <f t="shared" si="196"/>
        <v>4.9259200000000005</v>
      </c>
      <c r="BJ248" s="5">
        <v>1866</v>
      </c>
      <c r="BK248" s="5">
        <v>2.4849999999999998E-3</v>
      </c>
      <c r="BL248" s="5">
        <f t="shared" si="197"/>
        <v>4.6370099999999992</v>
      </c>
      <c r="BM248" s="5">
        <v>2398</v>
      </c>
      <c r="BN248" s="5">
        <v>4.8899999999999996E-4</v>
      </c>
      <c r="BO248" s="5">
        <f t="shared" si="198"/>
        <v>1.1726219999999998</v>
      </c>
      <c r="BP248" s="5"/>
      <c r="BQ248" s="5"/>
      <c r="BR248" s="5">
        <f t="shared" si="199"/>
        <v>0</v>
      </c>
      <c r="BS248" s="5">
        <v>3317</v>
      </c>
      <c r="BT248" s="5">
        <v>6.123E-3</v>
      </c>
      <c r="BU248" s="5">
        <f t="shared" si="200"/>
        <v>20.309991</v>
      </c>
      <c r="BV248" s="5">
        <v>3450</v>
      </c>
      <c r="BW248" s="5">
        <v>4.3100000000000001E-4</v>
      </c>
      <c r="BX248" s="5">
        <f t="shared" si="201"/>
        <v>1.48695</v>
      </c>
      <c r="BY248" s="5">
        <v>4224</v>
      </c>
      <c r="BZ248" s="5">
        <v>5.581E-3</v>
      </c>
      <c r="CA248" s="5">
        <f t="shared" si="202"/>
        <v>23.574144</v>
      </c>
      <c r="CB248" s="5"/>
      <c r="CC248" s="5"/>
      <c r="CD248" s="5">
        <f t="shared" si="203"/>
        <v>0</v>
      </c>
      <c r="CE248" s="5"/>
      <c r="CF248" s="5"/>
      <c r="CG248" s="5">
        <f t="shared" si="204"/>
        <v>0</v>
      </c>
      <c r="CH248" s="5"/>
      <c r="CI248" s="5"/>
      <c r="CJ248" s="5">
        <f t="shared" si="205"/>
        <v>0</v>
      </c>
      <c r="CK248" s="5"/>
      <c r="CL248" s="5"/>
      <c r="CM248" s="5">
        <f t="shared" si="206"/>
        <v>0</v>
      </c>
      <c r="CN248" s="5"/>
      <c r="CO248" s="5"/>
      <c r="CP248" s="5">
        <f t="shared" si="207"/>
        <v>0</v>
      </c>
      <c r="CQ248" s="5"/>
      <c r="CR248" s="5"/>
      <c r="CS248" s="5">
        <f t="shared" si="208"/>
        <v>0</v>
      </c>
      <c r="CT248" s="5"/>
      <c r="CU248" s="5"/>
      <c r="CV248" s="5">
        <f t="shared" si="209"/>
        <v>0</v>
      </c>
      <c r="CW248" s="5">
        <v>3314</v>
      </c>
      <c r="CX248" s="5">
        <v>8.5570000000000004E-3</v>
      </c>
      <c r="CY248" s="5">
        <f t="shared" si="210"/>
        <v>28.357898000000002</v>
      </c>
      <c r="CZ248" s="5">
        <v>3022</v>
      </c>
      <c r="DA248" s="5">
        <v>3.3000000000000003E-5</v>
      </c>
      <c r="DB248" s="5">
        <f t="shared" si="211"/>
        <v>9.9726000000000009E-2</v>
      </c>
      <c r="DC248" s="5">
        <v>2732</v>
      </c>
      <c r="DD248" s="5">
        <v>1.583E-3</v>
      </c>
      <c r="DE248" s="5">
        <f t="shared" si="212"/>
        <v>4.3247559999999998</v>
      </c>
      <c r="DF248" s="5">
        <v>1955</v>
      </c>
      <c r="DG248" s="5">
        <v>0</v>
      </c>
      <c r="DH248" s="5">
        <f t="shared" si="213"/>
        <v>0</v>
      </c>
      <c r="DI248" s="5"/>
      <c r="DJ248" s="5"/>
      <c r="DK248" s="5">
        <f t="shared" si="214"/>
        <v>0</v>
      </c>
      <c r="DL248" s="5"/>
      <c r="DM248" s="5"/>
      <c r="DN248" s="5">
        <f t="shared" si="215"/>
        <v>0</v>
      </c>
      <c r="DQ248" s="5">
        <f t="shared" si="216"/>
        <v>0</v>
      </c>
      <c r="DR248" s="5">
        <v>1959</v>
      </c>
      <c r="DS248" s="5">
        <v>9.9999999999999995E-7</v>
      </c>
      <c r="DT248" s="5">
        <f t="shared" si="217"/>
        <v>1.9589999999999998E-3</v>
      </c>
      <c r="DU248" s="5">
        <v>2180</v>
      </c>
      <c r="DV248" s="5">
        <v>0</v>
      </c>
      <c r="DW248" s="5">
        <f t="shared" si="218"/>
        <v>0</v>
      </c>
      <c r="DX248" s="5">
        <v>1870</v>
      </c>
      <c r="DY248" s="5">
        <v>1.5999999999999999E-5</v>
      </c>
      <c r="DZ248" s="5">
        <f t="shared" si="219"/>
        <v>2.9919999999999999E-2</v>
      </c>
      <c r="EA248" s="5"/>
      <c r="EB248" s="5"/>
      <c r="EC248" s="5">
        <f t="shared" si="220"/>
        <v>0</v>
      </c>
      <c r="ED248" s="5"/>
      <c r="EE248" s="5"/>
      <c r="EF248" s="5">
        <f t="shared" si="221"/>
        <v>0</v>
      </c>
      <c r="EG248" s="5">
        <v>2248</v>
      </c>
      <c r="EH248" s="5">
        <v>7.6470000000000002E-3</v>
      </c>
      <c r="EI248" s="5">
        <f t="shared" si="222"/>
        <v>17.190456000000001</v>
      </c>
      <c r="EJ248" s="5">
        <v>2079</v>
      </c>
      <c r="EK248" s="5">
        <v>1.2440000000000001E-3</v>
      </c>
      <c r="EL248" s="5">
        <f t="shared" si="223"/>
        <v>2.5862760000000002</v>
      </c>
      <c r="EM248" s="5">
        <v>2595</v>
      </c>
      <c r="EN248" s="5">
        <v>5.2189999999999997E-3</v>
      </c>
      <c r="EO248" s="5">
        <f t="shared" si="224"/>
        <v>13.543304999999998</v>
      </c>
      <c r="EP248" s="5">
        <v>2241</v>
      </c>
      <c r="EQ248" s="5">
        <v>2.6029999999999998E-3</v>
      </c>
      <c r="ER248" s="5">
        <f t="shared" si="225"/>
        <v>5.833323</v>
      </c>
      <c r="ES248" s="5">
        <v>3194</v>
      </c>
      <c r="ET248" s="5">
        <v>2.0699999999999999E-4</v>
      </c>
      <c r="EU248" s="5">
        <f t="shared" si="226"/>
        <v>0.66115800000000002</v>
      </c>
      <c r="EV248" s="5">
        <v>3244</v>
      </c>
      <c r="EW248" s="5">
        <v>1.804E-3</v>
      </c>
      <c r="EX248" s="5">
        <f t="shared" si="227"/>
        <v>5.852176</v>
      </c>
      <c r="EY248" s="5">
        <v>3175</v>
      </c>
      <c r="EZ248" s="5">
        <v>1.03E-4</v>
      </c>
      <c r="FA248" s="5">
        <f t="shared" si="228"/>
        <v>0.32702500000000001</v>
      </c>
      <c r="FB248" s="5">
        <v>3243</v>
      </c>
      <c r="FC248" s="5">
        <v>6.4479999999999997E-3</v>
      </c>
      <c r="FD248" s="5">
        <f t="shared" si="229"/>
        <v>20.910864</v>
      </c>
      <c r="FE248" s="5">
        <v>3205</v>
      </c>
      <c r="FF248" s="5">
        <v>3.8709999999999999E-3</v>
      </c>
      <c r="FG248" s="5">
        <f t="shared" si="230"/>
        <v>12.406554999999999</v>
      </c>
      <c r="FH248" s="5"/>
      <c r="FI248" s="5"/>
      <c r="FJ248" s="5">
        <f t="shared" si="231"/>
        <v>0</v>
      </c>
      <c r="FK248" s="5">
        <v>3002</v>
      </c>
      <c r="FL248" s="5">
        <v>9.0000000000000002E-6</v>
      </c>
      <c r="FM248" s="5">
        <f t="shared" si="232"/>
        <v>2.7018E-2</v>
      </c>
      <c r="FN248" s="5">
        <v>2168</v>
      </c>
      <c r="FO248" s="5">
        <v>3.9999999999999998E-6</v>
      </c>
      <c r="FP248" s="5">
        <f t="shared" si="233"/>
        <v>8.6719999999999992E-3</v>
      </c>
      <c r="FQ248" s="5">
        <v>2344</v>
      </c>
      <c r="FR248" s="5">
        <v>3.6000000000000001E-5</v>
      </c>
      <c r="FS248" s="5">
        <f t="shared" si="234"/>
        <v>8.4384000000000001E-2</v>
      </c>
      <c r="FT248" s="5">
        <v>2183</v>
      </c>
      <c r="FU248" s="5">
        <v>0</v>
      </c>
      <c r="FV248" s="5">
        <f t="shared" si="235"/>
        <v>0</v>
      </c>
    </row>
    <row r="249" spans="2:178" x14ac:dyDescent="0.2">
      <c r="B249" s="5">
        <v>2080</v>
      </c>
      <c r="C249" s="5">
        <v>3.725E-3</v>
      </c>
      <c r="D249" s="5">
        <f t="shared" si="177"/>
        <v>7.7480000000000002</v>
      </c>
      <c r="E249" s="5">
        <v>2248</v>
      </c>
      <c r="F249" s="5">
        <v>6.7949999999999998E-3</v>
      </c>
      <c r="G249" s="5">
        <f t="shared" si="178"/>
        <v>15.27516</v>
      </c>
      <c r="H249" s="5">
        <v>2234</v>
      </c>
      <c r="I249" s="5">
        <v>2.1120000000000002E-3</v>
      </c>
      <c r="J249" s="5">
        <f t="shared" si="179"/>
        <v>4.7182080000000006</v>
      </c>
      <c r="K249" s="5">
        <v>1854</v>
      </c>
      <c r="L249" s="5">
        <v>4.6900000000000002E-4</v>
      </c>
      <c r="M249" s="5">
        <f t="shared" si="180"/>
        <v>0.86952600000000002</v>
      </c>
      <c r="N249" s="5">
        <v>1842</v>
      </c>
      <c r="O249" s="5">
        <v>3.6999999999999998E-5</v>
      </c>
      <c r="P249" s="5">
        <f t="shared" si="181"/>
        <v>6.8153999999999992E-2</v>
      </c>
      <c r="Q249" s="5">
        <v>2352</v>
      </c>
      <c r="R249" s="5">
        <v>1.9000000000000001E-5</v>
      </c>
      <c r="S249" s="5">
        <f t="shared" si="182"/>
        <v>4.4688000000000005E-2</v>
      </c>
      <c r="T249" s="5"/>
      <c r="U249" s="5"/>
      <c r="V249" s="5">
        <f t="shared" si="183"/>
        <v>0</v>
      </c>
      <c r="W249" s="5"/>
      <c r="X249" s="5"/>
      <c r="Y249" s="5">
        <f t="shared" si="184"/>
        <v>0</v>
      </c>
      <c r="Z249" s="5">
        <v>2598</v>
      </c>
      <c r="AA249" s="5">
        <v>2.3930000000000002E-3</v>
      </c>
      <c r="AB249" s="5">
        <f t="shared" si="185"/>
        <v>6.2170140000000007</v>
      </c>
      <c r="AC249" s="5">
        <v>2619</v>
      </c>
      <c r="AD249" s="5">
        <v>5.6189999999999999E-3</v>
      </c>
      <c r="AE249" s="5">
        <f t="shared" si="186"/>
        <v>14.716161</v>
      </c>
      <c r="AF249" s="5">
        <v>1656</v>
      </c>
      <c r="AG249" s="5">
        <v>1.08E-4</v>
      </c>
      <c r="AH249" s="5">
        <f t="shared" si="187"/>
        <v>0.17884800000000001</v>
      </c>
      <c r="AI249" s="5">
        <v>2073</v>
      </c>
      <c r="AJ249" s="5">
        <v>1.714E-3</v>
      </c>
      <c r="AK249" s="5">
        <f t="shared" si="188"/>
        <v>3.5531220000000001</v>
      </c>
      <c r="AL249" s="5">
        <v>2136</v>
      </c>
      <c r="AM249" s="5">
        <v>2.5460000000000001E-3</v>
      </c>
      <c r="AN249" s="5">
        <f t="shared" si="189"/>
        <v>5.438256</v>
      </c>
      <c r="AO249" s="5">
        <v>1954</v>
      </c>
      <c r="AP249" s="5">
        <v>1.8799999999999999E-3</v>
      </c>
      <c r="AQ249" s="5">
        <f t="shared" si="190"/>
        <v>3.6735199999999999</v>
      </c>
      <c r="AR249" s="5">
        <v>2169</v>
      </c>
      <c r="AS249" s="5">
        <v>4.0810000000000004E-3</v>
      </c>
      <c r="AT249" s="5">
        <f t="shared" si="191"/>
        <v>8.8516890000000004</v>
      </c>
      <c r="AU249" s="5">
        <v>1532</v>
      </c>
      <c r="AV249" s="5">
        <v>1.0900000000000001E-4</v>
      </c>
      <c r="AW249" s="5">
        <f t="shared" si="192"/>
        <v>0.166988</v>
      </c>
      <c r="AX249" s="5">
        <v>1526</v>
      </c>
      <c r="AY249" s="5">
        <v>9.3999999999999994E-5</v>
      </c>
      <c r="AZ249" s="5">
        <f t="shared" si="193"/>
        <v>0.14344399999999999</v>
      </c>
      <c r="BA249" s="5">
        <v>1981</v>
      </c>
      <c r="BB249" s="5">
        <v>7.5339999999999999E-3</v>
      </c>
      <c r="BC249" s="5">
        <f t="shared" si="194"/>
        <v>14.924854</v>
      </c>
      <c r="BD249" s="5"/>
      <c r="BE249" s="5"/>
      <c r="BF249" s="5">
        <f t="shared" si="195"/>
        <v>0</v>
      </c>
      <c r="BG249" s="5">
        <v>1812</v>
      </c>
      <c r="BH249" s="5">
        <v>2.875E-3</v>
      </c>
      <c r="BI249" s="5">
        <f t="shared" si="196"/>
        <v>5.2095000000000002</v>
      </c>
      <c r="BJ249" s="5">
        <v>1867</v>
      </c>
      <c r="BK249" s="5">
        <v>2.1410000000000001E-3</v>
      </c>
      <c r="BL249" s="5">
        <f t="shared" si="197"/>
        <v>3.9972470000000002</v>
      </c>
      <c r="BM249" s="5">
        <v>2399</v>
      </c>
      <c r="BN249" s="5">
        <v>4.8899999999999996E-4</v>
      </c>
      <c r="BO249" s="5">
        <f t="shared" si="198"/>
        <v>1.1731109999999998</v>
      </c>
      <c r="BP249" s="5"/>
      <c r="BQ249" s="5"/>
      <c r="BR249" s="5">
        <f t="shared" si="199"/>
        <v>0</v>
      </c>
      <c r="BS249" s="5">
        <v>3318</v>
      </c>
      <c r="BT249" s="5">
        <v>6.2909999999999997E-3</v>
      </c>
      <c r="BU249" s="5">
        <f t="shared" si="200"/>
        <v>20.873538</v>
      </c>
      <c r="BV249" s="5">
        <v>3451</v>
      </c>
      <c r="BW249" s="5">
        <v>3.0600000000000001E-4</v>
      </c>
      <c r="BX249" s="5">
        <f t="shared" si="201"/>
        <v>1.056006</v>
      </c>
      <c r="BY249" s="5">
        <v>4225</v>
      </c>
      <c r="BZ249" s="5">
        <v>4.9560000000000003E-3</v>
      </c>
      <c r="CA249" s="5">
        <f t="shared" si="202"/>
        <v>20.9391</v>
      </c>
      <c r="CB249" s="5"/>
      <c r="CC249" s="5"/>
      <c r="CD249" s="5">
        <f t="shared" si="203"/>
        <v>0</v>
      </c>
      <c r="CE249" s="5"/>
      <c r="CF249" s="5"/>
      <c r="CG249" s="5">
        <f t="shared" si="204"/>
        <v>0</v>
      </c>
      <c r="CH249" s="5"/>
      <c r="CI249" s="5"/>
      <c r="CJ249" s="5">
        <f t="shared" si="205"/>
        <v>0</v>
      </c>
      <c r="CK249" s="5"/>
      <c r="CL249" s="5"/>
      <c r="CM249" s="5">
        <f t="shared" si="206"/>
        <v>0</v>
      </c>
      <c r="CN249" s="5"/>
      <c r="CO249" s="5"/>
      <c r="CP249" s="5">
        <f t="shared" si="207"/>
        <v>0</v>
      </c>
      <c r="CQ249" s="5"/>
      <c r="CR249" s="5"/>
      <c r="CS249" s="5">
        <f t="shared" si="208"/>
        <v>0</v>
      </c>
      <c r="CT249" s="5"/>
      <c r="CU249" s="5"/>
      <c r="CV249" s="5">
        <f t="shared" si="209"/>
        <v>0</v>
      </c>
      <c r="CW249" s="5">
        <v>3315</v>
      </c>
      <c r="CX249" s="5">
        <v>8.5430000000000002E-3</v>
      </c>
      <c r="CY249" s="5">
        <f t="shared" si="210"/>
        <v>28.320045</v>
      </c>
      <c r="CZ249" s="5">
        <v>3023</v>
      </c>
      <c r="DA249" s="5">
        <v>3.3000000000000003E-5</v>
      </c>
      <c r="DB249" s="5">
        <f t="shared" si="211"/>
        <v>9.9759000000000014E-2</v>
      </c>
      <c r="DC249" s="5">
        <v>2733</v>
      </c>
      <c r="DD249" s="5">
        <v>1.583E-3</v>
      </c>
      <c r="DE249" s="5">
        <f t="shared" si="212"/>
        <v>4.3263389999999999</v>
      </c>
      <c r="DF249" s="5">
        <v>1956</v>
      </c>
      <c r="DG249" s="5">
        <v>0</v>
      </c>
      <c r="DH249" s="5">
        <f t="shared" si="213"/>
        <v>0</v>
      </c>
      <c r="DI249" s="5"/>
      <c r="DJ249" s="5"/>
      <c r="DK249" s="5">
        <f t="shared" si="214"/>
        <v>0</v>
      </c>
      <c r="DL249" s="5"/>
      <c r="DM249" s="5"/>
      <c r="DN249" s="5">
        <f t="shared" si="215"/>
        <v>0</v>
      </c>
      <c r="DQ249" s="5">
        <f t="shared" si="216"/>
        <v>0</v>
      </c>
      <c r="DR249" s="5">
        <v>1960</v>
      </c>
      <c r="DS249" s="5">
        <v>1.9999999999999999E-6</v>
      </c>
      <c r="DT249" s="5">
        <f t="shared" si="217"/>
        <v>3.9199999999999999E-3</v>
      </c>
      <c r="DU249" s="5">
        <v>2181</v>
      </c>
      <c r="DV249" s="5">
        <v>0</v>
      </c>
      <c r="DW249" s="5">
        <f t="shared" si="218"/>
        <v>0</v>
      </c>
      <c r="DX249" s="5">
        <v>1871</v>
      </c>
      <c r="DY249" s="5">
        <v>1.2E-5</v>
      </c>
      <c r="DZ249" s="5">
        <f t="shared" si="219"/>
        <v>2.2452E-2</v>
      </c>
      <c r="EA249" s="5"/>
      <c r="EB249" s="5"/>
      <c r="EC249" s="5">
        <f t="shared" si="220"/>
        <v>0</v>
      </c>
      <c r="ED249" s="5"/>
      <c r="EE249" s="5"/>
      <c r="EF249" s="5">
        <f t="shared" si="221"/>
        <v>0</v>
      </c>
      <c r="EG249" s="5">
        <v>2249</v>
      </c>
      <c r="EH249" s="5">
        <v>7.6470000000000002E-3</v>
      </c>
      <c r="EI249" s="5">
        <f t="shared" si="222"/>
        <v>17.198103</v>
      </c>
      <c r="EJ249" s="5">
        <v>2080</v>
      </c>
      <c r="EK249" s="5">
        <v>1.343E-3</v>
      </c>
      <c r="EL249" s="5">
        <f t="shared" si="223"/>
        <v>2.7934399999999999</v>
      </c>
      <c r="EM249" s="5">
        <v>2596</v>
      </c>
      <c r="EN249" s="5">
        <v>5.5440000000000003E-3</v>
      </c>
      <c r="EO249" s="5">
        <f t="shared" si="224"/>
        <v>14.392224000000001</v>
      </c>
      <c r="EP249" s="5">
        <v>2242</v>
      </c>
      <c r="EQ249" s="5">
        <v>2.6029999999999998E-3</v>
      </c>
      <c r="ER249" s="5">
        <f t="shared" si="225"/>
        <v>5.8359259999999997</v>
      </c>
      <c r="ES249" s="5">
        <v>3195</v>
      </c>
      <c r="ET249" s="5">
        <v>2.5700000000000001E-4</v>
      </c>
      <c r="EU249" s="5">
        <f t="shared" si="226"/>
        <v>0.82111500000000004</v>
      </c>
      <c r="EV249" s="5">
        <v>3245</v>
      </c>
      <c r="EW249" s="5">
        <v>1.7880000000000001E-3</v>
      </c>
      <c r="EX249" s="5">
        <f t="shared" si="227"/>
        <v>5.80206</v>
      </c>
      <c r="EY249" s="5">
        <v>3176</v>
      </c>
      <c r="EZ249" s="5">
        <v>9.1000000000000003E-5</v>
      </c>
      <c r="FA249" s="5">
        <f t="shared" si="228"/>
        <v>0.289016</v>
      </c>
      <c r="FB249" s="5">
        <v>3244</v>
      </c>
      <c r="FC249" s="5">
        <v>6.3150000000000003E-3</v>
      </c>
      <c r="FD249" s="5">
        <f t="shared" si="229"/>
        <v>20.485860000000002</v>
      </c>
      <c r="FE249" s="5">
        <v>3206</v>
      </c>
      <c r="FF249" s="5">
        <v>3.2209999999999999E-3</v>
      </c>
      <c r="FG249" s="5">
        <f t="shared" si="230"/>
        <v>10.326525999999999</v>
      </c>
      <c r="FH249" s="5"/>
      <c r="FI249" s="5"/>
      <c r="FJ249" s="5">
        <f t="shared" si="231"/>
        <v>0</v>
      </c>
      <c r="FK249" s="5"/>
      <c r="FL249" s="5"/>
      <c r="FM249" s="5">
        <f t="shared" si="232"/>
        <v>0</v>
      </c>
      <c r="FN249" s="5">
        <v>2169</v>
      </c>
      <c r="FO249" s="5">
        <v>5.0000000000000004E-6</v>
      </c>
      <c r="FP249" s="5">
        <f t="shared" si="233"/>
        <v>1.0845E-2</v>
      </c>
      <c r="FQ249" s="5">
        <v>2345</v>
      </c>
      <c r="FR249" s="5">
        <v>2.0000000000000002E-5</v>
      </c>
      <c r="FS249" s="5">
        <f t="shared" si="234"/>
        <v>4.6900000000000004E-2</v>
      </c>
      <c r="FT249" s="5">
        <v>2184</v>
      </c>
      <c r="FU249" s="5">
        <v>0</v>
      </c>
      <c r="FV249" s="5">
        <f t="shared" si="235"/>
        <v>0</v>
      </c>
    </row>
    <row r="250" spans="2:178" x14ac:dyDescent="0.2">
      <c r="B250" s="5">
        <v>2081</v>
      </c>
      <c r="C250" s="5">
        <v>3.8860000000000001E-3</v>
      </c>
      <c r="D250" s="5">
        <f t="shared" si="177"/>
        <v>8.0867660000000008</v>
      </c>
      <c r="E250" s="5">
        <v>2249</v>
      </c>
      <c r="F250" s="5">
        <v>6.7949999999999998E-3</v>
      </c>
      <c r="G250" s="5">
        <f t="shared" si="178"/>
        <v>15.281955</v>
      </c>
      <c r="H250" s="5">
        <v>2235</v>
      </c>
      <c r="I250" s="5">
        <v>2.3379999999999998E-3</v>
      </c>
      <c r="J250" s="5">
        <f t="shared" si="179"/>
        <v>5.2254299999999994</v>
      </c>
      <c r="K250" s="5">
        <v>1855</v>
      </c>
      <c r="L250" s="5">
        <v>5.9100000000000005E-4</v>
      </c>
      <c r="M250" s="5">
        <f t="shared" si="180"/>
        <v>1.0963050000000001</v>
      </c>
      <c r="N250" s="5">
        <v>1843</v>
      </c>
      <c r="O250" s="5">
        <v>3.0000000000000001E-5</v>
      </c>
      <c r="P250" s="5">
        <f t="shared" si="181"/>
        <v>5.5289999999999999E-2</v>
      </c>
      <c r="Q250" s="5">
        <v>2353</v>
      </c>
      <c r="R250" s="5">
        <v>1.2999999999999999E-5</v>
      </c>
      <c r="S250" s="5">
        <f t="shared" si="182"/>
        <v>3.0588999999999998E-2</v>
      </c>
      <c r="T250" s="5"/>
      <c r="U250" s="5"/>
      <c r="V250" s="5">
        <f t="shared" si="183"/>
        <v>0</v>
      </c>
      <c r="W250" s="5"/>
      <c r="X250" s="5"/>
      <c r="Y250" s="5">
        <f t="shared" si="184"/>
        <v>0</v>
      </c>
      <c r="Z250" s="5">
        <v>2599</v>
      </c>
      <c r="AA250" s="5">
        <v>2.1320000000000002E-3</v>
      </c>
      <c r="AB250" s="5">
        <f t="shared" si="185"/>
        <v>5.541068000000001</v>
      </c>
      <c r="AC250" s="5">
        <v>2620</v>
      </c>
      <c r="AD250" s="5">
        <v>6.5979999999999997E-3</v>
      </c>
      <c r="AE250" s="5">
        <f t="shared" si="186"/>
        <v>17.286759999999997</v>
      </c>
      <c r="AF250" s="5">
        <v>1657</v>
      </c>
      <c r="AG250" s="5">
        <v>1.21E-4</v>
      </c>
      <c r="AH250" s="5">
        <f t="shared" si="187"/>
        <v>0.20049700000000001</v>
      </c>
      <c r="AI250" s="5">
        <v>2074</v>
      </c>
      <c r="AJ250" s="5">
        <v>1.6119999999999999E-3</v>
      </c>
      <c r="AK250" s="5">
        <f t="shared" si="188"/>
        <v>3.3432879999999998</v>
      </c>
      <c r="AL250" s="5">
        <v>2137</v>
      </c>
      <c r="AM250" s="5">
        <v>2.777E-3</v>
      </c>
      <c r="AN250" s="5">
        <f t="shared" si="189"/>
        <v>5.9344489999999999</v>
      </c>
      <c r="AO250" s="5">
        <v>1955</v>
      </c>
      <c r="AP250" s="5">
        <v>1.954E-3</v>
      </c>
      <c r="AQ250" s="5">
        <f t="shared" si="190"/>
        <v>3.8200699999999999</v>
      </c>
      <c r="AR250" s="5">
        <v>2170</v>
      </c>
      <c r="AS250" s="5">
        <v>4.1780000000000003E-3</v>
      </c>
      <c r="AT250" s="5">
        <f t="shared" si="191"/>
        <v>9.0662599999999998</v>
      </c>
      <c r="AU250" s="5">
        <v>1533</v>
      </c>
      <c r="AV250" s="5">
        <v>7.4999999999999993E-5</v>
      </c>
      <c r="AW250" s="5">
        <f t="shared" si="192"/>
        <v>0.11497499999999999</v>
      </c>
      <c r="AX250" s="5">
        <v>1527</v>
      </c>
      <c r="AY250" s="5">
        <v>8.0000000000000007E-5</v>
      </c>
      <c r="AZ250" s="5">
        <f t="shared" si="193"/>
        <v>0.12216</v>
      </c>
      <c r="BA250" s="5">
        <v>1982</v>
      </c>
      <c r="BB250" s="5">
        <v>7.4450000000000002E-3</v>
      </c>
      <c r="BC250" s="5">
        <f t="shared" si="194"/>
        <v>14.755990000000001</v>
      </c>
      <c r="BD250" s="5"/>
      <c r="BE250" s="5"/>
      <c r="BF250" s="5">
        <f t="shared" si="195"/>
        <v>0</v>
      </c>
      <c r="BG250" s="5">
        <v>1813</v>
      </c>
      <c r="BH250" s="5">
        <v>2.9520000000000002E-3</v>
      </c>
      <c r="BI250" s="5">
        <f t="shared" si="196"/>
        <v>5.3519760000000005</v>
      </c>
      <c r="BJ250" s="5">
        <v>1868</v>
      </c>
      <c r="BK250" s="5">
        <v>1.8289999999999999E-3</v>
      </c>
      <c r="BL250" s="5">
        <f t="shared" si="197"/>
        <v>3.4165719999999999</v>
      </c>
      <c r="BM250" s="5">
        <v>2400</v>
      </c>
      <c r="BN250" s="5">
        <v>4.3899999999999999E-4</v>
      </c>
      <c r="BO250" s="5">
        <f t="shared" si="198"/>
        <v>1.0535999999999999</v>
      </c>
      <c r="BP250" s="5"/>
      <c r="BQ250" s="5"/>
      <c r="BR250" s="5">
        <f t="shared" si="199"/>
        <v>0</v>
      </c>
      <c r="BS250" s="5">
        <v>3319</v>
      </c>
      <c r="BT250" s="5">
        <v>6.4060000000000002E-3</v>
      </c>
      <c r="BU250" s="5">
        <f t="shared" si="200"/>
        <v>21.261514000000002</v>
      </c>
      <c r="BV250" s="5">
        <v>3452</v>
      </c>
      <c r="BW250" s="5">
        <v>1.9599999999999999E-4</v>
      </c>
      <c r="BX250" s="5">
        <f t="shared" si="201"/>
        <v>0.67659199999999997</v>
      </c>
      <c r="BY250" s="5">
        <v>4226</v>
      </c>
      <c r="BZ250" s="5">
        <v>4.4400000000000004E-3</v>
      </c>
      <c r="CA250" s="5">
        <f t="shared" si="202"/>
        <v>18.763440000000003</v>
      </c>
      <c r="CB250" s="5"/>
      <c r="CC250" s="5"/>
      <c r="CD250" s="5">
        <f t="shared" si="203"/>
        <v>0</v>
      </c>
      <c r="CE250" s="5"/>
      <c r="CF250" s="5"/>
      <c r="CG250" s="5">
        <f t="shared" si="204"/>
        <v>0</v>
      </c>
      <c r="CH250" s="5"/>
      <c r="CI250" s="5"/>
      <c r="CJ250" s="5">
        <f t="shared" si="205"/>
        <v>0</v>
      </c>
      <c r="CK250" s="5"/>
      <c r="CL250" s="5"/>
      <c r="CM250" s="5">
        <f t="shared" si="206"/>
        <v>0</v>
      </c>
      <c r="CN250" s="5"/>
      <c r="CO250" s="5"/>
      <c r="CP250" s="5">
        <f t="shared" si="207"/>
        <v>0</v>
      </c>
      <c r="CQ250" s="5"/>
      <c r="CR250" s="5"/>
      <c r="CS250" s="5">
        <f t="shared" si="208"/>
        <v>0</v>
      </c>
      <c r="CT250" s="5"/>
      <c r="CU250" s="5"/>
      <c r="CV250" s="5">
        <f t="shared" si="209"/>
        <v>0</v>
      </c>
      <c r="CW250" s="5">
        <v>3316</v>
      </c>
      <c r="CX250" s="5">
        <v>8.3619999999999996E-3</v>
      </c>
      <c r="CY250" s="5">
        <f t="shared" si="210"/>
        <v>27.728391999999999</v>
      </c>
      <c r="CZ250" s="5">
        <v>3024</v>
      </c>
      <c r="DA250" s="5">
        <v>3.3000000000000003E-5</v>
      </c>
      <c r="DB250" s="5">
        <f t="shared" si="211"/>
        <v>9.9792000000000006E-2</v>
      </c>
      <c r="DC250" s="5">
        <v>2734</v>
      </c>
      <c r="DD250" s="5">
        <v>1.7849999999999999E-3</v>
      </c>
      <c r="DE250" s="5">
        <f t="shared" si="212"/>
        <v>4.8801899999999998</v>
      </c>
      <c r="DF250" s="5">
        <v>1957</v>
      </c>
      <c r="DG250" s="5">
        <v>0</v>
      </c>
      <c r="DH250" s="5">
        <f t="shared" si="213"/>
        <v>0</v>
      </c>
      <c r="DI250" s="5"/>
      <c r="DJ250" s="5"/>
      <c r="DK250" s="5">
        <f t="shared" si="214"/>
        <v>0</v>
      </c>
      <c r="DL250" s="5"/>
      <c r="DM250" s="5"/>
      <c r="DN250" s="5">
        <f t="shared" si="215"/>
        <v>0</v>
      </c>
      <c r="DQ250" s="5">
        <f t="shared" si="216"/>
        <v>0</v>
      </c>
      <c r="DR250" s="5">
        <v>1961</v>
      </c>
      <c r="DS250" s="5">
        <v>5.0000000000000004E-6</v>
      </c>
      <c r="DT250" s="5">
        <f t="shared" si="217"/>
        <v>9.8050000000000012E-3</v>
      </c>
      <c r="DU250" s="5">
        <v>2182</v>
      </c>
      <c r="DV250" s="5">
        <v>0</v>
      </c>
      <c r="DW250" s="5">
        <f t="shared" si="218"/>
        <v>0</v>
      </c>
      <c r="DX250" s="5">
        <v>1872</v>
      </c>
      <c r="DY250" s="5">
        <v>9.0000000000000002E-6</v>
      </c>
      <c r="DZ250" s="5">
        <f t="shared" si="219"/>
        <v>1.6848000000000002E-2</v>
      </c>
      <c r="EA250" s="5"/>
      <c r="EB250" s="5"/>
      <c r="EC250" s="5">
        <f t="shared" si="220"/>
        <v>0</v>
      </c>
      <c r="ED250" s="5"/>
      <c r="EE250" s="5"/>
      <c r="EF250" s="5">
        <f t="shared" si="221"/>
        <v>0</v>
      </c>
      <c r="EG250" s="5">
        <v>2250</v>
      </c>
      <c r="EH250" s="5">
        <v>7.6470000000000002E-3</v>
      </c>
      <c r="EI250" s="5">
        <f t="shared" si="222"/>
        <v>17.205750000000002</v>
      </c>
      <c r="EJ250" s="5">
        <v>2081</v>
      </c>
      <c r="EK250" s="5">
        <v>1.4469999999999999E-3</v>
      </c>
      <c r="EL250" s="5">
        <f t="shared" si="223"/>
        <v>3.0112069999999997</v>
      </c>
      <c r="EM250" s="5">
        <v>2597</v>
      </c>
      <c r="EN250" s="5">
        <v>5.7889999999999999E-3</v>
      </c>
      <c r="EO250" s="5">
        <f t="shared" si="224"/>
        <v>15.034032999999999</v>
      </c>
      <c r="EP250" s="5">
        <v>2243</v>
      </c>
      <c r="EQ250" s="5">
        <v>2.6029999999999998E-3</v>
      </c>
      <c r="ER250" s="5">
        <f t="shared" si="225"/>
        <v>5.8385289999999994</v>
      </c>
      <c r="ES250" s="5">
        <v>3196</v>
      </c>
      <c r="ET250" s="5">
        <v>2.8600000000000001E-4</v>
      </c>
      <c r="EU250" s="5">
        <f t="shared" si="226"/>
        <v>0.91405600000000009</v>
      </c>
      <c r="EV250" s="5">
        <v>3246</v>
      </c>
      <c r="EW250" s="5">
        <v>1.6559999999999999E-3</v>
      </c>
      <c r="EX250" s="5">
        <f t="shared" si="227"/>
        <v>5.3753760000000002</v>
      </c>
      <c r="EY250" s="5">
        <v>3177</v>
      </c>
      <c r="EZ250" s="5">
        <v>7.1000000000000005E-5</v>
      </c>
      <c r="FA250" s="5">
        <f t="shared" si="228"/>
        <v>0.22556700000000002</v>
      </c>
      <c r="FB250" s="5">
        <v>3245</v>
      </c>
      <c r="FC250" s="5">
        <v>6.1409999999999998E-3</v>
      </c>
      <c r="FD250" s="5">
        <f t="shared" si="229"/>
        <v>19.927544999999999</v>
      </c>
      <c r="FE250" s="5">
        <v>3207</v>
      </c>
      <c r="FF250" s="5">
        <v>2.826E-3</v>
      </c>
      <c r="FG250" s="5">
        <f t="shared" si="230"/>
        <v>9.0629819999999999</v>
      </c>
      <c r="FH250" s="5"/>
      <c r="FI250" s="5"/>
      <c r="FJ250" s="5">
        <f t="shared" si="231"/>
        <v>0</v>
      </c>
      <c r="FK250" s="5"/>
      <c r="FL250" s="5"/>
      <c r="FM250" s="5">
        <f t="shared" si="232"/>
        <v>0</v>
      </c>
      <c r="FN250" s="5">
        <v>2170</v>
      </c>
      <c r="FO250" s="5">
        <v>6.0000000000000002E-6</v>
      </c>
      <c r="FP250" s="5">
        <f t="shared" si="233"/>
        <v>1.302E-2</v>
      </c>
      <c r="FQ250" s="5">
        <v>2346</v>
      </c>
      <c r="FR250" s="5">
        <v>1.0000000000000001E-5</v>
      </c>
      <c r="FS250" s="5">
        <f t="shared" si="234"/>
        <v>2.3460000000000002E-2</v>
      </c>
      <c r="FT250" s="5">
        <v>2185</v>
      </c>
      <c r="FU250" s="5">
        <v>0</v>
      </c>
      <c r="FV250" s="5">
        <f t="shared" si="235"/>
        <v>0</v>
      </c>
    </row>
    <row r="251" spans="2:178" x14ac:dyDescent="0.2">
      <c r="B251" s="5">
        <v>2082</v>
      </c>
      <c r="C251" s="5">
        <v>4.0509999999999999E-3</v>
      </c>
      <c r="D251" s="5">
        <f t="shared" si="177"/>
        <v>8.4341819999999998</v>
      </c>
      <c r="E251" s="5">
        <v>2250</v>
      </c>
      <c r="F251" s="5">
        <v>6.7949999999999998E-3</v>
      </c>
      <c r="G251" s="5">
        <f t="shared" si="178"/>
        <v>15.28875</v>
      </c>
      <c r="H251" s="5">
        <v>2236</v>
      </c>
      <c r="I251" s="5">
        <v>2.5769999999999999E-3</v>
      </c>
      <c r="J251" s="5">
        <f t="shared" si="179"/>
        <v>5.7621719999999996</v>
      </c>
      <c r="K251" s="5">
        <v>1856</v>
      </c>
      <c r="L251" s="5">
        <v>7.3700000000000002E-4</v>
      </c>
      <c r="M251" s="5">
        <f t="shared" si="180"/>
        <v>1.367872</v>
      </c>
      <c r="N251" s="5">
        <v>1844</v>
      </c>
      <c r="O251" s="5">
        <v>2.6999999999999999E-5</v>
      </c>
      <c r="P251" s="5">
        <f t="shared" si="181"/>
        <v>4.9787999999999999E-2</v>
      </c>
      <c r="Q251" s="5">
        <v>2354</v>
      </c>
      <c r="R251" s="5">
        <v>6.9999999999999999E-6</v>
      </c>
      <c r="S251" s="5">
        <f t="shared" si="182"/>
        <v>1.6478E-2</v>
      </c>
      <c r="T251" s="5"/>
      <c r="U251" s="5"/>
      <c r="V251" s="5">
        <f t="shared" si="183"/>
        <v>0</v>
      </c>
      <c r="W251" s="5"/>
      <c r="X251" s="5"/>
      <c r="Y251" s="5">
        <f t="shared" si="184"/>
        <v>0</v>
      </c>
      <c r="Z251" s="5">
        <v>2600</v>
      </c>
      <c r="AA251" s="5">
        <v>1.8680000000000001E-3</v>
      </c>
      <c r="AB251" s="5">
        <f t="shared" si="185"/>
        <v>4.8567999999999998</v>
      </c>
      <c r="AC251" s="5">
        <v>2621</v>
      </c>
      <c r="AD251" s="5">
        <v>7.3749999999999996E-3</v>
      </c>
      <c r="AE251" s="5">
        <f t="shared" si="186"/>
        <v>19.329874999999998</v>
      </c>
      <c r="AF251" s="5">
        <v>1658</v>
      </c>
      <c r="AG251" s="5">
        <v>1.5100000000000001E-4</v>
      </c>
      <c r="AH251" s="5">
        <f t="shared" si="187"/>
        <v>0.25035800000000002</v>
      </c>
      <c r="AI251" s="5">
        <v>2075</v>
      </c>
      <c r="AJ251" s="5">
        <v>1.6119999999999999E-3</v>
      </c>
      <c r="AK251" s="5">
        <f t="shared" si="188"/>
        <v>3.3449</v>
      </c>
      <c r="AL251" s="5">
        <v>2138</v>
      </c>
      <c r="AM251" s="5">
        <v>2.8969999999999998E-3</v>
      </c>
      <c r="AN251" s="5">
        <f t="shared" si="189"/>
        <v>6.1937859999999993</v>
      </c>
      <c r="AO251" s="5">
        <v>1956</v>
      </c>
      <c r="AP251" s="5">
        <v>2.0300000000000001E-3</v>
      </c>
      <c r="AQ251" s="5">
        <f t="shared" si="190"/>
        <v>3.9706800000000002</v>
      </c>
      <c r="AR251" s="5">
        <v>2171</v>
      </c>
      <c r="AS251" s="5">
        <v>4.1780000000000003E-3</v>
      </c>
      <c r="AT251" s="5">
        <f t="shared" si="191"/>
        <v>9.0704380000000011</v>
      </c>
      <c r="AU251" s="5">
        <v>1534</v>
      </c>
      <c r="AV251" s="5">
        <v>4.6999999999999997E-5</v>
      </c>
      <c r="AW251" s="5">
        <f t="shared" si="192"/>
        <v>7.2097999999999995E-2</v>
      </c>
      <c r="AX251" s="5">
        <v>1528</v>
      </c>
      <c r="AY251" s="5">
        <v>6.8999999999999997E-5</v>
      </c>
      <c r="AZ251" s="5">
        <f t="shared" si="193"/>
        <v>0.105432</v>
      </c>
      <c r="BA251" s="5">
        <v>1983</v>
      </c>
      <c r="BB251" s="5">
        <v>7.1479999999999998E-3</v>
      </c>
      <c r="BC251" s="5">
        <f t="shared" si="194"/>
        <v>14.174484</v>
      </c>
      <c r="BD251" s="5"/>
      <c r="BE251" s="5"/>
      <c r="BF251" s="5">
        <f t="shared" si="195"/>
        <v>0</v>
      </c>
      <c r="BG251" s="5">
        <v>1814</v>
      </c>
      <c r="BH251" s="5">
        <v>3.1180000000000001E-3</v>
      </c>
      <c r="BI251" s="5">
        <f t="shared" si="196"/>
        <v>5.6560519999999999</v>
      </c>
      <c r="BJ251" s="5">
        <v>1869</v>
      </c>
      <c r="BK251" s="5">
        <v>1.5499999999999999E-3</v>
      </c>
      <c r="BL251" s="5">
        <f t="shared" si="197"/>
        <v>2.8969499999999999</v>
      </c>
      <c r="BM251" s="5">
        <v>2401</v>
      </c>
      <c r="BN251" s="5">
        <v>3.79E-4</v>
      </c>
      <c r="BO251" s="5">
        <f t="shared" si="198"/>
        <v>0.90997899999999998</v>
      </c>
      <c r="BP251" s="5"/>
      <c r="BQ251" s="5"/>
      <c r="BR251" s="5">
        <f t="shared" si="199"/>
        <v>0</v>
      </c>
      <c r="BS251" s="5">
        <v>3320</v>
      </c>
      <c r="BT251" s="5">
        <v>6.5579999999999996E-3</v>
      </c>
      <c r="BU251" s="5">
        <f t="shared" si="200"/>
        <v>21.772559999999999</v>
      </c>
      <c r="BV251" s="5">
        <v>3453</v>
      </c>
      <c r="BW251" s="5">
        <v>1.35E-4</v>
      </c>
      <c r="BX251" s="5">
        <f t="shared" si="201"/>
        <v>0.46615499999999999</v>
      </c>
      <c r="BY251" s="5">
        <v>4227</v>
      </c>
      <c r="BZ251" s="5">
        <v>3.9550000000000002E-3</v>
      </c>
      <c r="CA251" s="5">
        <f t="shared" si="202"/>
        <v>16.717784999999999</v>
      </c>
      <c r="CB251" s="5"/>
      <c r="CC251" s="5"/>
      <c r="CD251" s="5">
        <f t="shared" si="203"/>
        <v>0</v>
      </c>
      <c r="CE251" s="5"/>
      <c r="CF251" s="5"/>
      <c r="CG251" s="5">
        <f t="shared" si="204"/>
        <v>0</v>
      </c>
      <c r="CH251" s="5"/>
      <c r="CI251" s="5"/>
      <c r="CJ251" s="5">
        <f t="shared" si="205"/>
        <v>0</v>
      </c>
      <c r="CK251" s="5"/>
      <c r="CL251" s="5"/>
      <c r="CM251" s="5">
        <f t="shared" si="206"/>
        <v>0</v>
      </c>
      <c r="CN251" s="5"/>
      <c r="CO251" s="5"/>
      <c r="CP251" s="5">
        <f t="shared" si="207"/>
        <v>0</v>
      </c>
      <c r="CQ251" s="5"/>
      <c r="CR251" s="5"/>
      <c r="CS251" s="5">
        <f t="shared" si="208"/>
        <v>0</v>
      </c>
      <c r="CT251" s="5"/>
      <c r="CU251" s="5"/>
      <c r="CV251" s="5">
        <f t="shared" si="209"/>
        <v>0</v>
      </c>
      <c r="CW251" s="5">
        <v>3317</v>
      </c>
      <c r="CX251" s="5">
        <v>8.1729999999999997E-3</v>
      </c>
      <c r="CY251" s="5">
        <f t="shared" si="210"/>
        <v>27.109840999999999</v>
      </c>
      <c r="CZ251" s="5">
        <v>3025</v>
      </c>
      <c r="DA251" s="5">
        <v>3.3000000000000003E-5</v>
      </c>
      <c r="DB251" s="5">
        <f t="shared" si="211"/>
        <v>9.9825000000000011E-2</v>
      </c>
      <c r="DC251" s="5">
        <v>2735</v>
      </c>
      <c r="DD251" s="5">
        <v>1.583E-3</v>
      </c>
      <c r="DE251" s="5">
        <f t="shared" si="212"/>
        <v>4.3295050000000002</v>
      </c>
      <c r="DF251" s="5">
        <v>1958</v>
      </c>
      <c r="DG251" s="5">
        <v>0</v>
      </c>
      <c r="DH251" s="5">
        <f t="shared" si="213"/>
        <v>0</v>
      </c>
      <c r="DI251" s="5"/>
      <c r="DJ251" s="5"/>
      <c r="DK251" s="5">
        <f t="shared" si="214"/>
        <v>0</v>
      </c>
      <c r="DL251" s="5"/>
      <c r="DM251" s="5"/>
      <c r="DN251" s="5">
        <f t="shared" si="215"/>
        <v>0</v>
      </c>
      <c r="DQ251" s="5">
        <f t="shared" si="216"/>
        <v>0</v>
      </c>
      <c r="DR251" s="5">
        <v>1962</v>
      </c>
      <c r="DS251" s="5">
        <v>6.9999999999999999E-6</v>
      </c>
      <c r="DT251" s="5">
        <f t="shared" si="217"/>
        <v>1.3734E-2</v>
      </c>
      <c r="DU251" s="5">
        <v>2183</v>
      </c>
      <c r="DV251" s="5">
        <v>0</v>
      </c>
      <c r="DW251" s="5">
        <f t="shared" si="218"/>
        <v>0</v>
      </c>
      <c r="DX251" s="5"/>
      <c r="DY251" s="5"/>
      <c r="DZ251" s="5">
        <f t="shared" si="219"/>
        <v>0</v>
      </c>
      <c r="EA251" s="5"/>
      <c r="EB251" s="5"/>
      <c r="EC251" s="5">
        <f t="shared" si="220"/>
        <v>0</v>
      </c>
      <c r="ED251" s="5"/>
      <c r="EE251" s="5"/>
      <c r="EF251" s="5">
        <f t="shared" si="221"/>
        <v>0</v>
      </c>
      <c r="EG251" s="5">
        <v>2251</v>
      </c>
      <c r="EH251" s="5">
        <v>7.6470000000000002E-3</v>
      </c>
      <c r="EI251" s="5">
        <f t="shared" si="222"/>
        <v>17.213397000000001</v>
      </c>
      <c r="EJ251" s="5">
        <v>2082</v>
      </c>
      <c r="EK251" s="5">
        <v>1.5579999999999999E-3</v>
      </c>
      <c r="EL251" s="5">
        <f t="shared" si="223"/>
        <v>3.2437559999999999</v>
      </c>
      <c r="EM251" s="5">
        <v>2598</v>
      </c>
      <c r="EN251" s="5">
        <v>5.9410000000000001E-3</v>
      </c>
      <c r="EO251" s="5">
        <f t="shared" si="224"/>
        <v>15.434718</v>
      </c>
      <c r="EP251" s="5">
        <v>2244</v>
      </c>
      <c r="EQ251" s="5">
        <v>2.4719999999999998E-3</v>
      </c>
      <c r="ER251" s="5">
        <f t="shared" si="225"/>
        <v>5.5471679999999992</v>
      </c>
      <c r="ES251" s="5">
        <v>3197</v>
      </c>
      <c r="ET251" s="5">
        <v>3.5199999999999999E-4</v>
      </c>
      <c r="EU251" s="5">
        <f t="shared" si="226"/>
        <v>1.1253439999999999</v>
      </c>
      <c r="EV251" s="5">
        <v>3247</v>
      </c>
      <c r="EW251" s="5">
        <v>1.4159999999999999E-3</v>
      </c>
      <c r="EX251" s="5">
        <f t="shared" si="227"/>
        <v>4.5977519999999998</v>
      </c>
      <c r="EY251" s="5">
        <v>3178</v>
      </c>
      <c r="EZ251" s="5">
        <v>6.3E-5</v>
      </c>
      <c r="FA251" s="5">
        <f t="shared" si="228"/>
        <v>0.200214</v>
      </c>
      <c r="FB251" s="5">
        <v>3246</v>
      </c>
      <c r="FC251" s="5">
        <v>6.0070000000000002E-3</v>
      </c>
      <c r="FD251" s="5">
        <f t="shared" si="229"/>
        <v>19.498722000000001</v>
      </c>
      <c r="FE251" s="5">
        <v>3208</v>
      </c>
      <c r="FF251" s="5">
        <v>2.2929999999999999E-3</v>
      </c>
      <c r="FG251" s="5">
        <f t="shared" si="230"/>
        <v>7.355944</v>
      </c>
      <c r="FH251" s="5"/>
      <c r="FI251" s="5"/>
      <c r="FJ251" s="5">
        <f t="shared" si="231"/>
        <v>0</v>
      </c>
      <c r="FK251" s="5"/>
      <c r="FL251" s="5"/>
      <c r="FM251" s="5">
        <f t="shared" si="232"/>
        <v>0</v>
      </c>
      <c r="FN251" s="5">
        <v>2171</v>
      </c>
      <c r="FO251" s="5">
        <v>6.0000000000000002E-6</v>
      </c>
      <c r="FP251" s="5">
        <f t="shared" si="233"/>
        <v>1.3026000000000001E-2</v>
      </c>
      <c r="FQ251" s="5">
        <v>2347</v>
      </c>
      <c r="FR251" s="5">
        <v>5.0000000000000004E-6</v>
      </c>
      <c r="FS251" s="5">
        <f t="shared" si="234"/>
        <v>1.1735000000000001E-2</v>
      </c>
      <c r="FT251" s="5">
        <v>2186</v>
      </c>
      <c r="FU251" s="5">
        <v>0</v>
      </c>
      <c r="FV251" s="5">
        <f t="shared" si="235"/>
        <v>0</v>
      </c>
    </row>
    <row r="252" spans="2:178" x14ac:dyDescent="0.2">
      <c r="B252" s="5">
        <v>2083</v>
      </c>
      <c r="C252" s="5">
        <v>4.2189999999999997E-3</v>
      </c>
      <c r="D252" s="5">
        <f t="shared" si="177"/>
        <v>8.7881769999999992</v>
      </c>
      <c r="E252" s="5">
        <v>2251</v>
      </c>
      <c r="F252" s="5">
        <v>6.7949999999999998E-3</v>
      </c>
      <c r="G252" s="5">
        <f t="shared" si="178"/>
        <v>15.295544999999999</v>
      </c>
      <c r="H252" s="5">
        <v>2237</v>
      </c>
      <c r="I252" s="5">
        <v>2.702E-3</v>
      </c>
      <c r="J252" s="5">
        <f t="shared" si="179"/>
        <v>6.0443740000000004</v>
      </c>
      <c r="K252" s="5">
        <v>1857</v>
      </c>
      <c r="L252" s="5">
        <v>9.1200000000000005E-4</v>
      </c>
      <c r="M252" s="5">
        <f t="shared" si="180"/>
        <v>1.6935840000000002</v>
      </c>
      <c r="N252" s="5">
        <v>1845</v>
      </c>
      <c r="O252" s="5">
        <v>2.1999999999999999E-5</v>
      </c>
      <c r="P252" s="5">
        <f t="shared" si="181"/>
        <v>4.0590000000000001E-2</v>
      </c>
      <c r="Q252" s="5">
        <v>2355</v>
      </c>
      <c r="R252" s="5">
        <v>3.9999999999999998E-6</v>
      </c>
      <c r="S252" s="5">
        <f t="shared" si="182"/>
        <v>9.4199999999999996E-3</v>
      </c>
      <c r="T252" s="5"/>
      <c r="U252" s="5"/>
      <c r="V252" s="5">
        <f t="shared" si="183"/>
        <v>0</v>
      </c>
      <c r="W252" s="5"/>
      <c r="X252" s="5"/>
      <c r="Y252" s="5">
        <f t="shared" si="184"/>
        <v>0</v>
      </c>
      <c r="Z252" s="5">
        <v>2601</v>
      </c>
      <c r="AA252" s="5">
        <v>1.547E-3</v>
      </c>
      <c r="AB252" s="5">
        <f t="shared" si="185"/>
        <v>4.0237470000000002</v>
      </c>
      <c r="AC252" s="5">
        <v>2622</v>
      </c>
      <c r="AD252" s="5">
        <v>7.9089999999999994E-3</v>
      </c>
      <c r="AE252" s="5">
        <f t="shared" si="186"/>
        <v>20.737397999999999</v>
      </c>
      <c r="AF252" s="5">
        <v>1659</v>
      </c>
      <c r="AG252" s="5">
        <v>1.6799999999999999E-4</v>
      </c>
      <c r="AH252" s="5">
        <f t="shared" si="187"/>
        <v>0.27871199999999996</v>
      </c>
      <c r="AI252" s="5">
        <v>2076</v>
      </c>
      <c r="AJ252" s="5">
        <v>1.6119999999999999E-3</v>
      </c>
      <c r="AK252" s="5">
        <f t="shared" si="188"/>
        <v>3.3465119999999997</v>
      </c>
      <c r="AL252" s="5">
        <v>2139</v>
      </c>
      <c r="AM252" s="5">
        <v>2.8969999999999998E-3</v>
      </c>
      <c r="AN252" s="5">
        <f t="shared" si="189"/>
        <v>6.1966829999999993</v>
      </c>
      <c r="AO252" s="5">
        <v>1957</v>
      </c>
      <c r="AP252" s="5">
        <v>2.1879999999999998E-3</v>
      </c>
      <c r="AQ252" s="5">
        <f t="shared" si="190"/>
        <v>4.2819159999999998</v>
      </c>
      <c r="AR252" s="5">
        <v>2172</v>
      </c>
      <c r="AS252" s="5">
        <v>4.2249999999999996E-3</v>
      </c>
      <c r="AT252" s="5">
        <f t="shared" si="191"/>
        <v>9.1766999999999985</v>
      </c>
      <c r="AU252" s="5">
        <v>1535</v>
      </c>
      <c r="AV252" s="5">
        <v>3.1000000000000001E-5</v>
      </c>
      <c r="AW252" s="5">
        <f t="shared" si="192"/>
        <v>4.7585000000000002E-2</v>
      </c>
      <c r="AX252" s="5">
        <v>1529</v>
      </c>
      <c r="AY252" s="5">
        <v>5.8999999999999998E-5</v>
      </c>
      <c r="AZ252" s="5">
        <f t="shared" si="193"/>
        <v>9.0211E-2</v>
      </c>
      <c r="BA252" s="5">
        <v>1984</v>
      </c>
      <c r="BB252" s="5">
        <v>6.8389999999999996E-3</v>
      </c>
      <c r="BC252" s="5">
        <f t="shared" si="194"/>
        <v>13.568575999999998</v>
      </c>
      <c r="BD252" s="5"/>
      <c r="BE252" s="5"/>
      <c r="BF252" s="5">
        <f t="shared" si="195"/>
        <v>0</v>
      </c>
      <c r="BG252" s="5">
        <v>1815</v>
      </c>
      <c r="BH252" s="5">
        <v>3.1180000000000001E-3</v>
      </c>
      <c r="BI252" s="5">
        <f t="shared" si="196"/>
        <v>5.6591700000000005</v>
      </c>
      <c r="BJ252" s="5">
        <v>1870</v>
      </c>
      <c r="BK252" s="5">
        <v>1.302E-3</v>
      </c>
      <c r="BL252" s="5">
        <f t="shared" si="197"/>
        <v>2.4347400000000001</v>
      </c>
      <c r="BM252" s="5">
        <v>2402</v>
      </c>
      <c r="BN252" s="5">
        <v>3.3799999999999998E-4</v>
      </c>
      <c r="BO252" s="5">
        <f t="shared" si="198"/>
        <v>0.81187599999999993</v>
      </c>
      <c r="BP252" s="5"/>
      <c r="BQ252" s="5"/>
      <c r="BR252" s="5">
        <f t="shared" si="199"/>
        <v>0</v>
      </c>
      <c r="BS252" s="5">
        <v>3321</v>
      </c>
      <c r="BT252" s="5">
        <v>6.6579999999999999E-3</v>
      </c>
      <c r="BU252" s="5">
        <f t="shared" si="200"/>
        <v>22.111218000000001</v>
      </c>
      <c r="BV252" s="5">
        <v>3454</v>
      </c>
      <c r="BW252" s="5">
        <v>9.1000000000000003E-5</v>
      </c>
      <c r="BX252" s="5">
        <f t="shared" si="201"/>
        <v>0.31431399999999998</v>
      </c>
      <c r="BY252" s="5">
        <v>4228</v>
      </c>
      <c r="BZ252" s="5">
        <v>3.5010000000000002E-3</v>
      </c>
      <c r="CA252" s="5">
        <f t="shared" si="202"/>
        <v>14.802228000000001</v>
      </c>
      <c r="CB252" s="5"/>
      <c r="CC252" s="5"/>
      <c r="CD252" s="5">
        <f t="shared" si="203"/>
        <v>0</v>
      </c>
      <c r="CE252" s="5"/>
      <c r="CF252" s="5"/>
      <c r="CG252" s="5">
        <f t="shared" si="204"/>
        <v>0</v>
      </c>
      <c r="CH252" s="5"/>
      <c r="CI252" s="5"/>
      <c r="CJ252" s="5">
        <f t="shared" si="205"/>
        <v>0</v>
      </c>
      <c r="CK252" s="5"/>
      <c r="CL252" s="5"/>
      <c r="CM252" s="5">
        <f t="shared" si="206"/>
        <v>0</v>
      </c>
      <c r="CN252" s="5"/>
      <c r="CO252" s="5"/>
      <c r="CP252" s="5">
        <f t="shared" si="207"/>
        <v>0</v>
      </c>
      <c r="CQ252" s="5"/>
      <c r="CR252" s="5"/>
      <c r="CS252" s="5">
        <f t="shared" si="208"/>
        <v>0</v>
      </c>
      <c r="CT252" s="5"/>
      <c r="CU252" s="5"/>
      <c r="CV252" s="5">
        <f t="shared" si="209"/>
        <v>0</v>
      </c>
      <c r="CW252" s="5">
        <v>3318</v>
      </c>
      <c r="CX252" s="5">
        <v>8.0859999999999994E-3</v>
      </c>
      <c r="CY252" s="5">
        <f t="shared" si="210"/>
        <v>26.829348</v>
      </c>
      <c r="CZ252" s="5">
        <v>3026</v>
      </c>
      <c r="DA252" s="5">
        <v>2.9E-5</v>
      </c>
      <c r="DB252" s="5">
        <f t="shared" si="211"/>
        <v>8.7753999999999999E-2</v>
      </c>
      <c r="DC252" s="5">
        <v>2736</v>
      </c>
      <c r="DD252" s="5">
        <v>1.235E-3</v>
      </c>
      <c r="DE252" s="5">
        <f t="shared" si="212"/>
        <v>3.3789600000000002</v>
      </c>
      <c r="DF252" s="5">
        <v>1959</v>
      </c>
      <c r="DG252" s="5">
        <v>0</v>
      </c>
      <c r="DH252" s="5">
        <f t="shared" si="213"/>
        <v>0</v>
      </c>
      <c r="DI252" s="5"/>
      <c r="DJ252" s="5"/>
      <c r="DK252" s="5">
        <f t="shared" si="214"/>
        <v>0</v>
      </c>
      <c r="DL252" s="5"/>
      <c r="DM252" s="5"/>
      <c r="DN252" s="5">
        <f t="shared" si="215"/>
        <v>0</v>
      </c>
      <c r="DQ252" s="5">
        <f t="shared" si="216"/>
        <v>0</v>
      </c>
      <c r="DR252" s="5">
        <v>1963</v>
      </c>
      <c r="DS252" s="5">
        <v>1.4E-5</v>
      </c>
      <c r="DT252" s="5">
        <f t="shared" si="217"/>
        <v>2.7481999999999999E-2</v>
      </c>
      <c r="DU252" s="5">
        <v>2184</v>
      </c>
      <c r="DV252" s="5">
        <v>0</v>
      </c>
      <c r="DW252" s="5">
        <f t="shared" si="218"/>
        <v>0</v>
      </c>
      <c r="DX252" s="5"/>
      <c r="DY252" s="5"/>
      <c r="DZ252" s="5">
        <f t="shared" si="219"/>
        <v>0</v>
      </c>
      <c r="EA252" s="5"/>
      <c r="EB252" s="5"/>
      <c r="EC252" s="5">
        <f t="shared" si="220"/>
        <v>0</v>
      </c>
      <c r="ED252" s="5"/>
      <c r="EE252" s="5"/>
      <c r="EF252" s="5">
        <f t="shared" si="221"/>
        <v>0</v>
      </c>
      <c r="EG252" s="5">
        <v>2252</v>
      </c>
      <c r="EH252" s="5">
        <v>7.6790000000000001E-3</v>
      </c>
      <c r="EI252" s="5">
        <f t="shared" si="222"/>
        <v>17.293108</v>
      </c>
      <c r="EJ252" s="5">
        <v>2083</v>
      </c>
      <c r="EK252" s="5">
        <v>1.6750000000000001E-3</v>
      </c>
      <c r="EL252" s="5">
        <f t="shared" si="223"/>
        <v>3.4890250000000003</v>
      </c>
      <c r="EM252" s="5">
        <v>2599</v>
      </c>
      <c r="EN252" s="5">
        <v>5.8640000000000003E-3</v>
      </c>
      <c r="EO252" s="5">
        <f t="shared" si="224"/>
        <v>15.240536000000001</v>
      </c>
      <c r="EP252" s="5">
        <v>2245</v>
      </c>
      <c r="EQ252" s="5">
        <v>2.6589999999999999E-3</v>
      </c>
      <c r="ER252" s="5">
        <f t="shared" si="225"/>
        <v>5.969455</v>
      </c>
      <c r="ES252" s="5">
        <v>3198</v>
      </c>
      <c r="ET252" s="5">
        <v>3.8900000000000002E-4</v>
      </c>
      <c r="EU252" s="5">
        <f t="shared" si="226"/>
        <v>1.2440220000000002</v>
      </c>
      <c r="EV252" s="5">
        <v>3248</v>
      </c>
      <c r="EW252" s="5">
        <v>1.302E-3</v>
      </c>
      <c r="EX252" s="5">
        <f t="shared" si="227"/>
        <v>4.2288959999999998</v>
      </c>
      <c r="EY252" s="5">
        <v>3179</v>
      </c>
      <c r="EZ252" s="5">
        <v>5.5000000000000002E-5</v>
      </c>
      <c r="FA252" s="5">
        <f t="shared" si="228"/>
        <v>0.174845</v>
      </c>
      <c r="FB252" s="5">
        <v>3247</v>
      </c>
      <c r="FC252" s="5">
        <v>5.8999999999999999E-3</v>
      </c>
      <c r="FD252" s="5">
        <f t="shared" si="229"/>
        <v>19.157299999999999</v>
      </c>
      <c r="FE252" s="5">
        <v>3209</v>
      </c>
      <c r="FF252" s="5">
        <v>1.944E-3</v>
      </c>
      <c r="FG252" s="5">
        <f t="shared" si="230"/>
        <v>6.2382960000000001</v>
      </c>
      <c r="FH252" s="5"/>
      <c r="FI252" s="5"/>
      <c r="FJ252" s="5">
        <f t="shared" si="231"/>
        <v>0</v>
      </c>
      <c r="FK252" s="5"/>
      <c r="FL252" s="5"/>
      <c r="FM252" s="5">
        <f t="shared" si="232"/>
        <v>0</v>
      </c>
      <c r="FN252" s="5">
        <v>2172</v>
      </c>
      <c r="FO252" s="5">
        <v>6.9999999999999999E-6</v>
      </c>
      <c r="FP252" s="5">
        <f t="shared" si="233"/>
        <v>1.5204000000000001E-2</v>
      </c>
      <c r="FQ252" s="5"/>
      <c r="FR252" s="5"/>
      <c r="FS252" s="5">
        <f t="shared" si="234"/>
        <v>0</v>
      </c>
      <c r="FT252" s="5">
        <v>2187</v>
      </c>
      <c r="FU252" s="5">
        <v>0</v>
      </c>
      <c r="FV252" s="5">
        <f t="shared" si="235"/>
        <v>0</v>
      </c>
    </row>
    <row r="253" spans="2:178" x14ac:dyDescent="0.2">
      <c r="B253" s="5">
        <v>2084</v>
      </c>
      <c r="C253" s="5">
        <v>4.2189999999999997E-3</v>
      </c>
      <c r="D253" s="5">
        <f t="shared" si="177"/>
        <v>8.7923960000000001</v>
      </c>
      <c r="E253" s="5">
        <v>2252</v>
      </c>
      <c r="F253" s="5">
        <v>6.7530000000000003E-3</v>
      </c>
      <c r="G253" s="5">
        <f t="shared" si="178"/>
        <v>15.207756000000002</v>
      </c>
      <c r="H253" s="5">
        <v>2238</v>
      </c>
      <c r="I253" s="5">
        <v>2.8310000000000002E-3</v>
      </c>
      <c r="J253" s="5">
        <f t="shared" si="179"/>
        <v>6.3357780000000004</v>
      </c>
      <c r="K253" s="5">
        <v>1858</v>
      </c>
      <c r="L253" s="5">
        <v>1.1180000000000001E-3</v>
      </c>
      <c r="M253" s="5">
        <f t="shared" si="180"/>
        <v>2.0772440000000003</v>
      </c>
      <c r="N253" s="5">
        <v>1846</v>
      </c>
      <c r="O253" s="5">
        <v>2.1999999999999999E-5</v>
      </c>
      <c r="P253" s="5">
        <f t="shared" si="181"/>
        <v>4.0612000000000002E-2</v>
      </c>
      <c r="Q253" s="5"/>
      <c r="R253" s="5"/>
      <c r="S253" s="5">
        <f t="shared" si="182"/>
        <v>0</v>
      </c>
      <c r="T253" s="5"/>
      <c r="U253" s="5"/>
      <c r="V253" s="5">
        <f t="shared" si="183"/>
        <v>0</v>
      </c>
      <c r="W253" s="5"/>
      <c r="X253" s="5"/>
      <c r="Y253" s="5">
        <f t="shared" si="184"/>
        <v>0</v>
      </c>
      <c r="Z253" s="5">
        <v>2602</v>
      </c>
      <c r="AA253" s="5">
        <v>1.2359999999999999E-3</v>
      </c>
      <c r="AB253" s="5">
        <f t="shared" si="185"/>
        <v>3.2160719999999996</v>
      </c>
      <c r="AC253" s="5">
        <v>2623</v>
      </c>
      <c r="AD253" s="5">
        <v>8.4519999999999994E-3</v>
      </c>
      <c r="AE253" s="5">
        <f t="shared" si="186"/>
        <v>22.169595999999999</v>
      </c>
      <c r="AF253" s="5">
        <v>1660</v>
      </c>
      <c r="AG253" s="5">
        <v>2.32E-4</v>
      </c>
      <c r="AH253" s="5">
        <f t="shared" si="187"/>
        <v>0.38512000000000002</v>
      </c>
      <c r="AI253" s="5">
        <v>2077</v>
      </c>
      <c r="AJ253" s="5">
        <v>1.714E-3</v>
      </c>
      <c r="AK253" s="5">
        <f t="shared" si="188"/>
        <v>3.5599780000000001</v>
      </c>
      <c r="AL253" s="5">
        <v>2140</v>
      </c>
      <c r="AM253" s="5">
        <v>3.019E-3</v>
      </c>
      <c r="AN253" s="5">
        <f t="shared" si="189"/>
        <v>6.4606599999999998</v>
      </c>
      <c r="AO253" s="5">
        <v>1958</v>
      </c>
      <c r="AP253" s="5">
        <v>2.3519999999999999E-3</v>
      </c>
      <c r="AQ253" s="5">
        <f t="shared" si="190"/>
        <v>4.6052159999999995</v>
      </c>
      <c r="AR253" s="5">
        <v>2173</v>
      </c>
      <c r="AS253" s="5">
        <v>4.2249999999999996E-3</v>
      </c>
      <c r="AT253" s="5">
        <f t="shared" si="191"/>
        <v>9.1809249999999984</v>
      </c>
      <c r="AU253" s="5">
        <v>1536</v>
      </c>
      <c r="AV253" s="5">
        <v>2.0000000000000002E-5</v>
      </c>
      <c r="AW253" s="5">
        <f t="shared" si="192"/>
        <v>3.0720000000000004E-2</v>
      </c>
      <c r="AX253" s="5">
        <v>1530</v>
      </c>
      <c r="AY253" s="5">
        <v>4.6E-5</v>
      </c>
      <c r="AZ253" s="5">
        <f t="shared" si="193"/>
        <v>7.0379999999999998E-2</v>
      </c>
      <c r="BA253" s="5">
        <v>1985</v>
      </c>
      <c r="BB253" s="5">
        <v>6.5199999999999998E-3</v>
      </c>
      <c r="BC253" s="5">
        <f t="shared" si="194"/>
        <v>12.9422</v>
      </c>
      <c r="BD253" s="5"/>
      <c r="BE253" s="5"/>
      <c r="BF253" s="5">
        <f t="shared" si="195"/>
        <v>0</v>
      </c>
      <c r="BG253" s="5">
        <v>1816</v>
      </c>
      <c r="BH253" s="5">
        <v>3.1180000000000001E-3</v>
      </c>
      <c r="BI253" s="5">
        <f t="shared" si="196"/>
        <v>5.6622880000000002</v>
      </c>
      <c r="BJ253" s="5">
        <v>1871</v>
      </c>
      <c r="BK253" s="5">
        <v>1.155E-3</v>
      </c>
      <c r="BL253" s="5">
        <f t="shared" si="197"/>
        <v>2.1610049999999998</v>
      </c>
      <c r="BM253" s="5">
        <v>2403</v>
      </c>
      <c r="BN253" s="5">
        <v>3.3799999999999998E-4</v>
      </c>
      <c r="BO253" s="5">
        <f t="shared" si="198"/>
        <v>0.81221399999999999</v>
      </c>
      <c r="BP253" s="5"/>
      <c r="BQ253" s="5"/>
      <c r="BR253" s="5">
        <f t="shared" si="199"/>
        <v>0</v>
      </c>
      <c r="BS253" s="5">
        <v>3322</v>
      </c>
      <c r="BT253" s="5">
        <v>6.8450000000000004E-3</v>
      </c>
      <c r="BU253" s="5">
        <f t="shared" si="200"/>
        <v>22.739090000000001</v>
      </c>
      <c r="BV253" s="5">
        <v>3455</v>
      </c>
      <c r="BW253" s="5">
        <v>5.5000000000000002E-5</v>
      </c>
      <c r="BX253" s="5">
        <f t="shared" si="201"/>
        <v>0.190025</v>
      </c>
      <c r="BY253" s="5">
        <v>4229</v>
      </c>
      <c r="BZ253" s="5">
        <v>3.0799999999999998E-3</v>
      </c>
      <c r="CA253" s="5">
        <f t="shared" si="202"/>
        <v>13.025319999999999</v>
      </c>
      <c r="CB253" s="5"/>
      <c r="CC253" s="5"/>
      <c r="CD253" s="5">
        <f t="shared" si="203"/>
        <v>0</v>
      </c>
      <c r="CE253" s="5"/>
      <c r="CF253" s="5"/>
      <c r="CG253" s="5">
        <f t="shared" si="204"/>
        <v>0</v>
      </c>
      <c r="CH253" s="5"/>
      <c r="CI253" s="5"/>
      <c r="CJ253" s="5">
        <f t="shared" si="205"/>
        <v>0</v>
      </c>
      <c r="CK253" s="5"/>
      <c r="CL253" s="5"/>
      <c r="CM253" s="5">
        <f t="shared" si="206"/>
        <v>0</v>
      </c>
      <c r="CN253" s="5"/>
      <c r="CO253" s="5"/>
      <c r="CP253" s="5">
        <f t="shared" si="207"/>
        <v>0</v>
      </c>
      <c r="CQ253" s="5"/>
      <c r="CR253" s="5"/>
      <c r="CS253" s="5">
        <f t="shared" si="208"/>
        <v>0</v>
      </c>
      <c r="CT253" s="5"/>
      <c r="CU253" s="5"/>
      <c r="CV253" s="5">
        <f t="shared" si="209"/>
        <v>0</v>
      </c>
      <c r="CW253" s="5">
        <v>3319</v>
      </c>
      <c r="CX253" s="5">
        <v>7.8720000000000005E-3</v>
      </c>
      <c r="CY253" s="5">
        <f t="shared" si="210"/>
        <v>26.127168000000001</v>
      </c>
      <c r="CZ253" s="5">
        <v>3027</v>
      </c>
      <c r="DA253" s="5">
        <v>1.9000000000000001E-5</v>
      </c>
      <c r="DB253" s="5">
        <f t="shared" si="211"/>
        <v>5.7513000000000002E-2</v>
      </c>
      <c r="DC253" s="5">
        <v>2737</v>
      </c>
      <c r="DD253" s="5">
        <v>8.3199999999999995E-4</v>
      </c>
      <c r="DE253" s="5">
        <f t="shared" si="212"/>
        <v>2.2771839999999997</v>
      </c>
      <c r="DF253" s="5">
        <v>1960</v>
      </c>
      <c r="DG253" s="5">
        <v>0</v>
      </c>
      <c r="DH253" s="5">
        <f t="shared" si="213"/>
        <v>0</v>
      </c>
      <c r="DI253" s="5"/>
      <c r="DJ253" s="5"/>
      <c r="DK253" s="5">
        <f t="shared" si="214"/>
        <v>0</v>
      </c>
      <c r="DL253" s="5"/>
      <c r="DM253" s="5"/>
      <c r="DN253" s="5">
        <f t="shared" si="215"/>
        <v>0</v>
      </c>
      <c r="DQ253" s="5">
        <f t="shared" si="216"/>
        <v>0</v>
      </c>
      <c r="DR253" s="5">
        <v>1964</v>
      </c>
      <c r="DS253" s="5">
        <v>2.1999999999999999E-5</v>
      </c>
      <c r="DT253" s="5">
        <f t="shared" si="217"/>
        <v>4.3207999999999996E-2</v>
      </c>
      <c r="DU253" s="5">
        <v>2185</v>
      </c>
      <c r="DV253" s="5">
        <v>0</v>
      </c>
      <c r="DW253" s="5">
        <f t="shared" si="218"/>
        <v>0</v>
      </c>
      <c r="DX253" s="5"/>
      <c r="DY253" s="5"/>
      <c r="DZ253" s="5">
        <f t="shared" si="219"/>
        <v>0</v>
      </c>
      <c r="EA253" s="5"/>
      <c r="EB253" s="5"/>
      <c r="EC253" s="5">
        <f t="shared" si="220"/>
        <v>0</v>
      </c>
      <c r="ED253" s="5"/>
      <c r="EE253" s="5"/>
      <c r="EF253" s="5">
        <f t="shared" si="221"/>
        <v>0</v>
      </c>
      <c r="EG253" s="5">
        <v>2253</v>
      </c>
      <c r="EH253" s="5">
        <v>7.6790000000000001E-3</v>
      </c>
      <c r="EI253" s="5">
        <f t="shared" si="222"/>
        <v>17.300787</v>
      </c>
      <c r="EJ253" s="5">
        <v>2084</v>
      </c>
      <c r="EK253" s="5">
        <v>1.6750000000000001E-3</v>
      </c>
      <c r="EL253" s="5">
        <f t="shared" si="223"/>
        <v>3.4906999999999999</v>
      </c>
      <c r="EM253" s="5">
        <v>2600</v>
      </c>
      <c r="EN253" s="5">
        <v>5.816E-3</v>
      </c>
      <c r="EO253" s="5">
        <f t="shared" si="224"/>
        <v>15.121600000000001</v>
      </c>
      <c r="EP253" s="5">
        <v>2246</v>
      </c>
      <c r="EQ253" s="5">
        <v>2.6589999999999999E-3</v>
      </c>
      <c r="ER253" s="5">
        <f t="shared" si="225"/>
        <v>5.9721139999999995</v>
      </c>
      <c r="ES253" s="5">
        <v>3199</v>
      </c>
      <c r="ET253" s="5">
        <v>4.2999999999999999E-4</v>
      </c>
      <c r="EU253" s="5">
        <f t="shared" si="226"/>
        <v>1.37557</v>
      </c>
      <c r="EV253" s="5">
        <v>3249</v>
      </c>
      <c r="EW253" s="5">
        <v>1.0950000000000001E-3</v>
      </c>
      <c r="EX253" s="5">
        <f t="shared" si="227"/>
        <v>3.557655</v>
      </c>
      <c r="EY253" s="5">
        <v>3180</v>
      </c>
      <c r="EZ253" s="5">
        <v>4.8999999999999998E-5</v>
      </c>
      <c r="FA253" s="5">
        <f t="shared" si="228"/>
        <v>0.15581999999999999</v>
      </c>
      <c r="FB253" s="5">
        <v>3248</v>
      </c>
      <c r="FC253" s="5">
        <v>5.757E-3</v>
      </c>
      <c r="FD253" s="5">
        <f t="shared" si="229"/>
        <v>18.698736</v>
      </c>
      <c r="FE253" s="5">
        <v>3210</v>
      </c>
      <c r="FF253" s="5">
        <v>1.547E-3</v>
      </c>
      <c r="FG253" s="5">
        <f t="shared" si="230"/>
        <v>4.9658699999999998</v>
      </c>
      <c r="FH253" s="5"/>
      <c r="FI253" s="5"/>
      <c r="FJ253" s="5">
        <f t="shared" si="231"/>
        <v>0</v>
      </c>
      <c r="FK253" s="5"/>
      <c r="FL253" s="5"/>
      <c r="FM253" s="5">
        <f t="shared" si="232"/>
        <v>0</v>
      </c>
      <c r="FN253" s="5">
        <v>2173</v>
      </c>
      <c r="FO253" s="5">
        <v>6.9999999999999999E-6</v>
      </c>
      <c r="FP253" s="5">
        <f t="shared" si="233"/>
        <v>1.5211000000000001E-2</v>
      </c>
      <c r="FQ253" s="5"/>
      <c r="FR253" s="5"/>
      <c r="FS253" s="5">
        <f t="shared" si="234"/>
        <v>0</v>
      </c>
      <c r="FT253" s="5">
        <v>2188</v>
      </c>
      <c r="FU253" s="5">
        <v>0</v>
      </c>
      <c r="FV253" s="5">
        <f t="shared" si="235"/>
        <v>0</v>
      </c>
    </row>
    <row r="254" spans="2:178" x14ac:dyDescent="0.2">
      <c r="B254" s="5">
        <v>2085</v>
      </c>
      <c r="C254" s="5">
        <v>4.3899999999999998E-3</v>
      </c>
      <c r="D254" s="5">
        <f t="shared" si="177"/>
        <v>9.1531500000000001</v>
      </c>
      <c r="E254" s="5">
        <v>2253</v>
      </c>
      <c r="F254" s="5">
        <v>6.7530000000000003E-3</v>
      </c>
      <c r="G254" s="5">
        <f t="shared" si="178"/>
        <v>15.214509000000001</v>
      </c>
      <c r="H254" s="5">
        <v>2239</v>
      </c>
      <c r="I254" s="5">
        <v>2.9619999999999998E-3</v>
      </c>
      <c r="J254" s="5">
        <f t="shared" si="179"/>
        <v>6.6319179999999998</v>
      </c>
      <c r="K254" s="5">
        <v>1859</v>
      </c>
      <c r="L254" s="5">
        <v>1.2750000000000001E-3</v>
      </c>
      <c r="M254" s="5">
        <f t="shared" si="180"/>
        <v>2.370225</v>
      </c>
      <c r="N254" s="5">
        <v>1847</v>
      </c>
      <c r="O254" s="5">
        <v>1.9000000000000001E-5</v>
      </c>
      <c r="P254" s="5">
        <f t="shared" si="181"/>
        <v>3.5092999999999999E-2</v>
      </c>
      <c r="Q254" s="5"/>
      <c r="R254" s="5"/>
      <c r="S254" s="5">
        <f t="shared" si="182"/>
        <v>0</v>
      </c>
      <c r="T254" s="5"/>
      <c r="U254" s="5"/>
      <c r="V254" s="5">
        <f t="shared" si="183"/>
        <v>0</v>
      </c>
      <c r="W254" s="5"/>
      <c r="X254" s="5"/>
      <c r="Y254" s="5">
        <f t="shared" si="184"/>
        <v>0</v>
      </c>
      <c r="Z254" s="5">
        <v>2603</v>
      </c>
      <c r="AA254" s="5">
        <v>1.0499999999999999E-3</v>
      </c>
      <c r="AB254" s="5">
        <f t="shared" si="185"/>
        <v>2.7331499999999997</v>
      </c>
      <c r="AC254" s="5">
        <v>2624</v>
      </c>
      <c r="AD254" s="5">
        <v>8.7259999999999994E-3</v>
      </c>
      <c r="AE254" s="5">
        <f t="shared" si="186"/>
        <v>22.897023999999998</v>
      </c>
      <c r="AF254" s="5">
        <v>1661</v>
      </c>
      <c r="AG254" s="5">
        <v>2.5700000000000001E-4</v>
      </c>
      <c r="AH254" s="5">
        <f t="shared" si="187"/>
        <v>0.42687700000000001</v>
      </c>
      <c r="AI254" s="5">
        <v>2078</v>
      </c>
      <c r="AJ254" s="5">
        <v>1.714E-3</v>
      </c>
      <c r="AK254" s="5">
        <f t="shared" si="188"/>
        <v>3.5616919999999999</v>
      </c>
      <c r="AL254" s="5">
        <v>2141</v>
      </c>
      <c r="AM254" s="5">
        <v>3.019E-3</v>
      </c>
      <c r="AN254" s="5">
        <f t="shared" si="189"/>
        <v>6.463679</v>
      </c>
      <c r="AO254" s="5">
        <v>1959</v>
      </c>
      <c r="AP254" s="5">
        <v>2.611E-3</v>
      </c>
      <c r="AQ254" s="5">
        <f t="shared" si="190"/>
        <v>5.1149490000000002</v>
      </c>
      <c r="AR254" s="5">
        <v>2174</v>
      </c>
      <c r="AS254" s="5">
        <v>4.2249999999999996E-3</v>
      </c>
      <c r="AT254" s="5">
        <f t="shared" si="191"/>
        <v>9.1851499999999984</v>
      </c>
      <c r="AU254" s="5">
        <v>1537</v>
      </c>
      <c r="AV254" s="5">
        <v>1.4E-5</v>
      </c>
      <c r="AW254" s="5">
        <f t="shared" si="192"/>
        <v>2.1517999999999999E-2</v>
      </c>
      <c r="AX254" s="5">
        <v>1531</v>
      </c>
      <c r="AY254" s="5">
        <v>3.6000000000000001E-5</v>
      </c>
      <c r="AZ254" s="5">
        <f t="shared" si="193"/>
        <v>5.5115999999999998E-2</v>
      </c>
      <c r="BA254" s="5">
        <v>1986</v>
      </c>
      <c r="BB254" s="5">
        <v>6.1939999999999999E-3</v>
      </c>
      <c r="BC254" s="5">
        <f t="shared" si="194"/>
        <v>12.301283999999999</v>
      </c>
      <c r="BD254" s="5"/>
      <c r="BE254" s="5"/>
      <c r="BF254" s="5">
        <f t="shared" si="195"/>
        <v>0</v>
      </c>
      <c r="BG254" s="5">
        <v>1817</v>
      </c>
      <c r="BH254" s="5">
        <v>2.9520000000000002E-3</v>
      </c>
      <c r="BI254" s="5">
        <f t="shared" si="196"/>
        <v>5.3637840000000008</v>
      </c>
      <c r="BJ254" s="5">
        <v>1872</v>
      </c>
      <c r="BK254" s="5">
        <v>1.0200000000000001E-3</v>
      </c>
      <c r="BL254" s="5">
        <f t="shared" si="197"/>
        <v>1.90944</v>
      </c>
      <c r="BM254" s="5">
        <v>2404</v>
      </c>
      <c r="BN254" s="5">
        <v>3.0200000000000002E-4</v>
      </c>
      <c r="BO254" s="5">
        <f t="shared" si="198"/>
        <v>0.7260080000000001</v>
      </c>
      <c r="BP254" s="5"/>
      <c r="BQ254" s="5"/>
      <c r="BR254" s="5">
        <f t="shared" si="199"/>
        <v>0</v>
      </c>
      <c r="BS254" s="5">
        <v>3323</v>
      </c>
      <c r="BT254" s="5">
        <v>6.9280000000000001E-3</v>
      </c>
      <c r="BU254" s="5">
        <f t="shared" si="200"/>
        <v>23.021744000000002</v>
      </c>
      <c r="BV254" s="5">
        <v>3456</v>
      </c>
      <c r="BW254" s="5">
        <v>3.6000000000000001E-5</v>
      </c>
      <c r="BX254" s="5">
        <f t="shared" si="201"/>
        <v>0.124416</v>
      </c>
      <c r="BY254" s="5">
        <v>4230</v>
      </c>
      <c r="BZ254" s="5">
        <v>2.6930000000000001E-3</v>
      </c>
      <c r="CA254" s="5">
        <f t="shared" si="202"/>
        <v>11.391389999999999</v>
      </c>
      <c r="CB254" s="5"/>
      <c r="CC254" s="5"/>
      <c r="CD254" s="5">
        <f t="shared" si="203"/>
        <v>0</v>
      </c>
      <c r="CE254" s="5"/>
      <c r="CF254" s="5"/>
      <c r="CG254" s="5">
        <f t="shared" si="204"/>
        <v>0</v>
      </c>
      <c r="CH254" s="5"/>
      <c r="CI254" s="5"/>
      <c r="CJ254" s="5">
        <f t="shared" si="205"/>
        <v>0</v>
      </c>
      <c r="CK254" s="5"/>
      <c r="CL254" s="5"/>
      <c r="CM254" s="5">
        <f t="shared" si="206"/>
        <v>0</v>
      </c>
      <c r="CN254" s="5"/>
      <c r="CO254" s="5"/>
      <c r="CP254" s="5">
        <f t="shared" si="207"/>
        <v>0</v>
      </c>
      <c r="CQ254" s="5"/>
      <c r="CR254" s="5"/>
      <c r="CS254" s="5">
        <f t="shared" si="208"/>
        <v>0</v>
      </c>
      <c r="CT254" s="5"/>
      <c r="CU254" s="5"/>
      <c r="CV254" s="5">
        <f t="shared" si="209"/>
        <v>0</v>
      </c>
      <c r="CW254" s="5">
        <v>3320</v>
      </c>
      <c r="CX254" s="5">
        <v>7.3590000000000001E-3</v>
      </c>
      <c r="CY254" s="5">
        <f t="shared" si="210"/>
        <v>24.43188</v>
      </c>
      <c r="CZ254" s="5">
        <v>3028</v>
      </c>
      <c r="DA254" s="5">
        <v>1.9000000000000001E-5</v>
      </c>
      <c r="DB254" s="5">
        <f t="shared" si="211"/>
        <v>5.7532E-2</v>
      </c>
      <c r="DC254" s="5">
        <v>2738</v>
      </c>
      <c r="DD254" s="5">
        <v>5.4600000000000004E-4</v>
      </c>
      <c r="DE254" s="5">
        <f t="shared" si="212"/>
        <v>1.4949480000000002</v>
      </c>
      <c r="DF254" s="5">
        <v>1961</v>
      </c>
      <c r="DG254" s="5">
        <v>9.9999999999999995E-7</v>
      </c>
      <c r="DH254" s="5">
        <f t="shared" si="213"/>
        <v>1.9610000000000001E-3</v>
      </c>
      <c r="DI254" s="5"/>
      <c r="DJ254" s="5"/>
      <c r="DK254" s="5">
        <f t="shared" si="214"/>
        <v>0</v>
      </c>
      <c r="DL254" s="5"/>
      <c r="DM254" s="5"/>
      <c r="DN254" s="5">
        <f t="shared" si="215"/>
        <v>0</v>
      </c>
      <c r="DQ254" s="5">
        <f t="shared" si="216"/>
        <v>0</v>
      </c>
      <c r="DR254" s="5">
        <v>1965</v>
      </c>
      <c r="DS254" s="5">
        <v>2.9E-5</v>
      </c>
      <c r="DT254" s="5">
        <f t="shared" si="217"/>
        <v>5.6985000000000001E-2</v>
      </c>
      <c r="DU254" s="5">
        <v>2186</v>
      </c>
      <c r="DV254" s="5">
        <v>0</v>
      </c>
      <c r="DW254" s="5">
        <f t="shared" si="218"/>
        <v>0</v>
      </c>
      <c r="DX254" s="5"/>
      <c r="DY254" s="5"/>
      <c r="DZ254" s="5">
        <f t="shared" si="219"/>
        <v>0</v>
      </c>
      <c r="EA254" s="5"/>
      <c r="EB254" s="5"/>
      <c r="EC254" s="5">
        <f t="shared" si="220"/>
        <v>0</v>
      </c>
      <c r="ED254" s="5"/>
      <c r="EE254" s="5"/>
      <c r="EF254" s="5">
        <f t="shared" si="221"/>
        <v>0</v>
      </c>
      <c r="EG254" s="5">
        <v>2254</v>
      </c>
      <c r="EH254" s="5">
        <v>7.5490000000000002E-3</v>
      </c>
      <c r="EI254" s="5">
        <f t="shared" si="222"/>
        <v>17.015446000000001</v>
      </c>
      <c r="EJ254" s="5">
        <v>2085</v>
      </c>
      <c r="EK254" s="5">
        <v>1.799E-3</v>
      </c>
      <c r="EL254" s="5">
        <f t="shared" si="223"/>
        <v>3.750915</v>
      </c>
      <c r="EM254" s="5">
        <v>2601</v>
      </c>
      <c r="EN254" s="5">
        <v>5.6059999999999999E-3</v>
      </c>
      <c r="EO254" s="5">
        <f t="shared" si="224"/>
        <v>14.581206</v>
      </c>
      <c r="EP254" s="5">
        <v>2247</v>
      </c>
      <c r="EQ254" s="5">
        <v>2.6589999999999999E-3</v>
      </c>
      <c r="ER254" s="5">
        <f t="shared" si="225"/>
        <v>5.9747729999999999</v>
      </c>
      <c r="ES254" s="5">
        <v>3200</v>
      </c>
      <c r="ET254" s="5">
        <v>4.75E-4</v>
      </c>
      <c r="EU254" s="5">
        <f t="shared" si="226"/>
        <v>1.52</v>
      </c>
      <c r="EV254" s="5">
        <v>3250</v>
      </c>
      <c r="EW254" s="5">
        <v>9.1600000000000004E-4</v>
      </c>
      <c r="EX254" s="5">
        <f t="shared" si="227"/>
        <v>2.9770000000000003</v>
      </c>
      <c r="EY254" s="5">
        <v>3181</v>
      </c>
      <c r="EZ254" s="5">
        <v>4.3000000000000002E-5</v>
      </c>
      <c r="FA254" s="5">
        <f t="shared" si="228"/>
        <v>0.13678300000000002</v>
      </c>
      <c r="FB254" s="5">
        <v>3249</v>
      </c>
      <c r="FC254" s="5">
        <v>5.4679999999999998E-3</v>
      </c>
      <c r="FD254" s="5">
        <f t="shared" si="229"/>
        <v>17.765532</v>
      </c>
      <c r="FE254" s="5">
        <v>3211</v>
      </c>
      <c r="FF254" s="5">
        <v>1.214E-3</v>
      </c>
      <c r="FG254" s="5">
        <f t="shared" si="230"/>
        <v>3.8981539999999999</v>
      </c>
      <c r="FH254" s="5"/>
      <c r="FI254" s="5"/>
      <c r="FJ254" s="5">
        <f t="shared" si="231"/>
        <v>0</v>
      </c>
      <c r="FK254" s="5"/>
      <c r="FL254" s="5"/>
      <c r="FM254" s="5">
        <f t="shared" si="232"/>
        <v>0</v>
      </c>
      <c r="FN254" s="5">
        <v>2174</v>
      </c>
      <c r="FO254" s="5">
        <v>6.9999999999999999E-6</v>
      </c>
      <c r="FP254" s="5">
        <f t="shared" si="233"/>
        <v>1.5218000000000001E-2</v>
      </c>
      <c r="FQ254" s="5"/>
      <c r="FR254" s="5"/>
      <c r="FS254" s="5">
        <f t="shared" si="234"/>
        <v>0</v>
      </c>
      <c r="FT254" s="5">
        <v>2189</v>
      </c>
      <c r="FU254" s="5">
        <v>0</v>
      </c>
      <c r="FV254" s="5">
        <f t="shared" si="235"/>
        <v>0</v>
      </c>
    </row>
    <row r="255" spans="2:178" x14ac:dyDescent="0.2">
      <c r="B255" s="5">
        <v>2086</v>
      </c>
      <c r="C255" s="5">
        <v>4.5630000000000002E-3</v>
      </c>
      <c r="D255" s="5">
        <f t="shared" si="177"/>
        <v>9.5184180000000005</v>
      </c>
      <c r="E255" s="5">
        <v>2254</v>
      </c>
      <c r="F255" s="5">
        <v>6.6649999999999999E-3</v>
      </c>
      <c r="G255" s="5">
        <f t="shared" si="178"/>
        <v>15.02291</v>
      </c>
      <c r="H255" s="5">
        <v>2240</v>
      </c>
      <c r="I255" s="5">
        <v>3.0969999999999999E-3</v>
      </c>
      <c r="J255" s="5">
        <f t="shared" si="179"/>
        <v>6.9372799999999994</v>
      </c>
      <c r="K255" s="5">
        <v>1860</v>
      </c>
      <c r="L255" s="5">
        <v>1.2750000000000001E-3</v>
      </c>
      <c r="M255" s="5">
        <f t="shared" si="180"/>
        <v>2.3715000000000002</v>
      </c>
      <c r="N255" s="5">
        <v>1848</v>
      </c>
      <c r="O255" s="5">
        <v>2.1999999999999999E-5</v>
      </c>
      <c r="P255" s="5">
        <f t="shared" si="181"/>
        <v>4.0655999999999998E-2</v>
      </c>
      <c r="Q255" s="5"/>
      <c r="R255" s="5"/>
      <c r="S255" s="5">
        <f t="shared" si="182"/>
        <v>0</v>
      </c>
      <c r="T255" s="5"/>
      <c r="U255" s="5"/>
      <c r="V255" s="5">
        <f t="shared" si="183"/>
        <v>0</v>
      </c>
      <c r="W255" s="5"/>
      <c r="X255" s="5"/>
      <c r="Y255" s="5">
        <f t="shared" si="184"/>
        <v>0</v>
      </c>
      <c r="Z255" s="5">
        <v>2604</v>
      </c>
      <c r="AA255" s="5">
        <v>8.34E-4</v>
      </c>
      <c r="AB255" s="5">
        <f t="shared" si="185"/>
        <v>2.1717360000000001</v>
      </c>
      <c r="AC255" s="5">
        <v>2625</v>
      </c>
      <c r="AD255" s="5">
        <v>8.4519999999999994E-3</v>
      </c>
      <c r="AE255" s="5">
        <f t="shared" si="186"/>
        <v>22.186499999999999</v>
      </c>
      <c r="AF255" s="5">
        <v>1662</v>
      </c>
      <c r="AG255" s="5">
        <v>3.1300000000000002E-4</v>
      </c>
      <c r="AH255" s="5">
        <f t="shared" si="187"/>
        <v>0.52020600000000006</v>
      </c>
      <c r="AI255" s="5">
        <v>2079</v>
      </c>
      <c r="AJ255" s="5">
        <v>1.82E-3</v>
      </c>
      <c r="AK255" s="5">
        <f t="shared" si="188"/>
        <v>3.7837800000000001</v>
      </c>
      <c r="AL255" s="5">
        <v>2142</v>
      </c>
      <c r="AM255" s="5">
        <v>2.8969999999999998E-3</v>
      </c>
      <c r="AN255" s="5">
        <f t="shared" si="189"/>
        <v>6.2053739999999999</v>
      </c>
      <c r="AO255" s="5">
        <v>1960</v>
      </c>
      <c r="AP255" s="5">
        <v>2.977E-3</v>
      </c>
      <c r="AQ255" s="5">
        <f t="shared" si="190"/>
        <v>5.8349200000000003</v>
      </c>
      <c r="AR255" s="5">
        <v>2175</v>
      </c>
      <c r="AS255" s="5">
        <v>4.1780000000000003E-3</v>
      </c>
      <c r="AT255" s="5">
        <f t="shared" si="191"/>
        <v>9.0871500000000012</v>
      </c>
      <c r="AU255" s="5">
        <v>1538</v>
      </c>
      <c r="AV255" s="5">
        <v>1.1E-5</v>
      </c>
      <c r="AW255" s="5">
        <f t="shared" si="192"/>
        <v>1.6917999999999999E-2</v>
      </c>
      <c r="AX255" s="5">
        <v>1532</v>
      </c>
      <c r="AY255" s="5">
        <v>2.4000000000000001E-5</v>
      </c>
      <c r="AZ255" s="5">
        <f t="shared" si="193"/>
        <v>3.6768000000000002E-2</v>
      </c>
      <c r="BA255" s="5">
        <v>1987</v>
      </c>
      <c r="BB255" s="5">
        <v>5.6969999999999998E-3</v>
      </c>
      <c r="BC255" s="5">
        <f t="shared" si="194"/>
        <v>11.319939</v>
      </c>
      <c r="BD255" s="5"/>
      <c r="BE255" s="5"/>
      <c r="BF255" s="5">
        <f t="shared" si="195"/>
        <v>0</v>
      </c>
      <c r="BG255" s="5">
        <v>1818</v>
      </c>
      <c r="BH255" s="5">
        <v>2.7929999999999999E-3</v>
      </c>
      <c r="BI255" s="5">
        <f t="shared" si="196"/>
        <v>5.077674</v>
      </c>
      <c r="BJ255" s="5">
        <v>1873</v>
      </c>
      <c r="BK255" s="5">
        <v>8.9800000000000004E-4</v>
      </c>
      <c r="BL255" s="5">
        <f t="shared" si="197"/>
        <v>1.6819540000000002</v>
      </c>
      <c r="BM255" s="5">
        <v>2405</v>
      </c>
      <c r="BN255" s="5">
        <v>2.6899999999999998E-4</v>
      </c>
      <c r="BO255" s="5">
        <f t="shared" si="198"/>
        <v>0.64694499999999999</v>
      </c>
      <c r="BP255" s="5"/>
      <c r="BQ255" s="5"/>
      <c r="BR255" s="5">
        <f t="shared" si="199"/>
        <v>0</v>
      </c>
      <c r="BS255" s="5">
        <v>3324</v>
      </c>
      <c r="BT255" s="5">
        <v>7.0720000000000002E-3</v>
      </c>
      <c r="BU255" s="5">
        <f t="shared" si="200"/>
        <v>23.507328000000001</v>
      </c>
      <c r="BV255" s="5">
        <v>3457</v>
      </c>
      <c r="BW255" s="5">
        <v>2.3E-5</v>
      </c>
      <c r="BX255" s="5">
        <f t="shared" si="201"/>
        <v>7.9510999999999998E-2</v>
      </c>
      <c r="BY255" s="5">
        <v>4231</v>
      </c>
      <c r="BZ255" s="5">
        <v>2.1770000000000001E-3</v>
      </c>
      <c r="CA255" s="5">
        <f t="shared" si="202"/>
        <v>9.2108869999999996</v>
      </c>
      <c r="CB255" s="5"/>
      <c r="CC255" s="5"/>
      <c r="CD255" s="5">
        <f t="shared" si="203"/>
        <v>0</v>
      </c>
      <c r="CE255" s="5"/>
      <c r="CF255" s="5"/>
      <c r="CG255" s="5">
        <f t="shared" si="204"/>
        <v>0</v>
      </c>
      <c r="CH255" s="5"/>
      <c r="CI255" s="5"/>
      <c r="CJ255" s="5">
        <f t="shared" si="205"/>
        <v>0</v>
      </c>
      <c r="CK255" s="5"/>
      <c r="CL255" s="5"/>
      <c r="CM255" s="5">
        <f t="shared" si="206"/>
        <v>0</v>
      </c>
      <c r="CN255" s="5"/>
      <c r="CO255" s="5"/>
      <c r="CP255" s="5">
        <f t="shared" si="207"/>
        <v>0</v>
      </c>
      <c r="CQ255" s="5"/>
      <c r="CR255" s="5"/>
      <c r="CS255" s="5">
        <f t="shared" si="208"/>
        <v>0</v>
      </c>
      <c r="CT255" s="5"/>
      <c r="CU255" s="5"/>
      <c r="CV255" s="5">
        <f t="shared" si="209"/>
        <v>0</v>
      </c>
      <c r="CW255" s="5">
        <v>3321</v>
      </c>
      <c r="CX255" s="5">
        <v>7.1440000000000002E-3</v>
      </c>
      <c r="CY255" s="5">
        <f t="shared" si="210"/>
        <v>23.725224000000001</v>
      </c>
      <c r="CZ255" s="5">
        <v>3029</v>
      </c>
      <c r="DA255" s="5">
        <v>1.7E-5</v>
      </c>
      <c r="DB255" s="5">
        <f t="shared" si="211"/>
        <v>5.1492999999999997E-2</v>
      </c>
      <c r="DC255" s="5">
        <v>2739</v>
      </c>
      <c r="DD255" s="5">
        <v>2.9999999999999997E-4</v>
      </c>
      <c r="DE255" s="5">
        <f t="shared" si="212"/>
        <v>0.82169999999999987</v>
      </c>
      <c r="DF255" s="5">
        <v>1962</v>
      </c>
      <c r="DG255" s="5">
        <v>9.9999999999999995E-7</v>
      </c>
      <c r="DH255" s="5">
        <f t="shared" si="213"/>
        <v>1.9619999999999998E-3</v>
      </c>
      <c r="DI255" s="5"/>
      <c r="DJ255" s="5"/>
      <c r="DK255" s="5">
        <f t="shared" si="214"/>
        <v>0</v>
      </c>
      <c r="DL255" s="5"/>
      <c r="DM255" s="5"/>
      <c r="DN255" s="5">
        <f t="shared" si="215"/>
        <v>0</v>
      </c>
      <c r="DQ255" s="5">
        <f t="shared" si="216"/>
        <v>0</v>
      </c>
      <c r="DR255" s="5">
        <v>1966</v>
      </c>
      <c r="DS255" s="5">
        <v>3.8000000000000002E-5</v>
      </c>
      <c r="DT255" s="5">
        <f t="shared" si="217"/>
        <v>7.4708000000000011E-2</v>
      </c>
      <c r="DU255" s="5">
        <v>2187</v>
      </c>
      <c r="DV255" s="5">
        <v>0</v>
      </c>
      <c r="DW255" s="5">
        <f t="shared" si="218"/>
        <v>0</v>
      </c>
      <c r="DX255" s="5"/>
      <c r="DY255" s="5"/>
      <c r="DZ255" s="5">
        <f t="shared" si="219"/>
        <v>0</v>
      </c>
      <c r="EA255" s="5"/>
      <c r="EB255" s="5"/>
      <c r="EC255" s="5">
        <f t="shared" si="220"/>
        <v>0</v>
      </c>
      <c r="ED255" s="5"/>
      <c r="EE255" s="5"/>
      <c r="EF255" s="5">
        <f t="shared" si="221"/>
        <v>0</v>
      </c>
      <c r="EG255" s="5">
        <v>2255</v>
      </c>
      <c r="EH255" s="5">
        <v>7.5709999999999996E-3</v>
      </c>
      <c r="EI255" s="5">
        <f t="shared" si="222"/>
        <v>17.072604999999999</v>
      </c>
      <c r="EJ255" s="5">
        <v>2086</v>
      </c>
      <c r="EK255" s="5">
        <v>1.9289999999999999E-3</v>
      </c>
      <c r="EL255" s="5">
        <f t="shared" si="223"/>
        <v>4.0238940000000003</v>
      </c>
      <c r="EM255" s="5">
        <v>2602</v>
      </c>
      <c r="EN255" s="5">
        <v>5.3359999999999996E-3</v>
      </c>
      <c r="EO255" s="5">
        <f t="shared" si="224"/>
        <v>13.884271999999999</v>
      </c>
      <c r="EP255" s="5">
        <v>2248</v>
      </c>
      <c r="EQ255" s="5">
        <v>2.4719999999999998E-3</v>
      </c>
      <c r="ER255" s="5">
        <f t="shared" si="225"/>
        <v>5.5570559999999993</v>
      </c>
      <c r="ES255" s="5">
        <v>3201</v>
      </c>
      <c r="ET255" s="5">
        <v>5.2300000000000003E-4</v>
      </c>
      <c r="EU255" s="5">
        <f t="shared" si="226"/>
        <v>1.674123</v>
      </c>
      <c r="EV255" s="5">
        <v>3251</v>
      </c>
      <c r="EW255" s="5">
        <v>7.6099999999999996E-4</v>
      </c>
      <c r="EX255" s="5">
        <f t="shared" si="227"/>
        <v>2.474011</v>
      </c>
      <c r="EY255" s="5">
        <v>3182</v>
      </c>
      <c r="EZ255" s="5">
        <v>3.6999999999999998E-5</v>
      </c>
      <c r="FA255" s="5">
        <f t="shared" si="228"/>
        <v>0.11773399999999999</v>
      </c>
      <c r="FB255" s="5">
        <v>3250</v>
      </c>
      <c r="FC255" s="5">
        <v>5.1749999999999999E-3</v>
      </c>
      <c r="FD255" s="5">
        <f t="shared" si="229"/>
        <v>16.818750000000001</v>
      </c>
      <c r="FE255" s="5">
        <v>3212</v>
      </c>
      <c r="FF255" s="5">
        <v>9.3899999999999995E-4</v>
      </c>
      <c r="FG255" s="5">
        <f t="shared" si="230"/>
        <v>3.0160679999999997</v>
      </c>
      <c r="FH255" s="5"/>
      <c r="FI255" s="5"/>
      <c r="FJ255" s="5">
        <f t="shared" si="231"/>
        <v>0</v>
      </c>
      <c r="FK255" s="5"/>
      <c r="FL255" s="5"/>
      <c r="FM255" s="5">
        <f t="shared" si="232"/>
        <v>0</v>
      </c>
      <c r="FN255" s="5">
        <v>2175</v>
      </c>
      <c r="FO255" s="5">
        <v>6.0000000000000002E-6</v>
      </c>
      <c r="FP255" s="5">
        <f t="shared" si="233"/>
        <v>1.3050000000000001E-2</v>
      </c>
      <c r="FQ255" s="5"/>
      <c r="FR255" s="5"/>
      <c r="FS255" s="5">
        <f t="shared" si="234"/>
        <v>0</v>
      </c>
      <c r="FT255" s="5">
        <v>2190</v>
      </c>
      <c r="FU255" s="5">
        <v>0</v>
      </c>
      <c r="FV255" s="5">
        <f t="shared" si="235"/>
        <v>0</v>
      </c>
    </row>
    <row r="256" spans="2:178" x14ac:dyDescent="0.2">
      <c r="B256" s="5">
        <v>2087</v>
      </c>
      <c r="C256" s="5">
        <v>4.5989999999999998E-3</v>
      </c>
      <c r="D256" s="5">
        <f t="shared" si="177"/>
        <v>9.5981129999999997</v>
      </c>
      <c r="E256" s="5">
        <v>2255</v>
      </c>
      <c r="F256" s="5">
        <v>6.6179999999999998E-3</v>
      </c>
      <c r="G256" s="5">
        <f t="shared" si="178"/>
        <v>14.923589999999999</v>
      </c>
      <c r="H256" s="5">
        <v>2241</v>
      </c>
      <c r="I256" s="5">
        <v>3.2360000000000002E-3</v>
      </c>
      <c r="J256" s="5">
        <f t="shared" si="179"/>
        <v>7.2518760000000002</v>
      </c>
      <c r="K256" s="5">
        <v>1861</v>
      </c>
      <c r="L256" s="5">
        <v>1.2750000000000001E-3</v>
      </c>
      <c r="M256" s="5">
        <f t="shared" si="180"/>
        <v>2.3727750000000003</v>
      </c>
      <c r="N256" s="5">
        <v>1849</v>
      </c>
      <c r="O256" s="5">
        <v>2.4000000000000001E-5</v>
      </c>
      <c r="P256" s="5">
        <f t="shared" si="181"/>
        <v>4.4375999999999999E-2</v>
      </c>
      <c r="Q256" s="5"/>
      <c r="R256" s="5"/>
      <c r="S256" s="5">
        <f t="shared" si="182"/>
        <v>0</v>
      </c>
      <c r="T256" s="5"/>
      <c r="U256" s="5"/>
      <c r="V256" s="5">
        <f t="shared" si="183"/>
        <v>0</v>
      </c>
      <c r="W256" s="5"/>
      <c r="X256" s="5"/>
      <c r="Y256" s="5">
        <f t="shared" si="184"/>
        <v>0</v>
      </c>
      <c r="Z256" s="5">
        <v>2605</v>
      </c>
      <c r="AA256" s="5">
        <v>6.9499999999999998E-4</v>
      </c>
      <c r="AB256" s="5">
        <f t="shared" si="185"/>
        <v>1.8104750000000001</v>
      </c>
      <c r="AC256" s="5">
        <v>2626</v>
      </c>
      <c r="AD256" s="5">
        <v>8.1799999999999998E-3</v>
      </c>
      <c r="AE256" s="5">
        <f t="shared" si="186"/>
        <v>21.48068</v>
      </c>
      <c r="AF256" s="5">
        <v>1663</v>
      </c>
      <c r="AG256" s="5">
        <v>3.79E-4</v>
      </c>
      <c r="AH256" s="5">
        <f t="shared" si="187"/>
        <v>0.63027699999999998</v>
      </c>
      <c r="AI256" s="5">
        <v>2080</v>
      </c>
      <c r="AJ256" s="5">
        <v>1.9319999999999999E-3</v>
      </c>
      <c r="AK256" s="5">
        <f t="shared" si="188"/>
        <v>4.0185599999999999</v>
      </c>
      <c r="AL256" s="5">
        <v>2143</v>
      </c>
      <c r="AM256" s="5">
        <v>2.777E-3</v>
      </c>
      <c r="AN256" s="5">
        <f t="shared" si="189"/>
        <v>5.951111</v>
      </c>
      <c r="AO256" s="5">
        <v>1961</v>
      </c>
      <c r="AP256" s="5">
        <v>3.3649999999999999E-3</v>
      </c>
      <c r="AQ256" s="5">
        <f t="shared" si="190"/>
        <v>6.5987650000000002</v>
      </c>
      <c r="AR256" s="5">
        <v>2176</v>
      </c>
      <c r="AS256" s="5">
        <v>4.13E-3</v>
      </c>
      <c r="AT256" s="5">
        <f t="shared" si="191"/>
        <v>8.9868799999999993</v>
      </c>
      <c r="AU256" s="5"/>
      <c r="AV256" s="5"/>
      <c r="AW256" s="5">
        <f t="shared" si="192"/>
        <v>0</v>
      </c>
      <c r="AX256" s="5">
        <v>1533</v>
      </c>
      <c r="AY256" s="5">
        <v>1.5E-5</v>
      </c>
      <c r="AZ256" s="5">
        <f t="shared" si="193"/>
        <v>2.2995000000000002E-2</v>
      </c>
      <c r="BA256" s="5">
        <v>1988</v>
      </c>
      <c r="BB256" s="5">
        <v>5.2059999999999997E-3</v>
      </c>
      <c r="BC256" s="5">
        <f t="shared" si="194"/>
        <v>10.349527999999999</v>
      </c>
      <c r="BD256" s="5"/>
      <c r="BE256" s="5"/>
      <c r="BF256" s="5">
        <f t="shared" si="195"/>
        <v>0</v>
      </c>
      <c r="BG256" s="5">
        <v>1819</v>
      </c>
      <c r="BH256" s="5">
        <v>2.4910000000000002E-3</v>
      </c>
      <c r="BI256" s="5">
        <f t="shared" si="196"/>
        <v>4.531129</v>
      </c>
      <c r="BJ256" s="5">
        <v>1874</v>
      </c>
      <c r="BK256" s="5">
        <v>8.9800000000000004E-4</v>
      </c>
      <c r="BL256" s="5">
        <f t="shared" si="197"/>
        <v>1.682852</v>
      </c>
      <c r="BM256" s="5">
        <v>2406</v>
      </c>
      <c r="BN256" s="5">
        <v>2.3900000000000001E-4</v>
      </c>
      <c r="BO256" s="5">
        <f t="shared" si="198"/>
        <v>0.57503400000000005</v>
      </c>
      <c r="BP256" s="5"/>
      <c r="BQ256" s="5"/>
      <c r="BR256" s="5">
        <f t="shared" si="199"/>
        <v>0</v>
      </c>
      <c r="BS256" s="5">
        <v>3325</v>
      </c>
      <c r="BT256" s="5">
        <v>7.1970000000000003E-3</v>
      </c>
      <c r="BU256" s="5">
        <f t="shared" si="200"/>
        <v>23.930025000000001</v>
      </c>
      <c r="BV256" s="5">
        <v>3458</v>
      </c>
      <c r="BW256" s="5">
        <v>1.2999999999999999E-5</v>
      </c>
      <c r="BX256" s="5">
        <f t="shared" si="201"/>
        <v>4.4953999999999994E-2</v>
      </c>
      <c r="BY256" s="5">
        <v>4232</v>
      </c>
      <c r="BZ256" s="5">
        <v>1.8749999999999999E-3</v>
      </c>
      <c r="CA256" s="5">
        <f t="shared" si="202"/>
        <v>7.9349999999999996</v>
      </c>
      <c r="CB256" s="5"/>
      <c r="CC256" s="5"/>
      <c r="CD256" s="5">
        <f t="shared" si="203"/>
        <v>0</v>
      </c>
      <c r="CE256" s="5"/>
      <c r="CF256" s="5"/>
      <c r="CG256" s="5">
        <f t="shared" si="204"/>
        <v>0</v>
      </c>
      <c r="CH256" s="5"/>
      <c r="CI256" s="5"/>
      <c r="CJ256" s="5">
        <f t="shared" si="205"/>
        <v>0</v>
      </c>
      <c r="CK256" s="5"/>
      <c r="CL256" s="5"/>
      <c r="CM256" s="5">
        <f t="shared" si="206"/>
        <v>0</v>
      </c>
      <c r="CN256" s="5"/>
      <c r="CO256" s="5"/>
      <c r="CP256" s="5">
        <f t="shared" si="207"/>
        <v>0</v>
      </c>
      <c r="CQ256" s="5"/>
      <c r="CR256" s="5"/>
      <c r="CS256" s="5">
        <f t="shared" si="208"/>
        <v>0</v>
      </c>
      <c r="CT256" s="5"/>
      <c r="CU256" s="5"/>
      <c r="CV256" s="5">
        <f t="shared" si="209"/>
        <v>0</v>
      </c>
      <c r="CW256" s="5">
        <v>3322</v>
      </c>
      <c r="CX256" s="5">
        <v>6.7039999999999999E-3</v>
      </c>
      <c r="CY256" s="5">
        <f t="shared" si="210"/>
        <v>22.270688</v>
      </c>
      <c r="CZ256" s="5">
        <v>3030</v>
      </c>
      <c r="DA256" s="5">
        <v>1.4E-5</v>
      </c>
      <c r="DB256" s="5">
        <f t="shared" si="211"/>
        <v>4.2419999999999999E-2</v>
      </c>
      <c r="DC256" s="5">
        <v>2740</v>
      </c>
      <c r="DD256" s="5">
        <v>1.5699999999999999E-4</v>
      </c>
      <c r="DE256" s="5">
        <f t="shared" si="212"/>
        <v>0.43018000000000001</v>
      </c>
      <c r="DF256" s="5">
        <v>1963</v>
      </c>
      <c r="DG256" s="5">
        <v>3.0000000000000001E-6</v>
      </c>
      <c r="DH256" s="5">
        <f t="shared" si="213"/>
        <v>5.8890000000000001E-3</v>
      </c>
      <c r="DI256" s="5"/>
      <c r="DJ256" s="5"/>
      <c r="DK256" s="5">
        <f t="shared" si="214"/>
        <v>0</v>
      </c>
      <c r="DL256" s="5"/>
      <c r="DM256" s="5"/>
      <c r="DN256" s="5">
        <f t="shared" si="215"/>
        <v>0</v>
      </c>
      <c r="DQ256" s="5">
        <f t="shared" si="216"/>
        <v>0</v>
      </c>
      <c r="DR256" s="5">
        <v>1967</v>
      </c>
      <c r="DS256" s="5">
        <v>4.3999999999999999E-5</v>
      </c>
      <c r="DT256" s="5">
        <f t="shared" si="217"/>
        <v>8.6548E-2</v>
      </c>
      <c r="DU256" s="5">
        <v>2188</v>
      </c>
      <c r="DV256" s="5">
        <v>0</v>
      </c>
      <c r="DW256" s="5">
        <f t="shared" si="218"/>
        <v>0</v>
      </c>
      <c r="DX256" s="5"/>
      <c r="DY256" s="5"/>
      <c r="DZ256" s="5">
        <f t="shared" si="219"/>
        <v>0</v>
      </c>
      <c r="EA256" s="5"/>
      <c r="EB256" s="5"/>
      <c r="EC256" s="5">
        <f t="shared" si="220"/>
        <v>0</v>
      </c>
      <c r="ED256" s="5"/>
      <c r="EE256" s="5"/>
      <c r="EF256" s="5">
        <f t="shared" si="221"/>
        <v>0</v>
      </c>
      <c r="EG256" s="5">
        <v>2256</v>
      </c>
      <c r="EH256" s="5">
        <v>7.5709999999999996E-3</v>
      </c>
      <c r="EI256" s="5">
        <f t="shared" si="222"/>
        <v>17.080175999999998</v>
      </c>
      <c r="EJ256" s="5">
        <v>2087</v>
      </c>
      <c r="EK256" s="5">
        <v>2.0279999999999999E-3</v>
      </c>
      <c r="EL256" s="5">
        <f t="shared" si="223"/>
        <v>4.2324359999999999</v>
      </c>
      <c r="EM256" s="5">
        <v>2603</v>
      </c>
      <c r="EN256" s="5">
        <v>4.9649999999999998E-3</v>
      </c>
      <c r="EO256" s="5">
        <f t="shared" si="224"/>
        <v>12.923895</v>
      </c>
      <c r="EP256" s="5">
        <v>2249</v>
      </c>
      <c r="EQ256" s="5">
        <v>2.4719999999999998E-3</v>
      </c>
      <c r="ER256" s="5">
        <f t="shared" si="225"/>
        <v>5.5595279999999994</v>
      </c>
      <c r="ES256" s="5">
        <v>3202</v>
      </c>
      <c r="ET256" s="5">
        <v>4.75E-4</v>
      </c>
      <c r="EU256" s="5">
        <f t="shared" si="226"/>
        <v>1.52095</v>
      </c>
      <c r="EV256" s="5">
        <v>3252</v>
      </c>
      <c r="EW256" s="5">
        <v>5.6899999999999995E-4</v>
      </c>
      <c r="EX256" s="5">
        <f t="shared" si="227"/>
        <v>1.8503879999999999</v>
      </c>
      <c r="EY256" s="5">
        <v>3183</v>
      </c>
      <c r="EZ256" s="5">
        <v>3.3000000000000003E-5</v>
      </c>
      <c r="FA256" s="5">
        <f t="shared" si="228"/>
        <v>0.10503900000000001</v>
      </c>
      <c r="FB256" s="5">
        <v>3251</v>
      </c>
      <c r="FC256" s="5">
        <v>4.8799999999999998E-3</v>
      </c>
      <c r="FD256" s="5">
        <f t="shared" si="229"/>
        <v>15.864879999999999</v>
      </c>
      <c r="FE256" s="5">
        <v>3213</v>
      </c>
      <c r="FF256" s="5">
        <v>7.85E-4</v>
      </c>
      <c r="FG256" s="5">
        <f t="shared" si="230"/>
        <v>2.522205</v>
      </c>
      <c r="FH256" s="5"/>
      <c r="FI256" s="5"/>
      <c r="FJ256" s="5">
        <f t="shared" si="231"/>
        <v>0</v>
      </c>
      <c r="FK256" s="5"/>
      <c r="FL256" s="5"/>
      <c r="FM256" s="5">
        <f t="shared" si="232"/>
        <v>0</v>
      </c>
      <c r="FN256" s="5">
        <v>2176</v>
      </c>
      <c r="FO256" s="5">
        <v>5.0000000000000004E-6</v>
      </c>
      <c r="FP256" s="5">
        <f t="shared" si="233"/>
        <v>1.0880000000000001E-2</v>
      </c>
      <c r="FQ256" s="5"/>
      <c r="FR256" s="5"/>
      <c r="FS256" s="5">
        <f t="shared" si="234"/>
        <v>0</v>
      </c>
      <c r="FT256" s="5">
        <v>2191</v>
      </c>
      <c r="FU256" s="5">
        <v>0</v>
      </c>
      <c r="FV256" s="5">
        <f t="shared" si="235"/>
        <v>0</v>
      </c>
    </row>
    <row r="257" spans="2:178" x14ac:dyDescent="0.2">
      <c r="B257" s="5">
        <v>2088</v>
      </c>
      <c r="C257" s="5">
        <v>4.7710000000000001E-3</v>
      </c>
      <c r="D257" s="5">
        <f t="shared" si="177"/>
        <v>9.9618479999999998</v>
      </c>
      <c r="E257" s="5">
        <v>2256</v>
      </c>
      <c r="F257" s="5">
        <v>6.6179999999999998E-3</v>
      </c>
      <c r="G257" s="5">
        <f t="shared" si="178"/>
        <v>14.930207999999999</v>
      </c>
      <c r="H257" s="5">
        <v>2242</v>
      </c>
      <c r="I257" s="5">
        <v>3.2360000000000002E-3</v>
      </c>
      <c r="J257" s="5">
        <f t="shared" si="179"/>
        <v>7.2551120000000004</v>
      </c>
      <c r="K257" s="5">
        <v>1862</v>
      </c>
      <c r="L257" s="5">
        <v>1.194E-3</v>
      </c>
      <c r="M257" s="5">
        <f t="shared" si="180"/>
        <v>2.2232279999999998</v>
      </c>
      <c r="N257" s="5">
        <v>1850</v>
      </c>
      <c r="O257" s="5">
        <v>3.0000000000000001E-5</v>
      </c>
      <c r="P257" s="5">
        <f t="shared" si="181"/>
        <v>5.5500000000000001E-2</v>
      </c>
      <c r="Q257" s="5"/>
      <c r="R257" s="5"/>
      <c r="S257" s="5">
        <f t="shared" si="182"/>
        <v>0</v>
      </c>
      <c r="T257" s="5"/>
      <c r="U257" s="5"/>
      <c r="V257" s="5">
        <f t="shared" si="183"/>
        <v>0</v>
      </c>
      <c r="W257" s="5"/>
      <c r="X257" s="5"/>
      <c r="Y257" s="5">
        <f t="shared" si="184"/>
        <v>0</v>
      </c>
      <c r="Z257" s="5">
        <v>2606</v>
      </c>
      <c r="AA257" s="5">
        <v>6.1300000000000005E-4</v>
      </c>
      <c r="AB257" s="5">
        <f t="shared" si="185"/>
        <v>1.5974780000000002</v>
      </c>
      <c r="AC257" s="5">
        <v>2627</v>
      </c>
      <c r="AD257" s="5">
        <v>7.6410000000000002E-3</v>
      </c>
      <c r="AE257" s="5">
        <f t="shared" si="186"/>
        <v>20.072907000000001</v>
      </c>
      <c r="AF257" s="5">
        <v>1664</v>
      </c>
      <c r="AG257" s="5">
        <v>4.5600000000000003E-4</v>
      </c>
      <c r="AH257" s="5">
        <f t="shared" si="187"/>
        <v>0.75878400000000001</v>
      </c>
      <c r="AI257" s="5">
        <v>2081</v>
      </c>
      <c r="AJ257" s="5">
        <v>2.0479999999999999E-3</v>
      </c>
      <c r="AK257" s="5">
        <f t="shared" si="188"/>
        <v>4.2618879999999999</v>
      </c>
      <c r="AL257" s="5">
        <v>2144</v>
      </c>
      <c r="AM257" s="5">
        <v>2.5460000000000001E-3</v>
      </c>
      <c r="AN257" s="5">
        <f t="shared" si="189"/>
        <v>5.4586240000000004</v>
      </c>
      <c r="AO257" s="5">
        <v>1962</v>
      </c>
      <c r="AP257" s="5">
        <v>3.6670000000000001E-3</v>
      </c>
      <c r="AQ257" s="5">
        <f t="shared" si="190"/>
        <v>7.1946539999999999</v>
      </c>
      <c r="AR257" s="5">
        <v>2177</v>
      </c>
      <c r="AS257" s="5">
        <v>4.0309999999999999E-3</v>
      </c>
      <c r="AT257" s="5">
        <f t="shared" si="191"/>
        <v>8.775487</v>
      </c>
      <c r="AU257" s="5"/>
      <c r="AV257" s="5"/>
      <c r="AW257" s="5">
        <f t="shared" si="192"/>
        <v>0</v>
      </c>
      <c r="AX257" s="5">
        <v>1534</v>
      </c>
      <c r="AY257" s="5">
        <v>9.0000000000000002E-6</v>
      </c>
      <c r="AZ257" s="5">
        <f t="shared" si="193"/>
        <v>1.3806000000000001E-2</v>
      </c>
      <c r="BA257" s="5">
        <v>1989</v>
      </c>
      <c r="BB257" s="5">
        <v>4.5649999999999996E-3</v>
      </c>
      <c r="BC257" s="5">
        <f t="shared" si="194"/>
        <v>9.0797849999999993</v>
      </c>
      <c r="BD257" s="5"/>
      <c r="BE257" s="5"/>
      <c r="BF257" s="5">
        <f t="shared" si="195"/>
        <v>0</v>
      </c>
      <c r="BG257" s="5">
        <v>1820</v>
      </c>
      <c r="BH257" s="5">
        <v>2.2139999999999998E-3</v>
      </c>
      <c r="BI257" s="5">
        <f t="shared" si="196"/>
        <v>4.0294799999999995</v>
      </c>
      <c r="BJ257" s="5">
        <v>1875</v>
      </c>
      <c r="BK257" s="5">
        <v>8.4099999999999995E-4</v>
      </c>
      <c r="BL257" s="5">
        <f t="shared" si="197"/>
        <v>1.5768749999999998</v>
      </c>
      <c r="BM257" s="5">
        <v>2407</v>
      </c>
      <c r="BN257" s="5">
        <v>2.5099999999999998E-4</v>
      </c>
      <c r="BO257" s="5">
        <f t="shared" si="198"/>
        <v>0.60415699999999994</v>
      </c>
      <c r="BP257" s="5"/>
      <c r="BQ257" s="5"/>
      <c r="BR257" s="5">
        <f t="shared" si="199"/>
        <v>0</v>
      </c>
      <c r="BS257" s="5">
        <v>3326</v>
      </c>
      <c r="BT257" s="5">
        <v>7.3000000000000001E-3</v>
      </c>
      <c r="BU257" s="5">
        <f t="shared" si="200"/>
        <v>24.279800000000002</v>
      </c>
      <c r="BV257" s="5"/>
      <c r="BW257" s="5"/>
      <c r="BX257" s="5">
        <f t="shared" si="201"/>
        <v>0</v>
      </c>
      <c r="BY257" s="5">
        <v>4233</v>
      </c>
      <c r="BZ257" s="5">
        <v>1.6050000000000001E-3</v>
      </c>
      <c r="CA257" s="5">
        <f t="shared" si="202"/>
        <v>6.793965</v>
      </c>
      <c r="CB257" s="5"/>
      <c r="CC257" s="5"/>
      <c r="CD257" s="5">
        <f t="shared" si="203"/>
        <v>0</v>
      </c>
      <c r="CE257" s="5"/>
      <c r="CF257" s="5"/>
      <c r="CG257" s="5">
        <f t="shared" si="204"/>
        <v>0</v>
      </c>
      <c r="CH257" s="5"/>
      <c r="CI257" s="5"/>
      <c r="CJ257" s="5">
        <f t="shared" si="205"/>
        <v>0</v>
      </c>
      <c r="CK257" s="5"/>
      <c r="CL257" s="5"/>
      <c r="CM257" s="5">
        <f t="shared" si="206"/>
        <v>0</v>
      </c>
      <c r="CN257" s="5"/>
      <c r="CO257" s="5"/>
      <c r="CP257" s="5">
        <f t="shared" si="207"/>
        <v>0</v>
      </c>
      <c r="CQ257" s="5"/>
      <c r="CR257" s="5"/>
      <c r="CS257" s="5">
        <f t="shared" si="208"/>
        <v>0</v>
      </c>
      <c r="CT257" s="5"/>
      <c r="CU257" s="5"/>
      <c r="CV257" s="5">
        <f t="shared" si="209"/>
        <v>0</v>
      </c>
      <c r="CW257" s="5">
        <v>3323</v>
      </c>
      <c r="CX257" s="5">
        <v>6.2430000000000003E-3</v>
      </c>
      <c r="CY257" s="5">
        <f t="shared" si="210"/>
        <v>20.745488999999999</v>
      </c>
      <c r="CZ257" s="5">
        <v>3031</v>
      </c>
      <c r="DA257" s="5">
        <v>1.2999999999999999E-5</v>
      </c>
      <c r="DB257" s="5">
        <f t="shared" si="211"/>
        <v>3.9403000000000001E-2</v>
      </c>
      <c r="DC257" s="5">
        <v>2741</v>
      </c>
      <c r="DD257" s="5">
        <v>7.7999999999999999E-5</v>
      </c>
      <c r="DE257" s="5">
        <f t="shared" si="212"/>
        <v>0.21379799999999999</v>
      </c>
      <c r="DF257" s="5">
        <v>1964</v>
      </c>
      <c r="DG257" s="5">
        <v>3.9999999999999998E-6</v>
      </c>
      <c r="DH257" s="5">
        <f t="shared" si="213"/>
        <v>7.8560000000000001E-3</v>
      </c>
      <c r="DI257" s="5"/>
      <c r="DJ257" s="5"/>
      <c r="DK257" s="5">
        <f t="shared" si="214"/>
        <v>0</v>
      </c>
      <c r="DL257" s="5"/>
      <c r="DM257" s="5"/>
      <c r="DN257" s="5">
        <f t="shared" si="215"/>
        <v>0</v>
      </c>
      <c r="DQ257" s="5">
        <f t="shared" si="216"/>
        <v>0</v>
      </c>
      <c r="DR257" s="5">
        <v>1968</v>
      </c>
      <c r="DS257" s="5">
        <v>5.5999999999999999E-5</v>
      </c>
      <c r="DT257" s="5">
        <f t="shared" si="217"/>
        <v>0.110208</v>
      </c>
      <c r="DU257" s="5">
        <v>2189</v>
      </c>
      <c r="DV257" s="5">
        <v>0</v>
      </c>
      <c r="DW257" s="5">
        <f t="shared" si="218"/>
        <v>0</v>
      </c>
      <c r="DX257" s="5"/>
      <c r="DY257" s="5"/>
      <c r="DZ257" s="5">
        <f t="shared" si="219"/>
        <v>0</v>
      </c>
      <c r="EA257" s="5"/>
      <c r="EB257" s="5"/>
      <c r="EC257" s="5">
        <f t="shared" si="220"/>
        <v>0</v>
      </c>
      <c r="ED257" s="5"/>
      <c r="EE257" s="5"/>
      <c r="EF257" s="5">
        <f t="shared" si="221"/>
        <v>0</v>
      </c>
      <c r="EG257" s="5">
        <v>2257</v>
      </c>
      <c r="EH257" s="5">
        <v>7.45E-3</v>
      </c>
      <c r="EI257" s="5">
        <f t="shared" si="222"/>
        <v>16.81465</v>
      </c>
      <c r="EJ257" s="5">
        <v>2088</v>
      </c>
      <c r="EK257" s="5">
        <v>2.1679999999999998E-3</v>
      </c>
      <c r="EL257" s="5">
        <f t="shared" si="223"/>
        <v>4.5267839999999993</v>
      </c>
      <c r="EM257" s="5">
        <v>2604</v>
      </c>
      <c r="EN257" s="5">
        <v>4.3909999999999999E-3</v>
      </c>
      <c r="EO257" s="5">
        <f t="shared" si="224"/>
        <v>11.434163999999999</v>
      </c>
      <c r="EP257" s="5">
        <v>2250</v>
      </c>
      <c r="EQ257" s="5">
        <v>2.4719999999999998E-3</v>
      </c>
      <c r="ER257" s="5">
        <f t="shared" si="225"/>
        <v>5.5619999999999994</v>
      </c>
      <c r="ES257" s="5">
        <v>3203</v>
      </c>
      <c r="ET257" s="5">
        <v>4.2999999999999999E-4</v>
      </c>
      <c r="EU257" s="5">
        <f t="shared" si="226"/>
        <v>1.3772899999999999</v>
      </c>
      <c r="EV257" s="5">
        <v>3253</v>
      </c>
      <c r="EW257" s="5">
        <v>4.6500000000000003E-4</v>
      </c>
      <c r="EX257" s="5">
        <f t="shared" si="227"/>
        <v>1.512645</v>
      </c>
      <c r="EY257" s="5">
        <v>3184</v>
      </c>
      <c r="EZ257" s="5">
        <v>2.9E-5</v>
      </c>
      <c r="FA257" s="5">
        <f t="shared" si="228"/>
        <v>9.2336000000000001E-2</v>
      </c>
      <c r="FB257" s="5">
        <v>3252</v>
      </c>
      <c r="FC257" s="5">
        <v>4.4390000000000002E-3</v>
      </c>
      <c r="FD257" s="5">
        <f t="shared" si="229"/>
        <v>14.435628000000001</v>
      </c>
      <c r="FE257" s="5">
        <v>3214</v>
      </c>
      <c r="FF257" s="5">
        <v>5.8299999999999997E-4</v>
      </c>
      <c r="FG257" s="5">
        <f t="shared" si="230"/>
        <v>1.8737619999999999</v>
      </c>
      <c r="FH257" s="5"/>
      <c r="FI257" s="5"/>
      <c r="FJ257" s="5">
        <f t="shared" si="231"/>
        <v>0</v>
      </c>
      <c r="FK257" s="5"/>
      <c r="FL257" s="5"/>
      <c r="FM257" s="5">
        <f t="shared" si="232"/>
        <v>0</v>
      </c>
      <c r="FN257" s="5">
        <v>2177</v>
      </c>
      <c r="FO257" s="5">
        <v>3.9999999999999998E-6</v>
      </c>
      <c r="FP257" s="5">
        <f t="shared" si="233"/>
        <v>8.7080000000000005E-3</v>
      </c>
      <c r="FQ257" s="5"/>
      <c r="FR257" s="5"/>
      <c r="FS257" s="5">
        <f t="shared" si="234"/>
        <v>0</v>
      </c>
      <c r="FT257" s="5">
        <v>2192</v>
      </c>
      <c r="FU257" s="5">
        <v>0</v>
      </c>
      <c r="FV257" s="5">
        <f t="shared" si="235"/>
        <v>0</v>
      </c>
    </row>
    <row r="258" spans="2:178" x14ac:dyDescent="0.2">
      <c r="B258" s="5">
        <v>2089</v>
      </c>
      <c r="C258" s="5">
        <v>4.9459999999999999E-3</v>
      </c>
      <c r="D258" s="5">
        <f t="shared" si="177"/>
        <v>10.332193999999999</v>
      </c>
      <c r="E258" s="5">
        <v>2257</v>
      </c>
      <c r="F258" s="5">
        <v>6.4790000000000004E-3</v>
      </c>
      <c r="G258" s="5">
        <f t="shared" si="178"/>
        <v>14.623103</v>
      </c>
      <c r="H258" s="5">
        <v>2243</v>
      </c>
      <c r="I258" s="5">
        <v>3.2360000000000002E-3</v>
      </c>
      <c r="J258" s="5">
        <f t="shared" si="179"/>
        <v>7.2583480000000007</v>
      </c>
      <c r="K258" s="5">
        <v>1863</v>
      </c>
      <c r="L258" s="5">
        <v>1.0449999999999999E-3</v>
      </c>
      <c r="M258" s="5">
        <f t="shared" si="180"/>
        <v>1.9468349999999999</v>
      </c>
      <c r="N258" s="5">
        <v>1851</v>
      </c>
      <c r="O258" s="5">
        <v>3.6999999999999998E-5</v>
      </c>
      <c r="P258" s="5">
        <f t="shared" si="181"/>
        <v>6.8486999999999992E-2</v>
      </c>
      <c r="Q258" s="5"/>
      <c r="R258" s="5"/>
      <c r="S258" s="5">
        <f t="shared" si="182"/>
        <v>0</v>
      </c>
      <c r="T258" s="5"/>
      <c r="U258" s="5"/>
      <c r="V258" s="5">
        <f t="shared" si="183"/>
        <v>0</v>
      </c>
      <c r="W258" s="5"/>
      <c r="X258" s="5"/>
      <c r="Y258" s="5">
        <f t="shared" si="184"/>
        <v>0</v>
      </c>
      <c r="Z258" s="5">
        <v>2607</v>
      </c>
      <c r="AA258" s="5">
        <v>5.7499999999999999E-4</v>
      </c>
      <c r="AB258" s="5">
        <f t="shared" si="185"/>
        <v>1.4990250000000001</v>
      </c>
      <c r="AC258" s="5">
        <v>2628</v>
      </c>
      <c r="AD258" s="5">
        <v>6.8950000000000001E-3</v>
      </c>
      <c r="AE258" s="5">
        <f t="shared" si="186"/>
        <v>18.120059999999999</v>
      </c>
      <c r="AF258" s="5">
        <v>1665</v>
      </c>
      <c r="AG258" s="5">
        <v>5.4699999999999996E-4</v>
      </c>
      <c r="AH258" s="5">
        <f t="shared" si="187"/>
        <v>0.91075499999999998</v>
      </c>
      <c r="AI258" s="5">
        <v>2082</v>
      </c>
      <c r="AJ258" s="5">
        <v>2.1689999999999999E-3</v>
      </c>
      <c r="AK258" s="5">
        <f t="shared" si="188"/>
        <v>4.5158579999999997</v>
      </c>
      <c r="AL258" s="5">
        <v>2145</v>
      </c>
      <c r="AM258" s="5">
        <v>2.2190000000000001E-3</v>
      </c>
      <c r="AN258" s="5">
        <f t="shared" si="189"/>
        <v>4.7597550000000002</v>
      </c>
      <c r="AO258" s="5">
        <v>1963</v>
      </c>
      <c r="AP258" s="5">
        <v>4.0810000000000004E-3</v>
      </c>
      <c r="AQ258" s="5">
        <f t="shared" si="190"/>
        <v>8.0110030000000005</v>
      </c>
      <c r="AR258" s="5">
        <v>2178</v>
      </c>
      <c r="AS258" s="5">
        <v>3.8769999999999998E-3</v>
      </c>
      <c r="AT258" s="5">
        <f t="shared" si="191"/>
        <v>8.4441059999999997</v>
      </c>
      <c r="AU258" s="5"/>
      <c r="AV258" s="5"/>
      <c r="AW258" s="5">
        <f t="shared" si="192"/>
        <v>0</v>
      </c>
      <c r="AX258" s="5"/>
      <c r="AY258" s="5"/>
      <c r="AZ258" s="5">
        <f t="shared" si="193"/>
        <v>0</v>
      </c>
      <c r="BA258" s="5">
        <v>1990</v>
      </c>
      <c r="BB258" s="5">
        <v>4.1000000000000003E-3</v>
      </c>
      <c r="BC258" s="5">
        <f t="shared" si="194"/>
        <v>8.1590000000000007</v>
      </c>
      <c r="BD258" s="5"/>
      <c r="BE258" s="5"/>
      <c r="BF258" s="5">
        <f t="shared" si="195"/>
        <v>0</v>
      </c>
      <c r="BG258" s="5">
        <v>1821</v>
      </c>
      <c r="BH258" s="5">
        <v>1.9610000000000001E-3</v>
      </c>
      <c r="BI258" s="5">
        <f t="shared" si="196"/>
        <v>3.5709810000000002</v>
      </c>
      <c r="BJ258" s="5">
        <v>1876</v>
      </c>
      <c r="BK258" s="5">
        <v>8.4099999999999995E-4</v>
      </c>
      <c r="BL258" s="5">
        <f t="shared" si="197"/>
        <v>1.5777159999999999</v>
      </c>
      <c r="BM258" s="5">
        <v>2408</v>
      </c>
      <c r="BN258" s="5">
        <v>2.24E-4</v>
      </c>
      <c r="BO258" s="5">
        <f t="shared" si="198"/>
        <v>0.53939199999999998</v>
      </c>
      <c r="BP258" s="5"/>
      <c r="BQ258" s="5"/>
      <c r="BR258" s="5">
        <f t="shared" si="199"/>
        <v>0</v>
      </c>
      <c r="BS258" s="5">
        <v>3327</v>
      </c>
      <c r="BT258" s="5">
        <v>7.3819999999999997E-3</v>
      </c>
      <c r="BU258" s="5">
        <f t="shared" si="200"/>
        <v>24.559913999999999</v>
      </c>
      <c r="BV258" s="5"/>
      <c r="BW258" s="5"/>
      <c r="BX258" s="5">
        <f t="shared" si="201"/>
        <v>0</v>
      </c>
      <c r="BY258" s="5">
        <v>4234</v>
      </c>
      <c r="BZ258" s="5">
        <v>1.366E-3</v>
      </c>
      <c r="CA258" s="5">
        <f t="shared" si="202"/>
        <v>5.7836439999999998</v>
      </c>
      <c r="CB258" s="5"/>
      <c r="CC258" s="5"/>
      <c r="CD258" s="5">
        <f t="shared" si="203"/>
        <v>0</v>
      </c>
      <c r="CE258" s="5"/>
      <c r="CF258" s="5"/>
      <c r="CG258" s="5">
        <f t="shared" si="204"/>
        <v>0</v>
      </c>
      <c r="CH258" s="5"/>
      <c r="CI258" s="5"/>
      <c r="CJ258" s="5">
        <f t="shared" si="205"/>
        <v>0</v>
      </c>
      <c r="CK258" s="5"/>
      <c r="CL258" s="5"/>
      <c r="CM258" s="5">
        <f t="shared" si="206"/>
        <v>0</v>
      </c>
      <c r="CN258" s="5"/>
      <c r="CO258" s="5"/>
      <c r="CP258" s="5">
        <f t="shared" si="207"/>
        <v>0</v>
      </c>
      <c r="CQ258" s="5"/>
      <c r="CR258" s="5"/>
      <c r="CS258" s="5">
        <f t="shared" si="208"/>
        <v>0</v>
      </c>
      <c r="CT258" s="5"/>
      <c r="CU258" s="5"/>
      <c r="CV258" s="5">
        <f t="shared" si="209"/>
        <v>0</v>
      </c>
      <c r="CW258" s="5">
        <v>3324</v>
      </c>
      <c r="CX258" s="5">
        <v>5.8149999999999999E-3</v>
      </c>
      <c r="CY258" s="5">
        <f t="shared" si="210"/>
        <v>19.329059999999998</v>
      </c>
      <c r="CZ258" s="5">
        <v>3032</v>
      </c>
      <c r="DA258" s="5">
        <v>1.1E-5</v>
      </c>
      <c r="DB258" s="5">
        <f t="shared" si="211"/>
        <v>3.3352E-2</v>
      </c>
      <c r="DC258" s="5">
        <v>2742</v>
      </c>
      <c r="DD258" s="5">
        <v>3.1000000000000001E-5</v>
      </c>
      <c r="DE258" s="5">
        <f t="shared" si="212"/>
        <v>8.5002000000000008E-2</v>
      </c>
      <c r="DF258" s="5">
        <v>1965</v>
      </c>
      <c r="DG258" s="5">
        <v>6.0000000000000002E-6</v>
      </c>
      <c r="DH258" s="5">
        <f t="shared" si="213"/>
        <v>1.179E-2</v>
      </c>
      <c r="DI258" s="5"/>
      <c r="DJ258" s="5"/>
      <c r="DK258" s="5">
        <f t="shared" si="214"/>
        <v>0</v>
      </c>
      <c r="DL258" s="5"/>
      <c r="DM258" s="5"/>
      <c r="DN258" s="5">
        <f t="shared" si="215"/>
        <v>0</v>
      </c>
      <c r="DQ258" s="5">
        <f t="shared" si="216"/>
        <v>0</v>
      </c>
      <c r="DR258" s="5">
        <v>1969</v>
      </c>
      <c r="DS258" s="5">
        <v>5.5999999999999999E-5</v>
      </c>
      <c r="DT258" s="5">
        <f t="shared" si="217"/>
        <v>0.110264</v>
      </c>
      <c r="DU258" s="5">
        <v>2190</v>
      </c>
      <c r="DV258" s="5">
        <v>0</v>
      </c>
      <c r="DW258" s="5">
        <f t="shared" si="218"/>
        <v>0</v>
      </c>
      <c r="DX258" s="5"/>
      <c r="DY258" s="5"/>
      <c r="DZ258" s="5">
        <f t="shared" si="219"/>
        <v>0</v>
      </c>
      <c r="EA258" s="5"/>
      <c r="EB258" s="5"/>
      <c r="EC258" s="5">
        <f t="shared" si="220"/>
        <v>0</v>
      </c>
      <c r="ED258" s="5"/>
      <c r="EE258" s="5"/>
      <c r="EF258" s="5">
        <f t="shared" si="221"/>
        <v>0</v>
      </c>
      <c r="EG258" s="5">
        <v>2258</v>
      </c>
      <c r="EH258" s="5">
        <v>7.4539999999999997E-3</v>
      </c>
      <c r="EI258" s="5">
        <f t="shared" si="222"/>
        <v>16.831132</v>
      </c>
      <c r="EJ258" s="5">
        <v>2089</v>
      </c>
      <c r="EK258" s="5">
        <v>2.3140000000000001E-3</v>
      </c>
      <c r="EL258" s="5">
        <f t="shared" si="223"/>
        <v>4.8339460000000001</v>
      </c>
      <c r="EM258" s="5">
        <v>2605</v>
      </c>
      <c r="EN258" s="5">
        <v>3.9249999999999997E-3</v>
      </c>
      <c r="EO258" s="5">
        <f t="shared" si="224"/>
        <v>10.224625</v>
      </c>
      <c r="EP258" s="5">
        <v>2251</v>
      </c>
      <c r="EQ258" s="5">
        <v>2.4719999999999998E-3</v>
      </c>
      <c r="ER258" s="5">
        <f t="shared" si="225"/>
        <v>5.5644719999999994</v>
      </c>
      <c r="ES258" s="5">
        <v>3204</v>
      </c>
      <c r="ET258" s="5">
        <v>3.8900000000000002E-4</v>
      </c>
      <c r="EU258" s="5">
        <f t="shared" si="226"/>
        <v>1.246356</v>
      </c>
      <c r="EV258" s="5">
        <v>3254</v>
      </c>
      <c r="EW258" s="5">
        <v>3.7800000000000003E-4</v>
      </c>
      <c r="EX258" s="5">
        <f t="shared" si="227"/>
        <v>1.2300120000000001</v>
      </c>
      <c r="EY258" s="5">
        <v>3185</v>
      </c>
      <c r="EZ258" s="5">
        <v>2.5000000000000001E-5</v>
      </c>
      <c r="FA258" s="5">
        <f t="shared" si="228"/>
        <v>7.9625000000000001E-2</v>
      </c>
      <c r="FB258" s="5">
        <v>3253</v>
      </c>
      <c r="FC258" s="5">
        <v>4.1489999999999999E-3</v>
      </c>
      <c r="FD258" s="5">
        <f t="shared" si="229"/>
        <v>13.496696999999999</v>
      </c>
      <c r="FE258" s="5">
        <v>3215</v>
      </c>
      <c r="FF258" s="5">
        <v>5.3799999999999996E-4</v>
      </c>
      <c r="FG258" s="5">
        <f t="shared" si="230"/>
        <v>1.7296699999999998</v>
      </c>
      <c r="FH258" s="5"/>
      <c r="FI258" s="5"/>
      <c r="FJ258" s="5">
        <f t="shared" si="231"/>
        <v>0</v>
      </c>
      <c r="FK258" s="5"/>
      <c r="FL258" s="5"/>
      <c r="FM258" s="5">
        <f t="shared" si="232"/>
        <v>0</v>
      </c>
      <c r="FN258" s="5">
        <v>2178</v>
      </c>
      <c r="FO258" s="5">
        <v>3.0000000000000001E-6</v>
      </c>
      <c r="FP258" s="5">
        <f t="shared" si="233"/>
        <v>6.5339999999999999E-3</v>
      </c>
      <c r="FQ258" s="5"/>
      <c r="FR258" s="5"/>
      <c r="FS258" s="5">
        <f t="shared" si="234"/>
        <v>0</v>
      </c>
      <c r="FT258" s="5">
        <v>2193</v>
      </c>
      <c r="FU258" s="5">
        <v>0</v>
      </c>
      <c r="FV258" s="5">
        <f t="shared" si="235"/>
        <v>0</v>
      </c>
    </row>
    <row r="259" spans="2:178" x14ac:dyDescent="0.2">
      <c r="B259" s="5">
        <v>2090</v>
      </c>
      <c r="C259" s="5">
        <v>4.9459999999999999E-3</v>
      </c>
      <c r="D259" s="5">
        <f t="shared" si="177"/>
        <v>10.33714</v>
      </c>
      <c r="E259" s="5">
        <v>2258</v>
      </c>
      <c r="F259" s="5">
        <v>6.4229999999999999E-3</v>
      </c>
      <c r="G259" s="5">
        <f t="shared" si="178"/>
        <v>14.503133999999999</v>
      </c>
      <c r="H259" s="5">
        <v>2244</v>
      </c>
      <c r="I259" s="5">
        <v>3.1909999999999998E-3</v>
      </c>
      <c r="J259" s="5">
        <f t="shared" si="179"/>
        <v>7.1606039999999993</v>
      </c>
      <c r="K259" s="5">
        <v>1864</v>
      </c>
      <c r="L259" s="5">
        <v>9.1200000000000005E-4</v>
      </c>
      <c r="M259" s="5">
        <f t="shared" si="180"/>
        <v>1.6999680000000001</v>
      </c>
      <c r="N259" s="5">
        <v>1852</v>
      </c>
      <c r="O259" s="5">
        <v>5.1E-5</v>
      </c>
      <c r="P259" s="5">
        <f t="shared" si="181"/>
        <v>9.4451999999999994E-2</v>
      </c>
      <c r="Q259" s="5"/>
      <c r="R259" s="5"/>
      <c r="S259" s="5">
        <f t="shared" si="182"/>
        <v>0</v>
      </c>
      <c r="T259" s="5"/>
      <c r="U259" s="5"/>
      <c r="V259" s="5">
        <f t="shared" si="183"/>
        <v>0</v>
      </c>
      <c r="W259" s="5"/>
      <c r="X259" s="5"/>
      <c r="Y259" s="5">
        <f t="shared" si="184"/>
        <v>0</v>
      </c>
      <c r="Z259" s="5">
        <v>2608</v>
      </c>
      <c r="AA259" s="5">
        <v>6.1300000000000005E-4</v>
      </c>
      <c r="AB259" s="5">
        <f t="shared" si="185"/>
        <v>1.5987040000000001</v>
      </c>
      <c r="AC259" s="5">
        <v>2629</v>
      </c>
      <c r="AD259" s="5">
        <v>5.9100000000000003E-3</v>
      </c>
      <c r="AE259" s="5">
        <f t="shared" si="186"/>
        <v>15.53739</v>
      </c>
      <c r="AF259" s="5">
        <v>1666</v>
      </c>
      <c r="AG259" s="5">
        <v>6.5200000000000002E-4</v>
      </c>
      <c r="AH259" s="5">
        <f t="shared" si="187"/>
        <v>1.0862320000000001</v>
      </c>
      <c r="AI259" s="5">
        <v>2083</v>
      </c>
      <c r="AJ259" s="5">
        <v>2.294E-3</v>
      </c>
      <c r="AK259" s="5">
        <f t="shared" si="188"/>
        <v>4.7784019999999998</v>
      </c>
      <c r="AL259" s="5">
        <v>2146</v>
      </c>
      <c r="AM259" s="5">
        <v>1.9189999999999999E-3</v>
      </c>
      <c r="AN259" s="5">
        <f t="shared" si="189"/>
        <v>4.1181739999999998</v>
      </c>
      <c r="AO259" s="5">
        <v>1964</v>
      </c>
      <c r="AP259" s="5">
        <v>4.3959999999999997E-3</v>
      </c>
      <c r="AQ259" s="5">
        <f t="shared" si="190"/>
        <v>8.6337440000000001</v>
      </c>
      <c r="AR259" s="5">
        <v>2179</v>
      </c>
      <c r="AS259" s="5">
        <v>3.6610000000000002E-3</v>
      </c>
      <c r="AT259" s="5">
        <f t="shared" si="191"/>
        <v>7.9773190000000005</v>
      </c>
      <c r="AU259" s="5"/>
      <c r="AV259" s="5"/>
      <c r="AW259" s="5">
        <f t="shared" si="192"/>
        <v>0</v>
      </c>
      <c r="AX259" s="5"/>
      <c r="AY259" s="5"/>
      <c r="AZ259" s="5">
        <f t="shared" si="193"/>
        <v>0</v>
      </c>
      <c r="BA259" s="5">
        <v>1991</v>
      </c>
      <c r="BB259" s="5">
        <v>3.509E-3</v>
      </c>
      <c r="BC259" s="5">
        <f t="shared" si="194"/>
        <v>6.9864189999999997</v>
      </c>
      <c r="BD259" s="5"/>
      <c r="BE259" s="5"/>
      <c r="BF259" s="5">
        <f t="shared" si="195"/>
        <v>0</v>
      </c>
      <c r="BG259" s="5">
        <v>1822</v>
      </c>
      <c r="BH259" s="5">
        <v>1.622E-3</v>
      </c>
      <c r="BI259" s="5">
        <f t="shared" si="196"/>
        <v>2.9552839999999998</v>
      </c>
      <c r="BJ259" s="5">
        <v>1877</v>
      </c>
      <c r="BK259" s="5">
        <v>8.4099999999999995E-4</v>
      </c>
      <c r="BL259" s="5">
        <f t="shared" si="197"/>
        <v>1.578557</v>
      </c>
      <c r="BM259" s="5">
        <v>2409</v>
      </c>
      <c r="BN259" s="5">
        <v>1.9900000000000001E-4</v>
      </c>
      <c r="BO259" s="5">
        <f t="shared" si="198"/>
        <v>0.47939100000000001</v>
      </c>
      <c r="BP259" s="5"/>
      <c r="BQ259" s="5"/>
      <c r="BR259" s="5">
        <f t="shared" si="199"/>
        <v>0</v>
      </c>
      <c r="BS259" s="5">
        <v>3328</v>
      </c>
      <c r="BT259" s="5">
        <v>7.4400000000000004E-3</v>
      </c>
      <c r="BU259" s="5">
        <f t="shared" si="200"/>
        <v>24.76032</v>
      </c>
      <c r="BV259" s="5"/>
      <c r="BW259" s="5"/>
      <c r="BX259" s="5">
        <f t="shared" si="201"/>
        <v>0</v>
      </c>
      <c r="BY259" s="5">
        <v>4235</v>
      </c>
      <c r="BZ259" s="5">
        <v>1.155E-3</v>
      </c>
      <c r="CA259" s="5">
        <f t="shared" si="202"/>
        <v>4.8914249999999999</v>
      </c>
      <c r="CB259" s="5"/>
      <c r="CC259" s="5"/>
      <c r="CD259" s="5">
        <f t="shared" si="203"/>
        <v>0</v>
      </c>
      <c r="CE259" s="5"/>
      <c r="CF259" s="5"/>
      <c r="CG259" s="5">
        <f t="shared" si="204"/>
        <v>0</v>
      </c>
      <c r="CH259" s="5"/>
      <c r="CI259" s="5"/>
      <c r="CJ259" s="5">
        <f t="shared" si="205"/>
        <v>0</v>
      </c>
      <c r="CK259" s="5"/>
      <c r="CL259" s="5"/>
      <c r="CM259" s="5">
        <f t="shared" si="206"/>
        <v>0</v>
      </c>
      <c r="CN259" s="5"/>
      <c r="CO259" s="5"/>
      <c r="CP259" s="5">
        <f t="shared" si="207"/>
        <v>0</v>
      </c>
      <c r="CQ259" s="5"/>
      <c r="CR259" s="5"/>
      <c r="CS259" s="5">
        <f t="shared" si="208"/>
        <v>0</v>
      </c>
      <c r="CT259" s="5"/>
      <c r="CU259" s="5"/>
      <c r="CV259" s="5">
        <f t="shared" si="209"/>
        <v>0</v>
      </c>
      <c r="CW259" s="5">
        <v>3325</v>
      </c>
      <c r="CX259" s="5">
        <v>5.3880000000000004E-3</v>
      </c>
      <c r="CY259" s="5">
        <f t="shared" si="210"/>
        <v>17.915100000000002</v>
      </c>
      <c r="CZ259" s="5">
        <v>3033</v>
      </c>
      <c r="DA259" s="5">
        <v>1.5E-5</v>
      </c>
      <c r="DB259" s="5">
        <f t="shared" si="211"/>
        <v>4.5495000000000001E-2</v>
      </c>
      <c r="DC259" s="5">
        <v>2743</v>
      </c>
      <c r="DD259" s="5">
        <v>1.4E-5</v>
      </c>
      <c r="DE259" s="5">
        <f t="shared" si="212"/>
        <v>3.8401999999999999E-2</v>
      </c>
      <c r="DF259" s="5">
        <v>1966</v>
      </c>
      <c r="DG259" s="5">
        <v>7.9999999999999996E-6</v>
      </c>
      <c r="DH259" s="5">
        <f t="shared" si="213"/>
        <v>1.5727999999999999E-2</v>
      </c>
      <c r="DI259" s="5"/>
      <c r="DJ259" s="5"/>
      <c r="DK259" s="5">
        <f t="shared" si="214"/>
        <v>0</v>
      </c>
      <c r="DL259" s="5"/>
      <c r="DM259" s="5"/>
      <c r="DN259" s="5">
        <f t="shared" si="215"/>
        <v>0</v>
      </c>
      <c r="DQ259" s="5">
        <f t="shared" si="216"/>
        <v>0</v>
      </c>
      <c r="DR259" s="5">
        <v>1970</v>
      </c>
      <c r="DS259" s="5">
        <v>5.5999999999999999E-5</v>
      </c>
      <c r="DT259" s="5">
        <f t="shared" si="217"/>
        <v>0.11032</v>
      </c>
      <c r="DU259" s="5">
        <v>2191</v>
      </c>
      <c r="DV259" s="5">
        <v>0</v>
      </c>
      <c r="DW259" s="5">
        <f t="shared" si="218"/>
        <v>0</v>
      </c>
      <c r="DX259" s="5"/>
      <c r="DY259" s="5"/>
      <c r="DZ259" s="5">
        <f t="shared" si="219"/>
        <v>0</v>
      </c>
      <c r="EA259" s="5"/>
      <c r="EB259" s="5"/>
      <c r="EC259" s="5">
        <f t="shared" si="220"/>
        <v>0</v>
      </c>
      <c r="ED259" s="5"/>
      <c r="EE259" s="5"/>
      <c r="EF259" s="5">
        <f t="shared" si="221"/>
        <v>0</v>
      </c>
      <c r="EG259" s="5">
        <v>2259</v>
      </c>
      <c r="EH259" s="5">
        <v>7.45E-3</v>
      </c>
      <c r="EI259" s="5">
        <f t="shared" si="222"/>
        <v>16.829550000000001</v>
      </c>
      <c r="EJ259" s="5">
        <v>2090</v>
      </c>
      <c r="EK259" s="5">
        <v>2.3140000000000001E-3</v>
      </c>
      <c r="EL259" s="5">
        <f t="shared" si="223"/>
        <v>4.8362600000000002</v>
      </c>
      <c r="EM259" s="5">
        <v>2606</v>
      </c>
      <c r="EN259" s="5">
        <v>3.607E-3</v>
      </c>
      <c r="EO259" s="5">
        <f t="shared" si="224"/>
        <v>9.3998419999999996</v>
      </c>
      <c r="EP259" s="5">
        <v>2252</v>
      </c>
      <c r="EQ259" s="5">
        <v>2.6589999999999999E-3</v>
      </c>
      <c r="ER259" s="5">
        <f t="shared" si="225"/>
        <v>5.9880680000000002</v>
      </c>
      <c r="ES259" s="5">
        <v>3205</v>
      </c>
      <c r="ET259" s="5">
        <v>2.7599999999999999E-4</v>
      </c>
      <c r="EU259" s="5">
        <f t="shared" si="226"/>
        <v>0.88457999999999992</v>
      </c>
      <c r="EV259" s="5">
        <v>3255</v>
      </c>
      <c r="EW259" s="5">
        <v>3.0499999999999999E-4</v>
      </c>
      <c r="EX259" s="5">
        <f t="shared" si="227"/>
        <v>0.99277499999999996</v>
      </c>
      <c r="EY259" s="5">
        <v>3186</v>
      </c>
      <c r="EZ259" s="5">
        <v>2.5000000000000001E-5</v>
      </c>
      <c r="FA259" s="5">
        <f t="shared" si="228"/>
        <v>7.9649999999999999E-2</v>
      </c>
      <c r="FB259" s="5">
        <v>3254</v>
      </c>
      <c r="FC259" s="5">
        <v>3.8639999999999998E-3</v>
      </c>
      <c r="FD259" s="5">
        <f t="shared" si="229"/>
        <v>12.573456</v>
      </c>
      <c r="FE259" s="5">
        <v>3216</v>
      </c>
      <c r="FF259" s="5">
        <v>4.4099999999999999E-4</v>
      </c>
      <c r="FG259" s="5">
        <f t="shared" si="230"/>
        <v>1.418256</v>
      </c>
      <c r="FH259" s="5"/>
      <c r="FI259" s="5"/>
      <c r="FJ259" s="5">
        <f t="shared" si="231"/>
        <v>0</v>
      </c>
      <c r="FK259" s="5"/>
      <c r="FL259" s="5"/>
      <c r="FM259" s="5">
        <f t="shared" si="232"/>
        <v>0</v>
      </c>
      <c r="FN259" s="5">
        <v>2179</v>
      </c>
      <c r="FO259" s="5">
        <v>1.9999999999999999E-6</v>
      </c>
      <c r="FP259" s="5">
        <f t="shared" si="233"/>
        <v>4.3579999999999999E-3</v>
      </c>
      <c r="FQ259" s="5"/>
      <c r="FR259" s="5"/>
      <c r="FS259" s="5">
        <f t="shared" si="234"/>
        <v>0</v>
      </c>
      <c r="FT259" s="5">
        <v>2194</v>
      </c>
      <c r="FU259" s="5">
        <v>0</v>
      </c>
      <c r="FV259" s="5">
        <f t="shared" si="235"/>
        <v>0</v>
      </c>
    </row>
    <row r="260" spans="2:178" x14ac:dyDescent="0.2">
      <c r="B260" s="5">
        <v>2091</v>
      </c>
      <c r="C260" s="5">
        <v>5.1229999999999999E-3</v>
      </c>
      <c r="D260" s="5">
        <f t="shared" si="177"/>
        <v>10.712192999999999</v>
      </c>
      <c r="E260" s="5">
        <v>2259</v>
      </c>
      <c r="F260" s="5">
        <v>6.3619999999999996E-3</v>
      </c>
      <c r="G260" s="5">
        <f t="shared" si="178"/>
        <v>14.371758</v>
      </c>
      <c r="H260" s="5">
        <v>2245</v>
      </c>
      <c r="I260" s="5">
        <v>3.3340000000000002E-3</v>
      </c>
      <c r="J260" s="5">
        <f t="shared" si="179"/>
        <v>7.4848300000000005</v>
      </c>
      <c r="K260" s="5">
        <v>1865</v>
      </c>
      <c r="L260" s="5">
        <v>7.3700000000000002E-4</v>
      </c>
      <c r="M260" s="5">
        <f t="shared" si="180"/>
        <v>1.3745050000000001</v>
      </c>
      <c r="N260" s="5">
        <v>1853</v>
      </c>
      <c r="O260" s="5">
        <v>6.9999999999999994E-5</v>
      </c>
      <c r="P260" s="5">
        <f t="shared" si="181"/>
        <v>0.12970999999999999</v>
      </c>
      <c r="Q260" s="5"/>
      <c r="R260" s="5"/>
      <c r="S260" s="5">
        <f t="shared" si="182"/>
        <v>0</v>
      </c>
      <c r="T260" s="5"/>
      <c r="U260" s="5"/>
      <c r="V260" s="5">
        <f t="shared" si="183"/>
        <v>0</v>
      </c>
      <c r="W260" s="5"/>
      <c r="X260" s="5"/>
      <c r="Y260" s="5">
        <f t="shared" si="184"/>
        <v>0</v>
      </c>
      <c r="Z260" s="5">
        <v>2609</v>
      </c>
      <c r="AA260" s="5">
        <v>7.3899999999999997E-4</v>
      </c>
      <c r="AB260" s="5">
        <f t="shared" si="185"/>
        <v>1.928051</v>
      </c>
      <c r="AC260" s="5">
        <v>2630</v>
      </c>
      <c r="AD260" s="5">
        <v>4.9969999999999997E-3</v>
      </c>
      <c r="AE260" s="5">
        <f t="shared" si="186"/>
        <v>13.142109999999999</v>
      </c>
      <c r="AF260" s="5">
        <v>1667</v>
      </c>
      <c r="AG260" s="5">
        <v>8.4199999999999998E-4</v>
      </c>
      <c r="AH260" s="5">
        <f t="shared" si="187"/>
        <v>1.4036139999999999</v>
      </c>
      <c r="AI260" s="5">
        <v>2084</v>
      </c>
      <c r="AJ260" s="5">
        <v>2.294E-3</v>
      </c>
      <c r="AK260" s="5">
        <f t="shared" si="188"/>
        <v>4.7806959999999998</v>
      </c>
      <c r="AL260" s="5">
        <v>2147</v>
      </c>
      <c r="AM260" s="5">
        <v>1.6459999999999999E-3</v>
      </c>
      <c r="AN260" s="5">
        <f t="shared" si="189"/>
        <v>3.5339619999999998</v>
      </c>
      <c r="AO260" s="5">
        <v>1965</v>
      </c>
      <c r="AP260" s="5">
        <v>4.607E-3</v>
      </c>
      <c r="AQ260" s="5">
        <f t="shared" si="190"/>
        <v>9.0527549999999994</v>
      </c>
      <c r="AR260" s="5">
        <v>2180</v>
      </c>
      <c r="AS260" s="5">
        <v>3.437E-3</v>
      </c>
      <c r="AT260" s="5">
        <f t="shared" si="191"/>
        <v>7.4926599999999999</v>
      </c>
      <c r="AU260" s="5"/>
      <c r="AV260" s="5"/>
      <c r="AW260" s="5">
        <f t="shared" si="192"/>
        <v>0</v>
      </c>
      <c r="AX260" s="5"/>
      <c r="AY260" s="5"/>
      <c r="AZ260" s="5">
        <f t="shared" si="193"/>
        <v>0</v>
      </c>
      <c r="BA260" s="5">
        <v>1992</v>
      </c>
      <c r="BB260" s="5">
        <v>3.094E-3</v>
      </c>
      <c r="BC260" s="5">
        <f t="shared" si="194"/>
        <v>6.1632480000000003</v>
      </c>
      <c r="BD260" s="5"/>
      <c r="BE260" s="5"/>
      <c r="BF260" s="5">
        <f t="shared" si="195"/>
        <v>0</v>
      </c>
      <c r="BG260" s="5">
        <v>1823</v>
      </c>
      <c r="BH260" s="5">
        <v>1.2440000000000001E-3</v>
      </c>
      <c r="BI260" s="5">
        <f t="shared" si="196"/>
        <v>2.2678120000000002</v>
      </c>
      <c r="BJ260" s="5">
        <v>1878</v>
      </c>
      <c r="BK260" s="5">
        <v>8.4099999999999995E-4</v>
      </c>
      <c r="BL260" s="5">
        <f t="shared" si="197"/>
        <v>1.5793979999999999</v>
      </c>
      <c r="BM260" s="5">
        <v>2410</v>
      </c>
      <c r="BN260" s="5">
        <v>1.7699999999999999E-4</v>
      </c>
      <c r="BO260" s="5">
        <f t="shared" si="198"/>
        <v>0.42657</v>
      </c>
      <c r="BP260" s="5"/>
      <c r="BQ260" s="5"/>
      <c r="BR260" s="5">
        <f t="shared" si="199"/>
        <v>0</v>
      </c>
      <c r="BS260" s="5">
        <v>3329</v>
      </c>
      <c r="BT260" s="5">
        <v>7.476E-3</v>
      </c>
      <c r="BU260" s="5">
        <f t="shared" si="200"/>
        <v>24.887604</v>
      </c>
      <c r="BV260" s="5"/>
      <c r="BW260" s="5"/>
      <c r="BX260" s="5">
        <f t="shared" si="201"/>
        <v>0</v>
      </c>
      <c r="BY260" s="5">
        <v>4236</v>
      </c>
      <c r="BZ260" s="5">
        <v>8.8800000000000001E-4</v>
      </c>
      <c r="CA260" s="5">
        <f t="shared" si="202"/>
        <v>3.761568</v>
      </c>
      <c r="CB260" s="5"/>
      <c r="CC260" s="5"/>
      <c r="CD260" s="5">
        <f t="shared" si="203"/>
        <v>0</v>
      </c>
      <c r="CE260" s="5"/>
      <c r="CF260" s="5"/>
      <c r="CG260" s="5">
        <f t="shared" si="204"/>
        <v>0</v>
      </c>
      <c r="CH260" s="5"/>
      <c r="CI260" s="5"/>
      <c r="CJ260" s="5">
        <f t="shared" si="205"/>
        <v>0</v>
      </c>
      <c r="CK260" s="5"/>
      <c r="CL260" s="5"/>
      <c r="CM260" s="5">
        <f t="shared" si="206"/>
        <v>0</v>
      </c>
      <c r="CN260" s="5"/>
      <c r="CO260" s="5"/>
      <c r="CP260" s="5">
        <f t="shared" si="207"/>
        <v>0</v>
      </c>
      <c r="CQ260" s="5"/>
      <c r="CR260" s="5"/>
      <c r="CS260" s="5">
        <f t="shared" si="208"/>
        <v>0</v>
      </c>
      <c r="CT260" s="5"/>
      <c r="CU260" s="5"/>
      <c r="CV260" s="5">
        <f t="shared" si="209"/>
        <v>0</v>
      </c>
      <c r="CW260" s="5">
        <v>3326</v>
      </c>
      <c r="CX260" s="5">
        <v>4.9670000000000001E-3</v>
      </c>
      <c r="CY260" s="5">
        <f t="shared" si="210"/>
        <v>16.520242</v>
      </c>
      <c r="CZ260" s="5">
        <v>3034</v>
      </c>
      <c r="DA260" s="5">
        <v>1.2999999999999999E-5</v>
      </c>
      <c r="DB260" s="5">
        <f t="shared" si="211"/>
        <v>3.9441999999999998E-2</v>
      </c>
      <c r="DC260" s="5">
        <v>2744</v>
      </c>
      <c r="DD260" s="5">
        <v>6.0000000000000002E-6</v>
      </c>
      <c r="DE260" s="5">
        <f t="shared" si="212"/>
        <v>1.6463999999999999E-2</v>
      </c>
      <c r="DF260" s="5">
        <v>1967</v>
      </c>
      <c r="DG260" s="5">
        <v>1.0000000000000001E-5</v>
      </c>
      <c r="DH260" s="5">
        <f t="shared" si="213"/>
        <v>1.967E-2</v>
      </c>
      <c r="DI260" s="5"/>
      <c r="DJ260" s="5"/>
      <c r="DK260" s="5">
        <f t="shared" si="214"/>
        <v>0</v>
      </c>
      <c r="DL260" s="5"/>
      <c r="DM260" s="5"/>
      <c r="DN260" s="5">
        <f t="shared" si="215"/>
        <v>0</v>
      </c>
      <c r="DQ260" s="5">
        <f t="shared" si="216"/>
        <v>0</v>
      </c>
      <c r="DR260" s="5">
        <v>1971</v>
      </c>
      <c r="DS260" s="5">
        <v>5.5999999999999999E-5</v>
      </c>
      <c r="DT260" s="5">
        <f t="shared" si="217"/>
        <v>0.110376</v>
      </c>
      <c r="DU260" s="5">
        <v>2192</v>
      </c>
      <c r="DV260" s="5">
        <v>0</v>
      </c>
      <c r="DW260" s="5">
        <f t="shared" si="218"/>
        <v>0</v>
      </c>
      <c r="DX260" s="5"/>
      <c r="DY260" s="5"/>
      <c r="DZ260" s="5">
        <f t="shared" si="219"/>
        <v>0</v>
      </c>
      <c r="EA260" s="5"/>
      <c r="EB260" s="5"/>
      <c r="EC260" s="5">
        <f t="shared" si="220"/>
        <v>0</v>
      </c>
      <c r="ED260" s="5"/>
      <c r="EE260" s="5"/>
      <c r="EF260" s="5">
        <f t="shared" si="221"/>
        <v>0</v>
      </c>
      <c r="EG260" s="5">
        <v>2260</v>
      </c>
      <c r="EH260" s="5">
        <v>7.4159999999999998E-3</v>
      </c>
      <c r="EI260" s="5">
        <f t="shared" si="222"/>
        <v>16.760159999999999</v>
      </c>
      <c r="EJ260" s="5">
        <v>2091</v>
      </c>
      <c r="EK260" s="5">
        <v>2.467E-3</v>
      </c>
      <c r="EL260" s="5">
        <f t="shared" si="223"/>
        <v>5.1584969999999997</v>
      </c>
      <c r="EM260" s="5">
        <v>2607</v>
      </c>
      <c r="EN260" s="5">
        <v>3.4480000000000001E-3</v>
      </c>
      <c r="EO260" s="5">
        <f t="shared" si="224"/>
        <v>8.9889360000000007</v>
      </c>
      <c r="EP260" s="5">
        <v>2253</v>
      </c>
      <c r="EQ260" s="5">
        <v>2.6589999999999999E-3</v>
      </c>
      <c r="ER260" s="5">
        <f t="shared" si="225"/>
        <v>5.9907269999999997</v>
      </c>
      <c r="ES260" s="5">
        <v>3206</v>
      </c>
      <c r="ET260" s="5">
        <v>1.9699999999999999E-4</v>
      </c>
      <c r="EU260" s="5">
        <f t="shared" si="226"/>
        <v>0.63158199999999998</v>
      </c>
      <c r="EV260" s="5">
        <v>3256</v>
      </c>
      <c r="EW260" s="5">
        <v>2.4399999999999999E-4</v>
      </c>
      <c r="EX260" s="5">
        <f t="shared" si="227"/>
        <v>0.79446399999999995</v>
      </c>
      <c r="EY260" s="5">
        <v>3187</v>
      </c>
      <c r="EZ260" s="5">
        <v>2.5000000000000001E-5</v>
      </c>
      <c r="FA260" s="5">
        <f t="shared" si="228"/>
        <v>7.967500000000001E-2</v>
      </c>
      <c r="FB260" s="5">
        <v>3255</v>
      </c>
      <c r="FC260" s="5">
        <v>3.5860000000000002E-3</v>
      </c>
      <c r="FD260" s="5">
        <f t="shared" si="229"/>
        <v>11.67243</v>
      </c>
      <c r="FE260" s="5">
        <v>3217</v>
      </c>
      <c r="FF260" s="5">
        <v>3.6000000000000002E-4</v>
      </c>
      <c r="FG260" s="5">
        <f t="shared" si="230"/>
        <v>1.15812</v>
      </c>
      <c r="FH260" s="5"/>
      <c r="FI260" s="5"/>
      <c r="FJ260" s="5">
        <f t="shared" si="231"/>
        <v>0</v>
      </c>
      <c r="FK260" s="5"/>
      <c r="FL260" s="5"/>
      <c r="FM260" s="5">
        <f t="shared" si="232"/>
        <v>0</v>
      </c>
      <c r="FN260" s="5">
        <v>2180</v>
      </c>
      <c r="FO260" s="5">
        <v>9.9999999999999995E-7</v>
      </c>
      <c r="FP260" s="5">
        <f t="shared" si="233"/>
        <v>2.1800000000000001E-3</v>
      </c>
      <c r="FQ260" s="5"/>
      <c r="FR260" s="5"/>
      <c r="FS260" s="5">
        <f t="shared" si="234"/>
        <v>0</v>
      </c>
      <c r="FT260" s="5">
        <v>2195</v>
      </c>
      <c r="FU260" s="5">
        <v>0</v>
      </c>
      <c r="FV260" s="5">
        <f t="shared" si="235"/>
        <v>0</v>
      </c>
    </row>
    <row r="261" spans="2:178" x14ac:dyDescent="0.2">
      <c r="B261" s="5">
        <v>2092</v>
      </c>
      <c r="C261" s="5">
        <v>5.1229999999999999E-3</v>
      </c>
      <c r="D261" s="5">
        <f t="shared" si="177"/>
        <v>10.717316</v>
      </c>
      <c r="E261" s="5">
        <v>2260</v>
      </c>
      <c r="F261" s="5">
        <v>6.2240000000000004E-3</v>
      </c>
      <c r="G261" s="5">
        <f t="shared" si="178"/>
        <v>14.066240000000001</v>
      </c>
      <c r="H261" s="5">
        <v>2246</v>
      </c>
      <c r="I261" s="5">
        <v>3.3340000000000002E-3</v>
      </c>
      <c r="J261" s="5">
        <f t="shared" si="179"/>
        <v>7.4881640000000003</v>
      </c>
      <c r="K261" s="5">
        <v>1866</v>
      </c>
      <c r="L261" s="5">
        <v>5.4799999999999998E-4</v>
      </c>
      <c r="M261" s="5">
        <f t="shared" si="180"/>
        <v>1.0225679999999999</v>
      </c>
      <c r="N261" s="5">
        <v>1854</v>
      </c>
      <c r="O261" s="5">
        <v>1.0399999999999999E-4</v>
      </c>
      <c r="P261" s="5">
        <f t="shared" si="181"/>
        <v>0.19281599999999999</v>
      </c>
      <c r="Q261" s="5"/>
      <c r="R261" s="5"/>
      <c r="S261" s="5">
        <f t="shared" si="182"/>
        <v>0</v>
      </c>
      <c r="T261" s="5"/>
      <c r="U261" s="5"/>
      <c r="V261" s="5">
        <f t="shared" si="183"/>
        <v>0</v>
      </c>
      <c r="W261" s="5"/>
      <c r="X261" s="5"/>
      <c r="Y261" s="5">
        <f t="shared" si="184"/>
        <v>0</v>
      </c>
      <c r="Z261" s="5">
        <v>2610</v>
      </c>
      <c r="AA261" s="5">
        <v>1.0499999999999999E-3</v>
      </c>
      <c r="AB261" s="5">
        <f t="shared" si="185"/>
        <v>2.7404999999999999</v>
      </c>
      <c r="AC261" s="5">
        <v>2631</v>
      </c>
      <c r="AD261" s="5">
        <v>4.3670000000000002E-3</v>
      </c>
      <c r="AE261" s="5">
        <f t="shared" si="186"/>
        <v>11.489577000000001</v>
      </c>
      <c r="AF261" s="5">
        <v>1668</v>
      </c>
      <c r="AG261" s="5">
        <v>1.147E-3</v>
      </c>
      <c r="AH261" s="5">
        <f t="shared" si="187"/>
        <v>1.9131960000000001</v>
      </c>
      <c r="AI261" s="5">
        <v>2085</v>
      </c>
      <c r="AJ261" s="5">
        <v>2.4250000000000001E-3</v>
      </c>
      <c r="AK261" s="5">
        <f t="shared" si="188"/>
        <v>5.0561249999999998</v>
      </c>
      <c r="AL261" s="5">
        <v>2148</v>
      </c>
      <c r="AM261" s="5">
        <v>1.325E-3</v>
      </c>
      <c r="AN261" s="5">
        <f t="shared" si="189"/>
        <v>2.8460999999999999</v>
      </c>
      <c r="AO261" s="5">
        <v>1966</v>
      </c>
      <c r="AP261" s="5">
        <v>4.816E-3</v>
      </c>
      <c r="AQ261" s="5">
        <f t="shared" si="190"/>
        <v>9.4682560000000002</v>
      </c>
      <c r="AR261" s="5">
        <v>2181</v>
      </c>
      <c r="AS261" s="5">
        <v>3.1519999999999999E-3</v>
      </c>
      <c r="AT261" s="5">
        <f t="shared" si="191"/>
        <v>6.8745119999999993</v>
      </c>
      <c r="AU261" s="5"/>
      <c r="AV261" s="5"/>
      <c r="AW261" s="5">
        <f t="shared" si="192"/>
        <v>0</v>
      </c>
      <c r="AX261" s="5"/>
      <c r="AY261" s="5"/>
      <c r="AZ261" s="5">
        <f t="shared" si="193"/>
        <v>0</v>
      </c>
      <c r="BA261" s="5">
        <v>1993</v>
      </c>
      <c r="BB261" s="5">
        <v>2.5850000000000001E-3</v>
      </c>
      <c r="BC261" s="5">
        <f t="shared" si="194"/>
        <v>5.1519050000000002</v>
      </c>
      <c r="BD261" s="5"/>
      <c r="BE261" s="5"/>
      <c r="BF261" s="5">
        <f t="shared" si="195"/>
        <v>0</v>
      </c>
      <c r="BG261" s="5">
        <v>1824</v>
      </c>
      <c r="BH261" s="5">
        <v>9.3999999999999997E-4</v>
      </c>
      <c r="BI261" s="5">
        <f t="shared" si="196"/>
        <v>1.7145599999999999</v>
      </c>
      <c r="BJ261" s="5">
        <v>1879</v>
      </c>
      <c r="BK261" s="5">
        <v>7.8700000000000005E-4</v>
      </c>
      <c r="BL261" s="5">
        <f t="shared" si="197"/>
        <v>1.4787730000000001</v>
      </c>
      <c r="BM261" s="5">
        <v>2411</v>
      </c>
      <c r="BN261" s="5">
        <v>1.5699999999999999E-4</v>
      </c>
      <c r="BO261" s="5">
        <f t="shared" si="198"/>
        <v>0.378527</v>
      </c>
      <c r="BP261" s="5"/>
      <c r="BQ261" s="5"/>
      <c r="BR261" s="5">
        <f t="shared" si="199"/>
        <v>0</v>
      </c>
      <c r="BS261" s="5">
        <v>3330</v>
      </c>
      <c r="BT261" s="5">
        <v>7.6E-3</v>
      </c>
      <c r="BU261" s="5">
        <f t="shared" si="200"/>
        <v>25.308</v>
      </c>
      <c r="BV261" s="5"/>
      <c r="BW261" s="5"/>
      <c r="BX261" s="5">
        <f t="shared" si="201"/>
        <v>0</v>
      </c>
      <c r="BY261" s="5">
        <v>4237</v>
      </c>
      <c r="BZ261" s="5">
        <v>6.7299999999999999E-4</v>
      </c>
      <c r="CA261" s="5">
        <f t="shared" si="202"/>
        <v>2.8515009999999998</v>
      </c>
      <c r="CB261" s="5"/>
      <c r="CC261" s="5"/>
      <c r="CD261" s="5">
        <f t="shared" si="203"/>
        <v>0</v>
      </c>
      <c r="CE261" s="5"/>
      <c r="CF261" s="5"/>
      <c r="CG261" s="5">
        <f t="shared" si="204"/>
        <v>0</v>
      </c>
      <c r="CH261" s="5"/>
      <c r="CI261" s="5"/>
      <c r="CJ261" s="5">
        <f t="shared" si="205"/>
        <v>0</v>
      </c>
      <c r="CK261" s="5"/>
      <c r="CL261" s="5"/>
      <c r="CM261" s="5">
        <f t="shared" si="206"/>
        <v>0</v>
      </c>
      <c r="CN261" s="5"/>
      <c r="CO261" s="5"/>
      <c r="CP261" s="5">
        <f t="shared" si="207"/>
        <v>0</v>
      </c>
      <c r="CQ261" s="5"/>
      <c r="CR261" s="5"/>
      <c r="CS261" s="5">
        <f t="shared" si="208"/>
        <v>0</v>
      </c>
      <c r="CT261" s="5"/>
      <c r="CU261" s="5"/>
      <c r="CV261" s="5">
        <f t="shared" si="209"/>
        <v>0</v>
      </c>
      <c r="CW261" s="5">
        <v>3327</v>
      </c>
      <c r="CX261" s="5">
        <v>4.5539999999999999E-3</v>
      </c>
      <c r="CY261" s="5">
        <f t="shared" si="210"/>
        <v>15.151157999999999</v>
      </c>
      <c r="CZ261" s="5">
        <v>3035</v>
      </c>
      <c r="DA261" s="5">
        <v>1.2999999999999999E-5</v>
      </c>
      <c r="DB261" s="5">
        <f t="shared" si="211"/>
        <v>3.9454999999999997E-2</v>
      </c>
      <c r="DC261" s="5"/>
      <c r="DD261" s="5"/>
      <c r="DE261" s="5">
        <f t="shared" si="212"/>
        <v>0</v>
      </c>
      <c r="DF261" s="5">
        <v>1968</v>
      </c>
      <c r="DG261" s="5">
        <v>1.2999999999999999E-5</v>
      </c>
      <c r="DH261" s="5">
        <f t="shared" si="213"/>
        <v>2.5583999999999999E-2</v>
      </c>
      <c r="DI261" s="5"/>
      <c r="DJ261" s="5"/>
      <c r="DK261" s="5">
        <f t="shared" si="214"/>
        <v>0</v>
      </c>
      <c r="DL261" s="5"/>
      <c r="DM261" s="5"/>
      <c r="DN261" s="5">
        <f t="shared" si="215"/>
        <v>0</v>
      </c>
      <c r="DQ261" s="5">
        <f t="shared" si="216"/>
        <v>0</v>
      </c>
      <c r="DR261" s="5">
        <v>1972</v>
      </c>
      <c r="DS261" s="5">
        <v>4.3999999999999999E-5</v>
      </c>
      <c r="DT261" s="5">
        <f t="shared" si="217"/>
        <v>8.6767999999999998E-2</v>
      </c>
      <c r="DU261" s="5">
        <v>2193</v>
      </c>
      <c r="DV261" s="5">
        <v>0</v>
      </c>
      <c r="DW261" s="5">
        <f t="shared" si="218"/>
        <v>0</v>
      </c>
      <c r="DX261" s="5"/>
      <c r="DY261" s="5"/>
      <c r="DZ261" s="5">
        <f t="shared" si="219"/>
        <v>0</v>
      </c>
      <c r="EA261" s="5"/>
      <c r="EB261" s="5"/>
      <c r="EC261" s="5">
        <f t="shared" si="220"/>
        <v>0</v>
      </c>
      <c r="ED261" s="5"/>
      <c r="EE261" s="5"/>
      <c r="EF261" s="5">
        <f t="shared" si="221"/>
        <v>0</v>
      </c>
      <c r="EG261" s="5">
        <v>2261</v>
      </c>
      <c r="EH261" s="5">
        <v>7.3870000000000003E-3</v>
      </c>
      <c r="EI261" s="5">
        <f t="shared" si="222"/>
        <v>16.702007000000002</v>
      </c>
      <c r="EJ261" s="5">
        <v>2092</v>
      </c>
      <c r="EK261" s="5">
        <v>2.467E-3</v>
      </c>
      <c r="EL261" s="5">
        <f t="shared" si="223"/>
        <v>5.1609639999999999</v>
      </c>
      <c r="EM261" s="5">
        <v>2608</v>
      </c>
      <c r="EN261" s="5">
        <v>3.607E-3</v>
      </c>
      <c r="EO261" s="5">
        <f t="shared" si="224"/>
        <v>9.4070560000000008</v>
      </c>
      <c r="EP261" s="5">
        <v>2254</v>
      </c>
      <c r="EQ261" s="5">
        <v>2.7899999999999999E-3</v>
      </c>
      <c r="ER261" s="5">
        <f t="shared" si="225"/>
        <v>6.2886600000000001</v>
      </c>
      <c r="ES261" s="5">
        <v>3207</v>
      </c>
      <c r="ET261" s="5">
        <v>1.56E-4</v>
      </c>
      <c r="EU261" s="5">
        <f t="shared" si="226"/>
        <v>0.50029199999999996</v>
      </c>
      <c r="EV261" s="5">
        <v>3257</v>
      </c>
      <c r="EW261" s="5">
        <v>2.1800000000000001E-4</v>
      </c>
      <c r="EX261" s="5">
        <f t="shared" si="227"/>
        <v>0.71002600000000005</v>
      </c>
      <c r="EY261" s="5">
        <v>3188</v>
      </c>
      <c r="EZ261" s="5">
        <v>2.5000000000000001E-5</v>
      </c>
      <c r="FA261" s="5">
        <f t="shared" si="228"/>
        <v>7.9700000000000007E-2</v>
      </c>
      <c r="FB261" s="5">
        <v>3256</v>
      </c>
      <c r="FC261" s="5">
        <v>3.3170000000000001E-3</v>
      </c>
      <c r="FD261" s="5">
        <f t="shared" si="229"/>
        <v>10.800152000000001</v>
      </c>
      <c r="FE261" s="5">
        <v>3218</v>
      </c>
      <c r="FF261" s="5">
        <v>3.2400000000000001E-4</v>
      </c>
      <c r="FG261" s="5">
        <f t="shared" si="230"/>
        <v>1.042632</v>
      </c>
      <c r="FH261" s="5"/>
      <c r="FI261" s="5"/>
      <c r="FJ261" s="5">
        <f t="shared" si="231"/>
        <v>0</v>
      </c>
      <c r="FK261" s="5"/>
      <c r="FL261" s="5"/>
      <c r="FM261" s="5">
        <f t="shared" si="232"/>
        <v>0</v>
      </c>
      <c r="FN261" s="5">
        <v>2181</v>
      </c>
      <c r="FO261" s="5">
        <v>0</v>
      </c>
      <c r="FP261" s="5">
        <f t="shared" si="233"/>
        <v>0</v>
      </c>
      <c r="FQ261" s="5"/>
      <c r="FR261" s="5"/>
      <c r="FS261" s="5">
        <f t="shared" si="234"/>
        <v>0</v>
      </c>
      <c r="FT261" s="5">
        <v>2196</v>
      </c>
      <c r="FU261" s="5">
        <v>0</v>
      </c>
      <c r="FV261" s="5">
        <f t="shared" si="235"/>
        <v>0</v>
      </c>
    </row>
    <row r="262" spans="2:178" x14ac:dyDescent="0.2">
      <c r="B262" s="5">
        <v>2093</v>
      </c>
      <c r="C262" s="5">
        <v>5.3010000000000002E-3</v>
      </c>
      <c r="D262" s="5">
        <f t="shared" si="177"/>
        <v>11.094993000000001</v>
      </c>
      <c r="E262" s="5">
        <v>2261</v>
      </c>
      <c r="F262" s="5">
        <v>6.1479999999999998E-3</v>
      </c>
      <c r="G262" s="5">
        <f t="shared" si="178"/>
        <v>13.900627999999999</v>
      </c>
      <c r="H262" s="5">
        <v>2247</v>
      </c>
      <c r="I262" s="5">
        <v>3.3340000000000002E-3</v>
      </c>
      <c r="J262" s="5">
        <f t="shared" si="179"/>
        <v>7.491498</v>
      </c>
      <c r="K262" s="5">
        <v>1867</v>
      </c>
      <c r="L262" s="5">
        <v>4.3399999999999998E-4</v>
      </c>
      <c r="M262" s="5">
        <f t="shared" si="180"/>
        <v>0.81027799999999994</v>
      </c>
      <c r="N262" s="5">
        <v>1855</v>
      </c>
      <c r="O262" s="5">
        <v>1.3799999999999999E-4</v>
      </c>
      <c r="P262" s="5">
        <f t="shared" si="181"/>
        <v>0.25599</v>
      </c>
      <c r="Q262" s="5"/>
      <c r="R262" s="5"/>
      <c r="S262" s="5">
        <f t="shared" si="182"/>
        <v>0</v>
      </c>
      <c r="T262" s="5"/>
      <c r="U262" s="5"/>
      <c r="V262" s="5">
        <f t="shared" si="183"/>
        <v>0</v>
      </c>
      <c r="W262" s="5"/>
      <c r="X262" s="5"/>
      <c r="Y262" s="5">
        <f t="shared" si="184"/>
        <v>0</v>
      </c>
      <c r="Z262" s="5">
        <v>2611</v>
      </c>
      <c r="AA262" s="5">
        <v>1.519E-3</v>
      </c>
      <c r="AB262" s="5">
        <f t="shared" si="185"/>
        <v>3.9661089999999999</v>
      </c>
      <c r="AC262" s="5">
        <v>2632</v>
      </c>
      <c r="AD262" s="5">
        <v>3.5370000000000002E-3</v>
      </c>
      <c r="AE262" s="5">
        <f t="shared" si="186"/>
        <v>9.3093840000000014</v>
      </c>
      <c r="AF262" s="5">
        <v>1669</v>
      </c>
      <c r="AG262" s="5">
        <v>1.436E-3</v>
      </c>
      <c r="AH262" s="5">
        <f t="shared" si="187"/>
        <v>2.396684</v>
      </c>
      <c r="AI262" s="5">
        <v>2086</v>
      </c>
      <c r="AJ262" s="5">
        <v>2.5609999999999999E-3</v>
      </c>
      <c r="AK262" s="5">
        <f t="shared" si="188"/>
        <v>5.3422459999999994</v>
      </c>
      <c r="AL262" s="5">
        <v>2149</v>
      </c>
      <c r="AM262" s="5">
        <v>9.8999999999999999E-4</v>
      </c>
      <c r="AN262" s="5">
        <f t="shared" si="189"/>
        <v>2.12751</v>
      </c>
      <c r="AO262" s="5">
        <v>1967</v>
      </c>
      <c r="AP262" s="5">
        <v>4.921E-3</v>
      </c>
      <c r="AQ262" s="5">
        <f t="shared" si="190"/>
        <v>9.6796070000000007</v>
      </c>
      <c r="AR262" s="5">
        <v>2182</v>
      </c>
      <c r="AS262" s="5">
        <v>2.918E-3</v>
      </c>
      <c r="AT262" s="5">
        <f t="shared" si="191"/>
        <v>6.367076</v>
      </c>
      <c r="AU262" s="5"/>
      <c r="AV262" s="5"/>
      <c r="AW262" s="5">
        <f t="shared" si="192"/>
        <v>0</v>
      </c>
      <c r="AX262" s="5"/>
      <c r="AY262" s="5"/>
      <c r="AZ262" s="5">
        <f t="shared" si="193"/>
        <v>0</v>
      </c>
      <c r="BA262" s="5">
        <v>1994</v>
      </c>
      <c r="BB262" s="5">
        <v>2.1299999999999999E-3</v>
      </c>
      <c r="BC262" s="5">
        <f t="shared" si="194"/>
        <v>4.2472199999999996</v>
      </c>
      <c r="BD262" s="5"/>
      <c r="BE262" s="5"/>
      <c r="BF262" s="5">
        <f t="shared" si="195"/>
        <v>0</v>
      </c>
      <c r="BG262" s="5">
        <v>1825</v>
      </c>
      <c r="BH262" s="5">
        <v>6.4800000000000003E-4</v>
      </c>
      <c r="BI262" s="5">
        <f t="shared" si="196"/>
        <v>1.1826000000000001</v>
      </c>
      <c r="BJ262" s="5">
        <v>1880</v>
      </c>
      <c r="BK262" s="5">
        <v>7.8700000000000005E-4</v>
      </c>
      <c r="BL262" s="5">
        <f t="shared" si="197"/>
        <v>1.47956</v>
      </c>
      <c r="BM262" s="5">
        <v>2412</v>
      </c>
      <c r="BN262" s="5">
        <v>1.3999999999999999E-4</v>
      </c>
      <c r="BO262" s="5">
        <f t="shared" si="198"/>
        <v>0.33767999999999998</v>
      </c>
      <c r="BP262" s="5"/>
      <c r="BQ262" s="5"/>
      <c r="BR262" s="5">
        <f t="shared" si="199"/>
        <v>0</v>
      </c>
      <c r="BS262" s="5">
        <v>3331</v>
      </c>
      <c r="BT262" s="5">
        <v>7.5719999999999997E-3</v>
      </c>
      <c r="BU262" s="5">
        <f t="shared" si="200"/>
        <v>25.222331999999998</v>
      </c>
      <c r="BV262" s="5"/>
      <c r="BW262" s="5"/>
      <c r="BX262" s="5">
        <f t="shared" si="201"/>
        <v>0</v>
      </c>
      <c r="BY262" s="5">
        <v>4238</v>
      </c>
      <c r="BZ262" s="5">
        <v>5.04E-4</v>
      </c>
      <c r="CA262" s="5">
        <f t="shared" si="202"/>
        <v>2.1359520000000001</v>
      </c>
      <c r="CB262" s="5"/>
      <c r="CC262" s="5"/>
      <c r="CD262" s="5">
        <f t="shared" si="203"/>
        <v>0</v>
      </c>
      <c r="CE262" s="5"/>
      <c r="CF262" s="5"/>
      <c r="CG262" s="5">
        <f t="shared" si="204"/>
        <v>0</v>
      </c>
      <c r="CH262" s="5"/>
      <c r="CI262" s="5"/>
      <c r="CJ262" s="5">
        <f t="shared" si="205"/>
        <v>0</v>
      </c>
      <c r="CK262" s="5"/>
      <c r="CL262" s="5"/>
      <c r="CM262" s="5">
        <f t="shared" si="206"/>
        <v>0</v>
      </c>
      <c r="CN262" s="5"/>
      <c r="CO262" s="5"/>
      <c r="CP262" s="5">
        <f t="shared" si="207"/>
        <v>0</v>
      </c>
      <c r="CQ262" s="5"/>
      <c r="CR262" s="5"/>
      <c r="CS262" s="5">
        <f t="shared" si="208"/>
        <v>0</v>
      </c>
      <c r="CT262" s="5"/>
      <c r="CU262" s="5"/>
      <c r="CV262" s="5">
        <f t="shared" si="209"/>
        <v>0</v>
      </c>
      <c r="CW262" s="5">
        <v>3328</v>
      </c>
      <c r="CX262" s="5">
        <v>4.1539999999999997E-3</v>
      </c>
      <c r="CY262" s="5">
        <f t="shared" si="210"/>
        <v>13.824511999999999</v>
      </c>
      <c r="CZ262" s="5">
        <v>3036</v>
      </c>
      <c r="DA262" s="5">
        <v>1.1E-5</v>
      </c>
      <c r="DB262" s="5">
        <f t="shared" si="211"/>
        <v>3.3396000000000002E-2</v>
      </c>
      <c r="DC262" s="5"/>
      <c r="DD262" s="5"/>
      <c r="DE262" s="5">
        <f t="shared" si="212"/>
        <v>0</v>
      </c>
      <c r="DF262" s="5">
        <v>1969</v>
      </c>
      <c r="DG262" s="5">
        <v>1.2999999999999999E-5</v>
      </c>
      <c r="DH262" s="5">
        <f t="shared" si="213"/>
        <v>2.5596999999999998E-2</v>
      </c>
      <c r="DI262" s="5"/>
      <c r="DJ262" s="5"/>
      <c r="DK262" s="5">
        <f t="shared" si="214"/>
        <v>0</v>
      </c>
      <c r="DL262" s="5"/>
      <c r="DM262" s="5"/>
      <c r="DN262" s="5">
        <f t="shared" si="215"/>
        <v>0</v>
      </c>
      <c r="DQ262" s="5">
        <f t="shared" si="216"/>
        <v>0</v>
      </c>
      <c r="DR262" s="5">
        <v>1973</v>
      </c>
      <c r="DS262" s="5">
        <v>3.8000000000000002E-5</v>
      </c>
      <c r="DT262" s="5">
        <f t="shared" si="217"/>
        <v>7.4973999999999999E-2</v>
      </c>
      <c r="DU262" s="5">
        <v>2194</v>
      </c>
      <c r="DV262" s="5">
        <v>0</v>
      </c>
      <c r="DW262" s="5">
        <f t="shared" si="218"/>
        <v>0</v>
      </c>
      <c r="DX262" s="5"/>
      <c r="DY262" s="5"/>
      <c r="DZ262" s="5">
        <f t="shared" si="219"/>
        <v>0</v>
      </c>
      <c r="EA262" s="5"/>
      <c r="EB262" s="5"/>
      <c r="EC262" s="5">
        <f t="shared" si="220"/>
        <v>0</v>
      </c>
      <c r="ED262" s="5"/>
      <c r="EE262" s="5"/>
      <c r="EF262" s="5">
        <f t="shared" si="221"/>
        <v>0</v>
      </c>
      <c r="EG262" s="5">
        <v>2262</v>
      </c>
      <c r="EH262" s="5">
        <v>7.3029999999999996E-3</v>
      </c>
      <c r="EI262" s="5">
        <f t="shared" si="222"/>
        <v>16.519386000000001</v>
      </c>
      <c r="EJ262" s="5">
        <v>2093</v>
      </c>
      <c r="EK262" s="5">
        <v>2.627E-3</v>
      </c>
      <c r="EL262" s="5">
        <f t="shared" si="223"/>
        <v>5.4983110000000002</v>
      </c>
      <c r="EM262" s="5">
        <v>2609</v>
      </c>
      <c r="EN262" s="5">
        <v>4.0819999999999997E-3</v>
      </c>
      <c r="EO262" s="5">
        <f t="shared" si="224"/>
        <v>10.649937999999999</v>
      </c>
      <c r="EP262" s="5">
        <v>2255</v>
      </c>
      <c r="EQ262" s="5">
        <v>2.9870000000000001E-3</v>
      </c>
      <c r="ER262" s="5">
        <f t="shared" si="225"/>
        <v>6.7356850000000001</v>
      </c>
      <c r="ES262" s="5">
        <v>3208</v>
      </c>
      <c r="ET262" s="5">
        <v>1.0900000000000001E-4</v>
      </c>
      <c r="EU262" s="5">
        <f t="shared" si="226"/>
        <v>0.34967200000000004</v>
      </c>
      <c r="EV262" s="5">
        <v>3258</v>
      </c>
      <c r="EW262" s="5">
        <v>1.95E-4</v>
      </c>
      <c r="EX262" s="5">
        <f t="shared" si="227"/>
        <v>0.63531000000000004</v>
      </c>
      <c r="EY262" s="5">
        <v>3189</v>
      </c>
      <c r="EZ262" s="5">
        <v>2.5000000000000001E-5</v>
      </c>
      <c r="FA262" s="5">
        <f t="shared" si="228"/>
        <v>7.9725000000000004E-2</v>
      </c>
      <c r="FB262" s="5">
        <v>3257</v>
      </c>
      <c r="FC262" s="5">
        <v>3.1849999999999999E-3</v>
      </c>
      <c r="FD262" s="5">
        <f t="shared" si="229"/>
        <v>10.373545</v>
      </c>
      <c r="FE262" s="5">
        <v>3219</v>
      </c>
      <c r="FF262" s="5">
        <v>2.9100000000000003E-4</v>
      </c>
      <c r="FG262" s="5">
        <f t="shared" si="230"/>
        <v>0.93672900000000003</v>
      </c>
      <c r="FH262" s="5"/>
      <c r="FI262" s="5"/>
      <c r="FJ262" s="5">
        <f t="shared" si="231"/>
        <v>0</v>
      </c>
      <c r="FK262" s="5"/>
      <c r="FL262" s="5"/>
      <c r="FM262" s="5">
        <f t="shared" si="232"/>
        <v>0</v>
      </c>
      <c r="FN262" s="5">
        <v>2182</v>
      </c>
      <c r="FO262" s="5">
        <v>0</v>
      </c>
      <c r="FP262" s="5">
        <f t="shared" si="233"/>
        <v>0</v>
      </c>
      <c r="FQ262" s="5"/>
      <c r="FR262" s="5"/>
      <c r="FS262" s="5">
        <f t="shared" si="234"/>
        <v>0</v>
      </c>
      <c r="FT262" s="5">
        <v>2197</v>
      </c>
      <c r="FU262" s="5">
        <v>0</v>
      </c>
      <c r="FV262" s="5">
        <f t="shared" si="235"/>
        <v>0</v>
      </c>
    </row>
    <row r="263" spans="2:178" x14ac:dyDescent="0.2">
      <c r="B263" s="5">
        <v>2094</v>
      </c>
      <c r="C263" s="5">
        <v>5.1229999999999999E-3</v>
      </c>
      <c r="D263" s="5">
        <f t="shared" si="177"/>
        <v>10.727562000000001</v>
      </c>
      <c r="E263" s="5">
        <v>2262</v>
      </c>
      <c r="F263" s="5">
        <v>5.9820000000000003E-3</v>
      </c>
      <c r="G263" s="5">
        <f t="shared" si="178"/>
        <v>13.531284000000001</v>
      </c>
      <c r="H263" s="5">
        <v>2248</v>
      </c>
      <c r="I263" s="5">
        <v>3.1909999999999998E-3</v>
      </c>
      <c r="J263" s="5">
        <f t="shared" si="179"/>
        <v>7.173368</v>
      </c>
      <c r="K263" s="5">
        <v>1868</v>
      </c>
      <c r="L263" s="5">
        <v>3.4099999999999999E-4</v>
      </c>
      <c r="M263" s="5">
        <f t="shared" si="180"/>
        <v>0.636988</v>
      </c>
      <c r="N263" s="5">
        <v>1856</v>
      </c>
      <c r="O263" s="5">
        <v>1.83E-4</v>
      </c>
      <c r="P263" s="5">
        <f t="shared" si="181"/>
        <v>0.33964800000000001</v>
      </c>
      <c r="Q263" s="5"/>
      <c r="R263" s="5"/>
      <c r="S263" s="5">
        <f t="shared" si="182"/>
        <v>0</v>
      </c>
      <c r="T263" s="5"/>
      <c r="U263" s="5"/>
      <c r="V263" s="5">
        <f t="shared" si="183"/>
        <v>0</v>
      </c>
      <c r="W263" s="5"/>
      <c r="X263" s="5"/>
      <c r="Y263" s="5">
        <f t="shared" si="184"/>
        <v>0</v>
      </c>
      <c r="Z263" s="5">
        <v>2612</v>
      </c>
      <c r="AA263" s="5">
        <v>2.2959999999999999E-3</v>
      </c>
      <c r="AB263" s="5">
        <f t="shared" si="185"/>
        <v>5.9971519999999998</v>
      </c>
      <c r="AC263" s="5">
        <v>2633</v>
      </c>
      <c r="AD263" s="5">
        <v>3.1900000000000001E-3</v>
      </c>
      <c r="AE263" s="5">
        <f t="shared" si="186"/>
        <v>8.3992699999999996</v>
      </c>
      <c r="AF263" s="5">
        <v>1670</v>
      </c>
      <c r="AG263" s="5">
        <v>1.905E-3</v>
      </c>
      <c r="AH263" s="5">
        <f t="shared" si="187"/>
        <v>3.1813500000000001</v>
      </c>
      <c r="AI263" s="5">
        <v>2087</v>
      </c>
      <c r="AJ263" s="5">
        <v>2.6319999999999998E-3</v>
      </c>
      <c r="AK263" s="5">
        <f t="shared" si="188"/>
        <v>5.4929839999999999</v>
      </c>
      <c r="AL263" s="5">
        <v>2150</v>
      </c>
      <c r="AM263" s="5">
        <v>7.2400000000000003E-4</v>
      </c>
      <c r="AN263" s="5">
        <f t="shared" si="189"/>
        <v>1.5566</v>
      </c>
      <c r="AO263" s="5">
        <v>1968</v>
      </c>
      <c r="AP263" s="5">
        <v>4.9129999999999998E-3</v>
      </c>
      <c r="AQ263" s="5">
        <f t="shared" si="190"/>
        <v>9.6687840000000005</v>
      </c>
      <c r="AR263" s="5">
        <v>2183</v>
      </c>
      <c r="AS263" s="5">
        <v>2.6849999999999999E-3</v>
      </c>
      <c r="AT263" s="5">
        <f t="shared" si="191"/>
        <v>5.8613549999999996</v>
      </c>
      <c r="AU263" s="5"/>
      <c r="AV263" s="5"/>
      <c r="AW263" s="5">
        <f t="shared" si="192"/>
        <v>0</v>
      </c>
      <c r="AX263" s="5"/>
      <c r="AY263" s="5"/>
      <c r="AZ263" s="5">
        <f t="shared" si="193"/>
        <v>0</v>
      </c>
      <c r="BA263" s="5">
        <v>1995</v>
      </c>
      <c r="BB263" s="5">
        <v>1.7309999999999999E-3</v>
      </c>
      <c r="BC263" s="5">
        <f t="shared" si="194"/>
        <v>3.4533449999999997</v>
      </c>
      <c r="BD263" s="5"/>
      <c r="BE263" s="5"/>
      <c r="BF263" s="5">
        <f t="shared" si="195"/>
        <v>0</v>
      </c>
      <c r="BG263" s="5">
        <v>1826</v>
      </c>
      <c r="BH263" s="5">
        <v>4.73E-4</v>
      </c>
      <c r="BI263" s="5">
        <f t="shared" si="196"/>
        <v>0.86369799999999997</v>
      </c>
      <c r="BJ263" s="5">
        <v>1881</v>
      </c>
      <c r="BK263" s="5">
        <v>7.36E-4</v>
      </c>
      <c r="BL263" s="5">
        <f t="shared" si="197"/>
        <v>1.3844160000000001</v>
      </c>
      <c r="BM263" s="5">
        <v>2413</v>
      </c>
      <c r="BN263" s="5">
        <v>1.3999999999999999E-4</v>
      </c>
      <c r="BO263" s="5">
        <f t="shared" si="198"/>
        <v>0.33781999999999995</v>
      </c>
      <c r="BP263" s="5"/>
      <c r="BQ263" s="5"/>
      <c r="BR263" s="5">
        <f t="shared" si="199"/>
        <v>0</v>
      </c>
      <c r="BS263" s="5">
        <v>3332</v>
      </c>
      <c r="BT263" s="5">
        <v>7.6299999999999996E-3</v>
      </c>
      <c r="BU263" s="5">
        <f t="shared" si="200"/>
        <v>25.423159999999999</v>
      </c>
      <c r="BV263" s="5"/>
      <c r="BW263" s="5"/>
      <c r="BX263" s="5">
        <f t="shared" si="201"/>
        <v>0</v>
      </c>
      <c r="BY263" s="5">
        <v>4239</v>
      </c>
      <c r="BZ263" s="5">
        <v>3.7199999999999999E-4</v>
      </c>
      <c r="CA263" s="5">
        <f t="shared" si="202"/>
        <v>1.576908</v>
      </c>
      <c r="CB263" s="5"/>
      <c r="CC263" s="5"/>
      <c r="CD263" s="5">
        <f t="shared" si="203"/>
        <v>0</v>
      </c>
      <c r="CE263" s="5"/>
      <c r="CF263" s="5"/>
      <c r="CG263" s="5">
        <f t="shared" si="204"/>
        <v>0</v>
      </c>
      <c r="CH263" s="5"/>
      <c r="CI263" s="5"/>
      <c r="CJ263" s="5">
        <f t="shared" si="205"/>
        <v>0</v>
      </c>
      <c r="CK263" s="5"/>
      <c r="CL263" s="5"/>
      <c r="CM263" s="5">
        <f t="shared" si="206"/>
        <v>0</v>
      </c>
      <c r="CN263" s="5"/>
      <c r="CO263" s="5"/>
      <c r="CP263" s="5">
        <f t="shared" si="207"/>
        <v>0</v>
      </c>
      <c r="CQ263" s="5"/>
      <c r="CR263" s="5"/>
      <c r="CS263" s="5">
        <f t="shared" si="208"/>
        <v>0</v>
      </c>
      <c r="CT263" s="5"/>
      <c r="CU263" s="5"/>
      <c r="CV263" s="5">
        <f t="shared" si="209"/>
        <v>0</v>
      </c>
      <c r="CW263" s="5">
        <v>3329</v>
      </c>
      <c r="CX263" s="5">
        <v>3.7690000000000002E-3</v>
      </c>
      <c r="CY263" s="5">
        <f t="shared" si="210"/>
        <v>12.547001</v>
      </c>
      <c r="CZ263" s="5">
        <v>3037</v>
      </c>
      <c r="DA263" s="5">
        <v>1.1E-5</v>
      </c>
      <c r="DB263" s="5">
        <f t="shared" si="211"/>
        <v>3.3406999999999999E-2</v>
      </c>
      <c r="DC263" s="5"/>
      <c r="DD263" s="5"/>
      <c r="DE263" s="5">
        <f t="shared" si="212"/>
        <v>0</v>
      </c>
      <c r="DF263" s="5">
        <v>1970</v>
      </c>
      <c r="DG263" s="5">
        <v>1.2999999999999999E-5</v>
      </c>
      <c r="DH263" s="5">
        <f t="shared" si="213"/>
        <v>2.5609999999999997E-2</v>
      </c>
      <c r="DI263" s="5"/>
      <c r="DJ263" s="5"/>
      <c r="DK263" s="5">
        <f t="shared" si="214"/>
        <v>0</v>
      </c>
      <c r="DL263" s="5"/>
      <c r="DM263" s="5"/>
      <c r="DN263" s="5">
        <f t="shared" si="215"/>
        <v>0</v>
      </c>
      <c r="DQ263" s="5">
        <f t="shared" si="216"/>
        <v>0</v>
      </c>
      <c r="DR263" s="5">
        <v>1974</v>
      </c>
      <c r="DS263" s="5">
        <v>3.8000000000000002E-5</v>
      </c>
      <c r="DT263" s="5">
        <f t="shared" si="217"/>
        <v>7.5012000000000009E-2</v>
      </c>
      <c r="DU263" s="5">
        <v>2195</v>
      </c>
      <c r="DV263" s="5">
        <v>0</v>
      </c>
      <c r="DW263" s="5">
        <f t="shared" si="218"/>
        <v>0</v>
      </c>
      <c r="DX263" s="5"/>
      <c r="DY263" s="5"/>
      <c r="DZ263" s="5">
        <f t="shared" si="219"/>
        <v>0</v>
      </c>
      <c r="EA263" s="5"/>
      <c r="EB263" s="5"/>
      <c r="EC263" s="5">
        <f t="shared" si="220"/>
        <v>0</v>
      </c>
      <c r="ED263" s="5"/>
      <c r="EE263" s="5"/>
      <c r="EF263" s="5">
        <f t="shared" si="221"/>
        <v>0</v>
      </c>
      <c r="EG263" s="5">
        <v>2263</v>
      </c>
      <c r="EH263" s="5">
        <v>7.1879999999999999E-3</v>
      </c>
      <c r="EI263" s="5">
        <f t="shared" si="222"/>
        <v>16.266444</v>
      </c>
      <c r="EJ263" s="5">
        <v>2094</v>
      </c>
      <c r="EK263" s="5">
        <v>2.467E-3</v>
      </c>
      <c r="EL263" s="5">
        <f t="shared" si="223"/>
        <v>5.1658980000000003</v>
      </c>
      <c r="EM263" s="5">
        <v>2610</v>
      </c>
      <c r="EN263" s="5">
        <v>4.9649999999999998E-3</v>
      </c>
      <c r="EO263" s="5">
        <f t="shared" si="224"/>
        <v>12.958649999999999</v>
      </c>
      <c r="EP263" s="5">
        <v>2256</v>
      </c>
      <c r="EQ263" s="5">
        <v>2.9870000000000001E-3</v>
      </c>
      <c r="ER263" s="5">
        <f t="shared" si="225"/>
        <v>6.7386720000000002</v>
      </c>
      <c r="ES263" s="5">
        <v>3209</v>
      </c>
      <c r="ET263" s="5">
        <v>9.2E-5</v>
      </c>
      <c r="EU263" s="5">
        <f t="shared" si="226"/>
        <v>0.29522799999999999</v>
      </c>
      <c r="EV263" s="5">
        <v>3259</v>
      </c>
      <c r="EW263" s="5">
        <v>1.54E-4</v>
      </c>
      <c r="EX263" s="5">
        <f t="shared" si="227"/>
        <v>0.50188600000000005</v>
      </c>
      <c r="EY263" s="5">
        <v>3190</v>
      </c>
      <c r="EZ263" s="5">
        <v>2.9E-5</v>
      </c>
      <c r="FA263" s="5">
        <f t="shared" si="228"/>
        <v>9.2509999999999995E-2</v>
      </c>
      <c r="FB263" s="5">
        <v>3258</v>
      </c>
      <c r="FC263" s="5">
        <v>3.0560000000000001E-3</v>
      </c>
      <c r="FD263" s="5">
        <f t="shared" si="229"/>
        <v>9.956448</v>
      </c>
      <c r="FE263" s="5">
        <v>3220</v>
      </c>
      <c r="FF263" s="5">
        <v>2.9100000000000003E-4</v>
      </c>
      <c r="FG263" s="5">
        <f t="shared" si="230"/>
        <v>0.93702000000000008</v>
      </c>
      <c r="FH263" s="5"/>
      <c r="FI263" s="5"/>
      <c r="FJ263" s="5">
        <f t="shared" si="231"/>
        <v>0</v>
      </c>
      <c r="FK263" s="5"/>
      <c r="FL263" s="5"/>
      <c r="FM263" s="5">
        <f t="shared" si="232"/>
        <v>0</v>
      </c>
      <c r="FN263" s="5">
        <v>2183</v>
      </c>
      <c r="FO263" s="5">
        <v>0</v>
      </c>
      <c r="FP263" s="5">
        <f t="shared" si="233"/>
        <v>0</v>
      </c>
      <c r="FQ263" s="5"/>
      <c r="FR263" s="5"/>
      <c r="FS263" s="5">
        <f t="shared" si="234"/>
        <v>0</v>
      </c>
      <c r="FT263" s="5">
        <v>2198</v>
      </c>
      <c r="FU263" s="5">
        <v>0</v>
      </c>
      <c r="FV263" s="5">
        <f t="shared" si="235"/>
        <v>0</v>
      </c>
    </row>
    <row r="264" spans="2:178" x14ac:dyDescent="0.2">
      <c r="B264" s="5">
        <v>2095</v>
      </c>
      <c r="C264" s="5">
        <v>4.9459999999999999E-3</v>
      </c>
      <c r="D264" s="5">
        <f t="shared" si="177"/>
        <v>10.36187</v>
      </c>
      <c r="E264" s="5">
        <v>2263</v>
      </c>
      <c r="F264" s="5">
        <v>5.7999999999999996E-3</v>
      </c>
      <c r="G264" s="5">
        <f t="shared" si="178"/>
        <v>13.125399999999999</v>
      </c>
      <c r="H264" s="5">
        <v>2249</v>
      </c>
      <c r="I264" s="5">
        <v>3.1909999999999998E-3</v>
      </c>
      <c r="J264" s="5">
        <f t="shared" si="179"/>
        <v>7.1765589999999992</v>
      </c>
      <c r="K264" s="5">
        <v>1869</v>
      </c>
      <c r="L264" s="5">
        <v>2.6499999999999999E-4</v>
      </c>
      <c r="M264" s="5">
        <f t="shared" si="180"/>
        <v>0.49528499999999998</v>
      </c>
      <c r="N264" s="5">
        <v>1857</v>
      </c>
      <c r="O264" s="5">
        <v>2.4000000000000001E-4</v>
      </c>
      <c r="P264" s="5">
        <f t="shared" si="181"/>
        <v>0.44568000000000002</v>
      </c>
      <c r="Q264" s="5"/>
      <c r="R264" s="5"/>
      <c r="S264" s="5">
        <f t="shared" si="182"/>
        <v>0</v>
      </c>
      <c r="T264" s="5"/>
      <c r="U264" s="5"/>
      <c r="V264" s="5">
        <f t="shared" si="183"/>
        <v>0</v>
      </c>
      <c r="W264" s="5"/>
      <c r="X264" s="5"/>
      <c r="Y264" s="5">
        <f t="shared" si="184"/>
        <v>0</v>
      </c>
      <c r="Z264" s="5">
        <v>2613</v>
      </c>
      <c r="AA264" s="5">
        <v>3.1220000000000002E-3</v>
      </c>
      <c r="AB264" s="5">
        <f t="shared" si="185"/>
        <v>8.1577859999999998</v>
      </c>
      <c r="AC264" s="5">
        <v>2634</v>
      </c>
      <c r="AD264" s="5">
        <v>2.7160000000000001E-3</v>
      </c>
      <c r="AE264" s="5">
        <f t="shared" si="186"/>
        <v>7.1539440000000001</v>
      </c>
      <c r="AF264" s="5">
        <v>1671</v>
      </c>
      <c r="AG264" s="5">
        <v>2.4780000000000002E-3</v>
      </c>
      <c r="AH264" s="5">
        <f t="shared" si="187"/>
        <v>4.1407380000000007</v>
      </c>
      <c r="AI264" s="5">
        <v>2088</v>
      </c>
      <c r="AJ264" s="5">
        <v>2.7729999999999999E-3</v>
      </c>
      <c r="AK264" s="5">
        <f t="shared" si="188"/>
        <v>5.7900239999999998</v>
      </c>
      <c r="AL264" s="5">
        <v>2151</v>
      </c>
      <c r="AM264" s="5">
        <v>5.5500000000000005E-4</v>
      </c>
      <c r="AN264" s="5">
        <f t="shared" si="189"/>
        <v>1.193805</v>
      </c>
      <c r="AO264" s="5">
        <v>1969</v>
      </c>
      <c r="AP264" s="5">
        <v>4.9129999999999998E-3</v>
      </c>
      <c r="AQ264" s="5">
        <f t="shared" si="190"/>
        <v>9.6736969999999989</v>
      </c>
      <c r="AR264" s="5">
        <v>2184</v>
      </c>
      <c r="AS264" s="5">
        <v>2.4620000000000002E-3</v>
      </c>
      <c r="AT264" s="5">
        <f t="shared" si="191"/>
        <v>5.3770080000000009</v>
      </c>
      <c r="AU264" s="5"/>
      <c r="AV264" s="5"/>
      <c r="AW264" s="5">
        <f t="shared" si="192"/>
        <v>0</v>
      </c>
      <c r="AX264" s="5"/>
      <c r="AY264" s="5"/>
      <c r="AZ264" s="5">
        <f t="shared" si="193"/>
        <v>0</v>
      </c>
      <c r="BA264" s="5">
        <v>1996</v>
      </c>
      <c r="BB264" s="5">
        <v>1.4679999999999999E-3</v>
      </c>
      <c r="BC264" s="5">
        <f t="shared" si="194"/>
        <v>2.9301279999999998</v>
      </c>
      <c r="BD264" s="5"/>
      <c r="BE264" s="5"/>
      <c r="BF264" s="5">
        <f t="shared" si="195"/>
        <v>0</v>
      </c>
      <c r="BG264" s="5">
        <v>1827</v>
      </c>
      <c r="BH264" s="5">
        <v>3.1300000000000002E-4</v>
      </c>
      <c r="BI264" s="5">
        <f t="shared" si="196"/>
        <v>0.571851</v>
      </c>
      <c r="BJ264" s="5">
        <v>1882</v>
      </c>
      <c r="BK264" s="5">
        <v>6.8800000000000003E-4</v>
      </c>
      <c r="BL264" s="5">
        <f t="shared" si="197"/>
        <v>1.294816</v>
      </c>
      <c r="BM264" s="5">
        <v>2414</v>
      </c>
      <c r="BN264" s="5">
        <v>1.3999999999999999E-4</v>
      </c>
      <c r="BO264" s="5">
        <f t="shared" si="198"/>
        <v>0.33795999999999998</v>
      </c>
      <c r="BP264" s="5"/>
      <c r="BQ264" s="5"/>
      <c r="BR264" s="5">
        <f t="shared" si="199"/>
        <v>0</v>
      </c>
      <c r="BS264" s="5">
        <v>3333</v>
      </c>
      <c r="BT264" s="5">
        <v>7.554E-3</v>
      </c>
      <c r="BU264" s="5">
        <f t="shared" si="200"/>
        <v>25.177482000000001</v>
      </c>
      <c r="BV264" s="5"/>
      <c r="BW264" s="5"/>
      <c r="BX264" s="5">
        <f t="shared" si="201"/>
        <v>0</v>
      </c>
      <c r="BY264" s="5">
        <v>4240</v>
      </c>
      <c r="BZ264" s="5">
        <v>2.2900000000000001E-4</v>
      </c>
      <c r="CA264" s="5">
        <f t="shared" si="202"/>
        <v>0.97096000000000005</v>
      </c>
      <c r="CB264" s="5"/>
      <c r="CC264" s="5"/>
      <c r="CD264" s="5">
        <f t="shared" si="203"/>
        <v>0</v>
      </c>
      <c r="CE264" s="5"/>
      <c r="CF264" s="5"/>
      <c r="CG264" s="5">
        <f t="shared" si="204"/>
        <v>0</v>
      </c>
      <c r="CH264" s="5"/>
      <c r="CI264" s="5"/>
      <c r="CJ264" s="5">
        <f t="shared" si="205"/>
        <v>0</v>
      </c>
      <c r="CK264" s="5"/>
      <c r="CL264" s="5"/>
      <c r="CM264" s="5">
        <f t="shared" si="206"/>
        <v>0</v>
      </c>
      <c r="CN264" s="5"/>
      <c r="CO264" s="5"/>
      <c r="CP264" s="5">
        <f t="shared" si="207"/>
        <v>0</v>
      </c>
      <c r="CQ264" s="5"/>
      <c r="CR264" s="5"/>
      <c r="CS264" s="5">
        <f t="shared" si="208"/>
        <v>0</v>
      </c>
      <c r="CT264" s="5"/>
      <c r="CU264" s="5"/>
      <c r="CV264" s="5">
        <f t="shared" si="209"/>
        <v>0</v>
      </c>
      <c r="CW264" s="5">
        <v>3330</v>
      </c>
      <c r="CX264" s="5">
        <v>3.3050000000000002E-3</v>
      </c>
      <c r="CY264" s="5">
        <f t="shared" si="210"/>
        <v>11.005650000000001</v>
      </c>
      <c r="CZ264" s="5">
        <v>3038</v>
      </c>
      <c r="DA264" s="5">
        <v>1.1E-5</v>
      </c>
      <c r="DB264" s="5">
        <f t="shared" si="211"/>
        <v>3.3417999999999996E-2</v>
      </c>
      <c r="DC264" s="5"/>
      <c r="DD264" s="5"/>
      <c r="DE264" s="5">
        <f t="shared" si="212"/>
        <v>0</v>
      </c>
      <c r="DF264" s="5">
        <v>1971</v>
      </c>
      <c r="DG264" s="5">
        <v>1.2999999999999999E-5</v>
      </c>
      <c r="DH264" s="5">
        <f t="shared" si="213"/>
        <v>2.5623E-2</v>
      </c>
      <c r="DI264" s="5"/>
      <c r="DJ264" s="5"/>
      <c r="DK264" s="5">
        <f t="shared" si="214"/>
        <v>0</v>
      </c>
      <c r="DL264" s="5"/>
      <c r="DM264" s="5"/>
      <c r="DN264" s="5">
        <f t="shared" si="215"/>
        <v>0</v>
      </c>
      <c r="DQ264" s="5">
        <f t="shared" si="216"/>
        <v>0</v>
      </c>
      <c r="DR264" s="5">
        <v>1975</v>
      </c>
      <c r="DS264" s="5">
        <v>3.3000000000000003E-5</v>
      </c>
      <c r="DT264" s="5">
        <f t="shared" si="217"/>
        <v>6.5175000000000011E-2</v>
      </c>
      <c r="DU264" s="5">
        <v>2196</v>
      </c>
      <c r="DV264" s="5">
        <v>0</v>
      </c>
      <c r="DW264" s="5">
        <f t="shared" si="218"/>
        <v>0</v>
      </c>
      <c r="DX264" s="5"/>
      <c r="DY264" s="5"/>
      <c r="DZ264" s="5">
        <f t="shared" si="219"/>
        <v>0</v>
      </c>
      <c r="EA264" s="5"/>
      <c r="EB264" s="5"/>
      <c r="EC264" s="5">
        <f t="shared" si="220"/>
        <v>0</v>
      </c>
      <c r="ED264" s="5"/>
      <c r="EE264" s="5"/>
      <c r="EF264" s="5">
        <f t="shared" si="221"/>
        <v>0</v>
      </c>
      <c r="EG264" s="5">
        <v>2264</v>
      </c>
      <c r="EH264" s="5">
        <v>7.0670000000000004E-3</v>
      </c>
      <c r="EI264" s="5">
        <f t="shared" si="222"/>
        <v>15.999688000000001</v>
      </c>
      <c r="EJ264" s="5">
        <v>2095</v>
      </c>
      <c r="EK264" s="5">
        <v>2.3140000000000001E-3</v>
      </c>
      <c r="EL264" s="5">
        <f t="shared" si="223"/>
        <v>4.8478300000000001</v>
      </c>
      <c r="EM264" s="5">
        <v>2611</v>
      </c>
      <c r="EN264" s="5">
        <v>5.7169999999999999E-3</v>
      </c>
      <c r="EO264" s="5">
        <f t="shared" si="224"/>
        <v>14.927087</v>
      </c>
      <c r="EP264" s="5">
        <v>2257</v>
      </c>
      <c r="EQ264" s="5">
        <v>3.32E-3</v>
      </c>
      <c r="ER264" s="5">
        <f t="shared" si="225"/>
        <v>7.4932400000000001</v>
      </c>
      <c r="ES264" s="5">
        <v>3210</v>
      </c>
      <c r="ET264" s="5">
        <v>6.3E-5</v>
      </c>
      <c r="EU264" s="5">
        <f t="shared" si="226"/>
        <v>0.20222999999999999</v>
      </c>
      <c r="EV264" s="5">
        <v>3260</v>
      </c>
      <c r="EW264" s="5">
        <v>1.54E-4</v>
      </c>
      <c r="EX264" s="5">
        <f t="shared" si="227"/>
        <v>0.50204000000000004</v>
      </c>
      <c r="EY264" s="5">
        <v>3191</v>
      </c>
      <c r="EZ264" s="5">
        <v>3.3000000000000003E-5</v>
      </c>
      <c r="FA264" s="5">
        <f t="shared" si="228"/>
        <v>0.10530300000000001</v>
      </c>
      <c r="FB264" s="5">
        <v>3259</v>
      </c>
      <c r="FC264" s="5">
        <v>2.8059999999999999E-3</v>
      </c>
      <c r="FD264" s="5">
        <f t="shared" si="229"/>
        <v>9.1447539999999989</v>
      </c>
      <c r="FE264" s="5">
        <v>3221</v>
      </c>
      <c r="FF264" s="5">
        <v>2.61E-4</v>
      </c>
      <c r="FG264" s="5">
        <f t="shared" si="230"/>
        <v>0.84068100000000001</v>
      </c>
      <c r="FH264" s="5"/>
      <c r="FI264" s="5"/>
      <c r="FJ264" s="5">
        <f t="shared" si="231"/>
        <v>0</v>
      </c>
      <c r="FK264" s="5"/>
      <c r="FL264" s="5"/>
      <c r="FM264" s="5">
        <f t="shared" si="232"/>
        <v>0</v>
      </c>
      <c r="FN264" s="5">
        <v>2184</v>
      </c>
      <c r="FO264" s="5">
        <v>0</v>
      </c>
      <c r="FP264" s="5">
        <f t="shared" si="233"/>
        <v>0</v>
      </c>
      <c r="FQ264" s="5"/>
      <c r="FR264" s="5"/>
      <c r="FS264" s="5">
        <f t="shared" si="234"/>
        <v>0</v>
      </c>
      <c r="FT264" s="5">
        <v>2199</v>
      </c>
      <c r="FU264" s="5">
        <v>0</v>
      </c>
      <c r="FV264" s="5">
        <f t="shared" si="235"/>
        <v>0</v>
      </c>
    </row>
    <row r="265" spans="2:178" x14ac:dyDescent="0.2">
      <c r="B265" s="5">
        <v>2096</v>
      </c>
      <c r="C265" s="5">
        <v>4.7710000000000001E-3</v>
      </c>
      <c r="D265" s="5">
        <f t="shared" ref="D265:D328" si="236">B265*C265</f>
        <v>10.000016</v>
      </c>
      <c r="E265" s="5">
        <v>2264</v>
      </c>
      <c r="F265" s="5">
        <v>5.5449999999999996E-3</v>
      </c>
      <c r="G265" s="5">
        <f t="shared" ref="G265:G328" si="237">E265*F265</f>
        <v>12.553879999999999</v>
      </c>
      <c r="H265" s="5">
        <v>2250</v>
      </c>
      <c r="I265" s="5">
        <v>3.1909999999999998E-3</v>
      </c>
      <c r="J265" s="5">
        <f t="shared" ref="J265:J328" si="238">H265*I265</f>
        <v>7.1797499999999994</v>
      </c>
      <c r="K265" s="5">
        <v>1870</v>
      </c>
      <c r="L265" s="5">
        <v>2.05E-4</v>
      </c>
      <c r="M265" s="5">
        <f t="shared" ref="M265:M328" si="239">K265*L265</f>
        <v>0.38334999999999997</v>
      </c>
      <c r="N265" s="5">
        <v>1858</v>
      </c>
      <c r="O265" s="5">
        <v>3.1100000000000002E-4</v>
      </c>
      <c r="P265" s="5">
        <f t="shared" ref="P265:P328" si="240">N265*O265</f>
        <v>0.57783800000000007</v>
      </c>
      <c r="Q265" s="5"/>
      <c r="R265" s="5"/>
      <c r="S265" s="5">
        <f t="shared" ref="S265:S328" si="241">Q265*R265</f>
        <v>0</v>
      </c>
      <c r="T265" s="5"/>
      <c r="U265" s="5"/>
      <c r="V265" s="5">
        <f t="shared" ref="V265:V328" si="242">T265*U265</f>
        <v>0</v>
      </c>
      <c r="W265" s="5"/>
      <c r="X265" s="5"/>
      <c r="Y265" s="5">
        <f t="shared" ref="Y265:Y328" si="243">W265*X265</f>
        <v>0</v>
      </c>
      <c r="Z265" s="5">
        <v>2614</v>
      </c>
      <c r="AA265" s="5">
        <v>4.0150000000000003E-3</v>
      </c>
      <c r="AB265" s="5">
        <f t="shared" ref="AB265:AB328" si="244">Z265*AA265</f>
        <v>10.49521</v>
      </c>
      <c r="AC265" s="5">
        <v>2635</v>
      </c>
      <c r="AD265" s="5">
        <v>2.428E-3</v>
      </c>
      <c r="AE265" s="5">
        <f t="shared" ref="AE265:AE328" si="245">AC265*AD265</f>
        <v>6.39778</v>
      </c>
      <c r="AF265" s="5">
        <v>1672</v>
      </c>
      <c r="AG265" s="5">
        <v>3.1619999999999999E-3</v>
      </c>
      <c r="AH265" s="5">
        <f t="shared" ref="AH265:AH328" si="246">AF265*AG265</f>
        <v>5.2868639999999996</v>
      </c>
      <c r="AI265" s="5">
        <v>2089</v>
      </c>
      <c r="AJ265" s="5">
        <v>2.918E-3</v>
      </c>
      <c r="AK265" s="5">
        <f t="shared" ref="AK265:AK328" si="247">AI265*AJ265</f>
        <v>6.0957020000000002</v>
      </c>
      <c r="AL265" s="5">
        <v>2152</v>
      </c>
      <c r="AM265" s="5">
        <v>3.8900000000000002E-4</v>
      </c>
      <c r="AN265" s="5">
        <f t="shared" ref="AN265:AN328" si="248">AL265*AM265</f>
        <v>0.83712800000000009</v>
      </c>
      <c r="AO265" s="5">
        <v>1970</v>
      </c>
      <c r="AP265" s="5">
        <v>4.9129999999999998E-3</v>
      </c>
      <c r="AQ265" s="5">
        <f t="shared" ref="AQ265:AQ328" si="249">AO265*AP265</f>
        <v>9.678609999999999</v>
      </c>
      <c r="AR265" s="5">
        <v>2185</v>
      </c>
      <c r="AS265" s="5">
        <v>2.2959999999999999E-3</v>
      </c>
      <c r="AT265" s="5">
        <f t="shared" ref="AT265:AT328" si="250">AR265*AS265</f>
        <v>5.0167599999999997</v>
      </c>
      <c r="AU265" s="5"/>
      <c r="AV265" s="5"/>
      <c r="AW265" s="5">
        <f t="shared" ref="AW265:AW328" si="251">AU265*AV265</f>
        <v>0</v>
      </c>
      <c r="AX265" s="5"/>
      <c r="AY265" s="5"/>
      <c r="AZ265" s="5">
        <f t="shared" ref="AZ265:AZ328" si="252">AX265*AY265</f>
        <v>0</v>
      </c>
      <c r="BA265" s="5">
        <v>1997</v>
      </c>
      <c r="BB265" s="5">
        <v>1.165E-3</v>
      </c>
      <c r="BC265" s="5">
        <f t="shared" ref="BC265:BC328" si="253">BA265*BB265</f>
        <v>2.326505</v>
      </c>
      <c r="BD265" s="5"/>
      <c r="BE265" s="5"/>
      <c r="BF265" s="5">
        <f t="shared" ref="BF265:BF328" si="254">BD265*BE265</f>
        <v>0</v>
      </c>
      <c r="BG265" s="5">
        <v>1828</v>
      </c>
      <c r="BH265" s="5">
        <v>2.42E-4</v>
      </c>
      <c r="BI265" s="5">
        <f t="shared" ref="BI265:BI328" si="255">BG265*BH265</f>
        <v>0.44237599999999999</v>
      </c>
      <c r="BJ265" s="5">
        <v>1883</v>
      </c>
      <c r="BK265" s="5">
        <v>5.9900000000000003E-4</v>
      </c>
      <c r="BL265" s="5">
        <f t="shared" ref="BL265:BL328" si="256">BJ265*BK265</f>
        <v>1.1279170000000001</v>
      </c>
      <c r="BM265" s="5">
        <v>2415</v>
      </c>
      <c r="BN265" s="5">
        <v>1.02E-4</v>
      </c>
      <c r="BO265" s="5">
        <f t="shared" ref="BO265:BO328" si="257">BM265*BN265</f>
        <v>0.24632999999999999</v>
      </c>
      <c r="BP265" s="5"/>
      <c r="BQ265" s="5"/>
      <c r="BR265" s="5">
        <f t="shared" ref="BR265:BR328" si="258">BP265*BQ265</f>
        <v>0</v>
      </c>
      <c r="BS265" s="5">
        <v>3334</v>
      </c>
      <c r="BT265" s="5">
        <v>7.4530000000000004E-3</v>
      </c>
      <c r="BU265" s="5">
        <f t="shared" ref="BU265:BU328" si="259">BS265*BT265</f>
        <v>24.848302</v>
      </c>
      <c r="BV265" s="5"/>
      <c r="BW265" s="5"/>
      <c r="BX265" s="5">
        <f t="shared" ref="BX265:BX328" si="260">BV265*BW265</f>
        <v>0</v>
      </c>
      <c r="BY265" s="5">
        <v>4241</v>
      </c>
      <c r="BZ265" s="5">
        <v>1.6200000000000001E-4</v>
      </c>
      <c r="CA265" s="5">
        <f t="shared" ref="CA265:CA328" si="261">BY265*BZ265</f>
        <v>0.68704200000000004</v>
      </c>
      <c r="CB265" s="5"/>
      <c r="CC265" s="5"/>
      <c r="CD265" s="5">
        <f t="shared" ref="CD265:CD328" si="262">CB265*CC265</f>
        <v>0</v>
      </c>
      <c r="CE265" s="5"/>
      <c r="CF265" s="5"/>
      <c r="CG265" s="5">
        <f t="shared" ref="CG265:CG328" si="263">CE265*CF265</f>
        <v>0</v>
      </c>
      <c r="CH265" s="5"/>
      <c r="CI265" s="5"/>
      <c r="CJ265" s="5">
        <f t="shared" ref="CJ265:CJ328" si="264">CH265*CI265</f>
        <v>0</v>
      </c>
      <c r="CK265" s="5"/>
      <c r="CL265" s="5"/>
      <c r="CM265" s="5">
        <f t="shared" ref="CM265:CM328" si="265">CK265*CL265</f>
        <v>0</v>
      </c>
      <c r="CN265" s="5"/>
      <c r="CO265" s="5"/>
      <c r="CP265" s="5">
        <f t="shared" ref="CP265:CP328" si="266">CN265*CO265</f>
        <v>0</v>
      </c>
      <c r="CQ265" s="5"/>
      <c r="CR265" s="5"/>
      <c r="CS265" s="5">
        <f t="shared" ref="CS265:CS328" si="267">CQ265*CR265</f>
        <v>0</v>
      </c>
      <c r="CT265" s="5"/>
      <c r="CU265" s="5"/>
      <c r="CV265" s="5">
        <f t="shared" ref="CV265:CV328" si="268">CT265*CU265</f>
        <v>0</v>
      </c>
      <c r="CW265" s="5">
        <v>3331</v>
      </c>
      <c r="CX265" s="5">
        <v>2.7829999999999999E-3</v>
      </c>
      <c r="CY265" s="5">
        <f t="shared" ref="CY265:CY328" si="269">CW265*CX265</f>
        <v>9.2701729999999998</v>
      </c>
      <c r="CZ265" s="5">
        <v>3039</v>
      </c>
      <c r="DA265" s="5">
        <v>1.1E-5</v>
      </c>
      <c r="DB265" s="5">
        <f t="shared" ref="DB265:DB328" si="270">CZ265*DA265</f>
        <v>3.3429E-2</v>
      </c>
      <c r="DC265" s="5"/>
      <c r="DD265" s="5"/>
      <c r="DE265" s="5">
        <f t="shared" ref="DE265:DE328" si="271">DC265*DD265</f>
        <v>0</v>
      </c>
      <c r="DF265" s="5">
        <v>1972</v>
      </c>
      <c r="DG265" s="5">
        <v>1.0000000000000001E-5</v>
      </c>
      <c r="DH265" s="5">
        <f t="shared" ref="DH265:DH328" si="272">DF265*DG265</f>
        <v>1.9720000000000001E-2</v>
      </c>
      <c r="DI265" s="5"/>
      <c r="DJ265" s="5"/>
      <c r="DK265" s="5">
        <f t="shared" ref="DK265:DK328" si="273">DI265*DJ265</f>
        <v>0</v>
      </c>
      <c r="DL265" s="5"/>
      <c r="DM265" s="5"/>
      <c r="DN265" s="5">
        <f t="shared" ref="DN265:DN328" si="274">DL265*DM265</f>
        <v>0</v>
      </c>
      <c r="DQ265" s="5">
        <f t="shared" ref="DQ265:DQ328" si="275">DO265*DP265</f>
        <v>0</v>
      </c>
      <c r="DR265" s="5">
        <v>1976</v>
      </c>
      <c r="DS265" s="5">
        <v>3.3000000000000003E-5</v>
      </c>
      <c r="DT265" s="5">
        <f t="shared" ref="DT265:DT328" si="276">DR265*DS265</f>
        <v>6.5208000000000002E-2</v>
      </c>
      <c r="DU265" s="5">
        <v>2197</v>
      </c>
      <c r="DV265" s="5">
        <v>0</v>
      </c>
      <c r="DW265" s="5">
        <f t="shared" ref="DW265:DW328" si="277">DU265*DV265</f>
        <v>0</v>
      </c>
      <c r="DX265" s="5"/>
      <c r="DY265" s="5"/>
      <c r="DZ265" s="5">
        <f t="shared" ref="DZ265:DZ328" si="278">DX265*DY265</f>
        <v>0</v>
      </c>
      <c r="EA265" s="5"/>
      <c r="EB265" s="5"/>
      <c r="EC265" s="5">
        <f t="shared" ref="EC265:EC328" si="279">EA265*EB265</f>
        <v>0</v>
      </c>
      <c r="ED265" s="5"/>
      <c r="EE265" s="5"/>
      <c r="EF265" s="5">
        <f t="shared" ref="EF265:EF328" si="280">ED265*EE265</f>
        <v>0</v>
      </c>
      <c r="EG265" s="5">
        <v>2265</v>
      </c>
      <c r="EH265" s="5">
        <v>6.8710000000000004E-3</v>
      </c>
      <c r="EI265" s="5">
        <f t="shared" ref="EI265:EI328" si="281">EG265*EH265</f>
        <v>15.562815000000001</v>
      </c>
      <c r="EJ265" s="5">
        <v>2096</v>
      </c>
      <c r="EK265" s="5">
        <v>2.1679999999999998E-3</v>
      </c>
      <c r="EL265" s="5">
        <f t="shared" ref="EL265:EL328" si="282">EJ265*EK265</f>
        <v>4.5441279999999997</v>
      </c>
      <c r="EM265" s="5">
        <v>2612</v>
      </c>
      <c r="EN265" s="5">
        <v>5.9699999999999996E-3</v>
      </c>
      <c r="EO265" s="5">
        <f t="shared" ref="EO265:EO328" si="283">EM265*EN265</f>
        <v>15.593639999999999</v>
      </c>
      <c r="EP265" s="5">
        <v>2258</v>
      </c>
      <c r="EQ265" s="5">
        <v>3.5309999999999999E-3</v>
      </c>
      <c r="ER265" s="5">
        <f t="shared" ref="ER265:ER328" si="284">EP265*EQ265</f>
        <v>7.9729979999999996</v>
      </c>
      <c r="ES265" s="5">
        <v>3211</v>
      </c>
      <c r="ET265" s="5">
        <v>4.3000000000000002E-5</v>
      </c>
      <c r="EU265" s="5">
        <f t="shared" ref="EU265:EU328" si="285">ES265*ET265</f>
        <v>0.138073</v>
      </c>
      <c r="EV265" s="5">
        <v>3261</v>
      </c>
      <c r="EW265" s="5">
        <v>1.37E-4</v>
      </c>
      <c r="EX265" s="5">
        <f t="shared" ref="EX265:EX328" si="286">EV265*EW265</f>
        <v>0.44675699999999996</v>
      </c>
      <c r="EY265" s="5">
        <v>3192</v>
      </c>
      <c r="EZ265" s="5">
        <v>4.3000000000000002E-5</v>
      </c>
      <c r="FA265" s="5">
        <f t="shared" ref="FA265:FA328" si="287">EY265*EZ265</f>
        <v>0.13725600000000002</v>
      </c>
      <c r="FB265" s="5">
        <v>3260</v>
      </c>
      <c r="FC265" s="5">
        <v>2.8059999999999999E-3</v>
      </c>
      <c r="FD265" s="5">
        <f t="shared" ref="FD265:FD328" si="288">FB265*FC265</f>
        <v>9.1475600000000004</v>
      </c>
      <c r="FE265" s="5">
        <v>3222</v>
      </c>
      <c r="FF265" s="5">
        <v>2.61E-4</v>
      </c>
      <c r="FG265" s="5">
        <f t="shared" ref="FG265:FG328" si="289">FE265*FF265</f>
        <v>0.84094199999999997</v>
      </c>
      <c r="FH265" s="5"/>
      <c r="FI265" s="5"/>
      <c r="FJ265" s="5">
        <f t="shared" ref="FJ265:FJ328" si="290">FH265*FI265</f>
        <v>0</v>
      </c>
      <c r="FK265" s="5"/>
      <c r="FL265" s="5"/>
      <c r="FM265" s="5">
        <f t="shared" ref="FM265:FM328" si="291">FK265*FL265</f>
        <v>0</v>
      </c>
      <c r="FN265" s="5">
        <v>2185</v>
      </c>
      <c r="FO265" s="5">
        <v>0</v>
      </c>
      <c r="FP265" s="5">
        <f t="shared" ref="FP265:FP328" si="292">FN265*FO265</f>
        <v>0</v>
      </c>
      <c r="FQ265" s="5"/>
      <c r="FR265" s="5"/>
      <c r="FS265" s="5">
        <f t="shared" ref="FS265:FS328" si="293">FQ265*FR265</f>
        <v>0</v>
      </c>
      <c r="FT265" s="5">
        <v>2200</v>
      </c>
      <c r="FU265" s="5">
        <v>0</v>
      </c>
      <c r="FV265" s="5">
        <f t="shared" ref="FV265:FV328" si="294">FT265*FU265</f>
        <v>0</v>
      </c>
    </row>
    <row r="266" spans="2:178" x14ac:dyDescent="0.2">
      <c r="B266" s="5">
        <v>2097</v>
      </c>
      <c r="C266" s="5">
        <v>4.5989999999999998E-3</v>
      </c>
      <c r="D266" s="5">
        <f t="shared" si="236"/>
        <v>9.6441029999999994</v>
      </c>
      <c r="E266" s="5">
        <v>2265</v>
      </c>
      <c r="F266" s="5">
        <v>5.3210000000000002E-3</v>
      </c>
      <c r="G266" s="5">
        <f t="shared" si="237"/>
        <v>12.052065000000001</v>
      </c>
      <c r="H266" s="5">
        <v>2251</v>
      </c>
      <c r="I266" s="5">
        <v>3.1909999999999998E-3</v>
      </c>
      <c r="J266" s="5">
        <f t="shared" si="238"/>
        <v>7.1829409999999996</v>
      </c>
      <c r="K266" s="5">
        <v>1871</v>
      </c>
      <c r="L266" s="5">
        <v>1.7100000000000001E-4</v>
      </c>
      <c r="M266" s="5">
        <f t="shared" si="239"/>
        <v>0.31994100000000003</v>
      </c>
      <c r="N266" s="5">
        <v>1859</v>
      </c>
      <c r="O266" s="5">
        <v>3.6900000000000002E-4</v>
      </c>
      <c r="P266" s="5">
        <f t="shared" si="240"/>
        <v>0.685971</v>
      </c>
      <c r="Q266" s="5"/>
      <c r="R266" s="5"/>
      <c r="S266" s="5">
        <f t="shared" si="241"/>
        <v>0</v>
      </c>
      <c r="T266" s="5"/>
      <c r="U266" s="5"/>
      <c r="V266" s="5">
        <f t="shared" si="242"/>
        <v>0</v>
      </c>
      <c r="W266" s="5"/>
      <c r="X266" s="5"/>
      <c r="Y266" s="5">
        <f t="shared" si="243"/>
        <v>0</v>
      </c>
      <c r="Z266" s="5">
        <v>2615</v>
      </c>
      <c r="AA266" s="5">
        <v>4.7790000000000003E-3</v>
      </c>
      <c r="AB266" s="5">
        <f t="shared" si="244"/>
        <v>12.497085</v>
      </c>
      <c r="AC266" s="5">
        <v>2636</v>
      </c>
      <c r="AD266" s="5">
        <v>2.1640000000000001E-3</v>
      </c>
      <c r="AE266" s="5">
        <f t="shared" si="245"/>
        <v>5.7043040000000005</v>
      </c>
      <c r="AF266" s="5">
        <v>1673</v>
      </c>
      <c r="AG266" s="5">
        <v>3.9560000000000003E-3</v>
      </c>
      <c r="AH266" s="5">
        <f t="shared" si="246"/>
        <v>6.6183880000000004</v>
      </c>
      <c r="AI266" s="5">
        <v>2090</v>
      </c>
      <c r="AJ266" s="5">
        <v>2.918E-3</v>
      </c>
      <c r="AK266" s="5">
        <f t="shared" si="247"/>
        <v>6.0986200000000004</v>
      </c>
      <c r="AL266" s="5">
        <v>2153</v>
      </c>
      <c r="AM266" s="5">
        <v>2.6800000000000001E-4</v>
      </c>
      <c r="AN266" s="5">
        <f t="shared" si="248"/>
        <v>0.57700400000000007</v>
      </c>
      <c r="AO266" s="5">
        <v>1971</v>
      </c>
      <c r="AP266" s="5">
        <v>4.9129999999999998E-3</v>
      </c>
      <c r="AQ266" s="5">
        <f t="shared" si="249"/>
        <v>9.6835229999999992</v>
      </c>
      <c r="AR266" s="5">
        <v>2186</v>
      </c>
      <c r="AS266" s="5">
        <v>2.2409999999999999E-3</v>
      </c>
      <c r="AT266" s="5">
        <f t="shared" si="250"/>
        <v>4.8988259999999997</v>
      </c>
      <c r="AU266" s="5"/>
      <c r="AV266" s="5"/>
      <c r="AW266" s="5">
        <f t="shared" si="251"/>
        <v>0</v>
      </c>
      <c r="AX266" s="5"/>
      <c r="AY266" s="5"/>
      <c r="AZ266" s="5">
        <f t="shared" si="252"/>
        <v>0</v>
      </c>
      <c r="BA266" s="5">
        <v>1998</v>
      </c>
      <c r="BB266" s="5">
        <v>9.1100000000000003E-4</v>
      </c>
      <c r="BC266" s="5">
        <f t="shared" si="253"/>
        <v>1.8201780000000001</v>
      </c>
      <c r="BD266" s="5"/>
      <c r="BE266" s="5"/>
      <c r="BF266" s="5">
        <f t="shared" si="254"/>
        <v>0</v>
      </c>
      <c r="BG266" s="5">
        <v>1829</v>
      </c>
      <c r="BH266" s="5">
        <v>1.55E-4</v>
      </c>
      <c r="BI266" s="5">
        <f t="shared" si="255"/>
        <v>0.283495</v>
      </c>
      <c r="BJ266" s="5">
        <v>1884</v>
      </c>
      <c r="BK266" s="5">
        <v>5.5800000000000001E-4</v>
      </c>
      <c r="BL266" s="5">
        <f t="shared" si="256"/>
        <v>1.051272</v>
      </c>
      <c r="BM266" s="5">
        <v>2416</v>
      </c>
      <c r="BN266" s="5">
        <v>1.02E-4</v>
      </c>
      <c r="BO266" s="5">
        <f t="shared" si="257"/>
        <v>0.24643199999999998</v>
      </c>
      <c r="BP266" s="5"/>
      <c r="BQ266" s="5"/>
      <c r="BR266" s="5">
        <f t="shared" si="258"/>
        <v>0</v>
      </c>
      <c r="BS266" s="5">
        <v>3335</v>
      </c>
      <c r="BT266" s="5">
        <v>7.3289999999999996E-3</v>
      </c>
      <c r="BU266" s="5">
        <f t="shared" si="259"/>
        <v>24.442214999999997</v>
      </c>
      <c r="BV266" s="5"/>
      <c r="BW266" s="5"/>
      <c r="BX266" s="5">
        <f t="shared" si="260"/>
        <v>0</v>
      </c>
      <c r="BY266" s="5">
        <v>4242</v>
      </c>
      <c r="BZ266" s="5">
        <v>1.12E-4</v>
      </c>
      <c r="CA266" s="5">
        <f t="shared" si="261"/>
        <v>0.47510399999999997</v>
      </c>
      <c r="CB266" s="5"/>
      <c r="CC266" s="5"/>
      <c r="CD266" s="5">
        <f t="shared" si="262"/>
        <v>0</v>
      </c>
      <c r="CE266" s="5"/>
      <c r="CF266" s="5"/>
      <c r="CG266" s="5">
        <f t="shared" si="263"/>
        <v>0</v>
      </c>
      <c r="CH266" s="5"/>
      <c r="CI266" s="5"/>
      <c r="CJ266" s="5">
        <f t="shared" si="264"/>
        <v>0</v>
      </c>
      <c r="CK266" s="5"/>
      <c r="CL266" s="5"/>
      <c r="CM266" s="5">
        <f t="shared" si="265"/>
        <v>0</v>
      </c>
      <c r="CN266" s="5"/>
      <c r="CO266" s="5"/>
      <c r="CP266" s="5">
        <f t="shared" si="266"/>
        <v>0</v>
      </c>
      <c r="CQ266" s="5"/>
      <c r="CR266" s="5"/>
      <c r="CS266" s="5">
        <f t="shared" si="267"/>
        <v>0</v>
      </c>
      <c r="CT266" s="5"/>
      <c r="CU266" s="5"/>
      <c r="CV266" s="5">
        <f t="shared" si="268"/>
        <v>0</v>
      </c>
      <c r="CW266" s="5">
        <v>3332</v>
      </c>
      <c r="CX266" s="5">
        <v>2.3530000000000001E-3</v>
      </c>
      <c r="CY266" s="5">
        <f t="shared" si="269"/>
        <v>7.8401960000000006</v>
      </c>
      <c r="CZ266" s="5">
        <v>3040</v>
      </c>
      <c r="DA266" s="5">
        <v>9.0000000000000002E-6</v>
      </c>
      <c r="DB266" s="5">
        <f t="shared" si="270"/>
        <v>2.7360000000000002E-2</v>
      </c>
      <c r="DC266" s="5"/>
      <c r="DD266" s="5"/>
      <c r="DE266" s="5">
        <f t="shared" si="271"/>
        <v>0</v>
      </c>
      <c r="DF266" s="5">
        <v>1973</v>
      </c>
      <c r="DG266" s="5">
        <v>7.9999999999999996E-6</v>
      </c>
      <c r="DH266" s="5">
        <f t="shared" si="272"/>
        <v>1.5783999999999999E-2</v>
      </c>
      <c r="DI266" s="5"/>
      <c r="DJ266" s="5"/>
      <c r="DK266" s="5">
        <f t="shared" si="273"/>
        <v>0</v>
      </c>
      <c r="DL266" s="5"/>
      <c r="DM266" s="5"/>
      <c r="DN266" s="5">
        <f t="shared" si="274"/>
        <v>0</v>
      </c>
      <c r="DQ266" s="5">
        <f t="shared" si="275"/>
        <v>0</v>
      </c>
      <c r="DR266" s="5">
        <v>1977</v>
      </c>
      <c r="DS266" s="5">
        <v>3.3000000000000003E-5</v>
      </c>
      <c r="DT266" s="5">
        <f t="shared" si="276"/>
        <v>6.5241000000000007E-2</v>
      </c>
      <c r="DU266" s="5">
        <v>2198</v>
      </c>
      <c r="DV266" s="5">
        <v>0</v>
      </c>
      <c r="DW266" s="5">
        <f t="shared" si="277"/>
        <v>0</v>
      </c>
      <c r="DX266" s="5"/>
      <c r="DY266" s="5"/>
      <c r="DZ266" s="5">
        <f t="shared" si="278"/>
        <v>0</v>
      </c>
      <c r="EA266" s="5"/>
      <c r="EB266" s="5"/>
      <c r="EC266" s="5">
        <f t="shared" si="279"/>
        <v>0</v>
      </c>
      <c r="ED266" s="5"/>
      <c r="EE266" s="5"/>
      <c r="EF266" s="5">
        <f t="shared" si="280"/>
        <v>0</v>
      </c>
      <c r="EG266" s="5">
        <v>2266</v>
      </c>
      <c r="EH266" s="5">
        <v>6.5279999999999999E-3</v>
      </c>
      <c r="EI266" s="5">
        <f t="shared" si="281"/>
        <v>14.792448</v>
      </c>
      <c r="EJ266" s="5">
        <v>2097</v>
      </c>
      <c r="EK266" s="5">
        <v>2.0279999999999999E-3</v>
      </c>
      <c r="EL266" s="5">
        <f t="shared" si="282"/>
        <v>4.2527159999999995</v>
      </c>
      <c r="EM266" s="5">
        <v>2613</v>
      </c>
      <c r="EN266" s="5">
        <v>5.4440000000000001E-3</v>
      </c>
      <c r="EO266" s="5">
        <f t="shared" si="283"/>
        <v>14.225172000000001</v>
      </c>
      <c r="EP266" s="5">
        <v>2259</v>
      </c>
      <c r="EQ266" s="5">
        <v>3.7499999999999999E-3</v>
      </c>
      <c r="ER266" s="5">
        <f t="shared" si="284"/>
        <v>8.4712499999999995</v>
      </c>
      <c r="ES266" s="5">
        <v>3212</v>
      </c>
      <c r="ET266" s="5">
        <v>2.9E-5</v>
      </c>
      <c r="EU266" s="5">
        <f t="shared" si="285"/>
        <v>9.3147999999999995E-2</v>
      </c>
      <c r="EV266" s="5">
        <v>3262</v>
      </c>
      <c r="EW266" s="5">
        <v>1.21E-4</v>
      </c>
      <c r="EX266" s="5">
        <f t="shared" si="286"/>
        <v>0.394702</v>
      </c>
      <c r="EY266" s="5">
        <v>3193</v>
      </c>
      <c r="EZ266" s="5">
        <v>4.8999999999999998E-5</v>
      </c>
      <c r="FA266" s="5">
        <f t="shared" si="287"/>
        <v>0.15645699999999998</v>
      </c>
      <c r="FB266" s="5">
        <v>3261</v>
      </c>
      <c r="FC266" s="5">
        <v>2.6849999999999999E-3</v>
      </c>
      <c r="FD266" s="5">
        <f t="shared" si="288"/>
        <v>8.7557849999999995</v>
      </c>
      <c r="FE266" s="5">
        <v>3223</v>
      </c>
      <c r="FF266" s="5">
        <v>2.61E-4</v>
      </c>
      <c r="FG266" s="5">
        <f t="shared" si="289"/>
        <v>0.84120300000000003</v>
      </c>
      <c r="FH266" s="5"/>
      <c r="FI266" s="5"/>
      <c r="FJ266" s="5">
        <f t="shared" si="290"/>
        <v>0</v>
      </c>
      <c r="FK266" s="5"/>
      <c r="FL266" s="5"/>
      <c r="FM266" s="5">
        <f t="shared" si="291"/>
        <v>0</v>
      </c>
      <c r="FN266" s="5">
        <v>2186</v>
      </c>
      <c r="FO266" s="5">
        <v>0</v>
      </c>
      <c r="FP266" s="5">
        <f t="shared" si="292"/>
        <v>0</v>
      </c>
      <c r="FQ266" s="5"/>
      <c r="FR266" s="5"/>
      <c r="FS266" s="5">
        <f t="shared" si="293"/>
        <v>0</v>
      </c>
      <c r="FT266" s="5">
        <v>2201</v>
      </c>
      <c r="FU266" s="5">
        <v>0</v>
      </c>
      <c r="FV266" s="5">
        <f t="shared" si="294"/>
        <v>0</v>
      </c>
    </row>
    <row r="267" spans="2:178" x14ac:dyDescent="0.2">
      <c r="B267" s="5">
        <v>2098</v>
      </c>
      <c r="C267" s="5">
        <v>4.2599999999999999E-3</v>
      </c>
      <c r="D267" s="5">
        <f t="shared" si="236"/>
        <v>8.937479999999999</v>
      </c>
      <c r="E267" s="5">
        <v>2266</v>
      </c>
      <c r="F267" s="5">
        <v>4.9659999999999999E-3</v>
      </c>
      <c r="G267" s="5">
        <f t="shared" si="237"/>
        <v>11.252955999999999</v>
      </c>
      <c r="H267" s="5">
        <v>2252</v>
      </c>
      <c r="I267" s="5">
        <v>3.3340000000000002E-3</v>
      </c>
      <c r="J267" s="5">
        <f t="shared" si="238"/>
        <v>7.5081680000000004</v>
      </c>
      <c r="K267" s="5">
        <v>1872</v>
      </c>
      <c r="L267" s="5">
        <v>1.4300000000000001E-4</v>
      </c>
      <c r="M267" s="5">
        <f t="shared" si="239"/>
        <v>0.26769599999999999</v>
      </c>
      <c r="N267" s="5">
        <v>1860</v>
      </c>
      <c r="O267" s="5">
        <v>3.6900000000000002E-4</v>
      </c>
      <c r="P267" s="5">
        <f t="shared" si="240"/>
        <v>0.68634000000000006</v>
      </c>
      <c r="Q267" s="5"/>
      <c r="R267" s="5"/>
      <c r="S267" s="5">
        <f t="shared" si="241"/>
        <v>0</v>
      </c>
      <c r="T267" s="5"/>
      <c r="U267" s="5"/>
      <c r="V267" s="5">
        <f t="shared" si="242"/>
        <v>0</v>
      </c>
      <c r="W267" s="5"/>
      <c r="X267" s="5"/>
      <c r="Y267" s="5">
        <f t="shared" si="243"/>
        <v>0</v>
      </c>
      <c r="Z267" s="5">
        <v>2616</v>
      </c>
      <c r="AA267" s="5">
        <v>5.2719999999999998E-3</v>
      </c>
      <c r="AB267" s="5">
        <f t="shared" si="244"/>
        <v>13.791551999999999</v>
      </c>
      <c r="AC267" s="5">
        <v>2637</v>
      </c>
      <c r="AD267" s="5">
        <v>1.9819999999999998E-3</v>
      </c>
      <c r="AE267" s="5">
        <f t="shared" si="245"/>
        <v>5.2265339999999991</v>
      </c>
      <c r="AF267" s="5">
        <v>1674</v>
      </c>
      <c r="AG267" s="5">
        <v>4.7749999999999997E-3</v>
      </c>
      <c r="AH267" s="5">
        <f t="shared" si="246"/>
        <v>7.9933499999999995</v>
      </c>
      <c r="AI267" s="5">
        <v>2091</v>
      </c>
      <c r="AJ267" s="5">
        <v>3.068E-3</v>
      </c>
      <c r="AK267" s="5">
        <f t="shared" si="247"/>
        <v>6.4151879999999997</v>
      </c>
      <c r="AL267" s="5">
        <v>2154</v>
      </c>
      <c r="AM267" s="5">
        <v>1.8000000000000001E-4</v>
      </c>
      <c r="AN267" s="5">
        <f t="shared" si="248"/>
        <v>0.38772000000000001</v>
      </c>
      <c r="AO267" s="5">
        <v>1972</v>
      </c>
      <c r="AP267" s="5">
        <v>4.921E-3</v>
      </c>
      <c r="AQ267" s="5">
        <f t="shared" si="249"/>
        <v>9.7042120000000001</v>
      </c>
      <c r="AR267" s="5">
        <v>2187</v>
      </c>
      <c r="AS267" s="5">
        <v>2.1870000000000001E-3</v>
      </c>
      <c r="AT267" s="5">
        <f t="shared" si="250"/>
        <v>4.7829690000000005</v>
      </c>
      <c r="AU267" s="5"/>
      <c r="AV267" s="5"/>
      <c r="AW267" s="5">
        <f t="shared" si="251"/>
        <v>0</v>
      </c>
      <c r="AX267" s="5"/>
      <c r="AY267" s="5"/>
      <c r="AZ267" s="5">
        <f t="shared" si="252"/>
        <v>0</v>
      </c>
      <c r="BA267" s="5">
        <v>1999</v>
      </c>
      <c r="BB267" s="5">
        <v>7.0299999999999996E-4</v>
      </c>
      <c r="BC267" s="5">
        <f t="shared" si="253"/>
        <v>1.405297</v>
      </c>
      <c r="BD267" s="5"/>
      <c r="BE267" s="5"/>
      <c r="BF267" s="5">
        <f t="shared" si="254"/>
        <v>0</v>
      </c>
      <c r="BG267" s="5">
        <v>1830</v>
      </c>
      <c r="BH267" s="5">
        <v>1.17E-4</v>
      </c>
      <c r="BI267" s="5">
        <f t="shared" si="255"/>
        <v>0.21410999999999999</v>
      </c>
      <c r="BJ267" s="5">
        <v>1885</v>
      </c>
      <c r="BK267" s="5">
        <v>4.8299999999999998E-4</v>
      </c>
      <c r="BL267" s="5">
        <f t="shared" si="256"/>
        <v>0.9104549999999999</v>
      </c>
      <c r="BM267" s="5">
        <v>2417</v>
      </c>
      <c r="BN267" s="5">
        <v>1.02E-4</v>
      </c>
      <c r="BO267" s="5">
        <f t="shared" si="257"/>
        <v>0.246534</v>
      </c>
      <c r="BP267" s="5"/>
      <c r="BQ267" s="5"/>
      <c r="BR267" s="5">
        <f t="shared" si="258"/>
        <v>0</v>
      </c>
      <c r="BS267" s="5">
        <v>3336</v>
      </c>
      <c r="BT267" s="5">
        <v>7.182E-3</v>
      </c>
      <c r="BU267" s="5">
        <f t="shared" si="259"/>
        <v>23.959152</v>
      </c>
      <c r="BV267" s="5"/>
      <c r="BW267" s="5"/>
      <c r="BX267" s="5">
        <f t="shared" si="260"/>
        <v>0</v>
      </c>
      <c r="BY267" s="5">
        <v>4243</v>
      </c>
      <c r="BZ267" s="5">
        <v>9.6000000000000002E-5</v>
      </c>
      <c r="CA267" s="5">
        <f t="shared" si="261"/>
        <v>0.40732800000000002</v>
      </c>
      <c r="CB267" s="5"/>
      <c r="CC267" s="5"/>
      <c r="CD267" s="5">
        <f t="shared" si="262"/>
        <v>0</v>
      </c>
      <c r="CE267" s="5"/>
      <c r="CF267" s="5"/>
      <c r="CG267" s="5">
        <f t="shared" si="263"/>
        <v>0</v>
      </c>
      <c r="CH267" s="5"/>
      <c r="CI267" s="5"/>
      <c r="CJ267" s="5">
        <f t="shared" si="264"/>
        <v>0</v>
      </c>
      <c r="CK267" s="5"/>
      <c r="CL267" s="5"/>
      <c r="CM267" s="5">
        <f t="shared" si="265"/>
        <v>0</v>
      </c>
      <c r="CN267" s="5"/>
      <c r="CO267" s="5"/>
      <c r="CP267" s="5">
        <f t="shared" si="266"/>
        <v>0</v>
      </c>
      <c r="CQ267" s="5"/>
      <c r="CR267" s="5"/>
      <c r="CS267" s="5">
        <f t="shared" si="267"/>
        <v>0</v>
      </c>
      <c r="CT267" s="5"/>
      <c r="CU267" s="5"/>
      <c r="CV267" s="5">
        <f t="shared" si="268"/>
        <v>0</v>
      </c>
      <c r="CW267" s="5">
        <v>3333</v>
      </c>
      <c r="CX267" s="5">
        <v>2.0590000000000001E-3</v>
      </c>
      <c r="CY267" s="5">
        <f t="shared" si="269"/>
        <v>6.8626469999999999</v>
      </c>
      <c r="CZ267" s="5">
        <v>3041</v>
      </c>
      <c r="DA267" s="5">
        <v>1.1E-5</v>
      </c>
      <c r="DB267" s="5">
        <f t="shared" si="270"/>
        <v>3.3451000000000002E-2</v>
      </c>
      <c r="DC267" s="5"/>
      <c r="DD267" s="5"/>
      <c r="DE267" s="5">
        <f t="shared" si="271"/>
        <v>0</v>
      </c>
      <c r="DF267" s="5"/>
      <c r="DG267" s="5"/>
      <c r="DH267" s="5">
        <f t="shared" si="272"/>
        <v>0</v>
      </c>
      <c r="DI267" s="5"/>
      <c r="DJ267" s="5"/>
      <c r="DK267" s="5">
        <f t="shared" si="273"/>
        <v>0</v>
      </c>
      <c r="DL267" s="5"/>
      <c r="DM267" s="5"/>
      <c r="DN267" s="5">
        <f t="shared" si="274"/>
        <v>0</v>
      </c>
      <c r="DQ267" s="5">
        <f t="shared" si="275"/>
        <v>0</v>
      </c>
      <c r="DR267" s="5">
        <v>1978</v>
      </c>
      <c r="DS267" s="5">
        <v>3.3000000000000003E-5</v>
      </c>
      <c r="DT267" s="5">
        <f t="shared" si="276"/>
        <v>6.5273999999999999E-2</v>
      </c>
      <c r="DU267" s="5">
        <v>2199</v>
      </c>
      <c r="DV267" s="5">
        <v>0</v>
      </c>
      <c r="DW267" s="5">
        <f t="shared" si="277"/>
        <v>0</v>
      </c>
      <c r="DX267" s="5"/>
      <c r="DY267" s="5"/>
      <c r="DZ267" s="5">
        <f t="shared" si="278"/>
        <v>0</v>
      </c>
      <c r="EA267" s="5"/>
      <c r="EB267" s="5"/>
      <c r="EC267" s="5">
        <f t="shared" si="279"/>
        <v>0</v>
      </c>
      <c r="ED267" s="5"/>
      <c r="EE267" s="5"/>
      <c r="EF267" s="5">
        <f t="shared" si="280"/>
        <v>0</v>
      </c>
      <c r="EG267" s="5">
        <v>2267</v>
      </c>
      <c r="EH267" s="5">
        <v>6.2719999999999998E-3</v>
      </c>
      <c r="EI267" s="5">
        <f t="shared" si="281"/>
        <v>14.218624</v>
      </c>
      <c r="EJ267" s="5">
        <v>2098</v>
      </c>
      <c r="EK267" s="5">
        <v>1.769E-3</v>
      </c>
      <c r="EL267" s="5">
        <f t="shared" si="282"/>
        <v>3.7113619999999998</v>
      </c>
      <c r="EM267" s="5">
        <v>2614</v>
      </c>
      <c r="EN267" s="5">
        <v>4.3909999999999999E-3</v>
      </c>
      <c r="EO267" s="5">
        <f t="shared" si="283"/>
        <v>11.478073999999999</v>
      </c>
      <c r="EP267" s="5">
        <v>2260</v>
      </c>
      <c r="EQ267" s="5">
        <v>4.2110000000000003E-3</v>
      </c>
      <c r="ER267" s="5">
        <f t="shared" si="284"/>
        <v>9.5168600000000012</v>
      </c>
      <c r="ES267" s="5">
        <v>3213</v>
      </c>
      <c r="ET267" s="5">
        <v>2.1999999999999999E-5</v>
      </c>
      <c r="EU267" s="5">
        <f t="shared" si="285"/>
        <v>7.0685999999999999E-2</v>
      </c>
      <c r="EV267" s="5">
        <v>3263</v>
      </c>
      <c r="EW267" s="5">
        <v>1.07E-4</v>
      </c>
      <c r="EX267" s="5">
        <f t="shared" si="286"/>
        <v>0.34914099999999998</v>
      </c>
      <c r="EY267" s="5">
        <v>3194</v>
      </c>
      <c r="EZ267" s="5">
        <v>6.3E-5</v>
      </c>
      <c r="FA267" s="5">
        <f t="shared" si="287"/>
        <v>0.20122200000000001</v>
      </c>
      <c r="FB267" s="5">
        <v>3262</v>
      </c>
      <c r="FC267" s="5">
        <v>2.568E-3</v>
      </c>
      <c r="FD267" s="5">
        <f t="shared" si="288"/>
        <v>8.3768159999999998</v>
      </c>
      <c r="FE267" s="5">
        <v>3224</v>
      </c>
      <c r="FF267" s="5">
        <v>2.34E-4</v>
      </c>
      <c r="FG267" s="5">
        <f t="shared" si="289"/>
        <v>0.75441599999999998</v>
      </c>
      <c r="FH267" s="5"/>
      <c r="FI267" s="5"/>
      <c r="FJ267" s="5">
        <f t="shared" si="290"/>
        <v>0</v>
      </c>
      <c r="FK267" s="5"/>
      <c r="FL267" s="5"/>
      <c r="FM267" s="5">
        <f t="shared" si="291"/>
        <v>0</v>
      </c>
      <c r="FN267" s="5">
        <v>2187</v>
      </c>
      <c r="FO267" s="5">
        <v>0</v>
      </c>
      <c r="FP267" s="5">
        <f t="shared" si="292"/>
        <v>0</v>
      </c>
      <c r="FQ267" s="5"/>
      <c r="FR267" s="5"/>
      <c r="FS267" s="5">
        <f t="shared" si="293"/>
        <v>0</v>
      </c>
      <c r="FT267" s="5">
        <v>2202</v>
      </c>
      <c r="FU267" s="5">
        <v>0</v>
      </c>
      <c r="FV267" s="5">
        <f t="shared" si="294"/>
        <v>0</v>
      </c>
    </row>
    <row r="268" spans="2:178" x14ac:dyDescent="0.2">
      <c r="B268" s="5">
        <v>2099</v>
      </c>
      <c r="C268" s="5">
        <v>3.9329999999999999E-3</v>
      </c>
      <c r="D268" s="5">
        <f t="shared" si="236"/>
        <v>8.2553669999999997</v>
      </c>
      <c r="E268" s="5">
        <v>2267</v>
      </c>
      <c r="F268" s="5">
        <v>4.7210000000000004E-3</v>
      </c>
      <c r="G268" s="5">
        <f t="shared" si="237"/>
        <v>10.702507000000001</v>
      </c>
      <c r="H268" s="5">
        <v>2253</v>
      </c>
      <c r="I268" s="5">
        <v>3.3340000000000002E-3</v>
      </c>
      <c r="J268" s="5">
        <f t="shared" si="238"/>
        <v>7.5115020000000001</v>
      </c>
      <c r="K268" s="5">
        <v>1873</v>
      </c>
      <c r="L268" s="5">
        <v>1.1900000000000001E-4</v>
      </c>
      <c r="M268" s="5">
        <f t="shared" si="239"/>
        <v>0.222887</v>
      </c>
      <c r="N268" s="5">
        <v>1861</v>
      </c>
      <c r="O268" s="5">
        <v>3.6900000000000002E-4</v>
      </c>
      <c r="P268" s="5">
        <f t="shared" si="240"/>
        <v>0.68670900000000001</v>
      </c>
      <c r="Q268" s="5"/>
      <c r="R268" s="5"/>
      <c r="S268" s="5">
        <f t="shared" si="241"/>
        <v>0</v>
      </c>
      <c r="T268" s="5"/>
      <c r="U268" s="5"/>
      <c r="V268" s="5">
        <f t="shared" si="242"/>
        <v>0</v>
      </c>
      <c r="W268" s="5"/>
      <c r="X268" s="5"/>
      <c r="Y268" s="5">
        <f t="shared" si="243"/>
        <v>0</v>
      </c>
      <c r="Z268" s="5">
        <v>2617</v>
      </c>
      <c r="AA268" s="5">
        <v>5.6909999999999999E-3</v>
      </c>
      <c r="AB268" s="5">
        <f t="shared" si="244"/>
        <v>14.893347</v>
      </c>
      <c r="AC268" s="5">
        <v>2638</v>
      </c>
      <c r="AD268" s="5">
        <v>1.758E-3</v>
      </c>
      <c r="AE268" s="5">
        <f t="shared" si="245"/>
        <v>4.6376039999999996</v>
      </c>
      <c r="AF268" s="5">
        <v>1675</v>
      </c>
      <c r="AG268" s="5">
        <v>6.0470000000000003E-3</v>
      </c>
      <c r="AH268" s="5">
        <f t="shared" si="246"/>
        <v>10.128725000000001</v>
      </c>
      <c r="AI268" s="5">
        <v>2092</v>
      </c>
      <c r="AJ268" s="5">
        <v>3.068E-3</v>
      </c>
      <c r="AK268" s="5">
        <f t="shared" si="247"/>
        <v>6.4182559999999995</v>
      </c>
      <c r="AL268" s="5">
        <v>2155</v>
      </c>
      <c r="AM268" s="5">
        <v>1.17E-4</v>
      </c>
      <c r="AN268" s="5">
        <f t="shared" si="248"/>
        <v>0.252135</v>
      </c>
      <c r="AO268" s="5">
        <v>1973</v>
      </c>
      <c r="AP268" s="5">
        <v>4.816E-3</v>
      </c>
      <c r="AQ268" s="5">
        <f t="shared" si="249"/>
        <v>9.5019679999999997</v>
      </c>
      <c r="AR268" s="5">
        <v>2188</v>
      </c>
      <c r="AS268" s="5">
        <v>2.1870000000000001E-3</v>
      </c>
      <c r="AT268" s="5">
        <f t="shared" si="250"/>
        <v>4.7851560000000006</v>
      </c>
      <c r="AU268" s="5"/>
      <c r="AV268" s="5"/>
      <c r="AW268" s="5">
        <f t="shared" si="251"/>
        <v>0</v>
      </c>
      <c r="AX268" s="5"/>
      <c r="AY268" s="5"/>
      <c r="AZ268" s="5">
        <f t="shared" si="252"/>
        <v>0</v>
      </c>
      <c r="BA268" s="5">
        <v>2000</v>
      </c>
      <c r="BB268" s="5">
        <v>5.3499999999999999E-4</v>
      </c>
      <c r="BC268" s="5">
        <f t="shared" si="253"/>
        <v>1.07</v>
      </c>
      <c r="BD268" s="5"/>
      <c r="BE268" s="5"/>
      <c r="BF268" s="5">
        <f t="shared" si="254"/>
        <v>0</v>
      </c>
      <c r="BG268" s="5">
        <v>1831</v>
      </c>
      <c r="BH268" s="5">
        <v>8.7999999999999998E-5</v>
      </c>
      <c r="BI268" s="5">
        <f t="shared" si="255"/>
        <v>0.16112799999999999</v>
      </c>
      <c r="BJ268" s="5">
        <v>1886</v>
      </c>
      <c r="BK268" s="5">
        <v>4.17E-4</v>
      </c>
      <c r="BL268" s="5">
        <f t="shared" si="256"/>
        <v>0.78646199999999999</v>
      </c>
      <c r="BM268" s="5">
        <v>2418</v>
      </c>
      <c r="BN268" s="5">
        <v>1.02E-4</v>
      </c>
      <c r="BO268" s="5">
        <f t="shared" si="257"/>
        <v>0.24663599999999999</v>
      </c>
      <c r="BP268" s="5"/>
      <c r="BQ268" s="5"/>
      <c r="BR268" s="5">
        <f t="shared" si="258"/>
        <v>0</v>
      </c>
      <c r="BS268" s="5">
        <v>3337</v>
      </c>
      <c r="BT268" s="5">
        <v>7.0150000000000004E-3</v>
      </c>
      <c r="BU268" s="5">
        <f t="shared" si="259"/>
        <v>23.409055000000002</v>
      </c>
      <c r="BV268" s="5"/>
      <c r="BW268" s="5"/>
      <c r="BX268" s="5">
        <f t="shared" si="260"/>
        <v>0</v>
      </c>
      <c r="BY268" s="5">
        <v>4244</v>
      </c>
      <c r="BZ268" s="5">
        <v>7.4999999999999993E-5</v>
      </c>
      <c r="CA268" s="5">
        <f t="shared" si="261"/>
        <v>0.31829999999999997</v>
      </c>
      <c r="CB268" s="5"/>
      <c r="CC268" s="5"/>
      <c r="CD268" s="5">
        <f t="shared" si="262"/>
        <v>0</v>
      </c>
      <c r="CE268" s="5"/>
      <c r="CF268" s="5"/>
      <c r="CG268" s="5">
        <f t="shared" si="263"/>
        <v>0</v>
      </c>
      <c r="CH268" s="5"/>
      <c r="CI268" s="5"/>
      <c r="CJ268" s="5">
        <f t="shared" si="264"/>
        <v>0</v>
      </c>
      <c r="CK268" s="5"/>
      <c r="CL268" s="5"/>
      <c r="CM268" s="5">
        <f t="shared" si="265"/>
        <v>0</v>
      </c>
      <c r="CN268" s="5"/>
      <c r="CO268" s="5"/>
      <c r="CP268" s="5">
        <f t="shared" si="266"/>
        <v>0</v>
      </c>
      <c r="CQ268" s="5"/>
      <c r="CR268" s="5"/>
      <c r="CS268" s="5">
        <f t="shared" si="267"/>
        <v>0</v>
      </c>
      <c r="CT268" s="5"/>
      <c r="CU268" s="5"/>
      <c r="CV268" s="5">
        <f t="shared" si="268"/>
        <v>0</v>
      </c>
      <c r="CW268" s="5">
        <v>3334</v>
      </c>
      <c r="CX268" s="5">
        <v>1.7910000000000001E-3</v>
      </c>
      <c r="CY268" s="5">
        <f t="shared" si="269"/>
        <v>5.9711940000000006</v>
      </c>
      <c r="CZ268" s="5">
        <v>3042</v>
      </c>
      <c r="DA268" s="5">
        <v>1.1E-5</v>
      </c>
      <c r="DB268" s="5">
        <f t="shared" si="270"/>
        <v>3.3461999999999999E-2</v>
      </c>
      <c r="DC268" s="5"/>
      <c r="DD268" s="5"/>
      <c r="DE268" s="5">
        <f t="shared" si="271"/>
        <v>0</v>
      </c>
      <c r="DF268" s="5"/>
      <c r="DG268" s="5"/>
      <c r="DH268" s="5">
        <f t="shared" si="272"/>
        <v>0</v>
      </c>
      <c r="DI268" s="5"/>
      <c r="DJ268" s="5"/>
      <c r="DK268" s="5">
        <f t="shared" si="273"/>
        <v>0</v>
      </c>
      <c r="DL268" s="5"/>
      <c r="DM268" s="5"/>
      <c r="DN268" s="5">
        <f t="shared" si="274"/>
        <v>0</v>
      </c>
      <c r="DQ268" s="5">
        <f t="shared" si="275"/>
        <v>0</v>
      </c>
      <c r="DR268" s="5">
        <v>1979</v>
      </c>
      <c r="DS268" s="5">
        <v>3.3000000000000003E-5</v>
      </c>
      <c r="DT268" s="5">
        <f t="shared" si="276"/>
        <v>6.5307000000000004E-2</v>
      </c>
      <c r="DU268" s="5">
        <v>2200</v>
      </c>
      <c r="DV268" s="5">
        <v>0</v>
      </c>
      <c r="DW268" s="5">
        <f t="shared" si="277"/>
        <v>0</v>
      </c>
      <c r="DX268" s="5"/>
      <c r="DY268" s="5"/>
      <c r="DZ268" s="5">
        <f t="shared" si="278"/>
        <v>0</v>
      </c>
      <c r="EA268" s="5"/>
      <c r="EB268" s="5"/>
      <c r="EC268" s="5">
        <f t="shared" si="279"/>
        <v>0</v>
      </c>
      <c r="ED268" s="5"/>
      <c r="EE268" s="5"/>
      <c r="EF268" s="5">
        <f t="shared" si="280"/>
        <v>0</v>
      </c>
      <c r="EG268" s="5">
        <v>2268</v>
      </c>
      <c r="EH268" s="5">
        <v>5.855E-3</v>
      </c>
      <c r="EI268" s="5">
        <f t="shared" si="281"/>
        <v>13.27914</v>
      </c>
      <c r="EJ268" s="5">
        <v>2099</v>
      </c>
      <c r="EK268" s="5">
        <v>1.536E-3</v>
      </c>
      <c r="EL268" s="5">
        <f t="shared" si="282"/>
        <v>3.2240640000000003</v>
      </c>
      <c r="EM268" s="5">
        <v>2615</v>
      </c>
      <c r="EN268" s="5">
        <v>3.2889999999999998E-3</v>
      </c>
      <c r="EO268" s="5">
        <f t="shared" si="283"/>
        <v>8.6007350000000002</v>
      </c>
      <c r="EP268" s="5">
        <v>2261</v>
      </c>
      <c r="EQ268" s="5">
        <v>4.4520000000000002E-3</v>
      </c>
      <c r="ER268" s="5">
        <f t="shared" si="284"/>
        <v>10.065972</v>
      </c>
      <c r="ES268" s="5">
        <v>3214</v>
      </c>
      <c r="ET268" s="5">
        <v>1.2E-5</v>
      </c>
      <c r="EU268" s="5">
        <f t="shared" si="285"/>
        <v>3.8567999999999998E-2</v>
      </c>
      <c r="EV268" s="5">
        <v>3264</v>
      </c>
      <c r="EW268" s="5">
        <v>9.5000000000000005E-5</v>
      </c>
      <c r="EX268" s="5">
        <f t="shared" si="286"/>
        <v>0.31008000000000002</v>
      </c>
      <c r="EY268" s="5">
        <v>3195</v>
      </c>
      <c r="EZ268" s="5">
        <v>8.1000000000000004E-5</v>
      </c>
      <c r="FA268" s="5">
        <f t="shared" si="287"/>
        <v>0.258795</v>
      </c>
      <c r="FB268" s="5">
        <v>3263</v>
      </c>
      <c r="FC268" s="5">
        <v>2.4529999999999999E-3</v>
      </c>
      <c r="FD268" s="5">
        <f t="shared" si="288"/>
        <v>8.0041390000000003</v>
      </c>
      <c r="FE268" s="5">
        <v>3225</v>
      </c>
      <c r="FF268" s="5">
        <v>2.34E-4</v>
      </c>
      <c r="FG268" s="5">
        <f t="shared" si="289"/>
        <v>0.75464999999999993</v>
      </c>
      <c r="FH268" s="5"/>
      <c r="FI268" s="5"/>
      <c r="FJ268" s="5">
        <f t="shared" si="290"/>
        <v>0</v>
      </c>
      <c r="FK268" s="5"/>
      <c r="FL268" s="5"/>
      <c r="FM268" s="5">
        <f t="shared" si="291"/>
        <v>0</v>
      </c>
      <c r="FN268" s="5">
        <v>2188</v>
      </c>
      <c r="FO268" s="5">
        <v>0</v>
      </c>
      <c r="FP268" s="5">
        <f t="shared" si="292"/>
        <v>0</v>
      </c>
      <c r="FQ268" s="5"/>
      <c r="FR268" s="5"/>
      <c r="FS268" s="5">
        <f t="shared" si="293"/>
        <v>0</v>
      </c>
      <c r="FT268" s="5">
        <v>2203</v>
      </c>
      <c r="FU268" s="5">
        <v>0</v>
      </c>
      <c r="FV268" s="5">
        <f t="shared" si="294"/>
        <v>0</v>
      </c>
    </row>
    <row r="269" spans="2:178" x14ac:dyDescent="0.2">
      <c r="B269" s="5">
        <v>2100</v>
      </c>
      <c r="C269" s="5">
        <v>3.617E-3</v>
      </c>
      <c r="D269" s="5">
        <f t="shared" si="236"/>
        <v>7.5956999999999999</v>
      </c>
      <c r="E269" s="5">
        <v>2268</v>
      </c>
      <c r="F269" s="5">
        <v>4.3449999999999999E-3</v>
      </c>
      <c r="G269" s="5">
        <f t="shared" si="237"/>
        <v>9.8544599999999996</v>
      </c>
      <c r="H269" s="5">
        <v>2254</v>
      </c>
      <c r="I269" s="5">
        <v>3.3769999999999998E-3</v>
      </c>
      <c r="J269" s="5">
        <f t="shared" si="238"/>
        <v>7.6117579999999991</v>
      </c>
      <c r="K269" s="5">
        <v>1874</v>
      </c>
      <c r="L269" s="5">
        <v>1.1900000000000001E-4</v>
      </c>
      <c r="M269" s="5">
        <f t="shared" si="239"/>
        <v>0.22300600000000001</v>
      </c>
      <c r="N269" s="5">
        <v>1862</v>
      </c>
      <c r="O269" s="5">
        <v>3.39E-4</v>
      </c>
      <c r="P269" s="5">
        <f t="shared" si="240"/>
        <v>0.63121799999999995</v>
      </c>
      <c r="Q269" s="5"/>
      <c r="R269" s="5"/>
      <c r="S269" s="5">
        <f t="shared" si="241"/>
        <v>0</v>
      </c>
      <c r="T269" s="5"/>
      <c r="U269" s="5"/>
      <c r="V269" s="5">
        <f t="shared" si="242"/>
        <v>0</v>
      </c>
      <c r="W269" s="5"/>
      <c r="X269" s="5"/>
      <c r="Y269" s="5">
        <f t="shared" si="243"/>
        <v>0</v>
      </c>
      <c r="Z269" s="5">
        <v>2618</v>
      </c>
      <c r="AA269" s="5">
        <v>5.8960000000000002E-3</v>
      </c>
      <c r="AB269" s="5">
        <f t="shared" si="244"/>
        <v>15.435728000000001</v>
      </c>
      <c r="AC269" s="5">
        <v>2639</v>
      </c>
      <c r="AD269" s="5">
        <v>1.4059999999999999E-3</v>
      </c>
      <c r="AE269" s="5">
        <f t="shared" si="245"/>
        <v>3.7104339999999998</v>
      </c>
      <c r="AF269" s="5">
        <v>1676</v>
      </c>
      <c r="AG269" s="5">
        <v>6.8630000000000002E-3</v>
      </c>
      <c r="AH269" s="5">
        <f t="shared" si="246"/>
        <v>11.502388</v>
      </c>
      <c r="AI269" s="5">
        <v>2093</v>
      </c>
      <c r="AJ269" s="5">
        <v>3.2230000000000002E-3</v>
      </c>
      <c r="AK269" s="5">
        <f t="shared" si="247"/>
        <v>6.7457390000000004</v>
      </c>
      <c r="AL269" s="5">
        <v>2156</v>
      </c>
      <c r="AM269" s="5">
        <v>8.2000000000000001E-5</v>
      </c>
      <c r="AN269" s="5">
        <f t="shared" si="248"/>
        <v>0.176792</v>
      </c>
      <c r="AO269" s="5">
        <v>1974</v>
      </c>
      <c r="AP269" s="5">
        <v>4.816E-3</v>
      </c>
      <c r="AQ269" s="5">
        <f t="shared" si="249"/>
        <v>9.5067839999999997</v>
      </c>
      <c r="AR269" s="5">
        <v>2189</v>
      </c>
      <c r="AS269" s="5">
        <v>2.2959999999999999E-3</v>
      </c>
      <c r="AT269" s="5">
        <f t="shared" si="250"/>
        <v>5.025944</v>
      </c>
      <c r="AU269" s="5"/>
      <c r="AV269" s="5"/>
      <c r="AW269" s="5">
        <f t="shared" si="251"/>
        <v>0</v>
      </c>
      <c r="AX269" s="5"/>
      <c r="AY269" s="5"/>
      <c r="AZ269" s="5">
        <f t="shared" si="252"/>
        <v>0</v>
      </c>
      <c r="BA269" s="5">
        <v>2001</v>
      </c>
      <c r="BB269" s="5">
        <v>4.0200000000000001E-4</v>
      </c>
      <c r="BC269" s="5">
        <f t="shared" si="253"/>
        <v>0.80440200000000006</v>
      </c>
      <c r="BD269" s="5"/>
      <c r="BE269" s="5"/>
      <c r="BF269" s="5">
        <f t="shared" si="254"/>
        <v>0</v>
      </c>
      <c r="BG269" s="5">
        <v>1832</v>
      </c>
      <c r="BH269" s="5">
        <v>6.6000000000000005E-5</v>
      </c>
      <c r="BI269" s="5">
        <f t="shared" si="255"/>
        <v>0.12091200000000001</v>
      </c>
      <c r="BJ269" s="5">
        <v>1887</v>
      </c>
      <c r="BK269" s="5">
        <v>3.5799999999999997E-4</v>
      </c>
      <c r="BL269" s="5">
        <f t="shared" si="256"/>
        <v>0.67554599999999998</v>
      </c>
      <c r="BM269" s="5">
        <v>2419</v>
      </c>
      <c r="BN269" s="5">
        <v>1.02E-4</v>
      </c>
      <c r="BO269" s="5">
        <f t="shared" si="257"/>
        <v>0.24673799999999999</v>
      </c>
      <c r="BP269" s="5"/>
      <c r="BQ269" s="5"/>
      <c r="BR269" s="5">
        <f t="shared" si="258"/>
        <v>0</v>
      </c>
      <c r="BS269" s="5">
        <v>3338</v>
      </c>
      <c r="BT269" s="5">
        <v>6.829E-3</v>
      </c>
      <c r="BU269" s="5">
        <f t="shared" si="259"/>
        <v>22.795202</v>
      </c>
      <c r="BV269" s="5"/>
      <c r="BW269" s="5"/>
      <c r="BX269" s="5">
        <f t="shared" si="260"/>
        <v>0</v>
      </c>
      <c r="BY269" s="5">
        <v>4245</v>
      </c>
      <c r="BZ269" s="5">
        <v>5.8E-5</v>
      </c>
      <c r="CA269" s="5">
        <f t="shared" si="261"/>
        <v>0.24621000000000001</v>
      </c>
      <c r="CB269" s="5"/>
      <c r="CC269" s="5"/>
      <c r="CD269" s="5">
        <f t="shared" si="262"/>
        <v>0</v>
      </c>
      <c r="CE269" s="5"/>
      <c r="CF269" s="5"/>
      <c r="CG269" s="5">
        <f t="shared" si="263"/>
        <v>0</v>
      </c>
      <c r="CH269" s="5"/>
      <c r="CI269" s="5"/>
      <c r="CJ269" s="5">
        <f t="shared" si="264"/>
        <v>0</v>
      </c>
      <c r="CK269" s="5"/>
      <c r="CL269" s="5"/>
      <c r="CM269" s="5">
        <f t="shared" si="265"/>
        <v>0</v>
      </c>
      <c r="CN269" s="5"/>
      <c r="CO269" s="5"/>
      <c r="CP269" s="5">
        <f t="shared" si="266"/>
        <v>0</v>
      </c>
      <c r="CQ269" s="5"/>
      <c r="CR269" s="5"/>
      <c r="CS269" s="5">
        <f t="shared" si="267"/>
        <v>0</v>
      </c>
      <c r="CT269" s="5"/>
      <c r="CU269" s="5"/>
      <c r="CV269" s="5">
        <f t="shared" si="268"/>
        <v>0</v>
      </c>
      <c r="CW269" s="5">
        <v>3335</v>
      </c>
      <c r="CX269" s="5">
        <v>1.549E-3</v>
      </c>
      <c r="CY269" s="5">
        <f t="shared" si="269"/>
        <v>5.165915</v>
      </c>
      <c r="CZ269" s="5">
        <v>3043</v>
      </c>
      <c r="DA269" s="5">
        <v>9.0000000000000002E-6</v>
      </c>
      <c r="DB269" s="5">
        <f t="shared" si="270"/>
        <v>2.7387000000000002E-2</v>
      </c>
      <c r="DC269" s="5"/>
      <c r="DD269" s="5"/>
      <c r="DE269" s="5">
        <f t="shared" si="271"/>
        <v>0</v>
      </c>
      <c r="DF269" s="5"/>
      <c r="DG269" s="5"/>
      <c r="DH269" s="5">
        <f t="shared" si="272"/>
        <v>0</v>
      </c>
      <c r="DI269" s="5"/>
      <c r="DJ269" s="5"/>
      <c r="DK269" s="5">
        <f t="shared" si="273"/>
        <v>0</v>
      </c>
      <c r="DL269" s="5"/>
      <c r="DM269" s="5"/>
      <c r="DN269" s="5">
        <f t="shared" si="274"/>
        <v>0</v>
      </c>
      <c r="DQ269" s="5">
        <f t="shared" si="275"/>
        <v>0</v>
      </c>
      <c r="DR269" s="5">
        <v>1980</v>
      </c>
      <c r="DS269" s="5">
        <v>2.5999999999999998E-5</v>
      </c>
      <c r="DT269" s="5">
        <f t="shared" si="276"/>
        <v>5.1479999999999998E-2</v>
      </c>
      <c r="DU269" s="5">
        <v>2201</v>
      </c>
      <c r="DV269" s="5">
        <v>0</v>
      </c>
      <c r="DW269" s="5">
        <f t="shared" si="277"/>
        <v>0</v>
      </c>
      <c r="DX269" s="5"/>
      <c r="DY269" s="5"/>
      <c r="DZ269" s="5">
        <f t="shared" si="278"/>
        <v>0</v>
      </c>
      <c r="EA269" s="5"/>
      <c r="EB269" s="5"/>
      <c r="EC269" s="5">
        <f t="shared" si="279"/>
        <v>0</v>
      </c>
      <c r="ED269" s="5"/>
      <c r="EE269" s="5"/>
      <c r="EF269" s="5">
        <f t="shared" si="280"/>
        <v>0</v>
      </c>
      <c r="EG269" s="5">
        <v>2269</v>
      </c>
      <c r="EH269" s="5">
        <v>5.5950000000000001E-3</v>
      </c>
      <c r="EI269" s="5">
        <f t="shared" si="281"/>
        <v>12.695055</v>
      </c>
      <c r="EJ269" s="5">
        <v>2100</v>
      </c>
      <c r="EK269" s="5">
        <v>1.328E-3</v>
      </c>
      <c r="EL269" s="5">
        <f t="shared" si="282"/>
        <v>2.7887999999999997</v>
      </c>
      <c r="EM269" s="5">
        <v>2616</v>
      </c>
      <c r="EN269" s="5">
        <v>2.526E-3</v>
      </c>
      <c r="EO269" s="5">
        <f t="shared" si="283"/>
        <v>6.6080160000000001</v>
      </c>
      <c r="EP269" s="5">
        <v>2262</v>
      </c>
      <c r="EQ269" s="5">
        <v>4.9529999999999999E-3</v>
      </c>
      <c r="ER269" s="5">
        <f t="shared" si="284"/>
        <v>11.203685999999999</v>
      </c>
      <c r="ES269" s="5">
        <v>3215</v>
      </c>
      <c r="ET269" s="5">
        <v>1.2E-5</v>
      </c>
      <c r="EU269" s="5">
        <f t="shared" si="285"/>
        <v>3.8580000000000003E-2</v>
      </c>
      <c r="EV269" s="5">
        <v>3265</v>
      </c>
      <c r="EW269" s="5">
        <v>8.3999999999999995E-5</v>
      </c>
      <c r="EX269" s="5">
        <f t="shared" si="286"/>
        <v>0.27426</v>
      </c>
      <c r="EY269" s="5">
        <v>3196</v>
      </c>
      <c r="EZ269" s="5">
        <v>9.1000000000000003E-5</v>
      </c>
      <c r="FA269" s="5">
        <f t="shared" si="287"/>
        <v>0.29083599999999998</v>
      </c>
      <c r="FB269" s="5">
        <v>3264</v>
      </c>
      <c r="FC269" s="5">
        <v>2.3410000000000002E-3</v>
      </c>
      <c r="FD269" s="5">
        <f t="shared" si="288"/>
        <v>7.6410240000000007</v>
      </c>
      <c r="FE269" s="5">
        <v>3226</v>
      </c>
      <c r="FF269" s="5">
        <v>2.34E-4</v>
      </c>
      <c r="FG269" s="5">
        <f t="shared" si="289"/>
        <v>0.754884</v>
      </c>
      <c r="FH269" s="5"/>
      <c r="FI269" s="5"/>
      <c r="FJ269" s="5">
        <f t="shared" si="290"/>
        <v>0</v>
      </c>
      <c r="FK269" s="5"/>
      <c r="FL269" s="5"/>
      <c r="FM269" s="5">
        <f t="shared" si="291"/>
        <v>0</v>
      </c>
      <c r="FN269" s="5">
        <v>2189</v>
      </c>
      <c r="FO269" s="5">
        <v>0</v>
      </c>
      <c r="FP269" s="5">
        <f t="shared" si="292"/>
        <v>0</v>
      </c>
      <c r="FQ269" s="5"/>
      <c r="FR269" s="5"/>
      <c r="FS269" s="5">
        <f t="shared" si="293"/>
        <v>0</v>
      </c>
      <c r="FT269" s="5">
        <v>2204</v>
      </c>
      <c r="FU269" s="5">
        <v>0</v>
      </c>
      <c r="FV269" s="5">
        <f t="shared" si="294"/>
        <v>0</v>
      </c>
    </row>
    <row r="270" spans="2:178" x14ac:dyDescent="0.2">
      <c r="B270" s="5">
        <v>2101</v>
      </c>
      <c r="C270" s="5">
        <v>3.3159999999999999E-3</v>
      </c>
      <c r="D270" s="5">
        <f t="shared" si="236"/>
        <v>6.9669159999999994</v>
      </c>
      <c r="E270" s="5">
        <v>2269</v>
      </c>
      <c r="F270" s="5">
        <v>4.0899999999999999E-3</v>
      </c>
      <c r="G270" s="5">
        <f t="shared" si="237"/>
        <v>9.2802100000000003</v>
      </c>
      <c r="H270" s="5">
        <v>2255</v>
      </c>
      <c r="I270" s="5">
        <v>3.5209999999999998E-3</v>
      </c>
      <c r="J270" s="5">
        <f t="shared" si="238"/>
        <v>7.9398549999999997</v>
      </c>
      <c r="K270" s="5">
        <v>1875</v>
      </c>
      <c r="L270" s="5">
        <v>1.08E-4</v>
      </c>
      <c r="M270" s="5">
        <f t="shared" si="239"/>
        <v>0.20249999999999999</v>
      </c>
      <c r="N270" s="5">
        <v>1863</v>
      </c>
      <c r="O270" s="5">
        <v>2.8600000000000001E-4</v>
      </c>
      <c r="P270" s="5">
        <f t="shared" si="240"/>
        <v>0.53281800000000001</v>
      </c>
      <c r="Q270" s="5"/>
      <c r="R270" s="5"/>
      <c r="S270" s="5">
        <f t="shared" si="241"/>
        <v>0</v>
      </c>
      <c r="T270" s="5"/>
      <c r="U270" s="5"/>
      <c r="V270" s="5">
        <f t="shared" si="242"/>
        <v>0</v>
      </c>
      <c r="W270" s="5"/>
      <c r="X270" s="5"/>
      <c r="Y270" s="5">
        <f t="shared" si="243"/>
        <v>0</v>
      </c>
      <c r="Z270" s="5">
        <v>2619</v>
      </c>
      <c r="AA270" s="5">
        <v>6.0600000000000003E-3</v>
      </c>
      <c r="AB270" s="5">
        <f t="shared" si="244"/>
        <v>15.87114</v>
      </c>
      <c r="AC270" s="5">
        <v>2640</v>
      </c>
      <c r="AD270" s="5">
        <v>1.1540000000000001E-3</v>
      </c>
      <c r="AE270" s="5">
        <f t="shared" si="245"/>
        <v>3.0465600000000004</v>
      </c>
      <c r="AF270" s="5">
        <v>1677</v>
      </c>
      <c r="AG270" s="5">
        <v>7.9830000000000005E-3</v>
      </c>
      <c r="AH270" s="5">
        <f t="shared" si="246"/>
        <v>13.387491000000001</v>
      </c>
      <c r="AI270" s="5">
        <v>2094</v>
      </c>
      <c r="AJ270" s="5">
        <v>3.068E-3</v>
      </c>
      <c r="AK270" s="5">
        <f t="shared" si="247"/>
        <v>6.4243920000000001</v>
      </c>
      <c r="AL270" s="5">
        <v>2157</v>
      </c>
      <c r="AM270" s="5">
        <v>5.5999999999999999E-5</v>
      </c>
      <c r="AN270" s="5">
        <f t="shared" si="248"/>
        <v>0.120792</v>
      </c>
      <c r="AO270" s="5">
        <v>1975</v>
      </c>
      <c r="AP270" s="5">
        <v>4.712E-3</v>
      </c>
      <c r="AQ270" s="5">
        <f t="shared" si="249"/>
        <v>9.3062000000000005</v>
      </c>
      <c r="AR270" s="5">
        <v>2190</v>
      </c>
      <c r="AS270" s="5">
        <v>2.3440000000000002E-3</v>
      </c>
      <c r="AT270" s="5">
        <f t="shared" si="250"/>
        <v>5.1333600000000006</v>
      </c>
      <c r="AU270" s="5"/>
      <c r="AV270" s="5"/>
      <c r="AW270" s="5">
        <f t="shared" si="251"/>
        <v>0</v>
      </c>
      <c r="AX270" s="5"/>
      <c r="AY270" s="5"/>
      <c r="AZ270" s="5">
        <f t="shared" si="252"/>
        <v>0</v>
      </c>
      <c r="BA270" s="5">
        <v>2002</v>
      </c>
      <c r="BB270" s="5">
        <v>2.9700000000000001E-4</v>
      </c>
      <c r="BC270" s="5">
        <f t="shared" si="253"/>
        <v>0.59459400000000007</v>
      </c>
      <c r="BD270" s="5"/>
      <c r="BE270" s="5"/>
      <c r="BF270" s="5">
        <f t="shared" si="254"/>
        <v>0</v>
      </c>
      <c r="BG270" s="5">
        <v>1833</v>
      </c>
      <c r="BH270" s="5">
        <v>5.3999999999999998E-5</v>
      </c>
      <c r="BI270" s="5">
        <f t="shared" si="255"/>
        <v>9.8982000000000001E-2</v>
      </c>
      <c r="BJ270" s="5">
        <v>1888</v>
      </c>
      <c r="BK270" s="5">
        <v>3.0699999999999998E-4</v>
      </c>
      <c r="BL270" s="5">
        <f t="shared" si="256"/>
        <v>0.57961599999999991</v>
      </c>
      <c r="BM270" s="5">
        <v>2420</v>
      </c>
      <c r="BN270" s="5">
        <v>1.02E-4</v>
      </c>
      <c r="BO270" s="5">
        <f t="shared" si="257"/>
        <v>0.24684</v>
      </c>
      <c r="BP270" s="5"/>
      <c r="BQ270" s="5"/>
      <c r="BR270" s="5">
        <f t="shared" si="258"/>
        <v>0</v>
      </c>
      <c r="BS270" s="5">
        <v>3339</v>
      </c>
      <c r="BT270" s="5">
        <v>6.5579999999999996E-3</v>
      </c>
      <c r="BU270" s="5">
        <f t="shared" si="259"/>
        <v>21.897161999999998</v>
      </c>
      <c r="BV270" s="5"/>
      <c r="BW270" s="5"/>
      <c r="BX270" s="5">
        <f t="shared" si="260"/>
        <v>0</v>
      </c>
      <c r="BY270" s="5">
        <v>4246</v>
      </c>
      <c r="BZ270" s="5">
        <v>3.4999999999999997E-5</v>
      </c>
      <c r="CA270" s="5">
        <f t="shared" si="261"/>
        <v>0.14860999999999999</v>
      </c>
      <c r="CB270" s="5"/>
      <c r="CC270" s="5"/>
      <c r="CD270" s="5">
        <f t="shared" si="262"/>
        <v>0</v>
      </c>
      <c r="CE270" s="5"/>
      <c r="CF270" s="5"/>
      <c r="CG270" s="5">
        <f t="shared" si="263"/>
        <v>0</v>
      </c>
      <c r="CH270" s="5"/>
      <c r="CI270" s="5"/>
      <c r="CJ270" s="5">
        <f t="shared" si="264"/>
        <v>0</v>
      </c>
      <c r="CK270" s="5"/>
      <c r="CL270" s="5"/>
      <c r="CM270" s="5">
        <f t="shared" si="265"/>
        <v>0</v>
      </c>
      <c r="CN270" s="5"/>
      <c r="CO270" s="5"/>
      <c r="CP270" s="5">
        <f t="shared" si="266"/>
        <v>0</v>
      </c>
      <c r="CQ270" s="5"/>
      <c r="CR270" s="5"/>
      <c r="CS270" s="5">
        <f t="shared" si="267"/>
        <v>0</v>
      </c>
      <c r="CT270" s="5"/>
      <c r="CU270" s="5"/>
      <c r="CV270" s="5">
        <f t="shared" si="268"/>
        <v>0</v>
      </c>
      <c r="CW270" s="5">
        <v>3336</v>
      </c>
      <c r="CX270" s="5">
        <v>1.3320000000000001E-3</v>
      </c>
      <c r="CY270" s="5">
        <f t="shared" si="269"/>
        <v>4.4435520000000004</v>
      </c>
      <c r="CZ270" s="5">
        <v>3044</v>
      </c>
      <c r="DA270" s="5">
        <v>1.1E-5</v>
      </c>
      <c r="DB270" s="5">
        <f t="shared" si="270"/>
        <v>3.3484E-2</v>
      </c>
      <c r="DC270" s="5"/>
      <c r="DD270" s="5"/>
      <c r="DE270" s="5">
        <f t="shared" si="271"/>
        <v>0</v>
      </c>
      <c r="DF270" s="5"/>
      <c r="DG270" s="5"/>
      <c r="DH270" s="5">
        <f t="shared" si="272"/>
        <v>0</v>
      </c>
      <c r="DI270" s="5"/>
      <c r="DJ270" s="5"/>
      <c r="DK270" s="5">
        <f t="shared" si="273"/>
        <v>0</v>
      </c>
      <c r="DL270" s="5"/>
      <c r="DM270" s="5"/>
      <c r="DN270" s="5">
        <f t="shared" si="274"/>
        <v>0</v>
      </c>
      <c r="DQ270" s="5">
        <f t="shared" si="275"/>
        <v>0</v>
      </c>
      <c r="DR270" s="5">
        <v>1981</v>
      </c>
      <c r="DS270" s="5">
        <v>3.3000000000000003E-5</v>
      </c>
      <c r="DT270" s="5">
        <f t="shared" si="276"/>
        <v>6.5373000000000001E-2</v>
      </c>
      <c r="DU270" s="5">
        <v>2202</v>
      </c>
      <c r="DV270" s="5">
        <v>0</v>
      </c>
      <c r="DW270" s="5">
        <f t="shared" si="277"/>
        <v>0</v>
      </c>
      <c r="DX270" s="5"/>
      <c r="DY270" s="5"/>
      <c r="DZ270" s="5">
        <f t="shared" si="278"/>
        <v>0</v>
      </c>
      <c r="EA270" s="5"/>
      <c r="EB270" s="5"/>
      <c r="EC270" s="5">
        <f t="shared" si="279"/>
        <v>0</v>
      </c>
      <c r="ED270" s="5"/>
      <c r="EE270" s="5"/>
      <c r="EF270" s="5">
        <f t="shared" si="280"/>
        <v>0</v>
      </c>
      <c r="EG270" s="5">
        <v>2270</v>
      </c>
      <c r="EH270" s="5">
        <v>5.2769999999999996E-3</v>
      </c>
      <c r="EI270" s="5">
        <f t="shared" si="281"/>
        <v>11.978789999999998</v>
      </c>
      <c r="EJ270" s="5">
        <v>2101</v>
      </c>
      <c r="EK270" s="5">
        <v>1.142E-3</v>
      </c>
      <c r="EL270" s="5">
        <f t="shared" si="282"/>
        <v>2.3993419999999999</v>
      </c>
      <c r="EM270" s="5">
        <v>2617</v>
      </c>
      <c r="EN270" s="5">
        <v>1.8489999999999999E-3</v>
      </c>
      <c r="EO270" s="5">
        <f t="shared" si="283"/>
        <v>4.8388330000000002</v>
      </c>
      <c r="EP270" s="5">
        <v>2263</v>
      </c>
      <c r="EQ270" s="5">
        <v>5.4780000000000002E-3</v>
      </c>
      <c r="ER270" s="5">
        <f t="shared" si="284"/>
        <v>12.396714000000001</v>
      </c>
      <c r="ES270" s="5">
        <v>3216</v>
      </c>
      <c r="ET270" s="5">
        <v>9.0000000000000002E-6</v>
      </c>
      <c r="EU270" s="5">
        <f t="shared" si="285"/>
        <v>2.8944000000000001E-2</v>
      </c>
      <c r="EV270" s="5">
        <v>3266</v>
      </c>
      <c r="EW270" s="5">
        <v>7.3999999999999996E-5</v>
      </c>
      <c r="EX270" s="5">
        <f t="shared" si="286"/>
        <v>0.24168399999999998</v>
      </c>
      <c r="EY270" s="5">
        <v>3197</v>
      </c>
      <c r="EZ270" s="5">
        <v>1.16E-4</v>
      </c>
      <c r="FA270" s="5">
        <f t="shared" si="287"/>
        <v>0.37085200000000001</v>
      </c>
      <c r="FB270" s="5">
        <v>3265</v>
      </c>
      <c r="FC270" s="5">
        <v>2.232E-3</v>
      </c>
      <c r="FD270" s="5">
        <f t="shared" si="288"/>
        <v>7.2874800000000004</v>
      </c>
      <c r="FE270" s="5">
        <v>3227</v>
      </c>
      <c r="FF270" s="5">
        <v>2.1000000000000001E-4</v>
      </c>
      <c r="FG270" s="5">
        <f t="shared" si="289"/>
        <v>0.67766999999999999</v>
      </c>
      <c r="FH270" s="5"/>
      <c r="FI270" s="5"/>
      <c r="FJ270" s="5">
        <f t="shared" si="290"/>
        <v>0</v>
      </c>
      <c r="FK270" s="5"/>
      <c r="FL270" s="5"/>
      <c r="FM270" s="5">
        <f t="shared" si="291"/>
        <v>0</v>
      </c>
      <c r="FN270" s="5">
        <v>2190</v>
      </c>
      <c r="FO270" s="5">
        <v>0</v>
      </c>
      <c r="FP270" s="5">
        <f t="shared" si="292"/>
        <v>0</v>
      </c>
      <c r="FQ270" s="5"/>
      <c r="FR270" s="5"/>
      <c r="FS270" s="5">
        <f t="shared" si="293"/>
        <v>0</v>
      </c>
      <c r="FT270" s="5">
        <v>2205</v>
      </c>
      <c r="FU270" s="5">
        <v>0</v>
      </c>
      <c r="FV270" s="5">
        <f t="shared" si="294"/>
        <v>0</v>
      </c>
    </row>
    <row r="271" spans="2:178" x14ac:dyDescent="0.2">
      <c r="B271" s="5">
        <v>2102</v>
      </c>
      <c r="C271" s="5">
        <v>3.2260000000000001E-3</v>
      </c>
      <c r="D271" s="5">
        <f t="shared" si="236"/>
        <v>6.7810519999999999</v>
      </c>
      <c r="E271" s="5">
        <v>2270</v>
      </c>
      <c r="F271" s="5">
        <v>3.8300000000000001E-3</v>
      </c>
      <c r="G271" s="5">
        <f t="shared" si="237"/>
        <v>8.6941000000000006</v>
      </c>
      <c r="H271" s="5">
        <v>2256</v>
      </c>
      <c r="I271" s="5">
        <v>3.5209999999999998E-3</v>
      </c>
      <c r="J271" s="5">
        <f t="shared" si="238"/>
        <v>7.9433759999999998</v>
      </c>
      <c r="K271" s="5">
        <v>1876</v>
      </c>
      <c r="L271" s="5">
        <v>1.08E-4</v>
      </c>
      <c r="M271" s="5">
        <f t="shared" si="239"/>
        <v>0.20260799999999998</v>
      </c>
      <c r="N271" s="5">
        <v>1864</v>
      </c>
      <c r="O271" s="5">
        <v>2.4000000000000001E-4</v>
      </c>
      <c r="P271" s="5">
        <f t="shared" si="240"/>
        <v>0.44736000000000004</v>
      </c>
      <c r="Q271" s="5"/>
      <c r="R271" s="5"/>
      <c r="S271" s="5">
        <f t="shared" si="241"/>
        <v>0</v>
      </c>
      <c r="T271" s="5"/>
      <c r="U271" s="5"/>
      <c r="V271" s="5">
        <f t="shared" si="242"/>
        <v>0</v>
      </c>
      <c r="W271" s="5"/>
      <c r="X271" s="5"/>
      <c r="Y271" s="5">
        <f t="shared" si="243"/>
        <v>0</v>
      </c>
      <c r="Z271" s="5">
        <v>2620</v>
      </c>
      <c r="AA271" s="5">
        <v>6.2100000000000002E-3</v>
      </c>
      <c r="AB271" s="5">
        <f t="shared" si="244"/>
        <v>16.270199999999999</v>
      </c>
      <c r="AC271" s="5">
        <v>2641</v>
      </c>
      <c r="AD271" s="5">
        <v>1.0070000000000001E-3</v>
      </c>
      <c r="AE271" s="5">
        <f t="shared" si="245"/>
        <v>2.6594870000000004</v>
      </c>
      <c r="AF271" s="5">
        <v>1678</v>
      </c>
      <c r="AG271" s="5">
        <v>8.8229999999999992E-3</v>
      </c>
      <c r="AH271" s="5">
        <f t="shared" si="246"/>
        <v>14.804993999999999</v>
      </c>
      <c r="AI271" s="5">
        <v>2095</v>
      </c>
      <c r="AJ271" s="5">
        <v>2.918E-3</v>
      </c>
      <c r="AK271" s="5">
        <f t="shared" si="247"/>
        <v>6.1132100000000005</v>
      </c>
      <c r="AL271" s="5">
        <v>2158</v>
      </c>
      <c r="AM271" s="5">
        <v>4.1999999999999998E-5</v>
      </c>
      <c r="AN271" s="5">
        <f t="shared" si="248"/>
        <v>9.0635999999999994E-2</v>
      </c>
      <c r="AO271" s="5">
        <v>1976</v>
      </c>
      <c r="AP271" s="5">
        <v>4.712E-3</v>
      </c>
      <c r="AQ271" s="5">
        <f t="shared" si="249"/>
        <v>9.3109120000000001</v>
      </c>
      <c r="AR271" s="5">
        <v>2191</v>
      </c>
      <c r="AS271" s="5">
        <v>2.513E-3</v>
      </c>
      <c r="AT271" s="5">
        <f t="shared" si="250"/>
        <v>5.5059830000000005</v>
      </c>
      <c r="AU271" s="5"/>
      <c r="AV271" s="5"/>
      <c r="AW271" s="5">
        <f t="shared" si="251"/>
        <v>0</v>
      </c>
      <c r="AX271" s="5"/>
      <c r="AY271" s="5"/>
      <c r="AZ271" s="5">
        <f t="shared" si="252"/>
        <v>0</v>
      </c>
      <c r="BA271" s="5">
        <v>2003</v>
      </c>
      <c r="BB271" s="5">
        <v>2.1699999999999999E-4</v>
      </c>
      <c r="BC271" s="5">
        <f t="shared" si="253"/>
        <v>0.43465099999999995</v>
      </c>
      <c r="BD271" s="5"/>
      <c r="BE271" s="5"/>
      <c r="BF271" s="5">
        <f t="shared" si="254"/>
        <v>0</v>
      </c>
      <c r="BG271" s="5">
        <v>1834</v>
      </c>
      <c r="BH271" s="5">
        <v>4.3999999999999999E-5</v>
      </c>
      <c r="BI271" s="5">
        <f t="shared" si="255"/>
        <v>8.0696000000000004E-2</v>
      </c>
      <c r="BJ271" s="5">
        <v>1889</v>
      </c>
      <c r="BK271" s="5">
        <v>2.6200000000000003E-4</v>
      </c>
      <c r="BL271" s="5">
        <f t="shared" si="256"/>
        <v>0.49491800000000002</v>
      </c>
      <c r="BM271" s="5">
        <v>2421</v>
      </c>
      <c r="BN271" s="5">
        <v>1.0900000000000001E-4</v>
      </c>
      <c r="BO271" s="5">
        <f t="shared" si="257"/>
        <v>0.26388900000000004</v>
      </c>
      <c r="BP271" s="5"/>
      <c r="BQ271" s="5"/>
      <c r="BR271" s="5">
        <f t="shared" si="258"/>
        <v>0</v>
      </c>
      <c r="BS271" s="5">
        <v>3340</v>
      </c>
      <c r="BT271" s="5">
        <v>6.4539999999999997E-3</v>
      </c>
      <c r="BU271" s="5">
        <f t="shared" si="259"/>
        <v>21.556359999999998</v>
      </c>
      <c r="BV271" s="5"/>
      <c r="BW271" s="5"/>
      <c r="BX271" s="5">
        <f t="shared" si="260"/>
        <v>0</v>
      </c>
      <c r="BY271" s="5">
        <v>4247</v>
      </c>
      <c r="BZ271" s="5">
        <v>3.4E-5</v>
      </c>
      <c r="CA271" s="5">
        <f t="shared" si="261"/>
        <v>0.144398</v>
      </c>
      <c r="CB271" s="5"/>
      <c r="CC271" s="5"/>
      <c r="CD271" s="5">
        <f t="shared" si="262"/>
        <v>0</v>
      </c>
      <c r="CE271" s="5"/>
      <c r="CF271" s="5"/>
      <c r="CG271" s="5">
        <f t="shared" si="263"/>
        <v>0</v>
      </c>
      <c r="CH271" s="5"/>
      <c r="CI271" s="5"/>
      <c r="CJ271" s="5">
        <f t="shared" si="264"/>
        <v>0</v>
      </c>
      <c r="CK271" s="5"/>
      <c r="CL271" s="5"/>
      <c r="CM271" s="5">
        <f t="shared" si="265"/>
        <v>0</v>
      </c>
      <c r="CN271" s="5"/>
      <c r="CO271" s="5"/>
      <c r="CP271" s="5">
        <f t="shared" si="266"/>
        <v>0</v>
      </c>
      <c r="CQ271" s="5"/>
      <c r="CR271" s="5"/>
      <c r="CS271" s="5">
        <f t="shared" si="267"/>
        <v>0</v>
      </c>
      <c r="CT271" s="5"/>
      <c r="CU271" s="5"/>
      <c r="CV271" s="5">
        <f t="shared" si="268"/>
        <v>0</v>
      </c>
      <c r="CW271" s="5">
        <v>3337</v>
      </c>
      <c r="CX271" s="5">
        <v>1.139E-3</v>
      </c>
      <c r="CY271" s="5">
        <f t="shared" si="269"/>
        <v>3.800843</v>
      </c>
      <c r="CZ271" s="5">
        <v>3045</v>
      </c>
      <c r="DA271" s="5">
        <v>1.2E-5</v>
      </c>
      <c r="DB271" s="5">
        <f t="shared" si="270"/>
        <v>3.6540000000000003E-2</v>
      </c>
      <c r="DC271" s="5"/>
      <c r="DD271" s="5"/>
      <c r="DE271" s="5">
        <f t="shared" si="271"/>
        <v>0</v>
      </c>
      <c r="DF271" s="5"/>
      <c r="DG271" s="5"/>
      <c r="DH271" s="5">
        <f t="shared" si="272"/>
        <v>0</v>
      </c>
      <c r="DI271" s="5"/>
      <c r="DJ271" s="5"/>
      <c r="DK271" s="5">
        <f t="shared" si="273"/>
        <v>0</v>
      </c>
      <c r="DL271" s="5"/>
      <c r="DM271" s="5"/>
      <c r="DN271" s="5">
        <f t="shared" si="274"/>
        <v>0</v>
      </c>
      <c r="DQ271" s="5">
        <f t="shared" si="275"/>
        <v>0</v>
      </c>
      <c r="DR271" s="5">
        <v>1982</v>
      </c>
      <c r="DS271" s="5">
        <v>2.1999999999999999E-5</v>
      </c>
      <c r="DT271" s="5">
        <f t="shared" si="276"/>
        <v>4.3603999999999997E-2</v>
      </c>
      <c r="DU271" s="5">
        <v>2203</v>
      </c>
      <c r="DV271" s="5">
        <v>0</v>
      </c>
      <c r="DW271" s="5">
        <f t="shared" si="277"/>
        <v>0</v>
      </c>
      <c r="DX271" s="5"/>
      <c r="DY271" s="5"/>
      <c r="DZ271" s="5">
        <f t="shared" si="278"/>
        <v>0</v>
      </c>
      <c r="EA271" s="5"/>
      <c r="EB271" s="5"/>
      <c r="EC271" s="5">
        <f t="shared" si="279"/>
        <v>0</v>
      </c>
      <c r="ED271" s="5"/>
      <c r="EE271" s="5"/>
      <c r="EF271" s="5">
        <f t="shared" si="280"/>
        <v>0</v>
      </c>
      <c r="EG271" s="5">
        <v>2271</v>
      </c>
      <c r="EH271" s="5">
        <v>4.79E-3</v>
      </c>
      <c r="EI271" s="5">
        <f t="shared" si="281"/>
        <v>10.87809</v>
      </c>
      <c r="EJ271" s="5">
        <v>2102</v>
      </c>
      <c r="EK271" s="5">
        <v>1.137E-3</v>
      </c>
      <c r="EL271" s="5">
        <f t="shared" si="282"/>
        <v>2.389974</v>
      </c>
      <c r="EM271" s="5">
        <v>2618</v>
      </c>
      <c r="EN271" s="5">
        <v>1.4989999999999999E-3</v>
      </c>
      <c r="EO271" s="5">
        <f t="shared" si="283"/>
        <v>3.9243819999999996</v>
      </c>
      <c r="EP271" s="5">
        <v>2264</v>
      </c>
      <c r="EQ271" s="5">
        <v>6.2500000000000003E-3</v>
      </c>
      <c r="ER271" s="5">
        <f t="shared" si="284"/>
        <v>14.15</v>
      </c>
      <c r="ES271" s="5">
        <v>3217</v>
      </c>
      <c r="ET271" s="5">
        <v>6.9999999999999999E-6</v>
      </c>
      <c r="EU271" s="5">
        <f t="shared" si="285"/>
        <v>2.2519000000000001E-2</v>
      </c>
      <c r="EV271" s="5">
        <v>3267</v>
      </c>
      <c r="EW271" s="5">
        <v>6.4999999999999994E-5</v>
      </c>
      <c r="EX271" s="5">
        <f t="shared" si="286"/>
        <v>0.21235499999999999</v>
      </c>
      <c r="EY271" s="5">
        <v>3198</v>
      </c>
      <c r="EZ271" s="5">
        <v>1.2999999999999999E-4</v>
      </c>
      <c r="FA271" s="5">
        <f t="shared" si="287"/>
        <v>0.41573999999999994</v>
      </c>
      <c r="FB271" s="5">
        <v>3266</v>
      </c>
      <c r="FC271" s="5">
        <v>2.127E-3</v>
      </c>
      <c r="FD271" s="5">
        <f t="shared" si="288"/>
        <v>6.9467819999999998</v>
      </c>
      <c r="FE271" s="5">
        <v>3228</v>
      </c>
      <c r="FF271" s="5">
        <v>1.8699999999999999E-4</v>
      </c>
      <c r="FG271" s="5">
        <f t="shared" si="289"/>
        <v>0.60363599999999995</v>
      </c>
      <c r="FH271" s="5"/>
      <c r="FI271" s="5"/>
      <c r="FJ271" s="5">
        <f t="shared" si="290"/>
        <v>0</v>
      </c>
      <c r="FK271" s="5"/>
      <c r="FL271" s="5"/>
      <c r="FM271" s="5">
        <f t="shared" si="291"/>
        <v>0</v>
      </c>
      <c r="FN271" s="5">
        <v>2191</v>
      </c>
      <c r="FO271" s="5">
        <v>0</v>
      </c>
      <c r="FP271" s="5">
        <f t="shared" si="292"/>
        <v>0</v>
      </c>
      <c r="FQ271" s="5"/>
      <c r="FR271" s="5"/>
      <c r="FS271" s="5">
        <f t="shared" si="293"/>
        <v>0</v>
      </c>
      <c r="FT271" s="5">
        <v>2206</v>
      </c>
      <c r="FU271" s="5">
        <v>0</v>
      </c>
      <c r="FV271" s="5">
        <f t="shared" si="294"/>
        <v>0</v>
      </c>
    </row>
    <row r="272" spans="2:178" x14ac:dyDescent="0.2">
      <c r="B272" s="5">
        <v>2103</v>
      </c>
      <c r="C272" s="5">
        <v>3.0850000000000001E-3</v>
      </c>
      <c r="D272" s="5">
        <f t="shared" si="236"/>
        <v>6.4877549999999999</v>
      </c>
      <c r="E272" s="5">
        <v>2271</v>
      </c>
      <c r="F272" s="5">
        <v>3.4459999999999998E-3</v>
      </c>
      <c r="G272" s="5">
        <f t="shared" si="237"/>
        <v>7.8258659999999995</v>
      </c>
      <c r="H272" s="5">
        <v>2257</v>
      </c>
      <c r="I272" s="5">
        <v>3.705E-3</v>
      </c>
      <c r="J272" s="5">
        <f t="shared" si="238"/>
        <v>8.3621850000000002</v>
      </c>
      <c r="K272" s="5">
        <v>1877</v>
      </c>
      <c r="L272" s="5">
        <v>1.08E-4</v>
      </c>
      <c r="M272" s="5">
        <f t="shared" si="239"/>
        <v>0.20271599999999998</v>
      </c>
      <c r="N272" s="5">
        <v>1865</v>
      </c>
      <c r="O272" s="5">
        <v>1.83E-4</v>
      </c>
      <c r="P272" s="5">
        <f t="shared" si="240"/>
        <v>0.34129500000000002</v>
      </c>
      <c r="Q272" s="5"/>
      <c r="R272" s="5"/>
      <c r="S272" s="5">
        <f t="shared" si="241"/>
        <v>0</v>
      </c>
      <c r="T272" s="5"/>
      <c r="U272" s="5"/>
      <c r="V272" s="5">
        <f t="shared" si="242"/>
        <v>0</v>
      </c>
      <c r="W272" s="5"/>
      <c r="X272" s="5"/>
      <c r="Y272" s="5">
        <f t="shared" si="243"/>
        <v>0</v>
      </c>
      <c r="Z272" s="5">
        <v>2621</v>
      </c>
      <c r="AA272" s="5">
        <v>6.2680000000000001E-3</v>
      </c>
      <c r="AB272" s="5">
        <f t="shared" si="244"/>
        <v>16.428428</v>
      </c>
      <c r="AC272" s="5">
        <v>2642</v>
      </c>
      <c r="AD272" s="5">
        <v>8.1499999999999997E-4</v>
      </c>
      <c r="AE272" s="5">
        <f t="shared" si="245"/>
        <v>2.1532299999999998</v>
      </c>
      <c r="AF272" s="5">
        <v>1679</v>
      </c>
      <c r="AG272" s="5">
        <v>9.3729999999999994E-3</v>
      </c>
      <c r="AH272" s="5">
        <f t="shared" si="246"/>
        <v>15.737266999999999</v>
      </c>
      <c r="AI272" s="5">
        <v>2096</v>
      </c>
      <c r="AJ272" s="5">
        <v>2.7729999999999999E-3</v>
      </c>
      <c r="AK272" s="5">
        <f t="shared" si="247"/>
        <v>5.812208</v>
      </c>
      <c r="AL272" s="5">
        <v>2159</v>
      </c>
      <c r="AM272" s="5">
        <v>3.6000000000000001E-5</v>
      </c>
      <c r="AN272" s="5">
        <f t="shared" si="248"/>
        <v>7.7724000000000001E-2</v>
      </c>
      <c r="AO272" s="5">
        <v>1977</v>
      </c>
      <c r="AP272" s="5">
        <v>4.712E-3</v>
      </c>
      <c r="AQ272" s="5">
        <f t="shared" si="249"/>
        <v>9.3156239999999997</v>
      </c>
      <c r="AR272" s="5">
        <v>2192</v>
      </c>
      <c r="AS272" s="5">
        <v>2.627E-3</v>
      </c>
      <c r="AT272" s="5">
        <f t="shared" si="250"/>
        <v>5.7583840000000004</v>
      </c>
      <c r="AU272" s="5"/>
      <c r="AV272" s="5"/>
      <c r="AW272" s="5">
        <f t="shared" si="251"/>
        <v>0</v>
      </c>
      <c r="AX272" s="5"/>
      <c r="AY272" s="5"/>
      <c r="AZ272" s="5">
        <f t="shared" si="252"/>
        <v>0</v>
      </c>
      <c r="BA272" s="5">
        <v>2004</v>
      </c>
      <c r="BB272" s="5">
        <v>1.56E-4</v>
      </c>
      <c r="BC272" s="5">
        <f t="shared" si="253"/>
        <v>0.31262400000000001</v>
      </c>
      <c r="BD272" s="5"/>
      <c r="BE272" s="5"/>
      <c r="BF272" s="5">
        <f t="shared" si="254"/>
        <v>0</v>
      </c>
      <c r="BG272" s="5">
        <v>1835</v>
      </c>
      <c r="BH272" s="5">
        <v>4.1E-5</v>
      </c>
      <c r="BI272" s="5">
        <f t="shared" si="255"/>
        <v>7.5234999999999996E-2</v>
      </c>
      <c r="BJ272" s="5">
        <v>1890</v>
      </c>
      <c r="BK272" s="5">
        <v>2.05E-4</v>
      </c>
      <c r="BL272" s="5">
        <f t="shared" si="256"/>
        <v>0.38745000000000002</v>
      </c>
      <c r="BM272" s="5">
        <v>2422</v>
      </c>
      <c r="BN272" s="5">
        <v>1.0900000000000001E-4</v>
      </c>
      <c r="BO272" s="5">
        <f t="shared" si="257"/>
        <v>0.26399800000000001</v>
      </c>
      <c r="BP272" s="5"/>
      <c r="BQ272" s="5"/>
      <c r="BR272" s="5">
        <f t="shared" si="258"/>
        <v>0</v>
      </c>
      <c r="BS272" s="5">
        <v>3341</v>
      </c>
      <c r="BT272" s="5">
        <v>6.2370000000000004E-3</v>
      </c>
      <c r="BU272" s="5">
        <f t="shared" si="259"/>
        <v>20.837817000000001</v>
      </c>
      <c r="BV272" s="5"/>
      <c r="BW272" s="5"/>
      <c r="BX272" s="5">
        <f t="shared" si="260"/>
        <v>0</v>
      </c>
      <c r="BY272" s="5">
        <v>4248</v>
      </c>
      <c r="BZ272" s="5">
        <v>2.5999999999999998E-5</v>
      </c>
      <c r="CA272" s="5">
        <f t="shared" si="261"/>
        <v>0.11044799999999999</v>
      </c>
      <c r="CB272" s="5"/>
      <c r="CC272" s="5"/>
      <c r="CD272" s="5">
        <f t="shared" si="262"/>
        <v>0</v>
      </c>
      <c r="CE272" s="5"/>
      <c r="CF272" s="5"/>
      <c r="CG272" s="5">
        <f t="shared" si="263"/>
        <v>0</v>
      </c>
      <c r="CH272" s="5"/>
      <c r="CI272" s="5"/>
      <c r="CJ272" s="5">
        <f t="shared" si="264"/>
        <v>0</v>
      </c>
      <c r="CK272" s="5"/>
      <c r="CL272" s="5"/>
      <c r="CM272" s="5">
        <f t="shared" si="265"/>
        <v>0</v>
      </c>
      <c r="CN272" s="5"/>
      <c r="CO272" s="5"/>
      <c r="CP272" s="5">
        <f t="shared" si="266"/>
        <v>0</v>
      </c>
      <c r="CQ272" s="5"/>
      <c r="CR272" s="5"/>
      <c r="CS272" s="5">
        <f t="shared" si="267"/>
        <v>0</v>
      </c>
      <c r="CT272" s="5"/>
      <c r="CU272" s="5"/>
      <c r="CV272" s="5">
        <f t="shared" si="268"/>
        <v>0</v>
      </c>
      <c r="CW272" s="5">
        <v>3338</v>
      </c>
      <c r="CX272" s="5">
        <v>9.68E-4</v>
      </c>
      <c r="CY272" s="5">
        <f t="shared" si="269"/>
        <v>3.2311839999999998</v>
      </c>
      <c r="CZ272" s="5">
        <v>3046</v>
      </c>
      <c r="DA272" s="5">
        <v>1.7E-5</v>
      </c>
      <c r="DB272" s="5">
        <f t="shared" si="270"/>
        <v>5.1782000000000002E-2</v>
      </c>
      <c r="DC272" s="5"/>
      <c r="DD272" s="5"/>
      <c r="DE272" s="5">
        <f t="shared" si="271"/>
        <v>0</v>
      </c>
      <c r="DF272" s="5"/>
      <c r="DG272" s="5"/>
      <c r="DH272" s="5">
        <f t="shared" si="272"/>
        <v>0</v>
      </c>
      <c r="DI272" s="5"/>
      <c r="DJ272" s="5"/>
      <c r="DK272" s="5">
        <f t="shared" si="273"/>
        <v>0</v>
      </c>
      <c r="DL272" s="5"/>
      <c r="DM272" s="5"/>
      <c r="DN272" s="5">
        <f t="shared" si="274"/>
        <v>0</v>
      </c>
      <c r="DQ272" s="5">
        <f t="shared" si="275"/>
        <v>0</v>
      </c>
      <c r="DR272" s="5">
        <v>1983</v>
      </c>
      <c r="DS272" s="5">
        <v>1.5999999999999999E-5</v>
      </c>
      <c r="DT272" s="5">
        <f t="shared" si="276"/>
        <v>3.1727999999999999E-2</v>
      </c>
      <c r="DU272" s="5">
        <v>2204</v>
      </c>
      <c r="DV272" s="5">
        <v>0</v>
      </c>
      <c r="DW272" s="5">
        <f t="shared" si="277"/>
        <v>0</v>
      </c>
      <c r="DX272" s="5"/>
      <c r="DY272" s="5"/>
      <c r="DZ272" s="5">
        <f t="shared" si="278"/>
        <v>0</v>
      </c>
      <c r="EA272" s="5"/>
      <c r="EB272" s="5"/>
      <c r="EC272" s="5">
        <f t="shared" si="279"/>
        <v>0</v>
      </c>
      <c r="ED272" s="5"/>
      <c r="EE272" s="5"/>
      <c r="EF272" s="5">
        <f t="shared" si="280"/>
        <v>0</v>
      </c>
      <c r="EG272" s="5">
        <v>2272</v>
      </c>
      <c r="EH272" s="5">
        <v>4.463E-3</v>
      </c>
      <c r="EI272" s="5">
        <f t="shared" si="281"/>
        <v>10.139936000000001</v>
      </c>
      <c r="EJ272" s="5">
        <v>2103</v>
      </c>
      <c r="EK272" s="5">
        <v>1.054E-3</v>
      </c>
      <c r="EL272" s="5">
        <f t="shared" si="282"/>
        <v>2.2165620000000001</v>
      </c>
      <c r="EM272" s="5">
        <v>2619</v>
      </c>
      <c r="EN272" s="5">
        <v>1.194E-3</v>
      </c>
      <c r="EO272" s="5">
        <f t="shared" si="283"/>
        <v>3.1270859999999998</v>
      </c>
      <c r="EP272" s="5">
        <v>2265</v>
      </c>
      <c r="EQ272" s="5">
        <v>6.8360000000000001E-3</v>
      </c>
      <c r="ER272" s="5">
        <f t="shared" si="284"/>
        <v>15.48354</v>
      </c>
      <c r="ES272" s="5">
        <v>3218</v>
      </c>
      <c r="ET272" s="5">
        <v>6.0000000000000002E-6</v>
      </c>
      <c r="EU272" s="5">
        <f t="shared" si="285"/>
        <v>1.9307999999999999E-2</v>
      </c>
      <c r="EV272" s="5">
        <v>3268</v>
      </c>
      <c r="EW272" s="5">
        <v>5.7000000000000003E-5</v>
      </c>
      <c r="EX272" s="5">
        <f t="shared" si="286"/>
        <v>0.186276</v>
      </c>
      <c r="EY272" s="5">
        <v>3199</v>
      </c>
      <c r="EZ272" s="5">
        <v>1.46E-4</v>
      </c>
      <c r="FA272" s="5">
        <f t="shared" si="287"/>
        <v>0.46705399999999997</v>
      </c>
      <c r="FB272" s="5">
        <v>3267</v>
      </c>
      <c r="FC272" s="5">
        <v>2.0240000000000002E-3</v>
      </c>
      <c r="FD272" s="5">
        <f t="shared" si="288"/>
        <v>6.6124080000000003</v>
      </c>
      <c r="FE272" s="5">
        <v>3229</v>
      </c>
      <c r="FF272" s="5">
        <v>1.6699999999999999E-4</v>
      </c>
      <c r="FG272" s="5">
        <f t="shared" si="289"/>
        <v>0.53924300000000003</v>
      </c>
      <c r="FH272" s="5"/>
      <c r="FI272" s="5"/>
      <c r="FJ272" s="5">
        <f t="shared" si="290"/>
        <v>0</v>
      </c>
      <c r="FK272" s="5"/>
      <c r="FL272" s="5"/>
      <c r="FM272" s="5">
        <f t="shared" si="291"/>
        <v>0</v>
      </c>
      <c r="FN272" s="5">
        <v>2192</v>
      </c>
      <c r="FO272" s="5">
        <v>0</v>
      </c>
      <c r="FP272" s="5">
        <f t="shared" si="292"/>
        <v>0</v>
      </c>
      <c r="FQ272" s="5"/>
      <c r="FR272" s="5"/>
      <c r="FS272" s="5">
        <f t="shared" si="293"/>
        <v>0</v>
      </c>
      <c r="FT272" s="5">
        <v>2207</v>
      </c>
      <c r="FU272" s="5">
        <v>0</v>
      </c>
      <c r="FV272" s="5">
        <f t="shared" si="294"/>
        <v>0</v>
      </c>
    </row>
    <row r="273" spans="2:178" x14ac:dyDescent="0.2">
      <c r="B273" s="5">
        <v>2104</v>
      </c>
      <c r="C273" s="5">
        <v>2.9480000000000001E-3</v>
      </c>
      <c r="D273" s="5">
        <f t="shared" si="236"/>
        <v>6.2025920000000001</v>
      </c>
      <c r="E273" s="5">
        <v>2272</v>
      </c>
      <c r="F273" s="5">
        <v>3.1970000000000002E-3</v>
      </c>
      <c r="G273" s="5">
        <f t="shared" si="237"/>
        <v>7.2635840000000007</v>
      </c>
      <c r="H273" s="5">
        <v>2258</v>
      </c>
      <c r="I273" s="5">
        <v>3.8509999999999998E-3</v>
      </c>
      <c r="J273" s="5">
        <f t="shared" si="238"/>
        <v>8.6955580000000001</v>
      </c>
      <c r="K273" s="5">
        <v>1878</v>
      </c>
      <c r="L273" s="5">
        <v>1.08E-4</v>
      </c>
      <c r="M273" s="5">
        <f t="shared" si="239"/>
        <v>0.202824</v>
      </c>
      <c r="N273" s="5">
        <v>1866</v>
      </c>
      <c r="O273" s="5">
        <v>1.26E-4</v>
      </c>
      <c r="P273" s="5">
        <f t="shared" si="240"/>
        <v>0.23511599999999999</v>
      </c>
      <c r="Q273" s="5"/>
      <c r="R273" s="5"/>
      <c r="S273" s="5">
        <f t="shared" si="241"/>
        <v>0</v>
      </c>
      <c r="T273" s="5"/>
      <c r="U273" s="5"/>
      <c r="V273" s="5">
        <f t="shared" si="242"/>
        <v>0</v>
      </c>
      <c r="W273" s="5"/>
      <c r="X273" s="5"/>
      <c r="Y273" s="5">
        <f t="shared" si="243"/>
        <v>0</v>
      </c>
      <c r="Z273" s="5">
        <v>2622</v>
      </c>
      <c r="AA273" s="5">
        <v>6.2789999999999999E-3</v>
      </c>
      <c r="AB273" s="5">
        <f t="shared" si="244"/>
        <v>16.463538</v>
      </c>
      <c r="AC273" s="5">
        <v>2643</v>
      </c>
      <c r="AD273" s="5">
        <v>6.5499999999999998E-4</v>
      </c>
      <c r="AE273" s="5">
        <f t="shared" si="245"/>
        <v>1.7311650000000001</v>
      </c>
      <c r="AF273" s="5">
        <v>1680</v>
      </c>
      <c r="AG273" s="5">
        <v>9.9069999999999991E-3</v>
      </c>
      <c r="AH273" s="5">
        <f t="shared" si="246"/>
        <v>16.64376</v>
      </c>
      <c r="AI273" s="5">
        <v>2097</v>
      </c>
      <c r="AJ273" s="5">
        <v>2.6319999999999998E-3</v>
      </c>
      <c r="AK273" s="5">
        <f t="shared" si="247"/>
        <v>5.519304</v>
      </c>
      <c r="AL273" s="5">
        <v>2160</v>
      </c>
      <c r="AM273" s="5">
        <v>2.9E-5</v>
      </c>
      <c r="AN273" s="5">
        <f t="shared" si="248"/>
        <v>6.2640000000000001E-2</v>
      </c>
      <c r="AO273" s="5">
        <v>1978</v>
      </c>
      <c r="AP273" s="5">
        <v>4.712E-3</v>
      </c>
      <c r="AQ273" s="5">
        <f t="shared" si="249"/>
        <v>9.3203359999999993</v>
      </c>
      <c r="AR273" s="5">
        <v>2193</v>
      </c>
      <c r="AS273" s="5">
        <v>2.8029999999999999E-3</v>
      </c>
      <c r="AT273" s="5">
        <f t="shared" si="250"/>
        <v>6.146979</v>
      </c>
      <c r="AU273" s="5"/>
      <c r="AV273" s="5"/>
      <c r="AW273" s="5">
        <f t="shared" si="251"/>
        <v>0</v>
      </c>
      <c r="AX273" s="5"/>
      <c r="AY273" s="5"/>
      <c r="AZ273" s="5">
        <f t="shared" si="252"/>
        <v>0</v>
      </c>
      <c r="BA273" s="5">
        <v>2005</v>
      </c>
      <c r="BB273" s="5">
        <v>1.1E-4</v>
      </c>
      <c r="BC273" s="5">
        <f t="shared" si="253"/>
        <v>0.22055</v>
      </c>
      <c r="BD273" s="5"/>
      <c r="BE273" s="5"/>
      <c r="BF273" s="5">
        <f t="shared" si="254"/>
        <v>0</v>
      </c>
      <c r="BG273" s="5">
        <v>1836</v>
      </c>
      <c r="BH273" s="5">
        <v>3.1999999999999999E-5</v>
      </c>
      <c r="BI273" s="5">
        <f t="shared" si="255"/>
        <v>5.8751999999999999E-2</v>
      </c>
      <c r="BJ273" s="5">
        <v>1891</v>
      </c>
      <c r="BK273" s="5">
        <v>1.73E-4</v>
      </c>
      <c r="BL273" s="5">
        <f t="shared" si="256"/>
        <v>0.32714300000000002</v>
      </c>
      <c r="BM273" s="5">
        <v>2423</v>
      </c>
      <c r="BN273" s="5">
        <v>1.0900000000000001E-4</v>
      </c>
      <c r="BO273" s="5">
        <f t="shared" si="257"/>
        <v>0.26410700000000004</v>
      </c>
      <c r="BP273" s="5"/>
      <c r="BQ273" s="5"/>
      <c r="BR273" s="5">
        <f t="shared" si="258"/>
        <v>0</v>
      </c>
      <c r="BS273" s="5">
        <v>3342</v>
      </c>
      <c r="BT273" s="5">
        <v>6.123E-3</v>
      </c>
      <c r="BU273" s="5">
        <f t="shared" si="259"/>
        <v>20.463066000000001</v>
      </c>
      <c r="BV273" s="5"/>
      <c r="BW273" s="5"/>
      <c r="BX273" s="5">
        <f t="shared" si="260"/>
        <v>0</v>
      </c>
      <c r="BY273" s="5">
        <v>4249</v>
      </c>
      <c r="BZ273" s="5">
        <v>2.3E-5</v>
      </c>
      <c r="CA273" s="5">
        <f t="shared" si="261"/>
        <v>9.7726999999999994E-2</v>
      </c>
      <c r="CB273" s="5"/>
      <c r="CC273" s="5"/>
      <c r="CD273" s="5">
        <f t="shared" si="262"/>
        <v>0</v>
      </c>
      <c r="CE273" s="5"/>
      <c r="CF273" s="5"/>
      <c r="CG273" s="5">
        <f t="shared" si="263"/>
        <v>0</v>
      </c>
      <c r="CH273" s="5"/>
      <c r="CI273" s="5"/>
      <c r="CJ273" s="5">
        <f t="shared" si="264"/>
        <v>0</v>
      </c>
      <c r="CK273" s="5"/>
      <c r="CL273" s="5"/>
      <c r="CM273" s="5">
        <f t="shared" si="265"/>
        <v>0</v>
      </c>
      <c r="CN273" s="5"/>
      <c r="CO273" s="5"/>
      <c r="CP273" s="5">
        <f t="shared" si="266"/>
        <v>0</v>
      </c>
      <c r="CQ273" s="5"/>
      <c r="CR273" s="5"/>
      <c r="CS273" s="5">
        <f t="shared" si="267"/>
        <v>0</v>
      </c>
      <c r="CT273" s="5"/>
      <c r="CU273" s="5"/>
      <c r="CV273" s="5">
        <f t="shared" si="268"/>
        <v>0</v>
      </c>
      <c r="CW273" s="5">
        <v>3339</v>
      </c>
      <c r="CX273" s="5">
        <v>9.0200000000000002E-4</v>
      </c>
      <c r="CY273" s="5">
        <f t="shared" si="269"/>
        <v>3.0117780000000001</v>
      </c>
      <c r="CZ273" s="5">
        <v>3047</v>
      </c>
      <c r="DA273" s="5">
        <v>1.9000000000000001E-5</v>
      </c>
      <c r="DB273" s="5">
        <f t="shared" si="270"/>
        <v>5.7893E-2</v>
      </c>
      <c r="DC273" s="5"/>
      <c r="DD273" s="5"/>
      <c r="DE273" s="5">
        <f t="shared" si="271"/>
        <v>0</v>
      </c>
      <c r="DF273" s="5"/>
      <c r="DG273" s="5"/>
      <c r="DH273" s="5">
        <f t="shared" si="272"/>
        <v>0</v>
      </c>
      <c r="DI273" s="5"/>
      <c r="DJ273" s="5"/>
      <c r="DK273" s="5">
        <f t="shared" si="273"/>
        <v>0</v>
      </c>
      <c r="DL273" s="5"/>
      <c r="DM273" s="5"/>
      <c r="DN273" s="5">
        <f t="shared" si="274"/>
        <v>0</v>
      </c>
      <c r="DQ273" s="5">
        <f t="shared" si="275"/>
        <v>0</v>
      </c>
      <c r="DR273" s="5">
        <v>1984</v>
      </c>
      <c r="DS273" s="5">
        <v>1.2E-5</v>
      </c>
      <c r="DT273" s="5">
        <f t="shared" si="276"/>
        <v>2.3807999999999999E-2</v>
      </c>
      <c r="DU273" s="5">
        <v>2205</v>
      </c>
      <c r="DV273" s="5">
        <v>0</v>
      </c>
      <c r="DW273" s="5">
        <f t="shared" si="277"/>
        <v>0</v>
      </c>
      <c r="DX273" s="5"/>
      <c r="DY273" s="5"/>
      <c r="DZ273" s="5">
        <f t="shared" si="278"/>
        <v>0</v>
      </c>
      <c r="EA273" s="5"/>
      <c r="EB273" s="5"/>
      <c r="EC273" s="5">
        <f t="shared" si="279"/>
        <v>0</v>
      </c>
      <c r="ED273" s="5"/>
      <c r="EE273" s="5"/>
      <c r="EF273" s="5">
        <f t="shared" si="280"/>
        <v>0</v>
      </c>
      <c r="EG273" s="5">
        <v>2273</v>
      </c>
      <c r="EH273" s="5">
        <v>3.9779999999999998E-3</v>
      </c>
      <c r="EI273" s="5">
        <f t="shared" si="281"/>
        <v>9.041993999999999</v>
      </c>
      <c r="EJ273" s="5">
        <v>2104</v>
      </c>
      <c r="EK273" s="5">
        <v>9.7599999999999998E-4</v>
      </c>
      <c r="EL273" s="5">
        <f t="shared" si="282"/>
        <v>2.0535039999999998</v>
      </c>
      <c r="EM273" s="5">
        <v>2620</v>
      </c>
      <c r="EN273" s="5">
        <v>8.5800000000000004E-4</v>
      </c>
      <c r="EO273" s="5">
        <f t="shared" si="283"/>
        <v>2.24796</v>
      </c>
      <c r="EP273" s="5">
        <v>2266</v>
      </c>
      <c r="EQ273" s="5">
        <v>7.7260000000000002E-3</v>
      </c>
      <c r="ER273" s="5">
        <f t="shared" si="284"/>
        <v>17.507116</v>
      </c>
      <c r="ES273" s="5">
        <v>3219</v>
      </c>
      <c r="ET273" s="5">
        <v>5.0000000000000004E-6</v>
      </c>
      <c r="EU273" s="5">
        <f t="shared" si="285"/>
        <v>1.6095000000000002E-2</v>
      </c>
      <c r="EV273" s="5">
        <v>3269</v>
      </c>
      <c r="EW273" s="5">
        <v>4.3999999999999999E-5</v>
      </c>
      <c r="EX273" s="5">
        <f t="shared" si="286"/>
        <v>0.14383599999999999</v>
      </c>
      <c r="EY273" s="5">
        <v>3200</v>
      </c>
      <c r="EZ273" s="5">
        <v>1.64E-4</v>
      </c>
      <c r="FA273" s="5">
        <f t="shared" si="287"/>
        <v>0.52480000000000004</v>
      </c>
      <c r="FB273" s="5">
        <v>3268</v>
      </c>
      <c r="FC273" s="5">
        <v>1.9250000000000001E-3</v>
      </c>
      <c r="FD273" s="5">
        <f t="shared" si="288"/>
        <v>6.2909000000000006</v>
      </c>
      <c r="FE273" s="5">
        <v>3230</v>
      </c>
      <c r="FF273" s="5">
        <v>1.4899999999999999E-4</v>
      </c>
      <c r="FG273" s="5">
        <f t="shared" si="289"/>
        <v>0.48126999999999998</v>
      </c>
      <c r="FH273" s="5"/>
      <c r="FI273" s="5"/>
      <c r="FJ273" s="5">
        <f t="shared" si="290"/>
        <v>0</v>
      </c>
      <c r="FK273" s="5"/>
      <c r="FL273" s="5"/>
      <c r="FM273" s="5">
        <f t="shared" si="291"/>
        <v>0</v>
      </c>
      <c r="FN273" s="5">
        <v>2193</v>
      </c>
      <c r="FO273" s="5">
        <v>0</v>
      </c>
      <c r="FP273" s="5">
        <f t="shared" si="292"/>
        <v>0</v>
      </c>
      <c r="FQ273" s="5"/>
      <c r="FR273" s="5"/>
      <c r="FS273" s="5">
        <f t="shared" si="293"/>
        <v>0</v>
      </c>
      <c r="FT273" s="5">
        <v>2208</v>
      </c>
      <c r="FU273" s="5">
        <v>0</v>
      </c>
      <c r="FV273" s="5">
        <f t="shared" si="294"/>
        <v>0</v>
      </c>
    </row>
    <row r="274" spans="2:178" x14ac:dyDescent="0.2">
      <c r="B274" s="5">
        <v>2105</v>
      </c>
      <c r="C274" s="5">
        <v>2.7560000000000002E-3</v>
      </c>
      <c r="D274" s="5">
        <f t="shared" si="236"/>
        <v>5.8013800000000009</v>
      </c>
      <c r="E274" s="5">
        <v>2273</v>
      </c>
      <c r="F274" s="5">
        <v>2.8349999999999998E-3</v>
      </c>
      <c r="G274" s="5">
        <f t="shared" si="237"/>
        <v>6.4439549999999999</v>
      </c>
      <c r="H274" s="5">
        <v>2259</v>
      </c>
      <c r="I274" s="5">
        <v>4.0000000000000001E-3</v>
      </c>
      <c r="J274" s="5">
        <f t="shared" si="238"/>
        <v>9.0359999999999996</v>
      </c>
      <c r="K274" s="5">
        <v>1879</v>
      </c>
      <c r="L274" s="5">
        <v>9.7999999999999997E-5</v>
      </c>
      <c r="M274" s="5">
        <f t="shared" si="239"/>
        <v>0.184142</v>
      </c>
      <c r="N274" s="5">
        <v>1867</v>
      </c>
      <c r="O274" s="5">
        <v>9.3999999999999994E-5</v>
      </c>
      <c r="P274" s="5">
        <f t="shared" si="240"/>
        <v>0.17549799999999999</v>
      </c>
      <c r="Q274" s="5"/>
      <c r="R274" s="5"/>
      <c r="S274" s="5">
        <f t="shared" si="241"/>
        <v>0</v>
      </c>
      <c r="T274" s="5"/>
      <c r="U274" s="5"/>
      <c r="V274" s="5">
        <f t="shared" si="242"/>
        <v>0</v>
      </c>
      <c r="W274" s="5"/>
      <c r="X274" s="5"/>
      <c r="Y274" s="5">
        <f t="shared" si="243"/>
        <v>0</v>
      </c>
      <c r="Z274" s="5">
        <v>2623</v>
      </c>
      <c r="AA274" s="5">
        <v>6.2680000000000001E-3</v>
      </c>
      <c r="AB274" s="5">
        <f t="shared" si="244"/>
        <v>16.440964000000001</v>
      </c>
      <c r="AC274" s="5">
        <v>2644</v>
      </c>
      <c r="AD274" s="5">
        <v>5.6400000000000005E-4</v>
      </c>
      <c r="AE274" s="5">
        <f t="shared" si="245"/>
        <v>1.4912160000000001</v>
      </c>
      <c r="AF274" s="5">
        <v>1681</v>
      </c>
      <c r="AG274" s="5">
        <v>1.0167000000000001E-2</v>
      </c>
      <c r="AH274" s="5">
        <f t="shared" si="246"/>
        <v>17.090727000000001</v>
      </c>
      <c r="AI274" s="5">
        <v>2098</v>
      </c>
      <c r="AJ274" s="5">
        <v>2.3649999999999999E-3</v>
      </c>
      <c r="AK274" s="5">
        <f t="shared" si="247"/>
        <v>4.9617699999999996</v>
      </c>
      <c r="AL274" s="5">
        <v>2161</v>
      </c>
      <c r="AM274" s="5">
        <v>2.6999999999999999E-5</v>
      </c>
      <c r="AN274" s="5">
        <f t="shared" si="248"/>
        <v>5.8346999999999996E-2</v>
      </c>
      <c r="AO274" s="5">
        <v>1979</v>
      </c>
      <c r="AP274" s="5">
        <v>4.712E-3</v>
      </c>
      <c r="AQ274" s="5">
        <f t="shared" si="249"/>
        <v>9.3250480000000007</v>
      </c>
      <c r="AR274" s="5">
        <v>2194</v>
      </c>
      <c r="AS274" s="5">
        <v>2.9190000000000002E-3</v>
      </c>
      <c r="AT274" s="5">
        <f t="shared" si="250"/>
        <v>6.4042859999999999</v>
      </c>
      <c r="AU274" s="5"/>
      <c r="AV274" s="5"/>
      <c r="AW274" s="5">
        <f t="shared" si="251"/>
        <v>0</v>
      </c>
      <c r="AX274" s="5"/>
      <c r="AY274" s="5"/>
      <c r="AZ274" s="5">
        <f t="shared" si="252"/>
        <v>0</v>
      </c>
      <c r="BA274" s="5">
        <v>2006</v>
      </c>
      <c r="BB274" s="5">
        <v>9.2999999999999997E-5</v>
      </c>
      <c r="BC274" s="5">
        <f t="shared" si="253"/>
        <v>0.186558</v>
      </c>
      <c r="BD274" s="5"/>
      <c r="BE274" s="5"/>
      <c r="BF274" s="5">
        <f t="shared" si="254"/>
        <v>0</v>
      </c>
      <c r="BG274" s="5">
        <v>1837</v>
      </c>
      <c r="BH274" s="5">
        <v>2.5999999999999998E-5</v>
      </c>
      <c r="BI274" s="5">
        <f t="shared" si="255"/>
        <v>4.7761999999999999E-2</v>
      </c>
      <c r="BJ274" s="5">
        <v>1892</v>
      </c>
      <c r="BK274" s="5">
        <v>1.46E-4</v>
      </c>
      <c r="BL274" s="5">
        <f t="shared" si="256"/>
        <v>0.27623199999999998</v>
      </c>
      <c r="BM274" s="5">
        <v>2424</v>
      </c>
      <c r="BN274" s="5">
        <v>1.0900000000000001E-4</v>
      </c>
      <c r="BO274" s="5">
        <f t="shared" si="257"/>
        <v>0.26421600000000001</v>
      </c>
      <c r="BP274" s="5"/>
      <c r="BQ274" s="5"/>
      <c r="BR274" s="5">
        <f t="shared" si="258"/>
        <v>0</v>
      </c>
      <c r="BS274" s="5">
        <v>3343</v>
      </c>
      <c r="BT274" s="5">
        <v>6.0520000000000001E-3</v>
      </c>
      <c r="BU274" s="5">
        <f t="shared" si="259"/>
        <v>20.231836000000001</v>
      </c>
      <c r="BV274" s="5"/>
      <c r="BW274" s="5"/>
      <c r="BX274" s="5">
        <f t="shared" si="260"/>
        <v>0</v>
      </c>
      <c r="BY274" s="5">
        <v>4250</v>
      </c>
      <c r="BZ274" s="5">
        <v>2.3E-5</v>
      </c>
      <c r="CA274" s="5">
        <f t="shared" si="261"/>
        <v>9.7750000000000004E-2</v>
      </c>
      <c r="CB274" s="5"/>
      <c r="CC274" s="5"/>
      <c r="CD274" s="5">
        <f t="shared" si="262"/>
        <v>0</v>
      </c>
      <c r="CE274" s="5"/>
      <c r="CF274" s="5"/>
      <c r="CG274" s="5">
        <f t="shared" si="263"/>
        <v>0</v>
      </c>
      <c r="CH274" s="5"/>
      <c r="CI274" s="5"/>
      <c r="CJ274" s="5">
        <f t="shared" si="264"/>
        <v>0</v>
      </c>
      <c r="CK274" s="5"/>
      <c r="CL274" s="5"/>
      <c r="CM274" s="5">
        <f t="shared" si="265"/>
        <v>0</v>
      </c>
      <c r="CN274" s="5"/>
      <c r="CO274" s="5"/>
      <c r="CP274" s="5">
        <f t="shared" si="266"/>
        <v>0</v>
      </c>
      <c r="CQ274" s="5"/>
      <c r="CR274" s="5"/>
      <c r="CS274" s="5">
        <f t="shared" si="267"/>
        <v>0</v>
      </c>
      <c r="CT274" s="5"/>
      <c r="CU274" s="5"/>
      <c r="CV274" s="5">
        <f t="shared" si="268"/>
        <v>0</v>
      </c>
      <c r="CW274" s="5">
        <v>3340</v>
      </c>
      <c r="CX274" s="5">
        <v>8.3100000000000003E-4</v>
      </c>
      <c r="CY274" s="5">
        <f t="shared" si="269"/>
        <v>2.7755399999999999</v>
      </c>
      <c r="CZ274" s="5">
        <v>3048</v>
      </c>
      <c r="DA274" s="5">
        <v>2.1999999999999999E-5</v>
      </c>
      <c r="DB274" s="5">
        <f t="shared" si="270"/>
        <v>6.7056000000000004E-2</v>
      </c>
      <c r="DC274" s="5"/>
      <c r="DD274" s="5"/>
      <c r="DE274" s="5">
        <f t="shared" si="271"/>
        <v>0</v>
      </c>
      <c r="DF274" s="5"/>
      <c r="DG274" s="5"/>
      <c r="DH274" s="5">
        <f t="shared" si="272"/>
        <v>0</v>
      </c>
      <c r="DI274" s="5"/>
      <c r="DJ274" s="5"/>
      <c r="DK274" s="5">
        <f t="shared" si="273"/>
        <v>0</v>
      </c>
      <c r="DL274" s="5"/>
      <c r="DM274" s="5"/>
      <c r="DN274" s="5">
        <f t="shared" si="274"/>
        <v>0</v>
      </c>
      <c r="DQ274" s="5">
        <f t="shared" si="275"/>
        <v>0</v>
      </c>
      <c r="DR274" s="5">
        <v>1985</v>
      </c>
      <c r="DS274" s="5">
        <v>9.0000000000000002E-6</v>
      </c>
      <c r="DT274" s="5">
        <f t="shared" si="276"/>
        <v>1.7864999999999999E-2</v>
      </c>
      <c r="DU274" s="5">
        <v>2206</v>
      </c>
      <c r="DV274" s="5">
        <v>0</v>
      </c>
      <c r="DW274" s="5">
        <f t="shared" si="277"/>
        <v>0</v>
      </c>
      <c r="DX274" s="5"/>
      <c r="DY274" s="5"/>
      <c r="DZ274" s="5">
        <f t="shared" si="278"/>
        <v>0</v>
      </c>
      <c r="EA274" s="5"/>
      <c r="EB274" s="5"/>
      <c r="EC274" s="5">
        <f t="shared" si="279"/>
        <v>0</v>
      </c>
      <c r="ED274" s="5"/>
      <c r="EE274" s="5"/>
      <c r="EF274" s="5">
        <f t="shared" si="280"/>
        <v>0</v>
      </c>
      <c r="EG274" s="5">
        <v>2274</v>
      </c>
      <c r="EH274" s="5">
        <v>3.6619999999999999E-3</v>
      </c>
      <c r="EI274" s="5">
        <f t="shared" si="281"/>
        <v>8.3273879999999991</v>
      </c>
      <c r="EJ274" s="5">
        <v>2105</v>
      </c>
      <c r="EK274" s="5">
        <v>8.3299999999999997E-4</v>
      </c>
      <c r="EL274" s="5">
        <f t="shared" si="282"/>
        <v>1.7534650000000001</v>
      </c>
      <c r="EM274" s="5">
        <v>2621</v>
      </c>
      <c r="EN274" s="5">
        <v>6.5700000000000003E-4</v>
      </c>
      <c r="EO274" s="5">
        <f t="shared" si="283"/>
        <v>1.721997</v>
      </c>
      <c r="EP274" s="5">
        <v>2267</v>
      </c>
      <c r="EQ274" s="5">
        <v>8.3160000000000005E-3</v>
      </c>
      <c r="ER274" s="5">
        <f t="shared" si="284"/>
        <v>18.852372000000003</v>
      </c>
      <c r="ES274" s="5"/>
      <c r="ET274" s="5"/>
      <c r="EU274" s="5">
        <f t="shared" si="285"/>
        <v>0</v>
      </c>
      <c r="EV274" s="5">
        <v>3270</v>
      </c>
      <c r="EW274" s="5">
        <v>3.3000000000000003E-5</v>
      </c>
      <c r="EX274" s="5">
        <f t="shared" si="286"/>
        <v>0.10791000000000001</v>
      </c>
      <c r="EY274" s="5">
        <v>3201</v>
      </c>
      <c r="EZ274" s="5">
        <v>1.84E-4</v>
      </c>
      <c r="FA274" s="5">
        <f t="shared" si="287"/>
        <v>0.58898399999999995</v>
      </c>
      <c r="FB274" s="5">
        <v>3269</v>
      </c>
      <c r="FC274" s="5">
        <v>1.7359999999999999E-3</v>
      </c>
      <c r="FD274" s="5">
        <f t="shared" si="288"/>
        <v>5.6749839999999994</v>
      </c>
      <c r="FE274" s="5">
        <v>3231</v>
      </c>
      <c r="FF274" s="5">
        <v>1.3200000000000001E-4</v>
      </c>
      <c r="FG274" s="5">
        <f t="shared" si="289"/>
        <v>0.42649200000000004</v>
      </c>
      <c r="FH274" s="5"/>
      <c r="FI274" s="5"/>
      <c r="FJ274" s="5">
        <f t="shared" si="290"/>
        <v>0</v>
      </c>
      <c r="FK274" s="5"/>
      <c r="FL274" s="5"/>
      <c r="FM274" s="5">
        <f t="shared" si="291"/>
        <v>0</v>
      </c>
      <c r="FN274" s="5">
        <v>2194</v>
      </c>
      <c r="FO274" s="5">
        <v>0</v>
      </c>
      <c r="FP274" s="5">
        <f t="shared" si="292"/>
        <v>0</v>
      </c>
      <c r="FQ274" s="5"/>
      <c r="FR274" s="5"/>
      <c r="FS274" s="5">
        <f t="shared" si="293"/>
        <v>0</v>
      </c>
      <c r="FT274" s="5">
        <v>2209</v>
      </c>
      <c r="FU274" s="5">
        <v>0</v>
      </c>
      <c r="FV274" s="5">
        <f t="shared" si="294"/>
        <v>0</v>
      </c>
    </row>
    <row r="275" spans="2:178" x14ac:dyDescent="0.2">
      <c r="B275" s="5">
        <v>2106</v>
      </c>
      <c r="C275" s="5">
        <v>2.7560000000000002E-3</v>
      </c>
      <c r="D275" s="5">
        <f t="shared" si="236"/>
        <v>5.8041360000000006</v>
      </c>
      <c r="E275" s="5">
        <v>2274</v>
      </c>
      <c r="F275" s="5">
        <v>2.604E-3</v>
      </c>
      <c r="G275" s="5">
        <f t="shared" si="237"/>
        <v>5.9214960000000003</v>
      </c>
      <c r="H275" s="5">
        <v>2260</v>
      </c>
      <c r="I275" s="5">
        <v>4.3020000000000003E-3</v>
      </c>
      <c r="J275" s="5">
        <f t="shared" si="238"/>
        <v>9.7225200000000012</v>
      </c>
      <c r="K275" s="5">
        <v>1880</v>
      </c>
      <c r="L275" s="5">
        <v>9.7999999999999997E-5</v>
      </c>
      <c r="M275" s="5">
        <f t="shared" si="239"/>
        <v>0.18423999999999999</v>
      </c>
      <c r="N275" s="5">
        <v>1868</v>
      </c>
      <c r="O275" s="5">
        <v>6.9999999999999994E-5</v>
      </c>
      <c r="P275" s="5">
        <f t="shared" si="240"/>
        <v>0.13075999999999999</v>
      </c>
      <c r="Q275" s="5"/>
      <c r="R275" s="5"/>
      <c r="S275" s="5">
        <f t="shared" si="241"/>
        <v>0</v>
      </c>
      <c r="T275" s="5"/>
      <c r="U275" s="5"/>
      <c r="V275" s="5">
        <f t="shared" si="242"/>
        <v>0</v>
      </c>
      <c r="W275" s="5"/>
      <c r="X275" s="5"/>
      <c r="Y275" s="5">
        <f t="shared" si="243"/>
        <v>0</v>
      </c>
      <c r="Z275" s="5">
        <v>2624</v>
      </c>
      <c r="AA275" s="5">
        <v>6.254E-3</v>
      </c>
      <c r="AB275" s="5">
        <f t="shared" si="244"/>
        <v>16.410495999999998</v>
      </c>
      <c r="AC275" s="5">
        <v>2645</v>
      </c>
      <c r="AD275" s="5">
        <v>4.8299999999999998E-4</v>
      </c>
      <c r="AE275" s="5">
        <f t="shared" si="245"/>
        <v>1.2775349999999999</v>
      </c>
      <c r="AF275" s="5">
        <v>1682</v>
      </c>
      <c r="AG275" s="5">
        <v>1.0167000000000001E-2</v>
      </c>
      <c r="AH275" s="5">
        <f t="shared" si="246"/>
        <v>17.100894</v>
      </c>
      <c r="AI275" s="5">
        <v>2099</v>
      </c>
      <c r="AJ275" s="5">
        <v>2.117E-3</v>
      </c>
      <c r="AK275" s="5">
        <f t="shared" si="247"/>
        <v>4.4435830000000003</v>
      </c>
      <c r="AL275" s="5">
        <v>2162</v>
      </c>
      <c r="AM275" s="5">
        <v>2.0999999999999999E-5</v>
      </c>
      <c r="AN275" s="5">
        <f t="shared" si="248"/>
        <v>4.5401999999999998E-2</v>
      </c>
      <c r="AO275" s="5">
        <v>1980</v>
      </c>
      <c r="AP275" s="5">
        <v>4.7149999999999996E-3</v>
      </c>
      <c r="AQ275" s="5">
        <f t="shared" si="249"/>
        <v>9.3356999999999992</v>
      </c>
      <c r="AR275" s="5">
        <v>2195</v>
      </c>
      <c r="AS275" s="5">
        <v>3.0920000000000001E-3</v>
      </c>
      <c r="AT275" s="5">
        <f t="shared" si="250"/>
        <v>6.7869400000000004</v>
      </c>
      <c r="AU275" s="5"/>
      <c r="AV275" s="5"/>
      <c r="AW275" s="5">
        <f t="shared" si="251"/>
        <v>0</v>
      </c>
      <c r="AX275" s="5"/>
      <c r="AY275" s="5"/>
      <c r="AZ275" s="5">
        <f t="shared" si="252"/>
        <v>0</v>
      </c>
      <c r="BA275" s="5">
        <v>2007</v>
      </c>
      <c r="BB275" s="5">
        <v>7.1000000000000005E-5</v>
      </c>
      <c r="BC275" s="5">
        <f t="shared" si="253"/>
        <v>0.14249700000000001</v>
      </c>
      <c r="BD275" s="5"/>
      <c r="BE275" s="5"/>
      <c r="BF275" s="5">
        <f t="shared" si="254"/>
        <v>0</v>
      </c>
      <c r="BG275" s="5">
        <v>1838</v>
      </c>
      <c r="BH275" s="5">
        <v>2.3E-5</v>
      </c>
      <c r="BI275" s="5">
        <f t="shared" si="255"/>
        <v>4.2273999999999999E-2</v>
      </c>
      <c r="BJ275" s="5">
        <v>1893</v>
      </c>
      <c r="BK275" s="5">
        <v>1.22E-4</v>
      </c>
      <c r="BL275" s="5">
        <f t="shared" si="256"/>
        <v>0.23094599999999998</v>
      </c>
      <c r="BM275" s="5">
        <v>2425</v>
      </c>
      <c r="BN275" s="5">
        <v>9.7E-5</v>
      </c>
      <c r="BO275" s="5">
        <f t="shared" si="257"/>
        <v>0.23522499999999999</v>
      </c>
      <c r="BP275" s="5"/>
      <c r="BQ275" s="5"/>
      <c r="BR275" s="5">
        <f t="shared" si="258"/>
        <v>0</v>
      </c>
      <c r="BS275" s="5">
        <v>3344</v>
      </c>
      <c r="BT275" s="5">
        <v>5.803E-3</v>
      </c>
      <c r="BU275" s="5">
        <f t="shared" si="259"/>
        <v>19.405232000000002</v>
      </c>
      <c r="BV275" s="5"/>
      <c r="BW275" s="5"/>
      <c r="BX275" s="5">
        <f t="shared" si="260"/>
        <v>0</v>
      </c>
      <c r="BY275" s="5">
        <v>4251</v>
      </c>
      <c r="BZ275" s="5">
        <v>2.0000000000000002E-5</v>
      </c>
      <c r="CA275" s="5">
        <f t="shared" si="261"/>
        <v>8.5020000000000012E-2</v>
      </c>
      <c r="CB275" s="5"/>
      <c r="CC275" s="5"/>
      <c r="CD275" s="5">
        <f t="shared" si="262"/>
        <v>0</v>
      </c>
      <c r="CE275" s="5"/>
      <c r="CF275" s="5"/>
      <c r="CG275" s="5">
        <f t="shared" si="263"/>
        <v>0</v>
      </c>
      <c r="CH275" s="5"/>
      <c r="CI275" s="5"/>
      <c r="CJ275" s="5">
        <f t="shared" si="264"/>
        <v>0</v>
      </c>
      <c r="CK275" s="5"/>
      <c r="CL275" s="5"/>
      <c r="CM275" s="5">
        <f t="shared" si="265"/>
        <v>0</v>
      </c>
      <c r="CN275" s="5"/>
      <c r="CO275" s="5"/>
      <c r="CP275" s="5">
        <f t="shared" si="266"/>
        <v>0</v>
      </c>
      <c r="CQ275" s="5"/>
      <c r="CR275" s="5"/>
      <c r="CS275" s="5">
        <f t="shared" si="267"/>
        <v>0</v>
      </c>
      <c r="CT275" s="5"/>
      <c r="CU275" s="5"/>
      <c r="CV275" s="5">
        <f t="shared" si="268"/>
        <v>0</v>
      </c>
      <c r="CW275" s="5">
        <v>3341</v>
      </c>
      <c r="CX275" s="5">
        <v>7.0200000000000004E-4</v>
      </c>
      <c r="CY275" s="5">
        <f t="shared" si="269"/>
        <v>2.3453820000000003</v>
      </c>
      <c r="CZ275" s="5">
        <v>3049</v>
      </c>
      <c r="DA275" s="5">
        <v>2.9E-5</v>
      </c>
      <c r="DB275" s="5">
        <f t="shared" si="270"/>
        <v>8.8421E-2</v>
      </c>
      <c r="DC275" s="5"/>
      <c r="DD275" s="5"/>
      <c r="DE275" s="5">
        <f t="shared" si="271"/>
        <v>0</v>
      </c>
      <c r="DF275" s="5"/>
      <c r="DG275" s="5"/>
      <c r="DH275" s="5">
        <f t="shared" si="272"/>
        <v>0</v>
      </c>
      <c r="DI275" s="5"/>
      <c r="DJ275" s="5"/>
      <c r="DK275" s="5">
        <f t="shared" si="273"/>
        <v>0</v>
      </c>
      <c r="DL275" s="5"/>
      <c r="DM275" s="5"/>
      <c r="DN275" s="5">
        <f t="shared" si="274"/>
        <v>0</v>
      </c>
      <c r="DQ275" s="5">
        <f t="shared" si="275"/>
        <v>0</v>
      </c>
      <c r="DR275" s="5"/>
      <c r="DS275" s="5"/>
      <c r="DT275" s="5">
        <f t="shared" si="276"/>
        <v>0</v>
      </c>
      <c r="DU275" s="5">
        <v>2207</v>
      </c>
      <c r="DV275" s="5">
        <v>0</v>
      </c>
      <c r="DW275" s="5">
        <f t="shared" si="277"/>
        <v>0</v>
      </c>
      <c r="DX275" s="5"/>
      <c r="DY275" s="5"/>
      <c r="DZ275" s="5">
        <f t="shared" si="278"/>
        <v>0</v>
      </c>
      <c r="EA275" s="5"/>
      <c r="EB275" s="5"/>
      <c r="EC275" s="5">
        <f t="shared" si="279"/>
        <v>0</v>
      </c>
      <c r="ED275" s="5"/>
      <c r="EE275" s="5"/>
      <c r="EF275" s="5">
        <f t="shared" si="280"/>
        <v>0</v>
      </c>
      <c r="EG275" s="5">
        <v>2275</v>
      </c>
      <c r="EH275" s="5">
        <v>3.3540000000000002E-3</v>
      </c>
      <c r="EI275" s="5">
        <f t="shared" si="281"/>
        <v>7.6303500000000009</v>
      </c>
      <c r="EJ275" s="5">
        <v>2106</v>
      </c>
      <c r="EK275" s="5">
        <v>8.3299999999999997E-4</v>
      </c>
      <c r="EL275" s="5">
        <f t="shared" si="282"/>
        <v>1.7542979999999999</v>
      </c>
      <c r="EM275" s="5">
        <v>2622</v>
      </c>
      <c r="EN275" s="5">
        <v>5.44E-4</v>
      </c>
      <c r="EO275" s="5">
        <f t="shared" si="283"/>
        <v>1.4263680000000001</v>
      </c>
      <c r="EP275" s="5">
        <v>2268</v>
      </c>
      <c r="EQ275" s="5">
        <v>9.1760000000000001E-3</v>
      </c>
      <c r="ER275" s="5">
        <f t="shared" si="284"/>
        <v>20.811167999999999</v>
      </c>
      <c r="ES275" s="5"/>
      <c r="ET275" s="5"/>
      <c r="EU275" s="5">
        <f t="shared" si="285"/>
        <v>0</v>
      </c>
      <c r="EV275" s="5">
        <v>3271</v>
      </c>
      <c r="EW275" s="5">
        <v>2.5000000000000001E-5</v>
      </c>
      <c r="EX275" s="5">
        <f t="shared" si="286"/>
        <v>8.1775E-2</v>
      </c>
      <c r="EY275" s="5">
        <v>3202</v>
      </c>
      <c r="EZ275" s="5">
        <v>1.64E-4</v>
      </c>
      <c r="FA275" s="5">
        <f t="shared" si="287"/>
        <v>0.52512800000000004</v>
      </c>
      <c r="FB275" s="5">
        <v>3270</v>
      </c>
      <c r="FC275" s="5">
        <v>1.5610000000000001E-3</v>
      </c>
      <c r="FD275" s="5">
        <f t="shared" si="288"/>
        <v>5.1044700000000001</v>
      </c>
      <c r="FE275" s="5">
        <v>3232</v>
      </c>
      <c r="FF275" s="5">
        <v>9.7E-5</v>
      </c>
      <c r="FG275" s="5">
        <f t="shared" si="289"/>
        <v>0.313504</v>
      </c>
      <c r="FH275" s="5"/>
      <c r="FI275" s="5"/>
      <c r="FJ275" s="5">
        <f t="shared" si="290"/>
        <v>0</v>
      </c>
      <c r="FK275" s="5"/>
      <c r="FL275" s="5"/>
      <c r="FM275" s="5">
        <f t="shared" si="291"/>
        <v>0</v>
      </c>
      <c r="FN275" s="5">
        <v>2195</v>
      </c>
      <c r="FO275" s="5">
        <v>0</v>
      </c>
      <c r="FP275" s="5">
        <f t="shared" si="292"/>
        <v>0</v>
      </c>
      <c r="FQ275" s="5"/>
      <c r="FR275" s="5"/>
      <c r="FS275" s="5">
        <f t="shared" si="293"/>
        <v>0</v>
      </c>
      <c r="FT275" s="5">
        <v>2210</v>
      </c>
      <c r="FU275" s="5">
        <v>0</v>
      </c>
      <c r="FV275" s="5">
        <f t="shared" si="294"/>
        <v>0</v>
      </c>
    </row>
    <row r="276" spans="2:178" x14ac:dyDescent="0.2">
      <c r="B276" s="5">
        <v>2107</v>
      </c>
      <c r="C276" s="5">
        <v>2.6259999999999999E-3</v>
      </c>
      <c r="D276" s="5">
        <f t="shared" si="236"/>
        <v>5.5329819999999996</v>
      </c>
      <c r="E276" s="5">
        <v>2275</v>
      </c>
      <c r="F276" s="5">
        <v>2.3830000000000001E-3</v>
      </c>
      <c r="G276" s="5">
        <f t="shared" si="237"/>
        <v>5.4213250000000004</v>
      </c>
      <c r="H276" s="5">
        <v>2261</v>
      </c>
      <c r="I276" s="5">
        <v>4.4559999999999999E-3</v>
      </c>
      <c r="J276" s="5">
        <f t="shared" si="238"/>
        <v>10.075016</v>
      </c>
      <c r="K276" s="5">
        <v>1881</v>
      </c>
      <c r="L276" s="5">
        <v>8.8999999999999995E-5</v>
      </c>
      <c r="M276" s="5">
        <f t="shared" si="239"/>
        <v>0.167409</v>
      </c>
      <c r="N276" s="5">
        <v>1869</v>
      </c>
      <c r="O276" s="5">
        <v>5.1E-5</v>
      </c>
      <c r="P276" s="5">
        <f t="shared" si="240"/>
        <v>9.5319000000000001E-2</v>
      </c>
      <c r="Q276" s="5"/>
      <c r="R276" s="5"/>
      <c r="S276" s="5">
        <f t="shared" si="241"/>
        <v>0</v>
      </c>
      <c r="T276" s="5"/>
      <c r="U276" s="5"/>
      <c r="V276" s="5">
        <f t="shared" si="242"/>
        <v>0</v>
      </c>
      <c r="W276" s="5"/>
      <c r="X276" s="5"/>
      <c r="Y276" s="5">
        <f t="shared" si="243"/>
        <v>0</v>
      </c>
      <c r="Z276" s="5">
        <v>2625</v>
      </c>
      <c r="AA276" s="5">
        <v>6.2680000000000001E-3</v>
      </c>
      <c r="AB276" s="5">
        <f t="shared" si="244"/>
        <v>16.453500000000002</v>
      </c>
      <c r="AC276" s="5">
        <v>2646</v>
      </c>
      <c r="AD276" s="5">
        <v>4.4700000000000002E-4</v>
      </c>
      <c r="AE276" s="5">
        <f t="shared" si="245"/>
        <v>1.1827620000000001</v>
      </c>
      <c r="AF276" s="5">
        <v>1683</v>
      </c>
      <c r="AG276" s="5">
        <v>9.9069999999999991E-3</v>
      </c>
      <c r="AH276" s="5">
        <f t="shared" si="246"/>
        <v>16.673480999999999</v>
      </c>
      <c r="AI276" s="5">
        <v>2100</v>
      </c>
      <c r="AJ276" s="5">
        <v>1.8879999999999999E-3</v>
      </c>
      <c r="AK276" s="5">
        <f t="shared" si="247"/>
        <v>3.9647999999999999</v>
      </c>
      <c r="AL276" s="5">
        <v>2163</v>
      </c>
      <c r="AM276" s="5">
        <v>2.0999999999999999E-5</v>
      </c>
      <c r="AN276" s="5">
        <f t="shared" si="248"/>
        <v>4.5422999999999998E-2</v>
      </c>
      <c r="AO276" s="5">
        <v>1981</v>
      </c>
      <c r="AP276" s="5">
        <v>4.712E-3</v>
      </c>
      <c r="AQ276" s="5">
        <f t="shared" si="249"/>
        <v>9.3344719999999999</v>
      </c>
      <c r="AR276" s="5">
        <v>2196</v>
      </c>
      <c r="AS276" s="5">
        <v>3.1489999999999999E-3</v>
      </c>
      <c r="AT276" s="5">
        <f t="shared" si="250"/>
        <v>6.9152040000000001</v>
      </c>
      <c r="AU276" s="5"/>
      <c r="AV276" s="5"/>
      <c r="AW276" s="5">
        <f t="shared" si="251"/>
        <v>0</v>
      </c>
      <c r="AX276" s="5"/>
      <c r="AY276" s="5"/>
      <c r="AZ276" s="5">
        <f t="shared" si="252"/>
        <v>0</v>
      </c>
      <c r="BA276" s="5">
        <v>2008</v>
      </c>
      <c r="BB276" s="5">
        <v>5.3999999999999998E-5</v>
      </c>
      <c r="BC276" s="5">
        <f t="shared" si="253"/>
        <v>0.108432</v>
      </c>
      <c r="BD276" s="5"/>
      <c r="BE276" s="5"/>
      <c r="BF276" s="5">
        <f t="shared" si="254"/>
        <v>0</v>
      </c>
      <c r="BG276" s="5">
        <v>1839</v>
      </c>
      <c r="BH276" s="5">
        <v>2.0999999999999999E-5</v>
      </c>
      <c r="BI276" s="5">
        <f t="shared" si="255"/>
        <v>3.8619000000000001E-2</v>
      </c>
      <c r="BJ276" s="5">
        <v>1894</v>
      </c>
      <c r="BK276" s="5">
        <v>1.02E-4</v>
      </c>
      <c r="BL276" s="5">
        <f t="shared" si="256"/>
        <v>0.193188</v>
      </c>
      <c r="BM276" s="5">
        <v>2426</v>
      </c>
      <c r="BN276" s="5">
        <v>8.5000000000000006E-5</v>
      </c>
      <c r="BO276" s="5">
        <f t="shared" si="257"/>
        <v>0.20621</v>
      </c>
      <c r="BP276" s="5"/>
      <c r="BQ276" s="5"/>
      <c r="BR276" s="5">
        <f t="shared" si="258"/>
        <v>0</v>
      </c>
      <c r="BS276" s="5">
        <v>3345</v>
      </c>
      <c r="BT276" s="5">
        <v>5.6750000000000004E-3</v>
      </c>
      <c r="BU276" s="5">
        <f t="shared" si="259"/>
        <v>18.982875</v>
      </c>
      <c r="BV276" s="5"/>
      <c r="BW276" s="5"/>
      <c r="BX276" s="5">
        <f t="shared" si="260"/>
        <v>0</v>
      </c>
      <c r="BY276" s="5">
        <v>4252</v>
      </c>
      <c r="BZ276" s="5">
        <v>1.8E-5</v>
      </c>
      <c r="CA276" s="5">
        <f t="shared" si="261"/>
        <v>7.6536000000000007E-2</v>
      </c>
      <c r="CB276" s="5"/>
      <c r="CC276" s="5"/>
      <c r="CD276" s="5">
        <f t="shared" si="262"/>
        <v>0</v>
      </c>
      <c r="CE276" s="5"/>
      <c r="CF276" s="5"/>
      <c r="CG276" s="5">
        <f t="shared" si="263"/>
        <v>0</v>
      </c>
      <c r="CH276" s="5"/>
      <c r="CI276" s="5"/>
      <c r="CJ276" s="5">
        <f t="shared" si="264"/>
        <v>0</v>
      </c>
      <c r="CK276" s="5"/>
      <c r="CL276" s="5"/>
      <c r="CM276" s="5">
        <f t="shared" si="265"/>
        <v>0</v>
      </c>
      <c r="CN276" s="5"/>
      <c r="CO276" s="5"/>
      <c r="CP276" s="5">
        <f t="shared" si="266"/>
        <v>0</v>
      </c>
      <c r="CQ276" s="5"/>
      <c r="CR276" s="5"/>
      <c r="CS276" s="5">
        <f t="shared" si="267"/>
        <v>0</v>
      </c>
      <c r="CT276" s="5"/>
      <c r="CU276" s="5"/>
      <c r="CV276" s="5">
        <f t="shared" si="268"/>
        <v>0</v>
      </c>
      <c r="CW276" s="5">
        <v>3342</v>
      </c>
      <c r="CX276" s="5">
        <v>6.4400000000000004E-4</v>
      </c>
      <c r="CY276" s="5">
        <f t="shared" si="269"/>
        <v>2.1522480000000002</v>
      </c>
      <c r="CZ276" s="5">
        <v>3050</v>
      </c>
      <c r="DA276" s="5">
        <v>3.3000000000000003E-5</v>
      </c>
      <c r="DB276" s="5">
        <f t="shared" si="270"/>
        <v>0.10065</v>
      </c>
      <c r="DC276" s="5"/>
      <c r="DD276" s="5"/>
      <c r="DE276" s="5">
        <f t="shared" si="271"/>
        <v>0</v>
      </c>
      <c r="DF276" s="5"/>
      <c r="DG276" s="5"/>
      <c r="DH276" s="5">
        <f t="shared" si="272"/>
        <v>0</v>
      </c>
      <c r="DI276" s="5"/>
      <c r="DJ276" s="5"/>
      <c r="DK276" s="5">
        <f t="shared" si="273"/>
        <v>0</v>
      </c>
      <c r="DL276" s="5"/>
      <c r="DM276" s="5"/>
      <c r="DN276" s="5">
        <f t="shared" si="274"/>
        <v>0</v>
      </c>
      <c r="DQ276" s="5">
        <f t="shared" si="275"/>
        <v>0</v>
      </c>
      <c r="DR276" s="5"/>
      <c r="DS276" s="5"/>
      <c r="DT276" s="5">
        <f t="shared" si="276"/>
        <v>0</v>
      </c>
      <c r="DU276" s="5">
        <v>2208</v>
      </c>
      <c r="DV276" s="5">
        <v>0</v>
      </c>
      <c r="DW276" s="5">
        <f t="shared" si="277"/>
        <v>0</v>
      </c>
      <c r="DX276" s="5"/>
      <c r="DY276" s="5"/>
      <c r="DZ276" s="5">
        <f t="shared" si="278"/>
        <v>0</v>
      </c>
      <c r="EA276" s="5"/>
      <c r="EB276" s="5"/>
      <c r="EC276" s="5">
        <f t="shared" si="279"/>
        <v>0</v>
      </c>
      <c r="ED276" s="5"/>
      <c r="EE276" s="5"/>
      <c r="EF276" s="5">
        <f t="shared" si="280"/>
        <v>0</v>
      </c>
      <c r="EG276" s="5">
        <v>2276</v>
      </c>
      <c r="EH276" s="5">
        <v>3.2450000000000001E-3</v>
      </c>
      <c r="EI276" s="5">
        <f t="shared" si="281"/>
        <v>7.3856200000000003</v>
      </c>
      <c r="EJ276" s="5">
        <v>2107</v>
      </c>
      <c r="EK276" s="5">
        <v>7.6800000000000002E-4</v>
      </c>
      <c r="EL276" s="5">
        <f t="shared" si="282"/>
        <v>1.6181760000000001</v>
      </c>
      <c r="EM276" s="5">
        <v>2623</v>
      </c>
      <c r="EN276" s="5">
        <v>4.4700000000000002E-4</v>
      </c>
      <c r="EO276" s="5">
        <f t="shared" si="283"/>
        <v>1.1724810000000001</v>
      </c>
      <c r="EP276" s="5">
        <v>2269</v>
      </c>
      <c r="EQ276" s="5">
        <v>9.8420000000000001E-3</v>
      </c>
      <c r="ER276" s="5">
        <f t="shared" si="284"/>
        <v>22.331498</v>
      </c>
      <c r="ES276" s="5"/>
      <c r="ET276" s="5"/>
      <c r="EU276" s="5">
        <f t="shared" si="285"/>
        <v>0</v>
      </c>
      <c r="EV276" s="5">
        <v>3272</v>
      </c>
      <c r="EW276" s="5">
        <v>1.5999999999999999E-5</v>
      </c>
      <c r="EX276" s="5">
        <f t="shared" si="286"/>
        <v>5.2351999999999996E-2</v>
      </c>
      <c r="EY276" s="5">
        <v>3203</v>
      </c>
      <c r="EZ276" s="5">
        <v>1.46E-4</v>
      </c>
      <c r="FA276" s="5">
        <f t="shared" si="287"/>
        <v>0.467638</v>
      </c>
      <c r="FB276" s="5">
        <v>3271</v>
      </c>
      <c r="FC276" s="5">
        <v>1.3979999999999999E-3</v>
      </c>
      <c r="FD276" s="5">
        <f t="shared" si="288"/>
        <v>4.5728580000000001</v>
      </c>
      <c r="FE276" s="5">
        <v>3233</v>
      </c>
      <c r="FF276" s="5">
        <v>7.4999999999999993E-5</v>
      </c>
      <c r="FG276" s="5">
        <f t="shared" si="289"/>
        <v>0.24247499999999997</v>
      </c>
      <c r="FH276" s="5"/>
      <c r="FI276" s="5"/>
      <c r="FJ276" s="5">
        <f t="shared" si="290"/>
        <v>0</v>
      </c>
      <c r="FK276" s="5"/>
      <c r="FL276" s="5"/>
      <c r="FM276" s="5">
        <f t="shared" si="291"/>
        <v>0</v>
      </c>
      <c r="FN276" s="5">
        <v>2196</v>
      </c>
      <c r="FO276" s="5">
        <v>9.9999999999999995E-7</v>
      </c>
      <c r="FP276" s="5">
        <f t="shared" si="292"/>
        <v>2.196E-3</v>
      </c>
      <c r="FQ276" s="5"/>
      <c r="FR276" s="5"/>
      <c r="FS276" s="5">
        <f t="shared" si="293"/>
        <v>0</v>
      </c>
      <c r="FT276" s="5">
        <v>2211</v>
      </c>
      <c r="FU276" s="5">
        <v>0</v>
      </c>
      <c r="FV276" s="5">
        <f t="shared" si="294"/>
        <v>0</v>
      </c>
    </row>
    <row r="277" spans="2:178" x14ac:dyDescent="0.2">
      <c r="B277" s="5">
        <v>2108</v>
      </c>
      <c r="C277" s="5">
        <v>2.6259999999999999E-3</v>
      </c>
      <c r="D277" s="5">
        <f t="shared" si="236"/>
        <v>5.5356079999999999</v>
      </c>
      <c r="E277" s="5">
        <v>2276</v>
      </c>
      <c r="F277" s="5">
        <v>2.3140000000000001E-3</v>
      </c>
      <c r="G277" s="5">
        <f t="shared" si="237"/>
        <v>5.2666640000000005</v>
      </c>
      <c r="H277" s="5">
        <v>2262</v>
      </c>
      <c r="I277" s="5">
        <v>4.7670000000000004E-3</v>
      </c>
      <c r="J277" s="5">
        <f t="shared" si="238"/>
        <v>10.782954</v>
      </c>
      <c r="K277" s="5">
        <v>1882</v>
      </c>
      <c r="L277" s="5">
        <v>8.1000000000000004E-5</v>
      </c>
      <c r="M277" s="5">
        <f t="shared" si="239"/>
        <v>0.15244199999999999</v>
      </c>
      <c r="N277" s="5">
        <v>1870</v>
      </c>
      <c r="O277" s="5">
        <v>3.6999999999999998E-5</v>
      </c>
      <c r="P277" s="5">
        <f t="shared" si="240"/>
        <v>6.9190000000000002E-2</v>
      </c>
      <c r="Q277" s="5"/>
      <c r="R277" s="5"/>
      <c r="S277" s="5">
        <f t="shared" si="241"/>
        <v>0</v>
      </c>
      <c r="T277" s="5"/>
      <c r="U277" s="5"/>
      <c r="V277" s="5">
        <f t="shared" si="242"/>
        <v>0</v>
      </c>
      <c r="W277" s="5"/>
      <c r="X277" s="5"/>
      <c r="Y277" s="5">
        <f t="shared" si="243"/>
        <v>0</v>
      </c>
      <c r="Z277" s="5">
        <v>2626</v>
      </c>
      <c r="AA277" s="5">
        <v>6.2760000000000003E-3</v>
      </c>
      <c r="AB277" s="5">
        <f t="shared" si="244"/>
        <v>16.480776000000002</v>
      </c>
      <c r="AC277" s="5">
        <v>2647</v>
      </c>
      <c r="AD277" s="5">
        <v>3.8099999999999999E-4</v>
      </c>
      <c r="AE277" s="5">
        <f t="shared" si="245"/>
        <v>1.008507</v>
      </c>
      <c r="AF277" s="5">
        <v>1684</v>
      </c>
      <c r="AG277" s="5">
        <v>9.3729999999999994E-3</v>
      </c>
      <c r="AH277" s="5">
        <f t="shared" si="246"/>
        <v>15.784132</v>
      </c>
      <c r="AI277" s="5">
        <v>2101</v>
      </c>
      <c r="AJ277" s="5">
        <v>1.678E-3</v>
      </c>
      <c r="AK277" s="5">
        <f t="shared" si="247"/>
        <v>3.5254780000000001</v>
      </c>
      <c r="AL277" s="5">
        <v>2164</v>
      </c>
      <c r="AM277" s="5">
        <v>2.3E-5</v>
      </c>
      <c r="AN277" s="5">
        <f t="shared" si="248"/>
        <v>4.9771999999999997E-2</v>
      </c>
      <c r="AO277" s="5">
        <v>1982</v>
      </c>
      <c r="AP277" s="5">
        <v>4.6090000000000002E-3</v>
      </c>
      <c r="AQ277" s="5">
        <f t="shared" si="249"/>
        <v>9.1350379999999998</v>
      </c>
      <c r="AR277" s="5">
        <v>2197</v>
      </c>
      <c r="AS277" s="5">
        <v>3.2060000000000001E-3</v>
      </c>
      <c r="AT277" s="5">
        <f t="shared" si="250"/>
        <v>7.0435819999999998</v>
      </c>
      <c r="AU277" s="5"/>
      <c r="AV277" s="5"/>
      <c r="AW277" s="5">
        <f t="shared" si="251"/>
        <v>0</v>
      </c>
      <c r="AX277" s="5"/>
      <c r="AY277" s="5"/>
      <c r="AZ277" s="5">
        <f t="shared" si="252"/>
        <v>0</v>
      </c>
      <c r="BA277" s="5">
        <v>2009</v>
      </c>
      <c r="BB277" s="5">
        <v>4.3999999999999999E-5</v>
      </c>
      <c r="BC277" s="5">
        <f t="shared" si="253"/>
        <v>8.8396000000000002E-2</v>
      </c>
      <c r="BD277" s="5"/>
      <c r="BE277" s="5"/>
      <c r="BF277" s="5">
        <f t="shared" si="254"/>
        <v>0</v>
      </c>
      <c r="BG277" s="5">
        <v>1840</v>
      </c>
      <c r="BH277" s="5">
        <v>1.7E-5</v>
      </c>
      <c r="BI277" s="5">
        <f t="shared" si="255"/>
        <v>3.1280000000000002E-2</v>
      </c>
      <c r="BJ277" s="5">
        <v>1895</v>
      </c>
      <c r="BK277" s="5">
        <v>8.5000000000000006E-5</v>
      </c>
      <c r="BL277" s="5">
        <f t="shared" si="256"/>
        <v>0.16107500000000002</v>
      </c>
      <c r="BM277" s="5">
        <v>2427</v>
      </c>
      <c r="BN277" s="5">
        <v>8.5000000000000006E-5</v>
      </c>
      <c r="BO277" s="5">
        <f t="shared" si="257"/>
        <v>0.20629500000000001</v>
      </c>
      <c r="BP277" s="5"/>
      <c r="BQ277" s="5"/>
      <c r="BR277" s="5">
        <f t="shared" si="258"/>
        <v>0</v>
      </c>
      <c r="BS277" s="5">
        <v>3346</v>
      </c>
      <c r="BT277" s="5">
        <v>5.5710000000000004E-3</v>
      </c>
      <c r="BU277" s="5">
        <f t="shared" si="259"/>
        <v>18.640566</v>
      </c>
      <c r="BV277" s="5"/>
      <c r="BW277" s="5"/>
      <c r="BX277" s="5">
        <f t="shared" si="260"/>
        <v>0</v>
      </c>
      <c r="BY277" s="5">
        <v>4253</v>
      </c>
      <c r="BZ277" s="5">
        <v>1.5E-5</v>
      </c>
      <c r="CA277" s="5">
        <f t="shared" si="261"/>
        <v>6.3795000000000004E-2</v>
      </c>
      <c r="CB277" s="5"/>
      <c r="CC277" s="5"/>
      <c r="CD277" s="5">
        <f t="shared" si="262"/>
        <v>0</v>
      </c>
      <c r="CE277" s="5"/>
      <c r="CF277" s="5"/>
      <c r="CG277" s="5">
        <f t="shared" si="263"/>
        <v>0</v>
      </c>
      <c r="CH277" s="5"/>
      <c r="CI277" s="5"/>
      <c r="CJ277" s="5">
        <f t="shared" si="264"/>
        <v>0</v>
      </c>
      <c r="CK277" s="5"/>
      <c r="CL277" s="5"/>
      <c r="CM277" s="5">
        <f t="shared" si="265"/>
        <v>0</v>
      </c>
      <c r="CN277" s="5"/>
      <c r="CO277" s="5"/>
      <c r="CP277" s="5">
        <f t="shared" si="266"/>
        <v>0</v>
      </c>
      <c r="CQ277" s="5"/>
      <c r="CR277" s="5"/>
      <c r="CS277" s="5">
        <f t="shared" si="267"/>
        <v>0</v>
      </c>
      <c r="CT277" s="5"/>
      <c r="CU277" s="5"/>
      <c r="CV277" s="5">
        <f t="shared" si="268"/>
        <v>0</v>
      </c>
      <c r="CW277" s="5">
        <v>3343</v>
      </c>
      <c r="CX277" s="5">
        <v>5.2400000000000005E-4</v>
      </c>
      <c r="CY277" s="5">
        <f t="shared" si="269"/>
        <v>1.7517320000000001</v>
      </c>
      <c r="CZ277" s="5">
        <v>3051</v>
      </c>
      <c r="DA277" s="5">
        <v>3.3000000000000003E-5</v>
      </c>
      <c r="DB277" s="5">
        <f t="shared" si="270"/>
        <v>0.10068300000000001</v>
      </c>
      <c r="DC277" s="5"/>
      <c r="DD277" s="5"/>
      <c r="DE277" s="5">
        <f t="shared" si="271"/>
        <v>0</v>
      </c>
      <c r="DF277" s="5"/>
      <c r="DG277" s="5"/>
      <c r="DH277" s="5">
        <f t="shared" si="272"/>
        <v>0</v>
      </c>
      <c r="DI277" s="5"/>
      <c r="DJ277" s="5"/>
      <c r="DK277" s="5">
        <f t="shared" si="273"/>
        <v>0</v>
      </c>
      <c r="DL277" s="5"/>
      <c r="DM277" s="5"/>
      <c r="DN277" s="5">
        <f t="shared" si="274"/>
        <v>0</v>
      </c>
      <c r="DQ277" s="5">
        <f t="shared" si="275"/>
        <v>0</v>
      </c>
      <c r="DR277" s="5"/>
      <c r="DS277" s="5"/>
      <c r="DT277" s="5">
        <f t="shared" si="276"/>
        <v>0</v>
      </c>
      <c r="DU277" s="5">
        <v>2209</v>
      </c>
      <c r="DV277" s="5">
        <v>0</v>
      </c>
      <c r="DW277" s="5">
        <f t="shared" si="277"/>
        <v>0</v>
      </c>
      <c r="DX277" s="5"/>
      <c r="DY277" s="5"/>
      <c r="DZ277" s="5">
        <f t="shared" si="278"/>
        <v>0</v>
      </c>
      <c r="EA277" s="5"/>
      <c r="EB277" s="5"/>
      <c r="EC277" s="5">
        <f t="shared" si="279"/>
        <v>0</v>
      </c>
      <c r="ED277" s="5"/>
      <c r="EE277" s="5"/>
      <c r="EF277" s="5">
        <f t="shared" si="280"/>
        <v>0</v>
      </c>
      <c r="EG277" s="5">
        <v>2277</v>
      </c>
      <c r="EH277" s="5">
        <v>2.9610000000000001E-3</v>
      </c>
      <c r="EI277" s="5">
        <f t="shared" si="281"/>
        <v>6.742197</v>
      </c>
      <c r="EJ277" s="5">
        <v>2108</v>
      </c>
      <c r="EK277" s="5">
        <v>7.6800000000000002E-4</v>
      </c>
      <c r="EL277" s="5">
        <f t="shared" si="282"/>
        <v>1.6189439999999999</v>
      </c>
      <c r="EM277" s="5">
        <v>2624</v>
      </c>
      <c r="EN277" s="5">
        <v>4.0400000000000001E-4</v>
      </c>
      <c r="EO277" s="5">
        <f t="shared" si="283"/>
        <v>1.0600959999999999</v>
      </c>
      <c r="EP277" s="5">
        <v>2270</v>
      </c>
      <c r="EQ277" s="5">
        <v>1.0385E-2</v>
      </c>
      <c r="ER277" s="5">
        <f t="shared" si="284"/>
        <v>23.57395</v>
      </c>
      <c r="ES277" s="5"/>
      <c r="ET277" s="5"/>
      <c r="EU277" s="5">
        <f t="shared" si="285"/>
        <v>0</v>
      </c>
      <c r="EV277" s="5">
        <v>3273</v>
      </c>
      <c r="EW277" s="5">
        <v>1.5999999999999999E-5</v>
      </c>
      <c r="EX277" s="5">
        <f t="shared" si="286"/>
        <v>5.2367999999999998E-2</v>
      </c>
      <c r="EY277" s="5">
        <v>3204</v>
      </c>
      <c r="EZ277" s="5">
        <v>1.2999999999999999E-4</v>
      </c>
      <c r="FA277" s="5">
        <f t="shared" si="287"/>
        <v>0.41651999999999995</v>
      </c>
      <c r="FB277" s="5">
        <v>3272</v>
      </c>
      <c r="FC277" s="5">
        <v>1.1770000000000001E-3</v>
      </c>
      <c r="FD277" s="5">
        <f t="shared" si="288"/>
        <v>3.8511440000000001</v>
      </c>
      <c r="FE277" s="5">
        <v>3234</v>
      </c>
      <c r="FF277" s="5">
        <v>6.6000000000000005E-5</v>
      </c>
      <c r="FG277" s="5">
        <f t="shared" si="289"/>
        <v>0.21344400000000002</v>
      </c>
      <c r="FH277" s="5"/>
      <c r="FI277" s="5"/>
      <c r="FJ277" s="5">
        <f t="shared" si="290"/>
        <v>0</v>
      </c>
      <c r="FK277" s="5"/>
      <c r="FL277" s="5"/>
      <c r="FM277" s="5">
        <f t="shared" si="291"/>
        <v>0</v>
      </c>
      <c r="FN277" s="5">
        <v>2197</v>
      </c>
      <c r="FO277" s="5">
        <v>9.9999999999999995E-7</v>
      </c>
      <c r="FP277" s="5">
        <f t="shared" si="292"/>
        <v>2.1969999999999997E-3</v>
      </c>
      <c r="FQ277" s="5"/>
      <c r="FR277" s="5"/>
      <c r="FS277" s="5">
        <f t="shared" si="293"/>
        <v>0</v>
      </c>
      <c r="FT277" s="5">
        <v>2212</v>
      </c>
      <c r="FU277" s="5">
        <v>0</v>
      </c>
      <c r="FV277" s="5">
        <f t="shared" si="294"/>
        <v>0</v>
      </c>
    </row>
    <row r="278" spans="2:178" x14ac:dyDescent="0.2">
      <c r="B278" s="5">
        <v>2109</v>
      </c>
      <c r="C278" s="5">
        <v>2.6259999999999999E-3</v>
      </c>
      <c r="D278" s="5">
        <f t="shared" si="236"/>
        <v>5.5382340000000001</v>
      </c>
      <c r="E278" s="5">
        <v>2277</v>
      </c>
      <c r="F278" s="5">
        <v>2.111E-3</v>
      </c>
      <c r="G278" s="5">
        <f t="shared" si="237"/>
        <v>4.8067469999999997</v>
      </c>
      <c r="H278" s="5">
        <v>2263</v>
      </c>
      <c r="I278" s="5">
        <v>5.0809999999999996E-3</v>
      </c>
      <c r="J278" s="5">
        <f t="shared" si="238"/>
        <v>11.498302999999998</v>
      </c>
      <c r="K278" s="5">
        <v>1883</v>
      </c>
      <c r="L278" s="5">
        <v>6.7000000000000002E-5</v>
      </c>
      <c r="M278" s="5">
        <f t="shared" si="239"/>
        <v>0.126161</v>
      </c>
      <c r="N278" s="5">
        <v>1871</v>
      </c>
      <c r="O278" s="5">
        <v>3.0000000000000001E-5</v>
      </c>
      <c r="P278" s="5">
        <f t="shared" si="240"/>
        <v>5.6129999999999999E-2</v>
      </c>
      <c r="Q278" s="5"/>
      <c r="R278" s="5"/>
      <c r="S278" s="5">
        <f t="shared" si="241"/>
        <v>0</v>
      </c>
      <c r="T278" s="5"/>
      <c r="U278" s="5"/>
      <c r="V278" s="5">
        <f t="shared" si="242"/>
        <v>0</v>
      </c>
      <c r="W278" s="5"/>
      <c r="X278" s="5"/>
      <c r="Y278" s="5">
        <f t="shared" si="243"/>
        <v>0</v>
      </c>
      <c r="Z278" s="5">
        <v>2627</v>
      </c>
      <c r="AA278" s="5">
        <v>6.2760000000000003E-3</v>
      </c>
      <c r="AB278" s="5">
        <f t="shared" si="244"/>
        <v>16.487052000000002</v>
      </c>
      <c r="AC278" s="5">
        <v>2648</v>
      </c>
      <c r="AD278" s="5">
        <v>3.8099999999999999E-4</v>
      </c>
      <c r="AE278" s="5">
        <f t="shared" si="245"/>
        <v>1.008888</v>
      </c>
      <c r="AF278" s="5">
        <v>1685</v>
      </c>
      <c r="AG278" s="5">
        <v>8.5450000000000005E-3</v>
      </c>
      <c r="AH278" s="5">
        <f t="shared" si="246"/>
        <v>14.398325000000002</v>
      </c>
      <c r="AI278" s="5">
        <v>2102</v>
      </c>
      <c r="AJ278" s="5">
        <v>1.647E-3</v>
      </c>
      <c r="AK278" s="5">
        <f t="shared" si="247"/>
        <v>3.4619940000000002</v>
      </c>
      <c r="AL278" s="5">
        <v>2165</v>
      </c>
      <c r="AM278" s="5">
        <v>2.5999999999999998E-5</v>
      </c>
      <c r="AN278" s="5">
        <f t="shared" si="248"/>
        <v>5.629E-2</v>
      </c>
      <c r="AO278" s="5">
        <v>1983</v>
      </c>
      <c r="AP278" s="5">
        <v>4.3949999999999996E-3</v>
      </c>
      <c r="AQ278" s="5">
        <f t="shared" si="249"/>
        <v>8.7152849999999997</v>
      </c>
      <c r="AR278" s="5">
        <v>2198</v>
      </c>
      <c r="AS278" s="5">
        <v>3.2629999999999998E-3</v>
      </c>
      <c r="AT278" s="5">
        <f t="shared" si="250"/>
        <v>7.1720739999999994</v>
      </c>
      <c r="AU278" s="5"/>
      <c r="AV278" s="5"/>
      <c r="AW278" s="5">
        <f t="shared" si="251"/>
        <v>0</v>
      </c>
      <c r="AX278" s="5"/>
      <c r="AY278" s="5"/>
      <c r="AZ278" s="5">
        <f t="shared" si="252"/>
        <v>0</v>
      </c>
      <c r="BA278" s="5">
        <v>2010</v>
      </c>
      <c r="BB278" s="5">
        <v>4.0000000000000003E-5</v>
      </c>
      <c r="BC278" s="5">
        <f t="shared" si="253"/>
        <v>8.0400000000000013E-2</v>
      </c>
      <c r="BD278" s="5"/>
      <c r="BE278" s="5"/>
      <c r="BF278" s="5">
        <f t="shared" si="254"/>
        <v>0</v>
      </c>
      <c r="BG278" s="5">
        <v>1841</v>
      </c>
      <c r="BH278" s="5">
        <v>1.8E-5</v>
      </c>
      <c r="BI278" s="5">
        <f t="shared" si="255"/>
        <v>3.3138000000000001E-2</v>
      </c>
      <c r="BJ278" s="5">
        <v>1896</v>
      </c>
      <c r="BK278" s="5">
        <v>7.7999999999999999E-5</v>
      </c>
      <c r="BL278" s="5">
        <f t="shared" si="256"/>
        <v>0.14788799999999999</v>
      </c>
      <c r="BM278" s="5">
        <v>2428</v>
      </c>
      <c r="BN278" s="5">
        <v>6.0999999999999999E-5</v>
      </c>
      <c r="BO278" s="5">
        <f t="shared" si="257"/>
        <v>0.14810799999999999</v>
      </c>
      <c r="BP278" s="5"/>
      <c r="BQ278" s="5"/>
      <c r="BR278" s="5">
        <f t="shared" si="258"/>
        <v>0</v>
      </c>
      <c r="BS278" s="5">
        <v>3347</v>
      </c>
      <c r="BT278" s="5">
        <v>5.4359999999999999E-3</v>
      </c>
      <c r="BU278" s="5">
        <f t="shared" si="259"/>
        <v>18.194292000000001</v>
      </c>
      <c r="BV278" s="5"/>
      <c r="BW278" s="5"/>
      <c r="BX278" s="5">
        <f t="shared" si="260"/>
        <v>0</v>
      </c>
      <c r="BY278" s="5">
        <v>4254</v>
      </c>
      <c r="BZ278" s="5">
        <v>1.2999999999999999E-5</v>
      </c>
      <c r="CA278" s="5">
        <f t="shared" si="261"/>
        <v>5.5301999999999997E-2</v>
      </c>
      <c r="CB278" s="5"/>
      <c r="CC278" s="5"/>
      <c r="CD278" s="5">
        <f t="shared" si="262"/>
        <v>0</v>
      </c>
      <c r="CE278" s="5"/>
      <c r="CF278" s="5"/>
      <c r="CG278" s="5">
        <f t="shared" si="263"/>
        <v>0</v>
      </c>
      <c r="CH278" s="5"/>
      <c r="CI278" s="5"/>
      <c r="CJ278" s="5">
        <f t="shared" si="264"/>
        <v>0</v>
      </c>
      <c r="CK278" s="5"/>
      <c r="CL278" s="5"/>
      <c r="CM278" s="5">
        <f t="shared" si="265"/>
        <v>0</v>
      </c>
      <c r="CN278" s="5"/>
      <c r="CO278" s="5"/>
      <c r="CP278" s="5">
        <f t="shared" si="266"/>
        <v>0</v>
      </c>
      <c r="CQ278" s="5"/>
      <c r="CR278" s="5"/>
      <c r="CS278" s="5">
        <f t="shared" si="267"/>
        <v>0</v>
      </c>
      <c r="CT278" s="5"/>
      <c r="CU278" s="5"/>
      <c r="CV278" s="5">
        <f t="shared" si="268"/>
        <v>0</v>
      </c>
      <c r="CW278" s="5">
        <v>3344</v>
      </c>
      <c r="CX278" s="5">
        <v>4.3399999999999998E-4</v>
      </c>
      <c r="CY278" s="5">
        <f t="shared" si="269"/>
        <v>1.4512959999999999</v>
      </c>
      <c r="CZ278" s="5">
        <v>3052</v>
      </c>
      <c r="DA278" s="5">
        <v>3.3000000000000003E-5</v>
      </c>
      <c r="DB278" s="5">
        <f t="shared" si="270"/>
        <v>0.10071600000000001</v>
      </c>
      <c r="DC278" s="5"/>
      <c r="DD278" s="5"/>
      <c r="DE278" s="5">
        <f t="shared" si="271"/>
        <v>0</v>
      </c>
      <c r="DF278" s="5"/>
      <c r="DG278" s="5"/>
      <c r="DH278" s="5">
        <f t="shared" si="272"/>
        <v>0</v>
      </c>
      <c r="DI278" s="5"/>
      <c r="DJ278" s="5"/>
      <c r="DK278" s="5">
        <f t="shared" si="273"/>
        <v>0</v>
      </c>
      <c r="DL278" s="5"/>
      <c r="DM278" s="5"/>
      <c r="DN278" s="5">
        <f t="shared" si="274"/>
        <v>0</v>
      </c>
      <c r="DQ278" s="5">
        <f t="shared" si="275"/>
        <v>0</v>
      </c>
      <c r="DR278" s="5"/>
      <c r="DS278" s="5"/>
      <c r="DT278" s="5">
        <f t="shared" si="276"/>
        <v>0</v>
      </c>
      <c r="DU278" s="5">
        <v>2210</v>
      </c>
      <c r="DV278" s="5">
        <v>0</v>
      </c>
      <c r="DW278" s="5">
        <f t="shared" si="277"/>
        <v>0</v>
      </c>
      <c r="DX278" s="5"/>
      <c r="DY278" s="5"/>
      <c r="DZ278" s="5">
        <f t="shared" si="278"/>
        <v>0</v>
      </c>
      <c r="EA278" s="5"/>
      <c r="EB278" s="5"/>
      <c r="EC278" s="5">
        <f t="shared" si="279"/>
        <v>0</v>
      </c>
      <c r="ED278" s="5"/>
      <c r="EE278" s="5"/>
      <c r="EF278" s="5">
        <f t="shared" si="280"/>
        <v>0</v>
      </c>
      <c r="EG278" s="5">
        <v>2278</v>
      </c>
      <c r="EH278" s="5">
        <v>2.823E-3</v>
      </c>
      <c r="EI278" s="5">
        <f t="shared" si="281"/>
        <v>6.4307939999999997</v>
      </c>
      <c r="EJ278" s="5">
        <v>2109</v>
      </c>
      <c r="EK278" s="5">
        <v>7.6800000000000002E-4</v>
      </c>
      <c r="EL278" s="5">
        <f t="shared" si="282"/>
        <v>1.619712</v>
      </c>
      <c r="EM278" s="5">
        <v>2625</v>
      </c>
      <c r="EN278" s="5">
        <v>4.4700000000000002E-4</v>
      </c>
      <c r="EO278" s="5">
        <f t="shared" si="283"/>
        <v>1.1733750000000001</v>
      </c>
      <c r="EP278" s="5">
        <v>2271</v>
      </c>
      <c r="EQ278" s="5">
        <v>1.1115999999999999E-2</v>
      </c>
      <c r="ER278" s="5">
        <f t="shared" si="284"/>
        <v>25.244435999999997</v>
      </c>
      <c r="ES278" s="5"/>
      <c r="ET278" s="5"/>
      <c r="EU278" s="5">
        <f t="shared" si="285"/>
        <v>0</v>
      </c>
      <c r="EV278" s="5">
        <v>3274</v>
      </c>
      <c r="EW278" s="5">
        <v>1.2E-5</v>
      </c>
      <c r="EX278" s="5">
        <f t="shared" si="286"/>
        <v>3.9288000000000003E-2</v>
      </c>
      <c r="EY278" s="5">
        <v>3205</v>
      </c>
      <c r="EZ278" s="5">
        <v>8.5000000000000006E-5</v>
      </c>
      <c r="FA278" s="5">
        <f t="shared" si="287"/>
        <v>0.27242500000000003</v>
      </c>
      <c r="FB278" s="5">
        <v>3273</v>
      </c>
      <c r="FC278" s="5">
        <v>1.0889999999999999E-3</v>
      </c>
      <c r="FD278" s="5">
        <f t="shared" si="288"/>
        <v>3.5642969999999998</v>
      </c>
      <c r="FE278" s="5">
        <v>3235</v>
      </c>
      <c r="FF278" s="5">
        <v>5.8E-5</v>
      </c>
      <c r="FG278" s="5">
        <f t="shared" si="289"/>
        <v>0.18762999999999999</v>
      </c>
      <c r="FH278" s="5"/>
      <c r="FI278" s="5"/>
      <c r="FJ278" s="5">
        <f t="shared" si="290"/>
        <v>0</v>
      </c>
      <c r="FK278" s="5"/>
      <c r="FL278" s="5"/>
      <c r="FM278" s="5">
        <f t="shared" si="291"/>
        <v>0</v>
      </c>
      <c r="FN278" s="5">
        <v>2198</v>
      </c>
      <c r="FO278" s="5">
        <v>9.9999999999999995E-7</v>
      </c>
      <c r="FP278" s="5">
        <f t="shared" si="292"/>
        <v>2.1979999999999999E-3</v>
      </c>
      <c r="FQ278" s="5"/>
      <c r="FR278" s="5"/>
      <c r="FS278" s="5">
        <f t="shared" si="293"/>
        <v>0</v>
      </c>
      <c r="FT278" s="5">
        <v>2213</v>
      </c>
      <c r="FU278" s="5">
        <v>0</v>
      </c>
      <c r="FV278" s="5">
        <f t="shared" si="294"/>
        <v>0</v>
      </c>
    </row>
    <row r="279" spans="2:178" x14ac:dyDescent="0.2">
      <c r="B279" s="5">
        <v>2110</v>
      </c>
      <c r="C279" s="5">
        <v>2.4989999999999999E-3</v>
      </c>
      <c r="D279" s="5">
        <f t="shared" si="236"/>
        <v>5.2728899999999994</v>
      </c>
      <c r="E279" s="5">
        <v>2278</v>
      </c>
      <c r="F279" s="5">
        <v>2.013E-3</v>
      </c>
      <c r="G279" s="5">
        <f t="shared" si="237"/>
        <v>4.5856139999999996</v>
      </c>
      <c r="H279" s="5">
        <v>2264</v>
      </c>
      <c r="I279" s="5">
        <v>5.5620000000000001E-3</v>
      </c>
      <c r="J279" s="5">
        <f t="shared" si="238"/>
        <v>12.592368</v>
      </c>
      <c r="K279" s="5">
        <v>1884</v>
      </c>
      <c r="L279" s="5">
        <v>6.0000000000000002E-5</v>
      </c>
      <c r="M279" s="5">
        <f t="shared" si="239"/>
        <v>0.11304</v>
      </c>
      <c r="N279" s="5">
        <v>1872</v>
      </c>
      <c r="O279" s="5">
        <v>2.4000000000000001E-5</v>
      </c>
      <c r="P279" s="5">
        <f t="shared" si="240"/>
        <v>4.4928000000000003E-2</v>
      </c>
      <c r="Q279" s="5"/>
      <c r="R279" s="5"/>
      <c r="S279" s="5">
        <f t="shared" si="241"/>
        <v>0</v>
      </c>
      <c r="T279" s="5"/>
      <c r="U279" s="5"/>
      <c r="V279" s="5">
        <f t="shared" si="242"/>
        <v>0</v>
      </c>
      <c r="W279" s="5"/>
      <c r="X279" s="5"/>
      <c r="Y279" s="5">
        <f t="shared" si="243"/>
        <v>0</v>
      </c>
      <c r="Z279" s="5">
        <v>2628</v>
      </c>
      <c r="AA279" s="5">
        <v>6.1739999999999998E-3</v>
      </c>
      <c r="AB279" s="5">
        <f t="shared" si="244"/>
        <v>16.225272</v>
      </c>
      <c r="AC279" s="5">
        <v>2649</v>
      </c>
      <c r="AD279" s="5">
        <v>3.5199999999999999E-4</v>
      </c>
      <c r="AE279" s="5">
        <f t="shared" si="245"/>
        <v>0.93244799999999994</v>
      </c>
      <c r="AF279" s="5">
        <v>1686</v>
      </c>
      <c r="AG279" s="5">
        <v>7.7010000000000004E-3</v>
      </c>
      <c r="AH279" s="5">
        <f t="shared" si="246"/>
        <v>12.983886</v>
      </c>
      <c r="AI279" s="5">
        <v>2103</v>
      </c>
      <c r="AJ279" s="5">
        <v>1.5510000000000001E-3</v>
      </c>
      <c r="AK279" s="5">
        <f t="shared" si="247"/>
        <v>3.2617530000000001</v>
      </c>
      <c r="AL279" s="5">
        <v>2166</v>
      </c>
      <c r="AM279" s="5">
        <v>2.8E-5</v>
      </c>
      <c r="AN279" s="5">
        <f t="shared" si="248"/>
        <v>6.0648000000000001E-2</v>
      </c>
      <c r="AO279" s="5">
        <v>1984</v>
      </c>
      <c r="AP279" s="5">
        <v>4.182E-3</v>
      </c>
      <c r="AQ279" s="5">
        <f t="shared" si="249"/>
        <v>8.2970880000000005</v>
      </c>
      <c r="AR279" s="5">
        <v>2199</v>
      </c>
      <c r="AS279" s="5">
        <v>3.3149999999999998E-3</v>
      </c>
      <c r="AT279" s="5">
        <f t="shared" si="250"/>
        <v>7.2896849999999995</v>
      </c>
      <c r="AU279" s="5"/>
      <c r="AV279" s="5"/>
      <c r="AW279" s="5">
        <f t="shared" si="251"/>
        <v>0</v>
      </c>
      <c r="AX279" s="5"/>
      <c r="AY279" s="5"/>
      <c r="AZ279" s="5">
        <f t="shared" si="252"/>
        <v>0</v>
      </c>
      <c r="BA279" s="5">
        <v>2011</v>
      </c>
      <c r="BB279" s="5">
        <v>4.0000000000000003E-5</v>
      </c>
      <c r="BC279" s="5">
        <f t="shared" si="253"/>
        <v>8.0440000000000011E-2</v>
      </c>
      <c r="BD279" s="5"/>
      <c r="BE279" s="5"/>
      <c r="BF279" s="5">
        <f t="shared" si="254"/>
        <v>0</v>
      </c>
      <c r="BG279" s="5">
        <v>1842</v>
      </c>
      <c r="BH279" s="5">
        <v>1.2E-5</v>
      </c>
      <c r="BI279" s="5">
        <f t="shared" si="255"/>
        <v>2.2104000000000002E-2</v>
      </c>
      <c r="BJ279" s="5">
        <v>1897</v>
      </c>
      <c r="BK279" s="5">
        <v>7.7999999999999999E-5</v>
      </c>
      <c r="BL279" s="5">
        <f t="shared" si="256"/>
        <v>0.14796599999999999</v>
      </c>
      <c r="BM279" s="5">
        <v>2429</v>
      </c>
      <c r="BN279" s="5">
        <v>5.3999999999999998E-5</v>
      </c>
      <c r="BO279" s="5">
        <f t="shared" si="257"/>
        <v>0.131166</v>
      </c>
      <c r="BP279" s="5"/>
      <c r="BQ279" s="5"/>
      <c r="BR279" s="5">
        <f t="shared" si="258"/>
        <v>0</v>
      </c>
      <c r="BS279" s="5">
        <v>3348</v>
      </c>
      <c r="BT279" s="5">
        <v>5.2989999999999999E-3</v>
      </c>
      <c r="BU279" s="5">
        <f t="shared" si="259"/>
        <v>17.741052</v>
      </c>
      <c r="BV279" s="5"/>
      <c r="BW279" s="5"/>
      <c r="BX279" s="5">
        <f t="shared" si="260"/>
        <v>0</v>
      </c>
      <c r="BY279" s="5">
        <v>4255</v>
      </c>
      <c r="BZ279" s="5">
        <v>1.2E-5</v>
      </c>
      <c r="CA279" s="5">
        <f t="shared" si="261"/>
        <v>5.1060000000000001E-2</v>
      </c>
      <c r="CB279" s="5"/>
      <c r="CC279" s="5"/>
      <c r="CD279" s="5">
        <f t="shared" si="262"/>
        <v>0</v>
      </c>
      <c r="CE279" s="5"/>
      <c r="CF279" s="5"/>
      <c r="CG279" s="5">
        <f t="shared" si="263"/>
        <v>0</v>
      </c>
      <c r="CH279" s="5"/>
      <c r="CI279" s="5"/>
      <c r="CJ279" s="5">
        <f t="shared" si="264"/>
        <v>0</v>
      </c>
      <c r="CK279" s="5"/>
      <c r="CL279" s="5"/>
      <c r="CM279" s="5">
        <f t="shared" si="265"/>
        <v>0</v>
      </c>
      <c r="CN279" s="5"/>
      <c r="CO279" s="5"/>
      <c r="CP279" s="5">
        <f t="shared" si="266"/>
        <v>0</v>
      </c>
      <c r="CQ279" s="5"/>
      <c r="CR279" s="5"/>
      <c r="CS279" s="5">
        <f t="shared" si="267"/>
        <v>0</v>
      </c>
      <c r="CT279" s="5"/>
      <c r="CU279" s="5"/>
      <c r="CV279" s="5">
        <f t="shared" si="268"/>
        <v>0</v>
      </c>
      <c r="CW279" s="5">
        <v>3345</v>
      </c>
      <c r="CX279" s="5">
        <v>3.9399999999999998E-4</v>
      </c>
      <c r="CY279" s="5">
        <f t="shared" si="269"/>
        <v>1.31793</v>
      </c>
      <c r="CZ279" s="5">
        <v>3053</v>
      </c>
      <c r="DA279" s="5">
        <v>2.1999999999999999E-5</v>
      </c>
      <c r="DB279" s="5">
        <f t="shared" si="270"/>
        <v>6.7166000000000003E-2</v>
      </c>
      <c r="DC279" s="5"/>
      <c r="DD279" s="5"/>
      <c r="DE279" s="5">
        <f t="shared" si="271"/>
        <v>0</v>
      </c>
      <c r="DF279" s="5"/>
      <c r="DG279" s="5"/>
      <c r="DH279" s="5">
        <f t="shared" si="272"/>
        <v>0</v>
      </c>
      <c r="DI279" s="5"/>
      <c r="DJ279" s="5"/>
      <c r="DK279" s="5">
        <f t="shared" si="273"/>
        <v>0</v>
      </c>
      <c r="DL279" s="5"/>
      <c r="DM279" s="5"/>
      <c r="DN279" s="5">
        <f t="shared" si="274"/>
        <v>0</v>
      </c>
      <c r="DQ279" s="5">
        <f t="shared" si="275"/>
        <v>0</v>
      </c>
      <c r="DR279" s="5"/>
      <c r="DS279" s="5"/>
      <c r="DT279" s="5">
        <f t="shared" si="276"/>
        <v>0</v>
      </c>
      <c r="DU279" s="5">
        <v>2211</v>
      </c>
      <c r="DV279" s="5">
        <v>0</v>
      </c>
      <c r="DW279" s="5">
        <f t="shared" si="277"/>
        <v>0</v>
      </c>
      <c r="DX279" s="5"/>
      <c r="DY279" s="5"/>
      <c r="DZ279" s="5">
        <f t="shared" si="278"/>
        <v>0</v>
      </c>
      <c r="EA279" s="5"/>
      <c r="EB279" s="5"/>
      <c r="EC279" s="5">
        <f t="shared" si="279"/>
        <v>0</v>
      </c>
      <c r="ED279" s="5"/>
      <c r="EE279" s="5"/>
      <c r="EF279" s="5">
        <f t="shared" si="280"/>
        <v>0</v>
      </c>
      <c r="EG279" s="5">
        <v>2279</v>
      </c>
      <c r="EH279" s="5">
        <v>2.689E-3</v>
      </c>
      <c r="EI279" s="5">
        <f t="shared" si="281"/>
        <v>6.1282309999999995</v>
      </c>
      <c r="EJ279" s="5">
        <v>2110</v>
      </c>
      <c r="EK279" s="5">
        <v>7.0699999999999995E-4</v>
      </c>
      <c r="EL279" s="5">
        <f t="shared" si="282"/>
        <v>1.4917699999999998</v>
      </c>
      <c r="EM279" s="5">
        <v>2626</v>
      </c>
      <c r="EN279" s="5">
        <v>4.9399999999999997E-4</v>
      </c>
      <c r="EO279" s="5">
        <f t="shared" si="283"/>
        <v>1.2972439999999998</v>
      </c>
      <c r="EP279" s="5">
        <v>2272</v>
      </c>
      <c r="EQ279" s="5">
        <v>1.1533E-2</v>
      </c>
      <c r="ER279" s="5">
        <f t="shared" si="284"/>
        <v>26.202976</v>
      </c>
      <c r="ES279" s="5"/>
      <c r="ET279" s="5"/>
      <c r="EU279" s="5">
        <f t="shared" si="285"/>
        <v>0</v>
      </c>
      <c r="EV279" s="5">
        <v>3275</v>
      </c>
      <c r="EW279" s="5">
        <v>9.0000000000000002E-6</v>
      </c>
      <c r="EX279" s="5">
        <f t="shared" si="286"/>
        <v>2.9475000000000001E-2</v>
      </c>
      <c r="EY279" s="5">
        <v>3206</v>
      </c>
      <c r="EZ279" s="5">
        <v>5.8E-5</v>
      </c>
      <c r="FA279" s="5">
        <f t="shared" si="287"/>
        <v>0.185948</v>
      </c>
      <c r="FB279" s="5">
        <v>3274</v>
      </c>
      <c r="FC279" s="5">
        <v>9.6699999999999998E-4</v>
      </c>
      <c r="FD279" s="5">
        <f t="shared" si="288"/>
        <v>3.1659579999999998</v>
      </c>
      <c r="FE279" s="5">
        <v>3236</v>
      </c>
      <c r="FF279" s="5">
        <v>5.8E-5</v>
      </c>
      <c r="FG279" s="5">
        <f t="shared" si="289"/>
        <v>0.18768799999999999</v>
      </c>
      <c r="FH279" s="5"/>
      <c r="FI279" s="5"/>
      <c r="FJ279" s="5">
        <f t="shared" si="290"/>
        <v>0</v>
      </c>
      <c r="FK279" s="5"/>
      <c r="FL279" s="5"/>
      <c r="FM279" s="5">
        <f t="shared" si="291"/>
        <v>0</v>
      </c>
      <c r="FN279" s="5">
        <v>2199</v>
      </c>
      <c r="FO279" s="5">
        <v>9.9999999999999995E-7</v>
      </c>
      <c r="FP279" s="5">
        <f t="shared" si="292"/>
        <v>2.199E-3</v>
      </c>
      <c r="FQ279" s="5"/>
      <c r="FR279" s="5"/>
      <c r="FS279" s="5">
        <f t="shared" si="293"/>
        <v>0</v>
      </c>
      <c r="FT279" s="5">
        <v>2214</v>
      </c>
      <c r="FU279" s="5">
        <v>0</v>
      </c>
      <c r="FV279" s="5">
        <f t="shared" si="294"/>
        <v>0</v>
      </c>
    </row>
    <row r="280" spans="2:178" x14ac:dyDescent="0.2">
      <c r="B280" s="5">
        <v>2111</v>
      </c>
      <c r="C280" s="5">
        <v>2.3770000000000002E-3</v>
      </c>
      <c r="D280" s="5">
        <f t="shared" si="236"/>
        <v>5.0178470000000006</v>
      </c>
      <c r="E280" s="5">
        <v>2279</v>
      </c>
      <c r="F280" s="5">
        <v>1.918E-3</v>
      </c>
      <c r="G280" s="5">
        <f t="shared" si="237"/>
        <v>4.3711219999999997</v>
      </c>
      <c r="H280" s="5">
        <v>2265</v>
      </c>
      <c r="I280" s="5">
        <v>5.8840000000000003E-3</v>
      </c>
      <c r="J280" s="5">
        <f t="shared" si="238"/>
        <v>13.327260000000001</v>
      </c>
      <c r="K280" s="5">
        <v>1885</v>
      </c>
      <c r="L280" s="5">
        <v>4.8999999999999998E-5</v>
      </c>
      <c r="M280" s="5">
        <f t="shared" si="239"/>
        <v>9.2365000000000003E-2</v>
      </c>
      <c r="N280" s="5">
        <v>1873</v>
      </c>
      <c r="O280" s="5">
        <v>1.9000000000000001E-5</v>
      </c>
      <c r="P280" s="5">
        <f t="shared" si="240"/>
        <v>3.5587000000000001E-2</v>
      </c>
      <c r="Q280" s="5"/>
      <c r="R280" s="5"/>
      <c r="S280" s="5">
        <f t="shared" si="241"/>
        <v>0</v>
      </c>
      <c r="T280" s="5"/>
      <c r="U280" s="5"/>
      <c r="V280" s="5">
        <f t="shared" si="242"/>
        <v>0</v>
      </c>
      <c r="W280" s="5"/>
      <c r="X280" s="5"/>
      <c r="Y280" s="5">
        <f t="shared" si="243"/>
        <v>0</v>
      </c>
      <c r="Z280" s="5">
        <v>2629</v>
      </c>
      <c r="AA280" s="5">
        <v>6.0480000000000004E-3</v>
      </c>
      <c r="AB280" s="5">
        <f t="shared" si="244"/>
        <v>15.900192000000001</v>
      </c>
      <c r="AC280" s="5">
        <v>2650</v>
      </c>
      <c r="AD280" s="5">
        <v>3.8099999999999999E-4</v>
      </c>
      <c r="AE280" s="5">
        <f t="shared" si="245"/>
        <v>1.0096499999999999</v>
      </c>
      <c r="AF280" s="5">
        <v>1687</v>
      </c>
      <c r="AG280" s="5">
        <v>6.3160000000000004E-3</v>
      </c>
      <c r="AH280" s="5">
        <f t="shared" si="246"/>
        <v>10.655092000000002</v>
      </c>
      <c r="AI280" s="5">
        <v>2104</v>
      </c>
      <c r="AJ280" s="5">
        <v>1.4599999999999999E-3</v>
      </c>
      <c r="AK280" s="5">
        <f t="shared" si="247"/>
        <v>3.0718399999999999</v>
      </c>
      <c r="AL280" s="5">
        <v>2167</v>
      </c>
      <c r="AM280" s="5">
        <v>3.1000000000000001E-5</v>
      </c>
      <c r="AN280" s="5">
        <f t="shared" si="248"/>
        <v>6.7177000000000001E-2</v>
      </c>
      <c r="AO280" s="5">
        <v>1985</v>
      </c>
      <c r="AP280" s="5">
        <v>3.9699999999999996E-3</v>
      </c>
      <c r="AQ280" s="5">
        <f t="shared" si="249"/>
        <v>7.8804499999999988</v>
      </c>
      <c r="AR280" s="5">
        <v>2200</v>
      </c>
      <c r="AS280" s="5">
        <v>3.3149999999999998E-3</v>
      </c>
      <c r="AT280" s="5">
        <f t="shared" si="250"/>
        <v>7.2929999999999993</v>
      </c>
      <c r="AU280" s="5"/>
      <c r="AV280" s="5"/>
      <c r="AW280" s="5">
        <f t="shared" si="251"/>
        <v>0</v>
      </c>
      <c r="AX280" s="5"/>
      <c r="AY280" s="5"/>
      <c r="AZ280" s="5">
        <f t="shared" si="252"/>
        <v>0</v>
      </c>
      <c r="BA280" s="5">
        <v>2012</v>
      </c>
      <c r="BB280" s="5">
        <v>4.0000000000000003E-5</v>
      </c>
      <c r="BC280" s="5">
        <f t="shared" si="253"/>
        <v>8.048000000000001E-2</v>
      </c>
      <c r="BD280" s="5"/>
      <c r="BE280" s="5"/>
      <c r="BF280" s="5">
        <f t="shared" si="254"/>
        <v>0</v>
      </c>
      <c r="BG280" s="5">
        <v>1843</v>
      </c>
      <c r="BH280" s="5">
        <v>9.0000000000000002E-6</v>
      </c>
      <c r="BI280" s="5">
        <f t="shared" si="255"/>
        <v>1.6587000000000001E-2</v>
      </c>
      <c r="BJ280" s="5">
        <v>1898</v>
      </c>
      <c r="BK280" s="5">
        <v>7.7999999999999999E-5</v>
      </c>
      <c r="BL280" s="5">
        <f t="shared" si="256"/>
        <v>0.14804400000000001</v>
      </c>
      <c r="BM280" s="5">
        <v>2430</v>
      </c>
      <c r="BN280" s="5">
        <v>5.3999999999999998E-5</v>
      </c>
      <c r="BO280" s="5">
        <f t="shared" si="257"/>
        <v>0.13122</v>
      </c>
      <c r="BP280" s="5"/>
      <c r="BQ280" s="5"/>
      <c r="BR280" s="5">
        <f t="shared" si="258"/>
        <v>0</v>
      </c>
      <c r="BS280" s="5">
        <v>3349</v>
      </c>
      <c r="BT280" s="5">
        <v>5.1609999999999998E-3</v>
      </c>
      <c r="BU280" s="5">
        <f t="shared" si="259"/>
        <v>17.284188999999998</v>
      </c>
      <c r="BV280" s="5"/>
      <c r="BW280" s="5"/>
      <c r="BX280" s="5">
        <f t="shared" si="260"/>
        <v>0</v>
      </c>
      <c r="BY280" s="5">
        <v>4256</v>
      </c>
      <c r="BZ280" s="5">
        <v>1.2E-5</v>
      </c>
      <c r="CA280" s="5">
        <f t="shared" si="261"/>
        <v>5.1071999999999999E-2</v>
      </c>
      <c r="CB280" s="5"/>
      <c r="CC280" s="5"/>
      <c r="CD280" s="5">
        <f t="shared" si="262"/>
        <v>0</v>
      </c>
      <c r="CE280" s="5"/>
      <c r="CF280" s="5"/>
      <c r="CG280" s="5">
        <f t="shared" si="263"/>
        <v>0</v>
      </c>
      <c r="CH280" s="5"/>
      <c r="CI280" s="5"/>
      <c r="CJ280" s="5">
        <f t="shared" si="264"/>
        <v>0</v>
      </c>
      <c r="CK280" s="5"/>
      <c r="CL280" s="5"/>
      <c r="CM280" s="5">
        <f t="shared" si="265"/>
        <v>0</v>
      </c>
      <c r="CN280" s="5"/>
      <c r="CO280" s="5"/>
      <c r="CP280" s="5">
        <f t="shared" si="266"/>
        <v>0</v>
      </c>
      <c r="CQ280" s="5"/>
      <c r="CR280" s="5"/>
      <c r="CS280" s="5">
        <f t="shared" si="267"/>
        <v>0</v>
      </c>
      <c r="CT280" s="5"/>
      <c r="CU280" s="5"/>
      <c r="CV280" s="5">
        <f t="shared" si="268"/>
        <v>0</v>
      </c>
      <c r="CW280" s="5">
        <v>3346</v>
      </c>
      <c r="CX280" s="5">
        <v>3.0899999999999998E-4</v>
      </c>
      <c r="CY280" s="5">
        <f t="shared" si="269"/>
        <v>1.033914</v>
      </c>
      <c r="CZ280" s="5">
        <v>3054</v>
      </c>
      <c r="DA280" s="5">
        <v>2.1999999999999999E-5</v>
      </c>
      <c r="DB280" s="5">
        <f t="shared" si="270"/>
        <v>6.7187999999999998E-2</v>
      </c>
      <c r="DC280" s="5"/>
      <c r="DD280" s="5"/>
      <c r="DE280" s="5">
        <f t="shared" si="271"/>
        <v>0</v>
      </c>
      <c r="DF280" s="5"/>
      <c r="DG280" s="5"/>
      <c r="DH280" s="5">
        <f t="shared" si="272"/>
        <v>0</v>
      </c>
      <c r="DI280" s="5"/>
      <c r="DJ280" s="5"/>
      <c r="DK280" s="5">
        <f t="shared" si="273"/>
        <v>0</v>
      </c>
      <c r="DL280" s="5"/>
      <c r="DM280" s="5"/>
      <c r="DN280" s="5">
        <f t="shared" si="274"/>
        <v>0</v>
      </c>
      <c r="DQ280" s="5">
        <f t="shared" si="275"/>
        <v>0</v>
      </c>
      <c r="DR280" s="5"/>
      <c r="DS280" s="5"/>
      <c r="DT280" s="5">
        <f t="shared" si="276"/>
        <v>0</v>
      </c>
      <c r="DU280" s="5">
        <v>2212</v>
      </c>
      <c r="DV280" s="5">
        <v>0</v>
      </c>
      <c r="DW280" s="5">
        <f t="shared" si="277"/>
        <v>0</v>
      </c>
      <c r="DX280" s="5"/>
      <c r="DY280" s="5"/>
      <c r="DZ280" s="5">
        <f t="shared" si="278"/>
        <v>0</v>
      </c>
      <c r="EA280" s="5"/>
      <c r="EB280" s="5"/>
      <c r="EC280" s="5">
        <f t="shared" si="279"/>
        <v>0</v>
      </c>
      <c r="ED280" s="5"/>
      <c r="EE280" s="5"/>
      <c r="EF280" s="5">
        <f t="shared" si="280"/>
        <v>0</v>
      </c>
      <c r="EG280" s="5">
        <v>2280</v>
      </c>
      <c r="EH280" s="5">
        <v>2.6099999999999999E-3</v>
      </c>
      <c r="EI280" s="5">
        <f t="shared" si="281"/>
        <v>5.9508000000000001</v>
      </c>
      <c r="EJ280" s="5">
        <v>2111</v>
      </c>
      <c r="EK280" s="5">
        <v>6.4999999999999997E-4</v>
      </c>
      <c r="EL280" s="5">
        <f t="shared" si="282"/>
        <v>1.37215</v>
      </c>
      <c r="EM280" s="5">
        <v>2627</v>
      </c>
      <c r="EN280" s="5">
        <v>5.9800000000000001E-4</v>
      </c>
      <c r="EO280" s="5">
        <f t="shared" si="283"/>
        <v>1.570946</v>
      </c>
      <c r="EP280" s="5">
        <v>2273</v>
      </c>
      <c r="EQ280" s="5">
        <v>1.2038E-2</v>
      </c>
      <c r="ER280" s="5">
        <f t="shared" si="284"/>
        <v>27.362373999999999</v>
      </c>
      <c r="ES280" s="5"/>
      <c r="ET280" s="5"/>
      <c r="EU280" s="5">
        <f t="shared" si="285"/>
        <v>0</v>
      </c>
      <c r="EV280" s="5">
        <v>3276</v>
      </c>
      <c r="EW280" s="5">
        <v>7.9999999999999996E-6</v>
      </c>
      <c r="EX280" s="5">
        <f t="shared" si="286"/>
        <v>2.6207999999999999E-2</v>
      </c>
      <c r="EY280" s="5">
        <v>3207</v>
      </c>
      <c r="EZ280" s="5">
        <v>4.3999999999999999E-5</v>
      </c>
      <c r="FA280" s="5">
        <f t="shared" si="287"/>
        <v>0.14110799999999998</v>
      </c>
      <c r="FB280" s="5">
        <v>3275</v>
      </c>
      <c r="FC280" s="5">
        <v>8.5499999999999997E-4</v>
      </c>
      <c r="FD280" s="5">
        <f t="shared" si="288"/>
        <v>2.800125</v>
      </c>
      <c r="FE280" s="5">
        <v>3237</v>
      </c>
      <c r="FF280" s="5">
        <v>5.0000000000000002E-5</v>
      </c>
      <c r="FG280" s="5">
        <f t="shared" si="289"/>
        <v>0.16185000000000002</v>
      </c>
      <c r="FH280" s="5"/>
      <c r="FI280" s="5"/>
      <c r="FJ280" s="5">
        <f t="shared" si="290"/>
        <v>0</v>
      </c>
      <c r="FK280" s="5"/>
      <c r="FL280" s="5"/>
      <c r="FM280" s="5">
        <f t="shared" si="291"/>
        <v>0</v>
      </c>
      <c r="FN280" s="5">
        <v>2200</v>
      </c>
      <c r="FO280" s="5">
        <v>9.9999999999999995E-7</v>
      </c>
      <c r="FP280" s="5">
        <f t="shared" si="292"/>
        <v>2.1999999999999997E-3</v>
      </c>
      <c r="FQ280" s="5"/>
      <c r="FR280" s="5"/>
      <c r="FS280" s="5">
        <f t="shared" si="293"/>
        <v>0</v>
      </c>
      <c r="FT280" s="5">
        <v>2215</v>
      </c>
      <c r="FU280" s="5">
        <v>0</v>
      </c>
      <c r="FV280" s="5">
        <f t="shared" si="294"/>
        <v>0</v>
      </c>
    </row>
    <row r="281" spans="2:178" x14ac:dyDescent="0.2">
      <c r="B281" s="5">
        <v>2112</v>
      </c>
      <c r="C281" s="5">
        <v>2.258E-3</v>
      </c>
      <c r="D281" s="5">
        <f t="shared" si="236"/>
        <v>4.7688959999999998</v>
      </c>
      <c r="E281" s="5">
        <v>2280</v>
      </c>
      <c r="F281" s="5">
        <v>1.869E-3</v>
      </c>
      <c r="G281" s="5">
        <f t="shared" si="237"/>
        <v>4.2613200000000004</v>
      </c>
      <c r="H281" s="5">
        <v>2266</v>
      </c>
      <c r="I281" s="5">
        <v>6.3569999999999998E-3</v>
      </c>
      <c r="J281" s="5">
        <f t="shared" si="238"/>
        <v>14.404961999999999</v>
      </c>
      <c r="K281" s="5">
        <v>1886</v>
      </c>
      <c r="L281" s="5">
        <v>4.0000000000000003E-5</v>
      </c>
      <c r="M281" s="5">
        <f t="shared" si="239"/>
        <v>7.5440000000000007E-2</v>
      </c>
      <c r="N281" s="5">
        <v>1874</v>
      </c>
      <c r="O281" s="5">
        <v>1.9000000000000001E-5</v>
      </c>
      <c r="P281" s="5">
        <f t="shared" si="240"/>
        <v>3.5605999999999999E-2</v>
      </c>
      <c r="Q281" s="5"/>
      <c r="R281" s="5"/>
      <c r="S281" s="5">
        <f t="shared" si="241"/>
        <v>0</v>
      </c>
      <c r="T281" s="5"/>
      <c r="U281" s="5"/>
      <c r="V281" s="5">
        <f t="shared" si="242"/>
        <v>0</v>
      </c>
      <c r="W281" s="5"/>
      <c r="X281" s="5"/>
      <c r="Y281" s="5">
        <f t="shared" si="243"/>
        <v>0</v>
      </c>
      <c r="Z281" s="5">
        <v>2630</v>
      </c>
      <c r="AA281" s="5">
        <v>5.8450000000000004E-3</v>
      </c>
      <c r="AB281" s="5">
        <f t="shared" si="244"/>
        <v>15.372350000000001</v>
      </c>
      <c r="AC281" s="5">
        <v>2651</v>
      </c>
      <c r="AD281" s="5">
        <v>3.8099999999999999E-4</v>
      </c>
      <c r="AE281" s="5">
        <f t="shared" si="245"/>
        <v>1.0100309999999999</v>
      </c>
      <c r="AF281" s="5">
        <v>1688</v>
      </c>
      <c r="AG281" s="5">
        <v>5.1970000000000002E-3</v>
      </c>
      <c r="AH281" s="5">
        <f t="shared" si="246"/>
        <v>8.7725360000000006</v>
      </c>
      <c r="AI281" s="5">
        <v>2105</v>
      </c>
      <c r="AJ281" s="5">
        <v>1.31E-3</v>
      </c>
      <c r="AK281" s="5">
        <f t="shared" si="247"/>
        <v>2.7575499999999997</v>
      </c>
      <c r="AL281" s="5">
        <v>2168</v>
      </c>
      <c r="AM281" s="5">
        <v>4.3000000000000002E-5</v>
      </c>
      <c r="AN281" s="5">
        <f t="shared" si="248"/>
        <v>9.3224000000000001E-2</v>
      </c>
      <c r="AO281" s="5">
        <v>1986</v>
      </c>
      <c r="AP281" s="5">
        <v>3.7599999999999999E-3</v>
      </c>
      <c r="AQ281" s="5">
        <f t="shared" si="249"/>
        <v>7.4673600000000002</v>
      </c>
      <c r="AR281" s="5">
        <v>2201</v>
      </c>
      <c r="AS281" s="5">
        <v>3.3149999999999998E-3</v>
      </c>
      <c r="AT281" s="5">
        <f t="shared" si="250"/>
        <v>7.2963149999999999</v>
      </c>
      <c r="AU281" s="5"/>
      <c r="AV281" s="5"/>
      <c r="AW281" s="5">
        <f t="shared" si="251"/>
        <v>0</v>
      </c>
      <c r="AX281" s="5"/>
      <c r="AY281" s="5"/>
      <c r="AZ281" s="5">
        <f t="shared" si="252"/>
        <v>0</v>
      </c>
      <c r="BA281" s="5">
        <v>2013</v>
      </c>
      <c r="BB281" s="5">
        <v>4.0000000000000003E-5</v>
      </c>
      <c r="BC281" s="5">
        <f t="shared" si="253"/>
        <v>8.0520000000000008E-2</v>
      </c>
      <c r="BD281" s="5"/>
      <c r="BE281" s="5"/>
      <c r="BF281" s="5">
        <f t="shared" si="254"/>
        <v>0</v>
      </c>
      <c r="BG281" s="5">
        <v>1844</v>
      </c>
      <c r="BH281" s="5">
        <v>7.9999999999999996E-6</v>
      </c>
      <c r="BI281" s="5">
        <f t="shared" si="255"/>
        <v>1.4751999999999999E-2</v>
      </c>
      <c r="BJ281" s="5">
        <v>1899</v>
      </c>
      <c r="BK281" s="5">
        <v>7.7999999999999999E-5</v>
      </c>
      <c r="BL281" s="5">
        <f t="shared" si="256"/>
        <v>0.148122</v>
      </c>
      <c r="BM281" s="5">
        <v>2431</v>
      </c>
      <c r="BN281" s="5">
        <v>4.6999999999999997E-5</v>
      </c>
      <c r="BO281" s="5">
        <f t="shared" si="257"/>
        <v>0.114257</v>
      </c>
      <c r="BP281" s="5"/>
      <c r="BQ281" s="5"/>
      <c r="BR281" s="5">
        <f t="shared" si="258"/>
        <v>0</v>
      </c>
      <c r="BS281" s="5">
        <v>3350</v>
      </c>
      <c r="BT281" s="5">
        <v>5.0130000000000001E-3</v>
      </c>
      <c r="BU281" s="5">
        <f t="shared" si="259"/>
        <v>16.79355</v>
      </c>
      <c r="BV281" s="5"/>
      <c r="BW281" s="5"/>
      <c r="BX281" s="5">
        <f t="shared" si="260"/>
        <v>0</v>
      </c>
      <c r="BY281" s="5">
        <v>4257</v>
      </c>
      <c r="BZ281" s="5">
        <v>1.0000000000000001E-5</v>
      </c>
      <c r="CA281" s="5">
        <f t="shared" si="261"/>
        <v>4.2570000000000004E-2</v>
      </c>
      <c r="CB281" s="5"/>
      <c r="CC281" s="5"/>
      <c r="CD281" s="5">
        <f t="shared" si="262"/>
        <v>0</v>
      </c>
      <c r="CE281" s="5"/>
      <c r="CF281" s="5"/>
      <c r="CG281" s="5">
        <f t="shared" si="263"/>
        <v>0</v>
      </c>
      <c r="CH281" s="5"/>
      <c r="CI281" s="5"/>
      <c r="CJ281" s="5">
        <f t="shared" si="264"/>
        <v>0</v>
      </c>
      <c r="CK281" s="5"/>
      <c r="CL281" s="5"/>
      <c r="CM281" s="5">
        <f t="shared" si="265"/>
        <v>0</v>
      </c>
      <c r="CN281" s="5"/>
      <c r="CO281" s="5"/>
      <c r="CP281" s="5">
        <f t="shared" si="266"/>
        <v>0</v>
      </c>
      <c r="CQ281" s="5"/>
      <c r="CR281" s="5"/>
      <c r="CS281" s="5">
        <f t="shared" si="267"/>
        <v>0</v>
      </c>
      <c r="CT281" s="5"/>
      <c r="CU281" s="5"/>
      <c r="CV281" s="5">
        <f t="shared" si="268"/>
        <v>0</v>
      </c>
      <c r="CW281" s="5">
        <v>3347</v>
      </c>
      <c r="CX281" s="5">
        <v>2.7799999999999998E-4</v>
      </c>
      <c r="CY281" s="5">
        <f t="shared" si="269"/>
        <v>0.9304659999999999</v>
      </c>
      <c r="CZ281" s="5">
        <v>3055</v>
      </c>
      <c r="DA281" s="5">
        <v>1.4E-5</v>
      </c>
      <c r="DB281" s="5">
        <f t="shared" si="270"/>
        <v>4.2770000000000002E-2</v>
      </c>
      <c r="DC281" s="5"/>
      <c r="DD281" s="5"/>
      <c r="DE281" s="5">
        <f t="shared" si="271"/>
        <v>0</v>
      </c>
      <c r="DF281" s="5"/>
      <c r="DG281" s="5"/>
      <c r="DH281" s="5">
        <f t="shared" si="272"/>
        <v>0</v>
      </c>
      <c r="DI281" s="5"/>
      <c r="DJ281" s="5"/>
      <c r="DK281" s="5">
        <f t="shared" si="273"/>
        <v>0</v>
      </c>
      <c r="DL281" s="5"/>
      <c r="DM281" s="5"/>
      <c r="DN281" s="5">
        <f t="shared" si="274"/>
        <v>0</v>
      </c>
      <c r="DQ281" s="5">
        <f t="shared" si="275"/>
        <v>0</v>
      </c>
      <c r="DR281" s="5"/>
      <c r="DS281" s="5"/>
      <c r="DT281" s="5">
        <f t="shared" si="276"/>
        <v>0</v>
      </c>
      <c r="DU281" s="5">
        <v>2213</v>
      </c>
      <c r="DV281" s="5">
        <v>0</v>
      </c>
      <c r="DW281" s="5">
        <f t="shared" si="277"/>
        <v>0</v>
      </c>
      <c r="DX281" s="5"/>
      <c r="DY281" s="5"/>
      <c r="DZ281" s="5">
        <f t="shared" si="278"/>
        <v>0</v>
      </c>
      <c r="EA281" s="5"/>
      <c r="EB281" s="5"/>
      <c r="EC281" s="5">
        <f t="shared" si="279"/>
        <v>0</v>
      </c>
      <c r="ED281" s="5"/>
      <c r="EE281" s="5"/>
      <c r="EF281" s="5">
        <f t="shared" si="280"/>
        <v>0</v>
      </c>
      <c r="EG281" s="5">
        <v>2281</v>
      </c>
      <c r="EH281" s="5">
        <v>2.6099999999999999E-3</v>
      </c>
      <c r="EI281" s="5">
        <f t="shared" si="281"/>
        <v>5.9534099999999999</v>
      </c>
      <c r="EJ281" s="5">
        <v>2112</v>
      </c>
      <c r="EK281" s="5">
        <v>5.9699999999999998E-4</v>
      </c>
      <c r="EL281" s="5">
        <f t="shared" si="282"/>
        <v>1.260864</v>
      </c>
      <c r="EM281" s="5">
        <v>2628</v>
      </c>
      <c r="EN281" s="5">
        <v>8.3900000000000001E-4</v>
      </c>
      <c r="EO281" s="5">
        <f t="shared" si="283"/>
        <v>2.2048920000000001</v>
      </c>
      <c r="EP281" s="5">
        <v>2274</v>
      </c>
      <c r="EQ281" s="5">
        <v>1.2282E-2</v>
      </c>
      <c r="ER281" s="5">
        <f t="shared" si="284"/>
        <v>27.929268</v>
      </c>
      <c r="ES281" s="5"/>
      <c r="ET281" s="5"/>
      <c r="EU281" s="5">
        <f t="shared" si="285"/>
        <v>0</v>
      </c>
      <c r="EV281" s="5">
        <v>3277</v>
      </c>
      <c r="EW281" s="5">
        <v>5.0000000000000004E-6</v>
      </c>
      <c r="EX281" s="5">
        <f t="shared" si="286"/>
        <v>1.6385E-2</v>
      </c>
      <c r="EY281" s="5">
        <v>3208</v>
      </c>
      <c r="EZ281" s="5">
        <v>2.9E-5</v>
      </c>
      <c r="FA281" s="5">
        <f t="shared" si="287"/>
        <v>9.3032000000000004E-2</v>
      </c>
      <c r="FB281" s="5">
        <v>3276</v>
      </c>
      <c r="FC281" s="5">
        <v>8.03E-4</v>
      </c>
      <c r="FD281" s="5">
        <f t="shared" si="288"/>
        <v>2.6306280000000002</v>
      </c>
      <c r="FE281" s="5">
        <v>3238</v>
      </c>
      <c r="FF281" s="5">
        <v>5.5000000000000002E-5</v>
      </c>
      <c r="FG281" s="5">
        <f t="shared" si="289"/>
        <v>0.17809</v>
      </c>
      <c r="FH281" s="5"/>
      <c r="FI281" s="5"/>
      <c r="FJ281" s="5">
        <f t="shared" si="290"/>
        <v>0</v>
      </c>
      <c r="FK281" s="5"/>
      <c r="FL281" s="5"/>
      <c r="FM281" s="5">
        <f t="shared" si="291"/>
        <v>0</v>
      </c>
      <c r="FN281" s="5">
        <v>2201</v>
      </c>
      <c r="FO281" s="5">
        <v>9.9999999999999995E-7</v>
      </c>
      <c r="FP281" s="5">
        <f t="shared" si="292"/>
        <v>2.2009999999999998E-3</v>
      </c>
      <c r="FQ281" s="5"/>
      <c r="FR281" s="5"/>
      <c r="FS281" s="5">
        <f t="shared" si="293"/>
        <v>0</v>
      </c>
      <c r="FT281" s="5">
        <v>2216</v>
      </c>
      <c r="FU281" s="5">
        <v>0</v>
      </c>
      <c r="FV281" s="5">
        <f t="shared" si="294"/>
        <v>0</v>
      </c>
    </row>
    <row r="282" spans="2:178" x14ac:dyDescent="0.2">
      <c r="B282" s="5">
        <v>2113</v>
      </c>
      <c r="C282" s="5">
        <v>2.085E-3</v>
      </c>
      <c r="D282" s="5">
        <f t="shared" si="236"/>
        <v>4.4056050000000004</v>
      </c>
      <c r="E282" s="5">
        <v>2281</v>
      </c>
      <c r="F282" s="5">
        <v>1.869E-3</v>
      </c>
      <c r="G282" s="5">
        <f t="shared" si="237"/>
        <v>4.2631889999999997</v>
      </c>
      <c r="H282" s="5">
        <v>2267</v>
      </c>
      <c r="I282" s="5">
        <v>6.6629999999999997E-3</v>
      </c>
      <c r="J282" s="5">
        <f t="shared" si="238"/>
        <v>15.105020999999999</v>
      </c>
      <c r="K282" s="5">
        <v>1887</v>
      </c>
      <c r="L282" s="5">
        <v>3.1999999999999999E-5</v>
      </c>
      <c r="M282" s="5">
        <f t="shared" si="239"/>
        <v>6.0384E-2</v>
      </c>
      <c r="N282" s="5">
        <v>1875</v>
      </c>
      <c r="O282" s="5">
        <v>1.7E-5</v>
      </c>
      <c r="P282" s="5">
        <f t="shared" si="240"/>
        <v>3.1875000000000001E-2</v>
      </c>
      <c r="Q282" s="5"/>
      <c r="R282" s="5"/>
      <c r="S282" s="5">
        <f t="shared" si="241"/>
        <v>0</v>
      </c>
      <c r="T282" s="5"/>
      <c r="U282" s="5"/>
      <c r="V282" s="5">
        <f t="shared" si="242"/>
        <v>0</v>
      </c>
      <c r="W282" s="5"/>
      <c r="X282" s="5"/>
      <c r="Y282" s="5">
        <f t="shared" si="243"/>
        <v>0</v>
      </c>
      <c r="Z282" s="5">
        <v>2631</v>
      </c>
      <c r="AA282" s="5">
        <v>5.646E-3</v>
      </c>
      <c r="AB282" s="5">
        <f t="shared" si="244"/>
        <v>14.854626</v>
      </c>
      <c r="AC282" s="5">
        <v>2652</v>
      </c>
      <c r="AD282" s="5">
        <v>4.1300000000000001E-4</v>
      </c>
      <c r="AE282" s="5">
        <f t="shared" si="245"/>
        <v>1.0952759999999999</v>
      </c>
      <c r="AF282" s="5">
        <v>1689</v>
      </c>
      <c r="AG282" s="5">
        <v>3.9940000000000002E-3</v>
      </c>
      <c r="AH282" s="5">
        <f t="shared" si="246"/>
        <v>6.7458660000000004</v>
      </c>
      <c r="AI282" s="5">
        <v>2106</v>
      </c>
      <c r="AJ282" s="5">
        <v>1.31E-3</v>
      </c>
      <c r="AK282" s="5">
        <f t="shared" si="247"/>
        <v>2.7588599999999999</v>
      </c>
      <c r="AL282" s="5">
        <v>2169</v>
      </c>
      <c r="AM282" s="5">
        <v>4.8000000000000001E-5</v>
      </c>
      <c r="AN282" s="5">
        <f t="shared" si="248"/>
        <v>0.104112</v>
      </c>
      <c r="AO282" s="5">
        <v>1987</v>
      </c>
      <c r="AP282" s="5">
        <v>3.4510000000000001E-3</v>
      </c>
      <c r="AQ282" s="5">
        <f t="shared" si="249"/>
        <v>6.8571369999999998</v>
      </c>
      <c r="AR282" s="5">
        <v>2202</v>
      </c>
      <c r="AS282" s="5">
        <v>3.2590000000000002E-3</v>
      </c>
      <c r="AT282" s="5">
        <f t="shared" si="250"/>
        <v>7.1763180000000002</v>
      </c>
      <c r="AU282" s="5"/>
      <c r="AV282" s="5"/>
      <c r="AW282" s="5">
        <f t="shared" si="251"/>
        <v>0</v>
      </c>
      <c r="AX282" s="5"/>
      <c r="AY282" s="5"/>
      <c r="AZ282" s="5">
        <f t="shared" si="252"/>
        <v>0</v>
      </c>
      <c r="BA282" s="5">
        <v>2014</v>
      </c>
      <c r="BB282" s="5">
        <v>4.3999999999999999E-5</v>
      </c>
      <c r="BC282" s="5">
        <f t="shared" si="253"/>
        <v>8.8616E-2</v>
      </c>
      <c r="BD282" s="5"/>
      <c r="BE282" s="5"/>
      <c r="BF282" s="5">
        <f t="shared" si="254"/>
        <v>0</v>
      </c>
      <c r="BG282" s="5">
        <v>1845</v>
      </c>
      <c r="BH282" s="5">
        <v>6.9999999999999999E-6</v>
      </c>
      <c r="BI282" s="5">
        <f t="shared" si="255"/>
        <v>1.2914999999999999E-2</v>
      </c>
      <c r="BJ282" s="5">
        <v>1900</v>
      </c>
      <c r="BK282" s="5">
        <v>8.5000000000000006E-5</v>
      </c>
      <c r="BL282" s="5">
        <f t="shared" si="256"/>
        <v>0.1615</v>
      </c>
      <c r="BM282" s="5">
        <v>2432</v>
      </c>
      <c r="BN282" s="5">
        <v>4.1E-5</v>
      </c>
      <c r="BO282" s="5">
        <f t="shared" si="257"/>
        <v>9.9711999999999995E-2</v>
      </c>
      <c r="BP282" s="5"/>
      <c r="BQ282" s="5"/>
      <c r="BR282" s="5">
        <f t="shared" si="258"/>
        <v>0</v>
      </c>
      <c r="BS282" s="5">
        <v>3351</v>
      </c>
      <c r="BT282" s="5">
        <v>4.8780000000000004E-3</v>
      </c>
      <c r="BU282" s="5">
        <f t="shared" si="259"/>
        <v>16.346178000000002</v>
      </c>
      <c r="BV282" s="5"/>
      <c r="BW282" s="5"/>
      <c r="BX282" s="5">
        <f t="shared" si="260"/>
        <v>0</v>
      </c>
      <c r="BY282" s="5">
        <v>4258</v>
      </c>
      <c r="BZ282" s="5">
        <v>1.0000000000000001E-5</v>
      </c>
      <c r="CA282" s="5">
        <f t="shared" si="261"/>
        <v>4.2580000000000007E-2</v>
      </c>
      <c r="CB282" s="5"/>
      <c r="CC282" s="5"/>
      <c r="CD282" s="5">
        <f t="shared" si="262"/>
        <v>0</v>
      </c>
      <c r="CE282" s="5"/>
      <c r="CF282" s="5"/>
      <c r="CG282" s="5">
        <f t="shared" si="263"/>
        <v>0</v>
      </c>
      <c r="CH282" s="5"/>
      <c r="CI282" s="5"/>
      <c r="CJ282" s="5">
        <f t="shared" si="264"/>
        <v>0</v>
      </c>
      <c r="CK282" s="5"/>
      <c r="CL282" s="5"/>
      <c r="CM282" s="5">
        <f t="shared" si="265"/>
        <v>0</v>
      </c>
      <c r="CN282" s="5"/>
      <c r="CO282" s="5"/>
      <c r="CP282" s="5">
        <f t="shared" si="266"/>
        <v>0</v>
      </c>
      <c r="CQ282" s="5"/>
      <c r="CR282" s="5"/>
      <c r="CS282" s="5">
        <f t="shared" si="267"/>
        <v>0</v>
      </c>
      <c r="CT282" s="5"/>
      <c r="CU282" s="5"/>
      <c r="CV282" s="5">
        <f t="shared" si="268"/>
        <v>0</v>
      </c>
      <c r="CW282" s="5">
        <v>3348</v>
      </c>
      <c r="CX282" s="5">
        <v>2.5000000000000001E-4</v>
      </c>
      <c r="CY282" s="5">
        <f t="shared" si="269"/>
        <v>0.83699999999999997</v>
      </c>
      <c r="CZ282" s="5">
        <v>3056</v>
      </c>
      <c r="DA282" s="5">
        <v>1.2E-5</v>
      </c>
      <c r="DB282" s="5">
        <f t="shared" si="270"/>
        <v>3.6672000000000003E-2</v>
      </c>
      <c r="DC282" s="5"/>
      <c r="DD282" s="5"/>
      <c r="DE282" s="5">
        <f t="shared" si="271"/>
        <v>0</v>
      </c>
      <c r="DF282" s="5"/>
      <c r="DG282" s="5"/>
      <c r="DH282" s="5">
        <f t="shared" si="272"/>
        <v>0</v>
      </c>
      <c r="DI282" s="5"/>
      <c r="DJ282" s="5"/>
      <c r="DK282" s="5">
        <f t="shared" si="273"/>
        <v>0</v>
      </c>
      <c r="DL282" s="5"/>
      <c r="DM282" s="5"/>
      <c r="DN282" s="5">
        <f t="shared" si="274"/>
        <v>0</v>
      </c>
      <c r="DQ282" s="5">
        <f t="shared" si="275"/>
        <v>0</v>
      </c>
      <c r="DR282" s="5"/>
      <c r="DS282" s="5"/>
      <c r="DT282" s="5">
        <f t="shared" si="276"/>
        <v>0</v>
      </c>
      <c r="DU282" s="5">
        <v>2214</v>
      </c>
      <c r="DV282" s="5">
        <v>0</v>
      </c>
      <c r="DW282" s="5">
        <f t="shared" si="277"/>
        <v>0</v>
      </c>
      <c r="DX282" s="5"/>
      <c r="DY282" s="5"/>
      <c r="DZ282" s="5">
        <f t="shared" si="278"/>
        <v>0</v>
      </c>
      <c r="EA282" s="5"/>
      <c r="EB282" s="5"/>
      <c r="EC282" s="5">
        <f t="shared" si="279"/>
        <v>0</v>
      </c>
      <c r="ED282" s="5"/>
      <c r="EE282" s="5"/>
      <c r="EF282" s="5">
        <f t="shared" si="280"/>
        <v>0</v>
      </c>
      <c r="EG282" s="5">
        <v>2282</v>
      </c>
      <c r="EH282" s="5">
        <v>2.6099999999999999E-3</v>
      </c>
      <c r="EI282" s="5">
        <f t="shared" si="281"/>
        <v>5.9560199999999996</v>
      </c>
      <c r="EJ282" s="5">
        <v>2113</v>
      </c>
      <c r="EK282" s="5">
        <v>4.9700000000000005E-4</v>
      </c>
      <c r="EL282" s="5">
        <f t="shared" si="282"/>
        <v>1.0501610000000001</v>
      </c>
      <c r="EM282" s="5">
        <v>2629</v>
      </c>
      <c r="EN282" s="5">
        <v>1.1590000000000001E-3</v>
      </c>
      <c r="EO282" s="5">
        <f t="shared" si="283"/>
        <v>3.0470110000000004</v>
      </c>
      <c r="EP282" s="5">
        <v>2275</v>
      </c>
      <c r="EQ282" s="5">
        <v>1.2448000000000001E-2</v>
      </c>
      <c r="ER282" s="5">
        <f t="shared" si="284"/>
        <v>28.319200000000002</v>
      </c>
      <c r="ES282" s="5"/>
      <c r="ET282" s="5"/>
      <c r="EU282" s="5">
        <f t="shared" si="285"/>
        <v>0</v>
      </c>
      <c r="EV282" s="5">
        <v>3278</v>
      </c>
      <c r="EW282" s="5">
        <v>3.9999999999999998E-6</v>
      </c>
      <c r="EX282" s="5">
        <f t="shared" si="286"/>
        <v>1.3111999999999999E-2</v>
      </c>
      <c r="EY282" s="5">
        <v>3209</v>
      </c>
      <c r="EZ282" s="5">
        <v>2.5000000000000001E-5</v>
      </c>
      <c r="FA282" s="5">
        <f t="shared" si="287"/>
        <v>8.0225000000000005E-2</v>
      </c>
      <c r="FB282" s="5">
        <v>3277</v>
      </c>
      <c r="FC282" s="5">
        <v>7.1500000000000003E-4</v>
      </c>
      <c r="FD282" s="5">
        <f t="shared" si="288"/>
        <v>2.3430550000000001</v>
      </c>
      <c r="FE282" s="5">
        <v>3239</v>
      </c>
      <c r="FF282" s="5">
        <v>5.5000000000000002E-5</v>
      </c>
      <c r="FG282" s="5">
        <f t="shared" si="289"/>
        <v>0.178145</v>
      </c>
      <c r="FH282" s="5"/>
      <c r="FI282" s="5"/>
      <c r="FJ282" s="5">
        <f t="shared" si="290"/>
        <v>0</v>
      </c>
      <c r="FK282" s="5"/>
      <c r="FL282" s="5"/>
      <c r="FM282" s="5">
        <f t="shared" si="291"/>
        <v>0</v>
      </c>
      <c r="FN282" s="5">
        <v>2202</v>
      </c>
      <c r="FO282" s="5">
        <v>9.9999999999999995E-7</v>
      </c>
      <c r="FP282" s="5">
        <f t="shared" si="292"/>
        <v>2.202E-3</v>
      </c>
      <c r="FQ282" s="5"/>
      <c r="FR282" s="5"/>
      <c r="FS282" s="5">
        <f t="shared" si="293"/>
        <v>0</v>
      </c>
      <c r="FT282" s="5">
        <v>2217</v>
      </c>
      <c r="FU282" s="5">
        <v>0</v>
      </c>
      <c r="FV282" s="5">
        <f t="shared" si="294"/>
        <v>0</v>
      </c>
    </row>
    <row r="283" spans="2:178" x14ac:dyDescent="0.2">
      <c r="B283" s="5">
        <v>2114</v>
      </c>
      <c r="C283" s="5">
        <v>1.9750000000000002E-3</v>
      </c>
      <c r="D283" s="5">
        <f t="shared" si="236"/>
        <v>4.1751500000000004</v>
      </c>
      <c r="E283" s="5">
        <v>2282</v>
      </c>
      <c r="F283" s="5">
        <v>1.869E-3</v>
      </c>
      <c r="G283" s="5">
        <f t="shared" si="237"/>
        <v>4.2650579999999998</v>
      </c>
      <c r="H283" s="5">
        <v>2268</v>
      </c>
      <c r="I283" s="5">
        <v>7.0980000000000001E-3</v>
      </c>
      <c r="J283" s="5">
        <f t="shared" si="238"/>
        <v>16.098264</v>
      </c>
      <c r="K283" s="5">
        <v>1888</v>
      </c>
      <c r="L283" s="5">
        <v>2.5999999999999998E-5</v>
      </c>
      <c r="M283" s="5">
        <f t="shared" si="239"/>
        <v>4.9088E-2</v>
      </c>
      <c r="N283" s="5">
        <v>1876</v>
      </c>
      <c r="O283" s="5">
        <v>1.7E-5</v>
      </c>
      <c r="P283" s="5">
        <f t="shared" si="240"/>
        <v>3.1891999999999997E-2</v>
      </c>
      <c r="Q283" s="5"/>
      <c r="R283" s="5"/>
      <c r="S283" s="5">
        <f t="shared" si="241"/>
        <v>0</v>
      </c>
      <c r="T283" s="5"/>
      <c r="U283" s="5"/>
      <c r="V283" s="5">
        <f t="shared" si="242"/>
        <v>0</v>
      </c>
      <c r="W283" s="5"/>
      <c r="X283" s="5"/>
      <c r="Y283" s="5">
        <f t="shared" si="243"/>
        <v>0</v>
      </c>
      <c r="Z283" s="5">
        <v>2632</v>
      </c>
      <c r="AA283" s="5">
        <v>5.3629999999999997E-3</v>
      </c>
      <c r="AB283" s="5">
        <f t="shared" si="244"/>
        <v>14.115416</v>
      </c>
      <c r="AC283" s="5">
        <v>2653</v>
      </c>
      <c r="AD283" s="5">
        <v>4.4700000000000002E-4</v>
      </c>
      <c r="AE283" s="5">
        <f t="shared" si="245"/>
        <v>1.185891</v>
      </c>
      <c r="AF283" s="5">
        <v>1690</v>
      </c>
      <c r="AG283" s="5">
        <v>2.9710000000000001E-3</v>
      </c>
      <c r="AH283" s="5">
        <f t="shared" si="246"/>
        <v>5.0209900000000003</v>
      </c>
      <c r="AI283" s="5">
        <v>2107</v>
      </c>
      <c r="AJ283" s="5">
        <v>1.2279999999999999E-3</v>
      </c>
      <c r="AK283" s="5">
        <f t="shared" si="247"/>
        <v>2.587396</v>
      </c>
      <c r="AL283" s="5">
        <v>2170</v>
      </c>
      <c r="AM283" s="5">
        <v>5.8E-5</v>
      </c>
      <c r="AN283" s="5">
        <f t="shared" si="248"/>
        <v>0.12586</v>
      </c>
      <c r="AO283" s="5">
        <v>1988</v>
      </c>
      <c r="AP283" s="5">
        <v>3.1689999999999999E-3</v>
      </c>
      <c r="AQ283" s="5">
        <f t="shared" si="249"/>
        <v>6.2999719999999995</v>
      </c>
      <c r="AR283" s="5">
        <v>2203</v>
      </c>
      <c r="AS283" s="5">
        <v>3.2629999999999998E-3</v>
      </c>
      <c r="AT283" s="5">
        <f t="shared" si="250"/>
        <v>7.1883889999999999</v>
      </c>
      <c r="AU283" s="5"/>
      <c r="AV283" s="5"/>
      <c r="AW283" s="5">
        <f t="shared" si="251"/>
        <v>0</v>
      </c>
      <c r="AX283" s="5"/>
      <c r="AY283" s="5"/>
      <c r="AZ283" s="5">
        <f t="shared" si="252"/>
        <v>0</v>
      </c>
      <c r="BA283" s="5">
        <v>2015</v>
      </c>
      <c r="BB283" s="5">
        <v>4.8999999999999998E-5</v>
      </c>
      <c r="BC283" s="5">
        <f t="shared" si="253"/>
        <v>9.8735000000000003E-2</v>
      </c>
      <c r="BD283" s="5"/>
      <c r="BE283" s="5"/>
      <c r="BF283" s="5">
        <f t="shared" si="254"/>
        <v>0</v>
      </c>
      <c r="BG283" s="5">
        <v>1846</v>
      </c>
      <c r="BH283" s="5">
        <v>6.9999999999999999E-6</v>
      </c>
      <c r="BI283" s="5">
        <f t="shared" si="255"/>
        <v>1.2921999999999999E-2</v>
      </c>
      <c r="BJ283" s="5">
        <v>1901</v>
      </c>
      <c r="BK283" s="5">
        <v>9.2999999999999997E-5</v>
      </c>
      <c r="BL283" s="5">
        <f t="shared" si="256"/>
        <v>0.17679300000000001</v>
      </c>
      <c r="BM283" s="5">
        <v>2433</v>
      </c>
      <c r="BN283" s="5">
        <v>4.5000000000000003E-5</v>
      </c>
      <c r="BO283" s="5">
        <f t="shared" si="257"/>
        <v>0.10948500000000001</v>
      </c>
      <c r="BP283" s="5"/>
      <c r="BQ283" s="5"/>
      <c r="BR283" s="5">
        <f t="shared" si="258"/>
        <v>0</v>
      </c>
      <c r="BS283" s="5">
        <v>3352</v>
      </c>
      <c r="BT283" s="5">
        <v>4.7419999999999997E-3</v>
      </c>
      <c r="BU283" s="5">
        <f t="shared" si="259"/>
        <v>15.895183999999999</v>
      </c>
      <c r="BV283" s="5"/>
      <c r="BW283" s="5"/>
      <c r="BX283" s="5">
        <f t="shared" si="260"/>
        <v>0</v>
      </c>
      <c r="BY283" s="5">
        <v>4259</v>
      </c>
      <c r="BZ283" s="5">
        <v>9.0000000000000002E-6</v>
      </c>
      <c r="CA283" s="5">
        <f t="shared" si="261"/>
        <v>3.8331000000000004E-2</v>
      </c>
      <c r="CB283" s="5"/>
      <c r="CC283" s="5"/>
      <c r="CD283" s="5">
        <f t="shared" si="262"/>
        <v>0</v>
      </c>
      <c r="CE283" s="5"/>
      <c r="CF283" s="5"/>
      <c r="CG283" s="5">
        <f t="shared" si="263"/>
        <v>0</v>
      </c>
      <c r="CH283" s="5"/>
      <c r="CI283" s="5"/>
      <c r="CJ283" s="5">
        <f t="shared" si="264"/>
        <v>0</v>
      </c>
      <c r="CK283" s="5"/>
      <c r="CL283" s="5"/>
      <c r="CM283" s="5">
        <f t="shared" si="265"/>
        <v>0</v>
      </c>
      <c r="CN283" s="5"/>
      <c r="CO283" s="5"/>
      <c r="CP283" s="5">
        <f t="shared" si="266"/>
        <v>0</v>
      </c>
      <c r="CQ283" s="5"/>
      <c r="CR283" s="5"/>
      <c r="CS283" s="5">
        <f t="shared" si="267"/>
        <v>0</v>
      </c>
      <c r="CT283" s="5"/>
      <c r="CU283" s="5"/>
      <c r="CV283" s="5">
        <f t="shared" si="268"/>
        <v>0</v>
      </c>
      <c r="CW283" s="5">
        <v>3349</v>
      </c>
      <c r="CX283" s="5">
        <v>2.2499999999999999E-4</v>
      </c>
      <c r="CY283" s="5">
        <f t="shared" si="269"/>
        <v>0.753525</v>
      </c>
      <c r="CZ283" s="5">
        <v>3057</v>
      </c>
      <c r="DA283" s="5">
        <v>1.1E-5</v>
      </c>
      <c r="DB283" s="5">
        <f t="shared" si="270"/>
        <v>3.3626999999999997E-2</v>
      </c>
      <c r="DC283" s="5"/>
      <c r="DD283" s="5"/>
      <c r="DE283" s="5">
        <f t="shared" si="271"/>
        <v>0</v>
      </c>
      <c r="DF283" s="5"/>
      <c r="DG283" s="5"/>
      <c r="DH283" s="5">
        <f t="shared" si="272"/>
        <v>0</v>
      </c>
      <c r="DI283" s="5"/>
      <c r="DJ283" s="5"/>
      <c r="DK283" s="5">
        <f t="shared" si="273"/>
        <v>0</v>
      </c>
      <c r="DL283" s="5"/>
      <c r="DM283" s="5"/>
      <c r="DN283" s="5">
        <f t="shared" si="274"/>
        <v>0</v>
      </c>
      <c r="DQ283" s="5">
        <f t="shared" si="275"/>
        <v>0</v>
      </c>
      <c r="DR283" s="5"/>
      <c r="DS283" s="5"/>
      <c r="DT283" s="5">
        <f t="shared" si="276"/>
        <v>0</v>
      </c>
      <c r="DU283" s="5">
        <v>2215</v>
      </c>
      <c r="DV283" s="5">
        <v>0</v>
      </c>
      <c r="DW283" s="5">
        <f t="shared" si="277"/>
        <v>0</v>
      </c>
      <c r="DX283" s="5"/>
      <c r="DY283" s="5"/>
      <c r="DZ283" s="5">
        <f t="shared" si="278"/>
        <v>0</v>
      </c>
      <c r="EA283" s="5"/>
      <c r="EB283" s="5"/>
      <c r="EC283" s="5">
        <f t="shared" si="279"/>
        <v>0</v>
      </c>
      <c r="ED283" s="5"/>
      <c r="EE283" s="5"/>
      <c r="EF283" s="5">
        <f t="shared" si="280"/>
        <v>0</v>
      </c>
      <c r="EG283" s="5">
        <v>2283</v>
      </c>
      <c r="EH283" s="5">
        <v>2.6099999999999999E-3</v>
      </c>
      <c r="EI283" s="5">
        <f t="shared" si="281"/>
        <v>5.9586299999999994</v>
      </c>
      <c r="EJ283" s="5">
        <v>2114</v>
      </c>
      <c r="EK283" s="5">
        <v>4.5399999999999998E-4</v>
      </c>
      <c r="EL283" s="5">
        <f t="shared" si="282"/>
        <v>0.95975599999999994</v>
      </c>
      <c r="EM283" s="5">
        <v>2630</v>
      </c>
      <c r="EN283" s="5">
        <v>1.555E-3</v>
      </c>
      <c r="EO283" s="5">
        <f t="shared" si="283"/>
        <v>4.0896499999999998</v>
      </c>
      <c r="EP283" s="5">
        <v>2276</v>
      </c>
      <c r="EQ283" s="5">
        <v>1.2208999999999999E-2</v>
      </c>
      <c r="ER283" s="5">
        <f t="shared" si="284"/>
        <v>27.787683999999999</v>
      </c>
      <c r="ES283" s="5"/>
      <c r="ET283" s="5"/>
      <c r="EU283" s="5">
        <f t="shared" si="285"/>
        <v>0</v>
      </c>
      <c r="EV283" s="5">
        <v>3279</v>
      </c>
      <c r="EW283" s="5">
        <v>3.9999999999999998E-6</v>
      </c>
      <c r="EX283" s="5">
        <f t="shared" si="286"/>
        <v>1.3115999999999999E-2</v>
      </c>
      <c r="EY283" s="5">
        <v>3210</v>
      </c>
      <c r="EZ283" s="5">
        <v>1.5999999999999999E-5</v>
      </c>
      <c r="FA283" s="5">
        <f t="shared" si="287"/>
        <v>5.1359999999999996E-2</v>
      </c>
      <c r="FB283" s="5">
        <v>3278</v>
      </c>
      <c r="FC283" s="5">
        <v>6.7000000000000002E-4</v>
      </c>
      <c r="FD283" s="5">
        <f t="shared" si="288"/>
        <v>2.1962600000000001</v>
      </c>
      <c r="FE283" s="5">
        <v>3240</v>
      </c>
      <c r="FF283" s="5">
        <v>4.8999999999999998E-5</v>
      </c>
      <c r="FG283" s="5">
        <f t="shared" si="289"/>
        <v>0.15875999999999998</v>
      </c>
      <c r="FH283" s="5"/>
      <c r="FI283" s="5"/>
      <c r="FJ283" s="5">
        <f t="shared" si="290"/>
        <v>0</v>
      </c>
      <c r="FK283" s="5"/>
      <c r="FL283" s="5"/>
      <c r="FM283" s="5">
        <f t="shared" si="291"/>
        <v>0</v>
      </c>
      <c r="FN283" s="5">
        <v>2203</v>
      </c>
      <c r="FO283" s="5">
        <v>9.9999999999999995E-7</v>
      </c>
      <c r="FP283" s="5">
        <f t="shared" si="292"/>
        <v>2.2030000000000001E-3</v>
      </c>
      <c r="FQ283" s="5"/>
      <c r="FR283" s="5"/>
      <c r="FS283" s="5">
        <f t="shared" si="293"/>
        <v>0</v>
      </c>
      <c r="FT283" s="5">
        <v>2218</v>
      </c>
      <c r="FU283" s="5">
        <v>0</v>
      </c>
      <c r="FV283" s="5">
        <f t="shared" si="294"/>
        <v>0</v>
      </c>
    </row>
    <row r="284" spans="2:178" x14ac:dyDescent="0.2">
      <c r="B284" s="5">
        <v>2115</v>
      </c>
      <c r="C284" s="5">
        <v>1.7669999999999999E-3</v>
      </c>
      <c r="D284" s="5">
        <f t="shared" si="236"/>
        <v>3.7372049999999999</v>
      </c>
      <c r="E284" s="5">
        <v>2283</v>
      </c>
      <c r="F284" s="5">
        <v>1.869E-3</v>
      </c>
      <c r="G284" s="5">
        <f t="shared" si="237"/>
        <v>4.2669269999999999</v>
      </c>
      <c r="H284" s="5">
        <v>2269</v>
      </c>
      <c r="I284" s="5">
        <v>7.437E-3</v>
      </c>
      <c r="J284" s="5">
        <f t="shared" si="238"/>
        <v>16.874552999999999</v>
      </c>
      <c r="K284" s="5">
        <v>1889</v>
      </c>
      <c r="L284" s="5">
        <v>2.0999999999999999E-5</v>
      </c>
      <c r="M284" s="5">
        <f t="shared" si="239"/>
        <v>3.9668999999999996E-2</v>
      </c>
      <c r="N284" s="5">
        <v>1877</v>
      </c>
      <c r="O284" s="5">
        <v>1.7E-5</v>
      </c>
      <c r="P284" s="5">
        <f t="shared" si="240"/>
        <v>3.1909E-2</v>
      </c>
      <c r="Q284" s="5"/>
      <c r="R284" s="5"/>
      <c r="S284" s="5">
        <f t="shared" si="241"/>
        <v>0</v>
      </c>
      <c r="T284" s="5"/>
      <c r="U284" s="5"/>
      <c r="V284" s="5">
        <f t="shared" si="242"/>
        <v>0</v>
      </c>
      <c r="W284" s="5"/>
      <c r="X284" s="5"/>
      <c r="Y284" s="5">
        <f t="shared" si="243"/>
        <v>0</v>
      </c>
      <c r="Z284" s="5">
        <v>2633</v>
      </c>
      <c r="AA284" s="5">
        <v>5.1789999999999996E-3</v>
      </c>
      <c r="AB284" s="5">
        <f t="shared" si="244"/>
        <v>13.636306999999999</v>
      </c>
      <c r="AC284" s="5">
        <v>2654</v>
      </c>
      <c r="AD284" s="5">
        <v>4.1300000000000001E-4</v>
      </c>
      <c r="AE284" s="5">
        <f t="shared" si="245"/>
        <v>1.0961020000000001</v>
      </c>
      <c r="AF284" s="5">
        <v>1691</v>
      </c>
      <c r="AG284" s="5">
        <v>2.2300000000000002E-3</v>
      </c>
      <c r="AH284" s="5">
        <f t="shared" si="246"/>
        <v>3.7709300000000003</v>
      </c>
      <c r="AI284" s="5">
        <v>2108</v>
      </c>
      <c r="AJ284" s="5">
        <v>1.2279999999999999E-3</v>
      </c>
      <c r="AK284" s="5">
        <f t="shared" si="247"/>
        <v>2.5886239999999998</v>
      </c>
      <c r="AL284" s="5">
        <v>2171</v>
      </c>
      <c r="AM284" s="5">
        <v>5.8E-5</v>
      </c>
      <c r="AN284" s="5">
        <f t="shared" si="248"/>
        <v>0.125918</v>
      </c>
      <c r="AO284" s="5">
        <v>1989</v>
      </c>
      <c r="AP284" s="5">
        <v>2.7910000000000001E-3</v>
      </c>
      <c r="AQ284" s="5">
        <f t="shared" si="249"/>
        <v>5.5512990000000002</v>
      </c>
      <c r="AR284" s="5">
        <v>2204</v>
      </c>
      <c r="AS284" s="5">
        <v>3.2060000000000001E-3</v>
      </c>
      <c r="AT284" s="5">
        <f t="shared" si="250"/>
        <v>7.0660240000000005</v>
      </c>
      <c r="AU284" s="5"/>
      <c r="AV284" s="5"/>
      <c r="AW284" s="5">
        <f t="shared" si="251"/>
        <v>0</v>
      </c>
      <c r="AX284" s="5"/>
      <c r="AY284" s="5"/>
      <c r="AZ284" s="5">
        <f t="shared" si="252"/>
        <v>0</v>
      </c>
      <c r="BA284" s="5">
        <v>2016</v>
      </c>
      <c r="BB284" s="5">
        <v>5.3999999999999998E-5</v>
      </c>
      <c r="BC284" s="5">
        <f t="shared" si="253"/>
        <v>0.108864</v>
      </c>
      <c r="BD284" s="5"/>
      <c r="BE284" s="5"/>
      <c r="BF284" s="5">
        <f t="shared" si="254"/>
        <v>0</v>
      </c>
      <c r="BG284" s="5">
        <v>1847</v>
      </c>
      <c r="BH284" s="5">
        <v>6.0000000000000002E-6</v>
      </c>
      <c r="BI284" s="5">
        <f t="shared" si="255"/>
        <v>1.1082E-2</v>
      </c>
      <c r="BJ284" s="5">
        <v>1902</v>
      </c>
      <c r="BK284" s="5">
        <v>1.02E-4</v>
      </c>
      <c r="BL284" s="5">
        <f t="shared" si="256"/>
        <v>0.19400400000000001</v>
      </c>
      <c r="BM284" s="5">
        <v>2434</v>
      </c>
      <c r="BN284" s="5">
        <v>4.5000000000000003E-5</v>
      </c>
      <c r="BO284" s="5">
        <f t="shared" si="257"/>
        <v>0.10953</v>
      </c>
      <c r="BP284" s="5"/>
      <c r="BQ284" s="5"/>
      <c r="BR284" s="5">
        <f t="shared" si="258"/>
        <v>0</v>
      </c>
      <c r="BS284" s="5">
        <v>3353</v>
      </c>
      <c r="BT284" s="5">
        <v>4.6080000000000001E-3</v>
      </c>
      <c r="BU284" s="5">
        <f t="shared" si="259"/>
        <v>15.450624000000001</v>
      </c>
      <c r="BV284" s="5"/>
      <c r="BW284" s="5"/>
      <c r="BX284" s="5">
        <f t="shared" si="260"/>
        <v>0</v>
      </c>
      <c r="BY284" s="5">
        <v>4260</v>
      </c>
      <c r="BZ284" s="5">
        <v>1.2E-5</v>
      </c>
      <c r="CA284" s="5">
        <f t="shared" si="261"/>
        <v>5.1119999999999999E-2</v>
      </c>
      <c r="CB284" s="5"/>
      <c r="CC284" s="5"/>
      <c r="CD284" s="5">
        <f t="shared" si="262"/>
        <v>0</v>
      </c>
      <c r="CE284" s="5"/>
      <c r="CF284" s="5"/>
      <c r="CG284" s="5">
        <f t="shared" si="263"/>
        <v>0</v>
      </c>
      <c r="CH284" s="5"/>
      <c r="CI284" s="5"/>
      <c r="CJ284" s="5">
        <f t="shared" si="264"/>
        <v>0</v>
      </c>
      <c r="CK284" s="5"/>
      <c r="CL284" s="5"/>
      <c r="CM284" s="5">
        <f t="shared" si="265"/>
        <v>0</v>
      </c>
      <c r="CN284" s="5"/>
      <c r="CO284" s="5"/>
      <c r="CP284" s="5">
        <f t="shared" si="266"/>
        <v>0</v>
      </c>
      <c r="CQ284" s="5"/>
      <c r="CR284" s="5"/>
      <c r="CS284" s="5">
        <f t="shared" si="267"/>
        <v>0</v>
      </c>
      <c r="CT284" s="5"/>
      <c r="CU284" s="5"/>
      <c r="CV284" s="5">
        <f t="shared" si="268"/>
        <v>0</v>
      </c>
      <c r="CW284" s="5">
        <v>3350</v>
      </c>
      <c r="CX284" s="5">
        <v>2.3800000000000001E-4</v>
      </c>
      <c r="CY284" s="5">
        <f t="shared" si="269"/>
        <v>0.79730000000000001</v>
      </c>
      <c r="CZ284" s="5">
        <v>3058</v>
      </c>
      <c r="DA284" s="5">
        <v>6.0000000000000002E-6</v>
      </c>
      <c r="DB284" s="5">
        <f t="shared" si="270"/>
        <v>1.8348E-2</v>
      </c>
      <c r="DC284" s="5"/>
      <c r="DD284" s="5"/>
      <c r="DE284" s="5">
        <f t="shared" si="271"/>
        <v>0</v>
      </c>
      <c r="DF284" s="5"/>
      <c r="DG284" s="5"/>
      <c r="DH284" s="5">
        <f t="shared" si="272"/>
        <v>0</v>
      </c>
      <c r="DI284" s="5"/>
      <c r="DJ284" s="5"/>
      <c r="DK284" s="5">
        <f t="shared" si="273"/>
        <v>0</v>
      </c>
      <c r="DL284" s="5"/>
      <c r="DM284" s="5"/>
      <c r="DN284" s="5">
        <f t="shared" si="274"/>
        <v>0</v>
      </c>
      <c r="DQ284" s="5">
        <f t="shared" si="275"/>
        <v>0</v>
      </c>
      <c r="DR284" s="5"/>
      <c r="DS284" s="5"/>
      <c r="DT284" s="5">
        <f t="shared" si="276"/>
        <v>0</v>
      </c>
      <c r="DU284" s="5">
        <v>2216</v>
      </c>
      <c r="DV284" s="5">
        <v>0</v>
      </c>
      <c r="DW284" s="5">
        <f t="shared" si="277"/>
        <v>0</v>
      </c>
      <c r="DX284" s="5"/>
      <c r="DY284" s="5"/>
      <c r="DZ284" s="5">
        <f t="shared" si="278"/>
        <v>0</v>
      </c>
      <c r="EA284" s="5"/>
      <c r="EB284" s="5"/>
      <c r="EC284" s="5">
        <f t="shared" si="279"/>
        <v>0</v>
      </c>
      <c r="ED284" s="5"/>
      <c r="EE284" s="5"/>
      <c r="EF284" s="5">
        <f t="shared" si="280"/>
        <v>0</v>
      </c>
      <c r="EG284" s="5">
        <v>2284</v>
      </c>
      <c r="EH284" s="5">
        <v>2.7390000000000001E-3</v>
      </c>
      <c r="EI284" s="5">
        <f t="shared" si="281"/>
        <v>6.2558760000000007</v>
      </c>
      <c r="EJ284" s="5">
        <v>2115</v>
      </c>
      <c r="EK284" s="5">
        <v>3.77E-4</v>
      </c>
      <c r="EL284" s="5">
        <f t="shared" si="282"/>
        <v>0.79735500000000004</v>
      </c>
      <c r="EM284" s="5">
        <v>2631</v>
      </c>
      <c r="EN284" s="5">
        <v>1.902E-3</v>
      </c>
      <c r="EO284" s="5">
        <f t="shared" si="283"/>
        <v>5.004162</v>
      </c>
      <c r="EP284" s="5">
        <v>2277</v>
      </c>
      <c r="EQ284" s="5">
        <v>1.2248E-2</v>
      </c>
      <c r="ER284" s="5">
        <f t="shared" si="284"/>
        <v>27.888695999999999</v>
      </c>
      <c r="ES284" s="5"/>
      <c r="ET284" s="5"/>
      <c r="EU284" s="5">
        <f t="shared" si="285"/>
        <v>0</v>
      </c>
      <c r="EV284" s="5">
        <v>3280</v>
      </c>
      <c r="EW284" s="5">
        <v>5.0000000000000004E-6</v>
      </c>
      <c r="EX284" s="5">
        <f t="shared" si="286"/>
        <v>1.6400000000000001E-2</v>
      </c>
      <c r="EY284" s="5">
        <v>3211</v>
      </c>
      <c r="EZ284" s="5">
        <v>1.1E-5</v>
      </c>
      <c r="FA284" s="5">
        <f t="shared" si="287"/>
        <v>3.5320999999999998E-2</v>
      </c>
      <c r="FB284" s="5">
        <v>3279</v>
      </c>
      <c r="FC284" s="5">
        <v>6.7000000000000002E-4</v>
      </c>
      <c r="FD284" s="5">
        <f t="shared" si="288"/>
        <v>2.19693</v>
      </c>
      <c r="FE284" s="5">
        <v>3241</v>
      </c>
      <c r="FF284" s="5">
        <v>4.8999999999999998E-5</v>
      </c>
      <c r="FG284" s="5">
        <f t="shared" si="289"/>
        <v>0.15880900000000001</v>
      </c>
      <c r="FH284" s="5"/>
      <c r="FI284" s="5"/>
      <c r="FJ284" s="5">
        <f t="shared" si="290"/>
        <v>0</v>
      </c>
      <c r="FK284" s="5"/>
      <c r="FL284" s="5"/>
      <c r="FM284" s="5">
        <f t="shared" si="291"/>
        <v>0</v>
      </c>
      <c r="FN284" s="5">
        <v>2204</v>
      </c>
      <c r="FO284" s="5">
        <v>9.9999999999999995E-7</v>
      </c>
      <c r="FP284" s="5">
        <f t="shared" si="292"/>
        <v>2.2039999999999998E-3</v>
      </c>
      <c r="FQ284" s="5"/>
      <c r="FR284" s="5"/>
      <c r="FS284" s="5">
        <f t="shared" si="293"/>
        <v>0</v>
      </c>
      <c r="FT284" s="5">
        <v>2219</v>
      </c>
      <c r="FU284" s="5">
        <v>0</v>
      </c>
      <c r="FV284" s="5">
        <f t="shared" si="294"/>
        <v>0</v>
      </c>
    </row>
    <row r="285" spans="2:178" x14ac:dyDescent="0.2">
      <c r="B285" s="5">
        <v>2116</v>
      </c>
      <c r="C285" s="5">
        <v>1.575E-3</v>
      </c>
      <c r="D285" s="5">
        <f t="shared" si="236"/>
        <v>3.3327</v>
      </c>
      <c r="E285" s="5">
        <v>2284</v>
      </c>
      <c r="F285" s="5">
        <v>1.9599999999999999E-3</v>
      </c>
      <c r="G285" s="5">
        <f t="shared" si="237"/>
        <v>4.4766399999999997</v>
      </c>
      <c r="H285" s="5">
        <v>2270</v>
      </c>
      <c r="I285" s="5">
        <v>7.6990000000000001E-3</v>
      </c>
      <c r="J285" s="5">
        <f t="shared" si="238"/>
        <v>17.47673</v>
      </c>
      <c r="K285" s="5">
        <v>1890</v>
      </c>
      <c r="L285" s="5">
        <v>1.5E-5</v>
      </c>
      <c r="M285" s="5">
        <f t="shared" si="239"/>
        <v>2.835E-2</v>
      </c>
      <c r="N285" s="5">
        <v>1878</v>
      </c>
      <c r="O285" s="5">
        <v>1.7E-5</v>
      </c>
      <c r="P285" s="5">
        <f t="shared" si="240"/>
        <v>3.1926000000000003E-2</v>
      </c>
      <c r="Q285" s="5"/>
      <c r="R285" s="5"/>
      <c r="S285" s="5">
        <f t="shared" si="241"/>
        <v>0</v>
      </c>
      <c r="T285" s="5"/>
      <c r="U285" s="5"/>
      <c r="V285" s="5">
        <f t="shared" si="242"/>
        <v>0</v>
      </c>
      <c r="W285" s="5"/>
      <c r="X285" s="5"/>
      <c r="Y285" s="5">
        <f t="shared" si="243"/>
        <v>0</v>
      </c>
      <c r="Z285" s="5">
        <v>2634</v>
      </c>
      <c r="AA285" s="5">
        <v>4.8820000000000001E-3</v>
      </c>
      <c r="AB285" s="5">
        <f t="shared" si="244"/>
        <v>12.859188</v>
      </c>
      <c r="AC285" s="5">
        <v>2655</v>
      </c>
      <c r="AD285" s="5">
        <v>3.8099999999999999E-4</v>
      </c>
      <c r="AE285" s="5">
        <f t="shared" si="245"/>
        <v>1.011555</v>
      </c>
      <c r="AF285" s="5">
        <v>1692</v>
      </c>
      <c r="AG285" s="5">
        <v>1.572E-3</v>
      </c>
      <c r="AH285" s="5">
        <f t="shared" si="246"/>
        <v>2.659824</v>
      </c>
      <c r="AI285" s="5">
        <v>2109</v>
      </c>
      <c r="AJ285" s="5">
        <v>1.2279999999999999E-3</v>
      </c>
      <c r="AK285" s="5">
        <f t="shared" si="247"/>
        <v>2.589852</v>
      </c>
      <c r="AL285" s="5">
        <v>2172</v>
      </c>
      <c r="AM285" s="5">
        <v>6.3E-5</v>
      </c>
      <c r="AN285" s="5">
        <f t="shared" si="248"/>
        <v>0.13683600000000001</v>
      </c>
      <c r="AO285" s="5">
        <v>1990</v>
      </c>
      <c r="AP285" s="5">
        <v>2.5230000000000001E-3</v>
      </c>
      <c r="AQ285" s="5">
        <f t="shared" si="249"/>
        <v>5.0207699999999997</v>
      </c>
      <c r="AR285" s="5">
        <v>2205</v>
      </c>
      <c r="AS285" s="5">
        <v>3.1489999999999999E-3</v>
      </c>
      <c r="AT285" s="5">
        <f t="shared" si="250"/>
        <v>6.9435449999999994</v>
      </c>
      <c r="AU285" s="5"/>
      <c r="AV285" s="5"/>
      <c r="AW285" s="5">
        <f t="shared" si="251"/>
        <v>0</v>
      </c>
      <c r="AX285" s="5"/>
      <c r="AY285" s="5"/>
      <c r="AZ285" s="5">
        <f t="shared" si="252"/>
        <v>0</v>
      </c>
      <c r="BA285" s="5">
        <v>2017</v>
      </c>
      <c r="BB285" s="5">
        <v>6.4999999999999994E-5</v>
      </c>
      <c r="BC285" s="5">
        <f t="shared" si="253"/>
        <v>0.131105</v>
      </c>
      <c r="BD285" s="5"/>
      <c r="BE285" s="5"/>
      <c r="BF285" s="5">
        <f t="shared" si="254"/>
        <v>0</v>
      </c>
      <c r="BG285" s="5">
        <v>1848</v>
      </c>
      <c r="BH285" s="5">
        <v>6.9999999999999999E-6</v>
      </c>
      <c r="BI285" s="5">
        <f t="shared" si="255"/>
        <v>1.2936E-2</v>
      </c>
      <c r="BJ285" s="5">
        <v>1903</v>
      </c>
      <c r="BK285" s="5">
        <v>1.12E-4</v>
      </c>
      <c r="BL285" s="5">
        <f t="shared" si="256"/>
        <v>0.21313599999999999</v>
      </c>
      <c r="BM285" s="5">
        <v>2435</v>
      </c>
      <c r="BN285" s="5">
        <v>3.8999999999999999E-5</v>
      </c>
      <c r="BO285" s="5">
        <f t="shared" si="257"/>
        <v>9.4964999999999994E-2</v>
      </c>
      <c r="BP285" s="5"/>
      <c r="BQ285" s="5"/>
      <c r="BR285" s="5">
        <f t="shared" si="258"/>
        <v>0</v>
      </c>
      <c r="BS285" s="5">
        <v>3354</v>
      </c>
      <c r="BT285" s="5">
        <v>4.3449999999999999E-3</v>
      </c>
      <c r="BU285" s="5">
        <f t="shared" si="259"/>
        <v>14.573129999999999</v>
      </c>
      <c r="BV285" s="5"/>
      <c r="BW285" s="5"/>
      <c r="BX285" s="5">
        <f t="shared" si="260"/>
        <v>0</v>
      </c>
      <c r="BY285" s="5">
        <v>4261</v>
      </c>
      <c r="BZ285" s="5">
        <v>1.2E-5</v>
      </c>
      <c r="CA285" s="5">
        <f t="shared" si="261"/>
        <v>5.1132000000000004E-2</v>
      </c>
      <c r="CB285" s="5"/>
      <c r="CC285" s="5"/>
      <c r="CD285" s="5">
        <f t="shared" si="262"/>
        <v>0</v>
      </c>
      <c r="CE285" s="5"/>
      <c r="CF285" s="5"/>
      <c r="CG285" s="5">
        <f t="shared" si="263"/>
        <v>0</v>
      </c>
      <c r="CH285" s="5"/>
      <c r="CI285" s="5"/>
      <c r="CJ285" s="5">
        <f t="shared" si="264"/>
        <v>0</v>
      </c>
      <c r="CK285" s="5"/>
      <c r="CL285" s="5"/>
      <c r="CM285" s="5">
        <f t="shared" si="265"/>
        <v>0</v>
      </c>
      <c r="CN285" s="5"/>
      <c r="CO285" s="5"/>
      <c r="CP285" s="5">
        <f t="shared" si="266"/>
        <v>0</v>
      </c>
      <c r="CQ285" s="5"/>
      <c r="CR285" s="5"/>
      <c r="CS285" s="5">
        <f t="shared" si="267"/>
        <v>0</v>
      </c>
      <c r="CT285" s="5"/>
      <c r="CU285" s="5"/>
      <c r="CV285" s="5">
        <f t="shared" si="268"/>
        <v>0</v>
      </c>
      <c r="CW285" s="5">
        <v>3351</v>
      </c>
      <c r="CX285" s="5">
        <v>2.14E-4</v>
      </c>
      <c r="CY285" s="5">
        <f t="shared" si="269"/>
        <v>0.71711400000000003</v>
      </c>
      <c r="CZ285" s="5"/>
      <c r="DA285" s="5"/>
      <c r="DB285" s="5">
        <f t="shared" si="270"/>
        <v>0</v>
      </c>
      <c r="DC285" s="5"/>
      <c r="DD285" s="5"/>
      <c r="DE285" s="5">
        <f t="shared" si="271"/>
        <v>0</v>
      </c>
      <c r="DF285" s="5"/>
      <c r="DG285" s="5"/>
      <c r="DH285" s="5">
        <f t="shared" si="272"/>
        <v>0</v>
      </c>
      <c r="DI285" s="5"/>
      <c r="DJ285" s="5"/>
      <c r="DK285" s="5">
        <f t="shared" si="273"/>
        <v>0</v>
      </c>
      <c r="DL285" s="5"/>
      <c r="DM285" s="5"/>
      <c r="DN285" s="5">
        <f t="shared" si="274"/>
        <v>0</v>
      </c>
      <c r="DQ285" s="5">
        <f t="shared" si="275"/>
        <v>0</v>
      </c>
      <c r="DR285" s="5"/>
      <c r="DS285" s="5"/>
      <c r="DT285" s="5">
        <f t="shared" si="276"/>
        <v>0</v>
      </c>
      <c r="DU285" s="5">
        <v>2217</v>
      </c>
      <c r="DV285" s="5">
        <v>0</v>
      </c>
      <c r="DW285" s="5">
        <f t="shared" si="277"/>
        <v>0</v>
      </c>
      <c r="DX285" s="5"/>
      <c r="DY285" s="5"/>
      <c r="DZ285" s="5">
        <f t="shared" si="278"/>
        <v>0</v>
      </c>
      <c r="EA285" s="5"/>
      <c r="EB285" s="5"/>
      <c r="EC285" s="5">
        <f t="shared" si="279"/>
        <v>0</v>
      </c>
      <c r="ED285" s="5"/>
      <c r="EE285" s="5"/>
      <c r="EF285" s="5">
        <f t="shared" si="280"/>
        <v>0</v>
      </c>
      <c r="EG285" s="5">
        <v>2285</v>
      </c>
      <c r="EH285" s="5">
        <v>2.8709999999999999E-3</v>
      </c>
      <c r="EI285" s="5">
        <f t="shared" si="281"/>
        <v>6.5602349999999996</v>
      </c>
      <c r="EJ285" s="5">
        <v>2116</v>
      </c>
      <c r="EK285" s="5">
        <v>3.1199999999999999E-4</v>
      </c>
      <c r="EL285" s="5">
        <f t="shared" si="282"/>
        <v>0.660192</v>
      </c>
      <c r="EM285" s="5">
        <v>2632</v>
      </c>
      <c r="EN285" s="5">
        <v>2.3830000000000001E-3</v>
      </c>
      <c r="EO285" s="5">
        <f t="shared" si="283"/>
        <v>6.2720560000000001</v>
      </c>
      <c r="EP285" s="5">
        <v>2278</v>
      </c>
      <c r="EQ285" s="5">
        <v>1.2239E-2</v>
      </c>
      <c r="ER285" s="5">
        <f t="shared" si="284"/>
        <v>27.880441999999999</v>
      </c>
      <c r="ES285" s="5"/>
      <c r="ET285" s="5"/>
      <c r="EU285" s="5">
        <f t="shared" si="285"/>
        <v>0</v>
      </c>
      <c r="EV285" s="5">
        <v>3281</v>
      </c>
      <c r="EW285" s="5">
        <v>6.0000000000000002E-6</v>
      </c>
      <c r="EX285" s="5">
        <f t="shared" si="286"/>
        <v>1.9686000000000002E-2</v>
      </c>
      <c r="EY285" s="5">
        <v>3212</v>
      </c>
      <c r="EZ285" s="5">
        <v>6.9999999999999999E-6</v>
      </c>
      <c r="FA285" s="5">
        <f t="shared" si="287"/>
        <v>2.2484000000000001E-2</v>
      </c>
      <c r="FB285" s="5">
        <v>3280</v>
      </c>
      <c r="FC285" s="5">
        <v>7.1500000000000003E-4</v>
      </c>
      <c r="FD285" s="5">
        <f t="shared" si="288"/>
        <v>2.3452000000000002</v>
      </c>
      <c r="FE285" s="5">
        <v>3242</v>
      </c>
      <c r="FF285" s="5">
        <v>4.3000000000000002E-5</v>
      </c>
      <c r="FG285" s="5">
        <f t="shared" si="289"/>
        <v>0.139406</v>
      </c>
      <c r="FH285" s="5"/>
      <c r="FI285" s="5"/>
      <c r="FJ285" s="5">
        <f t="shared" si="290"/>
        <v>0</v>
      </c>
      <c r="FK285" s="5"/>
      <c r="FL285" s="5"/>
      <c r="FM285" s="5">
        <f t="shared" si="291"/>
        <v>0</v>
      </c>
      <c r="FN285" s="5">
        <v>2205</v>
      </c>
      <c r="FO285" s="5">
        <v>9.9999999999999995E-7</v>
      </c>
      <c r="FP285" s="5">
        <f t="shared" si="292"/>
        <v>2.2049999999999999E-3</v>
      </c>
      <c r="FQ285" s="5"/>
      <c r="FR285" s="5"/>
      <c r="FS285" s="5">
        <f t="shared" si="293"/>
        <v>0</v>
      </c>
      <c r="FT285" s="5">
        <v>2220</v>
      </c>
      <c r="FU285" s="5">
        <v>0</v>
      </c>
      <c r="FV285" s="5">
        <f t="shared" si="294"/>
        <v>0</v>
      </c>
    </row>
    <row r="286" spans="2:178" x14ac:dyDescent="0.2">
      <c r="B286" s="5">
        <v>2117</v>
      </c>
      <c r="C286" s="5">
        <v>1.3990000000000001E-3</v>
      </c>
      <c r="D286" s="5">
        <f t="shared" si="236"/>
        <v>2.9616830000000003</v>
      </c>
      <c r="E286" s="5">
        <v>2285</v>
      </c>
      <c r="F286" s="5">
        <v>2.0539999999999998E-3</v>
      </c>
      <c r="G286" s="5">
        <f t="shared" si="237"/>
        <v>4.69339</v>
      </c>
      <c r="H286" s="5">
        <v>2271</v>
      </c>
      <c r="I286" s="5">
        <v>8.0529999999999994E-3</v>
      </c>
      <c r="J286" s="5">
        <f t="shared" si="238"/>
        <v>18.288363</v>
      </c>
      <c r="K286" s="5">
        <v>1891</v>
      </c>
      <c r="L286" s="5">
        <v>1.2E-5</v>
      </c>
      <c r="M286" s="5">
        <f t="shared" si="239"/>
        <v>2.2692E-2</v>
      </c>
      <c r="N286" s="5">
        <v>1879</v>
      </c>
      <c r="O286" s="5">
        <v>1.5E-5</v>
      </c>
      <c r="P286" s="5">
        <f t="shared" si="240"/>
        <v>2.8185000000000002E-2</v>
      </c>
      <c r="Q286" s="5"/>
      <c r="R286" s="5"/>
      <c r="S286" s="5">
        <f t="shared" si="241"/>
        <v>0</v>
      </c>
      <c r="T286" s="5"/>
      <c r="U286" s="5"/>
      <c r="V286" s="5">
        <f t="shared" si="242"/>
        <v>0</v>
      </c>
      <c r="W286" s="5"/>
      <c r="X286" s="5"/>
      <c r="Y286" s="5">
        <f t="shared" si="243"/>
        <v>0</v>
      </c>
      <c r="Z286" s="5">
        <v>2635</v>
      </c>
      <c r="AA286" s="5">
        <v>4.6740000000000002E-3</v>
      </c>
      <c r="AB286" s="5">
        <f t="shared" si="244"/>
        <v>12.315990000000001</v>
      </c>
      <c r="AC286" s="5">
        <v>2656</v>
      </c>
      <c r="AD286" s="5">
        <v>3.2400000000000001E-4</v>
      </c>
      <c r="AE286" s="5">
        <f t="shared" si="245"/>
        <v>0.86054400000000009</v>
      </c>
      <c r="AF286" s="5">
        <v>1693</v>
      </c>
      <c r="AG286" s="5">
        <v>1.0740000000000001E-3</v>
      </c>
      <c r="AH286" s="5">
        <f t="shared" si="246"/>
        <v>1.8182820000000002</v>
      </c>
      <c r="AI286" s="5">
        <v>2110</v>
      </c>
      <c r="AJ286" s="5">
        <v>1.1509999999999999E-3</v>
      </c>
      <c r="AK286" s="5">
        <f t="shared" si="247"/>
        <v>2.4286099999999999</v>
      </c>
      <c r="AL286" s="5">
        <v>2173</v>
      </c>
      <c r="AM286" s="5">
        <v>6.3E-5</v>
      </c>
      <c r="AN286" s="5">
        <f t="shared" si="248"/>
        <v>0.13689899999999999</v>
      </c>
      <c r="AO286" s="5">
        <v>1991</v>
      </c>
      <c r="AP286" s="5">
        <v>2.1879999999999998E-3</v>
      </c>
      <c r="AQ286" s="5">
        <f t="shared" si="249"/>
        <v>4.3563079999999994</v>
      </c>
      <c r="AR286" s="5">
        <v>2206</v>
      </c>
      <c r="AS286" s="5">
        <v>3.0339999999999998E-3</v>
      </c>
      <c r="AT286" s="5">
        <f t="shared" si="250"/>
        <v>6.6930039999999993</v>
      </c>
      <c r="AU286" s="5"/>
      <c r="AV286" s="5"/>
      <c r="AW286" s="5">
        <f t="shared" si="251"/>
        <v>0</v>
      </c>
      <c r="AX286" s="5"/>
      <c r="AY286" s="5"/>
      <c r="AZ286" s="5">
        <f t="shared" si="252"/>
        <v>0</v>
      </c>
      <c r="BA286" s="5">
        <v>2018</v>
      </c>
      <c r="BB286" s="5">
        <v>7.1000000000000005E-5</v>
      </c>
      <c r="BC286" s="5">
        <f t="shared" si="253"/>
        <v>0.14327800000000002</v>
      </c>
      <c r="BD286" s="5"/>
      <c r="BE286" s="5"/>
      <c r="BF286" s="5">
        <f t="shared" si="254"/>
        <v>0</v>
      </c>
      <c r="BG286" s="5">
        <v>1849</v>
      </c>
      <c r="BH286" s="5">
        <v>6.9999999999999999E-6</v>
      </c>
      <c r="BI286" s="5">
        <f t="shared" si="255"/>
        <v>1.2943E-2</v>
      </c>
      <c r="BJ286" s="5">
        <v>1904</v>
      </c>
      <c r="BK286" s="5">
        <v>1.34E-4</v>
      </c>
      <c r="BL286" s="5">
        <f t="shared" si="256"/>
        <v>0.25513600000000003</v>
      </c>
      <c r="BM286" s="5">
        <v>2436</v>
      </c>
      <c r="BN286" s="5">
        <v>3.8999999999999999E-5</v>
      </c>
      <c r="BO286" s="5">
        <f t="shared" si="257"/>
        <v>9.5004000000000005E-2</v>
      </c>
      <c r="BP286" s="5"/>
      <c r="BQ286" s="5"/>
      <c r="BR286" s="5">
        <f t="shared" si="258"/>
        <v>0</v>
      </c>
      <c r="BS286" s="5">
        <v>3355</v>
      </c>
      <c r="BT286" s="5">
        <v>4.2129999999999997E-3</v>
      </c>
      <c r="BU286" s="5">
        <f t="shared" si="259"/>
        <v>14.134614999999998</v>
      </c>
      <c r="BV286" s="5"/>
      <c r="BW286" s="5"/>
      <c r="BX286" s="5">
        <f t="shared" si="260"/>
        <v>0</v>
      </c>
      <c r="BY286" s="5">
        <v>4262</v>
      </c>
      <c r="BZ286" s="5">
        <v>9.0000000000000002E-6</v>
      </c>
      <c r="CA286" s="5">
        <f t="shared" si="261"/>
        <v>3.8358000000000003E-2</v>
      </c>
      <c r="CB286" s="5"/>
      <c r="CC286" s="5"/>
      <c r="CD286" s="5">
        <f t="shared" si="262"/>
        <v>0</v>
      </c>
      <c r="CE286" s="5"/>
      <c r="CF286" s="5"/>
      <c r="CG286" s="5">
        <f t="shared" si="263"/>
        <v>0</v>
      </c>
      <c r="CH286" s="5"/>
      <c r="CI286" s="5"/>
      <c r="CJ286" s="5">
        <f t="shared" si="264"/>
        <v>0</v>
      </c>
      <c r="CK286" s="5"/>
      <c r="CL286" s="5"/>
      <c r="CM286" s="5">
        <f t="shared" si="265"/>
        <v>0</v>
      </c>
      <c r="CN286" s="5"/>
      <c r="CO286" s="5"/>
      <c r="CP286" s="5">
        <f t="shared" si="266"/>
        <v>0</v>
      </c>
      <c r="CQ286" s="5"/>
      <c r="CR286" s="5"/>
      <c r="CS286" s="5">
        <f t="shared" si="267"/>
        <v>0</v>
      </c>
      <c r="CT286" s="5"/>
      <c r="CU286" s="5"/>
      <c r="CV286" s="5">
        <f t="shared" si="268"/>
        <v>0</v>
      </c>
      <c r="CW286" s="5">
        <v>3352</v>
      </c>
      <c r="CX286" s="5">
        <v>1.92E-4</v>
      </c>
      <c r="CY286" s="5">
        <f t="shared" si="269"/>
        <v>0.64358400000000004</v>
      </c>
      <c r="CZ286" s="5"/>
      <c r="DA286" s="5"/>
      <c r="DB286" s="5">
        <f t="shared" si="270"/>
        <v>0</v>
      </c>
      <c r="DC286" s="5"/>
      <c r="DD286" s="5"/>
      <c r="DE286" s="5">
        <f t="shared" si="271"/>
        <v>0</v>
      </c>
      <c r="DF286" s="5"/>
      <c r="DG286" s="5"/>
      <c r="DH286" s="5">
        <f t="shared" si="272"/>
        <v>0</v>
      </c>
      <c r="DI286" s="5"/>
      <c r="DJ286" s="5"/>
      <c r="DK286" s="5">
        <f t="shared" si="273"/>
        <v>0</v>
      </c>
      <c r="DL286" s="5"/>
      <c r="DM286" s="5"/>
      <c r="DN286" s="5">
        <f t="shared" si="274"/>
        <v>0</v>
      </c>
      <c r="DQ286" s="5">
        <f t="shared" si="275"/>
        <v>0</v>
      </c>
      <c r="DR286" s="5"/>
      <c r="DS286" s="5"/>
      <c r="DT286" s="5">
        <f t="shared" si="276"/>
        <v>0</v>
      </c>
      <c r="DU286" s="5">
        <v>2218</v>
      </c>
      <c r="DV286" s="5">
        <v>0</v>
      </c>
      <c r="DW286" s="5">
        <f t="shared" si="277"/>
        <v>0</v>
      </c>
      <c r="DX286" s="5"/>
      <c r="DY286" s="5"/>
      <c r="DZ286" s="5">
        <f t="shared" si="278"/>
        <v>0</v>
      </c>
      <c r="EA286" s="5"/>
      <c r="EB286" s="5"/>
      <c r="EC286" s="5">
        <f t="shared" si="279"/>
        <v>0</v>
      </c>
      <c r="ED286" s="5"/>
      <c r="EE286" s="5"/>
      <c r="EF286" s="5">
        <f t="shared" si="280"/>
        <v>0</v>
      </c>
      <c r="EG286" s="5">
        <v>2286</v>
      </c>
      <c r="EH286" s="5">
        <v>3.006E-3</v>
      </c>
      <c r="EI286" s="5">
        <f t="shared" si="281"/>
        <v>6.8717160000000002</v>
      </c>
      <c r="EJ286" s="5">
        <v>2117</v>
      </c>
      <c r="EK286" s="5">
        <v>2.5700000000000001E-4</v>
      </c>
      <c r="EL286" s="5">
        <f t="shared" si="282"/>
        <v>0.54406900000000002</v>
      </c>
      <c r="EM286" s="5">
        <v>2633</v>
      </c>
      <c r="EN286" s="5">
        <v>2.6740000000000002E-3</v>
      </c>
      <c r="EO286" s="5">
        <f t="shared" si="283"/>
        <v>7.0406420000000001</v>
      </c>
      <c r="EP286" s="5">
        <v>2279</v>
      </c>
      <c r="EQ286" s="5">
        <v>1.2208999999999999E-2</v>
      </c>
      <c r="ER286" s="5">
        <f t="shared" si="284"/>
        <v>27.824310999999998</v>
      </c>
      <c r="ES286" s="5"/>
      <c r="ET286" s="5"/>
      <c r="EU286" s="5">
        <f t="shared" si="285"/>
        <v>0</v>
      </c>
      <c r="EV286" s="5">
        <v>3282</v>
      </c>
      <c r="EW286" s="5">
        <v>9.0000000000000002E-6</v>
      </c>
      <c r="EX286" s="5">
        <f t="shared" si="286"/>
        <v>2.9538000000000002E-2</v>
      </c>
      <c r="EY286" s="5">
        <v>3213</v>
      </c>
      <c r="EZ286" s="5">
        <v>5.0000000000000004E-6</v>
      </c>
      <c r="FA286" s="5">
        <f t="shared" si="287"/>
        <v>1.6065000000000003E-2</v>
      </c>
      <c r="FB286" s="5">
        <v>3281</v>
      </c>
      <c r="FC286" s="5">
        <v>7.6400000000000003E-4</v>
      </c>
      <c r="FD286" s="5">
        <f t="shared" si="288"/>
        <v>2.5066839999999999</v>
      </c>
      <c r="FE286" s="5">
        <v>3243</v>
      </c>
      <c r="FF286" s="5">
        <v>4.3000000000000002E-5</v>
      </c>
      <c r="FG286" s="5">
        <f t="shared" si="289"/>
        <v>0.13944900000000002</v>
      </c>
      <c r="FH286" s="5"/>
      <c r="FI286" s="5"/>
      <c r="FJ286" s="5">
        <f t="shared" si="290"/>
        <v>0</v>
      </c>
      <c r="FK286" s="5"/>
      <c r="FL286" s="5"/>
      <c r="FM286" s="5">
        <f t="shared" si="291"/>
        <v>0</v>
      </c>
      <c r="FN286" s="5">
        <v>2206</v>
      </c>
      <c r="FO286" s="5">
        <v>0</v>
      </c>
      <c r="FP286" s="5">
        <f t="shared" si="292"/>
        <v>0</v>
      </c>
      <c r="FQ286" s="5"/>
      <c r="FR286" s="5"/>
      <c r="FS286" s="5">
        <f t="shared" si="293"/>
        <v>0</v>
      </c>
      <c r="FT286" s="5">
        <v>2221</v>
      </c>
      <c r="FU286" s="5">
        <v>0</v>
      </c>
      <c r="FV286" s="5">
        <f t="shared" si="294"/>
        <v>0</v>
      </c>
    </row>
    <row r="287" spans="2:178" x14ac:dyDescent="0.2">
      <c r="B287" s="5">
        <v>2118</v>
      </c>
      <c r="C287" s="5">
        <v>1.2899999999999999E-3</v>
      </c>
      <c r="D287" s="5">
        <f t="shared" si="236"/>
        <v>2.7322199999999999</v>
      </c>
      <c r="E287" s="5">
        <v>2286</v>
      </c>
      <c r="F287" s="5">
        <v>2.1510000000000001E-3</v>
      </c>
      <c r="G287" s="5">
        <f t="shared" si="237"/>
        <v>4.9171860000000001</v>
      </c>
      <c r="H287" s="5">
        <v>2272</v>
      </c>
      <c r="I287" s="5">
        <v>8.2570000000000005E-3</v>
      </c>
      <c r="J287" s="5">
        <f t="shared" si="238"/>
        <v>18.759904000000002</v>
      </c>
      <c r="K287" s="5">
        <v>1892</v>
      </c>
      <c r="L287" s="5">
        <v>1.0000000000000001E-5</v>
      </c>
      <c r="M287" s="5">
        <f t="shared" si="239"/>
        <v>1.8920000000000003E-2</v>
      </c>
      <c r="N287" s="5">
        <v>1880</v>
      </c>
      <c r="O287" s="5">
        <v>1.5E-5</v>
      </c>
      <c r="P287" s="5">
        <f t="shared" si="240"/>
        <v>2.8199999999999999E-2</v>
      </c>
      <c r="Q287" s="5"/>
      <c r="R287" s="5"/>
      <c r="S287" s="5">
        <f t="shared" si="241"/>
        <v>0</v>
      </c>
      <c r="T287" s="5"/>
      <c r="U287" s="5"/>
      <c r="V287" s="5">
        <f t="shared" si="242"/>
        <v>0</v>
      </c>
      <c r="W287" s="5"/>
      <c r="X287" s="5"/>
      <c r="Y287" s="5">
        <f t="shared" si="243"/>
        <v>0</v>
      </c>
      <c r="Z287" s="5">
        <v>2636</v>
      </c>
      <c r="AA287" s="5">
        <v>4.4580000000000002E-3</v>
      </c>
      <c r="AB287" s="5">
        <f t="shared" si="244"/>
        <v>11.751288000000001</v>
      </c>
      <c r="AC287" s="5">
        <v>2657</v>
      </c>
      <c r="AD287" s="5">
        <v>2.52E-4</v>
      </c>
      <c r="AE287" s="5">
        <f t="shared" si="245"/>
        <v>0.66956400000000005</v>
      </c>
      <c r="AF287" s="5">
        <v>1694</v>
      </c>
      <c r="AG287" s="5">
        <v>7.7399999999999995E-4</v>
      </c>
      <c r="AH287" s="5">
        <f t="shared" si="246"/>
        <v>1.311156</v>
      </c>
      <c r="AI287" s="5">
        <v>2111</v>
      </c>
      <c r="AJ287" s="5">
        <v>1.077E-3</v>
      </c>
      <c r="AK287" s="5">
        <f t="shared" si="247"/>
        <v>2.2735470000000002</v>
      </c>
      <c r="AL287" s="5">
        <v>2174</v>
      </c>
      <c r="AM287" s="5">
        <v>6.3E-5</v>
      </c>
      <c r="AN287" s="5">
        <f t="shared" si="248"/>
        <v>0.136962</v>
      </c>
      <c r="AO287" s="5">
        <v>1992</v>
      </c>
      <c r="AP287" s="5">
        <v>1.954E-3</v>
      </c>
      <c r="AQ287" s="5">
        <f t="shared" si="249"/>
        <v>3.8923679999999998</v>
      </c>
      <c r="AR287" s="5">
        <v>2207</v>
      </c>
      <c r="AS287" s="5">
        <v>2.977E-3</v>
      </c>
      <c r="AT287" s="5">
        <f t="shared" si="250"/>
        <v>6.5702389999999999</v>
      </c>
      <c r="AU287" s="5"/>
      <c r="AV287" s="5"/>
      <c r="AW287" s="5">
        <f t="shared" si="251"/>
        <v>0</v>
      </c>
      <c r="AX287" s="5"/>
      <c r="AY287" s="5"/>
      <c r="AZ287" s="5">
        <f t="shared" si="252"/>
        <v>0</v>
      </c>
      <c r="BA287" s="5">
        <v>2019</v>
      </c>
      <c r="BB287" s="5">
        <v>8.5000000000000006E-5</v>
      </c>
      <c r="BC287" s="5">
        <f t="shared" si="253"/>
        <v>0.17161500000000002</v>
      </c>
      <c r="BD287" s="5"/>
      <c r="BE287" s="5"/>
      <c r="BF287" s="5">
        <f t="shared" si="254"/>
        <v>0</v>
      </c>
      <c r="BG287" s="5">
        <v>1850</v>
      </c>
      <c r="BH287" s="5">
        <v>9.0000000000000002E-6</v>
      </c>
      <c r="BI287" s="5">
        <f t="shared" si="255"/>
        <v>1.6650000000000002E-2</v>
      </c>
      <c r="BJ287" s="5">
        <v>1905</v>
      </c>
      <c r="BK287" s="5">
        <v>1.46E-4</v>
      </c>
      <c r="BL287" s="5">
        <f t="shared" si="256"/>
        <v>0.27812999999999999</v>
      </c>
      <c r="BM287" s="5">
        <v>2437</v>
      </c>
      <c r="BN287" s="5">
        <v>3.4E-5</v>
      </c>
      <c r="BO287" s="5">
        <f t="shared" si="257"/>
        <v>8.2858000000000001E-2</v>
      </c>
      <c r="BP287" s="5"/>
      <c r="BQ287" s="5"/>
      <c r="BR287" s="5">
        <f t="shared" si="258"/>
        <v>0</v>
      </c>
      <c r="BS287" s="5">
        <v>3356</v>
      </c>
      <c r="BT287" s="5">
        <v>3.9529999999999999E-3</v>
      </c>
      <c r="BU287" s="5">
        <f t="shared" si="259"/>
        <v>13.266268</v>
      </c>
      <c r="BV287" s="5"/>
      <c r="BW287" s="5"/>
      <c r="BX287" s="5">
        <f t="shared" si="260"/>
        <v>0</v>
      </c>
      <c r="BY287" s="5">
        <v>4263</v>
      </c>
      <c r="BZ287" s="5">
        <v>9.0000000000000002E-6</v>
      </c>
      <c r="CA287" s="5">
        <f t="shared" si="261"/>
        <v>3.8366999999999998E-2</v>
      </c>
      <c r="CB287" s="5"/>
      <c r="CC287" s="5"/>
      <c r="CD287" s="5">
        <f t="shared" si="262"/>
        <v>0</v>
      </c>
      <c r="CE287" s="5"/>
      <c r="CF287" s="5"/>
      <c r="CG287" s="5">
        <f t="shared" si="263"/>
        <v>0</v>
      </c>
      <c r="CH287" s="5"/>
      <c r="CI287" s="5"/>
      <c r="CJ287" s="5">
        <f t="shared" si="264"/>
        <v>0</v>
      </c>
      <c r="CK287" s="5"/>
      <c r="CL287" s="5"/>
      <c r="CM287" s="5">
        <f t="shared" si="265"/>
        <v>0</v>
      </c>
      <c r="CN287" s="5"/>
      <c r="CO287" s="5"/>
      <c r="CP287" s="5">
        <f t="shared" si="266"/>
        <v>0</v>
      </c>
      <c r="CQ287" s="5"/>
      <c r="CR287" s="5"/>
      <c r="CS287" s="5">
        <f t="shared" si="267"/>
        <v>0</v>
      </c>
      <c r="CT287" s="5"/>
      <c r="CU287" s="5"/>
      <c r="CV287" s="5">
        <f t="shared" si="268"/>
        <v>0</v>
      </c>
      <c r="CW287" s="5">
        <v>3353</v>
      </c>
      <c r="CX287" s="5">
        <v>2.05E-4</v>
      </c>
      <c r="CY287" s="5">
        <f t="shared" si="269"/>
        <v>0.687365</v>
      </c>
      <c r="CZ287" s="5"/>
      <c r="DA287" s="5"/>
      <c r="DB287" s="5">
        <f t="shared" si="270"/>
        <v>0</v>
      </c>
      <c r="DC287" s="5"/>
      <c r="DD287" s="5"/>
      <c r="DE287" s="5">
        <f t="shared" si="271"/>
        <v>0</v>
      </c>
      <c r="DF287" s="5"/>
      <c r="DG287" s="5"/>
      <c r="DH287" s="5">
        <f t="shared" si="272"/>
        <v>0</v>
      </c>
      <c r="DI287" s="5"/>
      <c r="DJ287" s="5"/>
      <c r="DK287" s="5">
        <f t="shared" si="273"/>
        <v>0</v>
      </c>
      <c r="DL287" s="5"/>
      <c r="DM287" s="5"/>
      <c r="DN287" s="5">
        <f t="shared" si="274"/>
        <v>0</v>
      </c>
      <c r="DQ287" s="5">
        <f t="shared" si="275"/>
        <v>0</v>
      </c>
      <c r="DR287" s="5"/>
      <c r="DS287" s="5"/>
      <c r="DT287" s="5">
        <f t="shared" si="276"/>
        <v>0</v>
      </c>
      <c r="DU287" s="5">
        <v>2219</v>
      </c>
      <c r="DV287" s="5">
        <v>0</v>
      </c>
      <c r="DW287" s="5">
        <f t="shared" si="277"/>
        <v>0</v>
      </c>
      <c r="DX287" s="5"/>
      <c r="DY287" s="5"/>
      <c r="DZ287" s="5">
        <f t="shared" si="278"/>
        <v>0</v>
      </c>
      <c r="EA287" s="5"/>
      <c r="EB287" s="5"/>
      <c r="EC287" s="5">
        <f t="shared" si="279"/>
        <v>0</v>
      </c>
      <c r="ED287" s="5"/>
      <c r="EE287" s="5"/>
      <c r="EF287" s="5">
        <f t="shared" si="280"/>
        <v>0</v>
      </c>
      <c r="EG287" s="5">
        <v>2287</v>
      </c>
      <c r="EH287" s="5">
        <v>3.2850000000000002E-3</v>
      </c>
      <c r="EI287" s="5">
        <f t="shared" si="281"/>
        <v>7.5127950000000006</v>
      </c>
      <c r="EJ287" s="5">
        <v>2118</v>
      </c>
      <c r="EK287" s="5">
        <v>2.3800000000000001E-4</v>
      </c>
      <c r="EL287" s="5">
        <f t="shared" si="282"/>
        <v>0.50408399999999998</v>
      </c>
      <c r="EM287" s="5">
        <v>2634</v>
      </c>
      <c r="EN287" s="5">
        <v>3.1319999999999998E-3</v>
      </c>
      <c r="EO287" s="5">
        <f t="shared" si="283"/>
        <v>8.249687999999999</v>
      </c>
      <c r="EP287" s="5">
        <v>2280</v>
      </c>
      <c r="EQ287" s="5">
        <v>1.1873999999999999E-2</v>
      </c>
      <c r="ER287" s="5">
        <f t="shared" si="284"/>
        <v>27.072719999999997</v>
      </c>
      <c r="ES287" s="5"/>
      <c r="ET287" s="5"/>
      <c r="EU287" s="5">
        <f t="shared" si="285"/>
        <v>0</v>
      </c>
      <c r="EV287" s="5">
        <v>3283</v>
      </c>
      <c r="EW287" s="5">
        <v>1.2E-5</v>
      </c>
      <c r="EX287" s="5">
        <f t="shared" si="286"/>
        <v>3.9396E-2</v>
      </c>
      <c r="EY287" s="5"/>
      <c r="EZ287" s="5"/>
      <c r="FA287" s="5">
        <f t="shared" si="287"/>
        <v>0</v>
      </c>
      <c r="FB287" s="5">
        <v>3282</v>
      </c>
      <c r="FC287" s="5">
        <v>8.5499999999999997E-4</v>
      </c>
      <c r="FD287" s="5">
        <f t="shared" si="288"/>
        <v>2.8061099999999999</v>
      </c>
      <c r="FE287" s="5">
        <v>3244</v>
      </c>
      <c r="FF287" s="5">
        <v>3.6999999999999998E-5</v>
      </c>
      <c r="FG287" s="5">
        <f t="shared" si="289"/>
        <v>0.120028</v>
      </c>
      <c r="FH287" s="5"/>
      <c r="FI287" s="5"/>
      <c r="FJ287" s="5">
        <f t="shared" si="290"/>
        <v>0</v>
      </c>
      <c r="FK287" s="5"/>
      <c r="FL287" s="5"/>
      <c r="FM287" s="5">
        <f t="shared" si="291"/>
        <v>0</v>
      </c>
      <c r="FN287" s="5">
        <v>2207</v>
      </c>
      <c r="FO287" s="5">
        <v>0</v>
      </c>
      <c r="FP287" s="5">
        <f t="shared" si="292"/>
        <v>0</v>
      </c>
      <c r="FQ287" s="5"/>
      <c r="FR287" s="5"/>
      <c r="FS287" s="5">
        <f t="shared" si="293"/>
        <v>0</v>
      </c>
      <c r="FT287" s="5">
        <v>2222</v>
      </c>
      <c r="FU287" s="5">
        <v>0</v>
      </c>
      <c r="FV287" s="5">
        <f t="shared" si="294"/>
        <v>0</v>
      </c>
    </row>
    <row r="288" spans="2:178" x14ac:dyDescent="0.2">
      <c r="B288" s="5">
        <v>2119</v>
      </c>
      <c r="C288" s="5">
        <v>1.072E-3</v>
      </c>
      <c r="D288" s="5">
        <f t="shared" si="236"/>
        <v>2.2715680000000003</v>
      </c>
      <c r="E288" s="5">
        <v>2287</v>
      </c>
      <c r="F288" s="5">
        <v>2.3519999999999999E-3</v>
      </c>
      <c r="G288" s="5">
        <f t="shared" si="237"/>
        <v>5.3790240000000002</v>
      </c>
      <c r="H288" s="5">
        <v>2273</v>
      </c>
      <c r="I288" s="5">
        <v>8.5120000000000005E-3</v>
      </c>
      <c r="J288" s="5">
        <f t="shared" si="238"/>
        <v>19.347776</v>
      </c>
      <c r="K288" s="5">
        <v>1893</v>
      </c>
      <c r="L288" s="5">
        <v>7.9999999999999996E-6</v>
      </c>
      <c r="M288" s="5">
        <f t="shared" si="239"/>
        <v>1.5143999999999999E-2</v>
      </c>
      <c r="N288" s="5">
        <v>1881</v>
      </c>
      <c r="O288" s="5">
        <v>1.4E-5</v>
      </c>
      <c r="P288" s="5">
        <f t="shared" si="240"/>
        <v>2.6334E-2</v>
      </c>
      <c r="Q288" s="5"/>
      <c r="R288" s="5"/>
      <c r="S288" s="5">
        <f t="shared" si="241"/>
        <v>0</v>
      </c>
      <c r="T288" s="5"/>
      <c r="U288" s="5"/>
      <c r="V288" s="5">
        <f t="shared" si="242"/>
        <v>0</v>
      </c>
      <c r="W288" s="5"/>
      <c r="X288" s="5"/>
      <c r="Y288" s="5">
        <f t="shared" si="243"/>
        <v>0</v>
      </c>
      <c r="Z288" s="5">
        <v>2637</v>
      </c>
      <c r="AA288" s="5">
        <v>4.2290000000000001E-3</v>
      </c>
      <c r="AB288" s="5">
        <f t="shared" si="244"/>
        <v>11.151873</v>
      </c>
      <c r="AC288" s="5">
        <v>2658</v>
      </c>
      <c r="AD288" s="5">
        <v>1.7899999999999999E-4</v>
      </c>
      <c r="AE288" s="5">
        <f t="shared" si="245"/>
        <v>0.47578199999999998</v>
      </c>
      <c r="AF288" s="5">
        <v>1695</v>
      </c>
      <c r="AG288" s="5">
        <v>5.0000000000000001E-4</v>
      </c>
      <c r="AH288" s="5">
        <f t="shared" si="246"/>
        <v>0.84750000000000003</v>
      </c>
      <c r="AI288" s="5">
        <v>2112</v>
      </c>
      <c r="AJ288" s="5">
        <v>1.0070000000000001E-3</v>
      </c>
      <c r="AK288" s="5">
        <f t="shared" si="247"/>
        <v>2.1267840000000002</v>
      </c>
      <c r="AL288" s="5">
        <v>2175</v>
      </c>
      <c r="AM288" s="5">
        <v>5.8E-5</v>
      </c>
      <c r="AN288" s="5">
        <f t="shared" si="248"/>
        <v>0.12615000000000001</v>
      </c>
      <c r="AO288" s="5">
        <v>1993</v>
      </c>
      <c r="AP288" s="5">
        <v>1.668E-3</v>
      </c>
      <c r="AQ288" s="5">
        <f t="shared" si="249"/>
        <v>3.3243239999999998</v>
      </c>
      <c r="AR288" s="5">
        <v>2208</v>
      </c>
      <c r="AS288" s="5">
        <v>2.9190000000000002E-3</v>
      </c>
      <c r="AT288" s="5">
        <f t="shared" si="250"/>
        <v>6.4451520000000002</v>
      </c>
      <c r="AU288" s="5"/>
      <c r="AV288" s="5"/>
      <c r="AW288" s="5">
        <f t="shared" si="251"/>
        <v>0</v>
      </c>
      <c r="AX288" s="5"/>
      <c r="AY288" s="5"/>
      <c r="AZ288" s="5">
        <f t="shared" si="252"/>
        <v>0</v>
      </c>
      <c r="BA288" s="5">
        <v>2020</v>
      </c>
      <c r="BB288" s="5">
        <v>1.02E-4</v>
      </c>
      <c r="BC288" s="5">
        <f t="shared" si="253"/>
        <v>0.20604</v>
      </c>
      <c r="BD288" s="5"/>
      <c r="BE288" s="5"/>
      <c r="BF288" s="5">
        <f t="shared" si="254"/>
        <v>0</v>
      </c>
      <c r="BG288" s="5">
        <v>1851</v>
      </c>
      <c r="BH288" s="5">
        <v>1.2E-5</v>
      </c>
      <c r="BI288" s="5">
        <f t="shared" si="255"/>
        <v>2.2211999999999999E-2</v>
      </c>
      <c r="BJ288" s="5">
        <v>1906</v>
      </c>
      <c r="BK288" s="5">
        <v>1.5899999999999999E-4</v>
      </c>
      <c r="BL288" s="5">
        <f t="shared" si="256"/>
        <v>0.30305399999999999</v>
      </c>
      <c r="BM288" s="5">
        <v>2438</v>
      </c>
      <c r="BN288" s="5">
        <v>3.4E-5</v>
      </c>
      <c r="BO288" s="5">
        <f t="shared" si="257"/>
        <v>8.2891999999999993E-2</v>
      </c>
      <c r="BP288" s="5"/>
      <c r="BQ288" s="5"/>
      <c r="BR288" s="5">
        <f t="shared" si="258"/>
        <v>0</v>
      </c>
      <c r="BS288" s="5">
        <v>3357</v>
      </c>
      <c r="BT288" s="5">
        <v>3.6970000000000002E-3</v>
      </c>
      <c r="BU288" s="5">
        <f t="shared" si="259"/>
        <v>12.410829000000001</v>
      </c>
      <c r="BV288" s="5"/>
      <c r="BW288" s="5"/>
      <c r="BX288" s="5">
        <f t="shared" si="260"/>
        <v>0</v>
      </c>
      <c r="BY288" s="5">
        <v>4264</v>
      </c>
      <c r="BZ288" s="5">
        <v>9.0000000000000002E-6</v>
      </c>
      <c r="CA288" s="5">
        <f t="shared" si="261"/>
        <v>3.8376E-2</v>
      </c>
      <c r="CB288" s="5"/>
      <c r="CC288" s="5"/>
      <c r="CD288" s="5">
        <f t="shared" si="262"/>
        <v>0</v>
      </c>
      <c r="CE288" s="5"/>
      <c r="CF288" s="5"/>
      <c r="CG288" s="5">
        <f t="shared" si="263"/>
        <v>0</v>
      </c>
      <c r="CH288" s="5"/>
      <c r="CI288" s="5"/>
      <c r="CJ288" s="5">
        <f t="shared" si="264"/>
        <v>0</v>
      </c>
      <c r="CK288" s="5"/>
      <c r="CL288" s="5"/>
      <c r="CM288" s="5">
        <f t="shared" si="265"/>
        <v>0</v>
      </c>
      <c r="CN288" s="5"/>
      <c r="CO288" s="5"/>
      <c r="CP288" s="5">
        <f t="shared" si="266"/>
        <v>0</v>
      </c>
      <c r="CQ288" s="5"/>
      <c r="CR288" s="5"/>
      <c r="CS288" s="5">
        <f t="shared" si="267"/>
        <v>0</v>
      </c>
      <c r="CT288" s="5"/>
      <c r="CU288" s="5"/>
      <c r="CV288" s="5">
        <f t="shared" si="268"/>
        <v>0</v>
      </c>
      <c r="CW288" s="5">
        <v>3354</v>
      </c>
      <c r="CX288" s="5">
        <v>1.66E-4</v>
      </c>
      <c r="CY288" s="5">
        <f t="shared" si="269"/>
        <v>0.55676400000000004</v>
      </c>
      <c r="CZ288" s="5"/>
      <c r="DA288" s="5"/>
      <c r="DB288" s="5">
        <f t="shared" si="270"/>
        <v>0</v>
      </c>
      <c r="DC288" s="5"/>
      <c r="DD288" s="5"/>
      <c r="DE288" s="5">
        <f t="shared" si="271"/>
        <v>0</v>
      </c>
      <c r="DF288" s="5"/>
      <c r="DG288" s="5"/>
      <c r="DH288" s="5">
        <f t="shared" si="272"/>
        <v>0</v>
      </c>
      <c r="DI288" s="5"/>
      <c r="DJ288" s="5"/>
      <c r="DK288" s="5">
        <f t="shared" si="273"/>
        <v>0</v>
      </c>
      <c r="DL288" s="5"/>
      <c r="DM288" s="5"/>
      <c r="DN288" s="5">
        <f t="shared" si="274"/>
        <v>0</v>
      </c>
      <c r="DQ288" s="5">
        <f t="shared" si="275"/>
        <v>0</v>
      </c>
      <c r="DR288" s="5"/>
      <c r="DS288" s="5"/>
      <c r="DT288" s="5">
        <f t="shared" si="276"/>
        <v>0</v>
      </c>
      <c r="DU288" s="5">
        <v>2220</v>
      </c>
      <c r="DV288" s="5">
        <v>0</v>
      </c>
      <c r="DW288" s="5">
        <f t="shared" si="277"/>
        <v>0</v>
      </c>
      <c r="DX288" s="5"/>
      <c r="DY288" s="5"/>
      <c r="DZ288" s="5">
        <f t="shared" si="278"/>
        <v>0</v>
      </c>
      <c r="EA288" s="5"/>
      <c r="EB288" s="5"/>
      <c r="EC288" s="5">
        <f t="shared" si="279"/>
        <v>0</v>
      </c>
      <c r="ED288" s="5"/>
      <c r="EE288" s="5"/>
      <c r="EF288" s="5">
        <f t="shared" si="280"/>
        <v>0</v>
      </c>
      <c r="EG288" s="5">
        <v>2288</v>
      </c>
      <c r="EH288" s="5">
        <v>3.5720000000000001E-3</v>
      </c>
      <c r="EI288" s="5">
        <f t="shared" si="281"/>
        <v>8.1727360000000004</v>
      </c>
      <c r="EJ288" s="5">
        <v>2119</v>
      </c>
      <c r="EK288" s="5">
        <v>1.7699999999999999E-4</v>
      </c>
      <c r="EL288" s="5">
        <f t="shared" si="282"/>
        <v>0.37506299999999998</v>
      </c>
      <c r="EM288" s="5">
        <v>2635</v>
      </c>
      <c r="EN288" s="5">
        <v>3.4480000000000001E-3</v>
      </c>
      <c r="EO288" s="5">
        <f t="shared" si="283"/>
        <v>9.0854800000000004</v>
      </c>
      <c r="EP288" s="5">
        <v>2281</v>
      </c>
      <c r="EQ288" s="5">
        <v>1.1873999999999999E-2</v>
      </c>
      <c r="ER288" s="5">
        <f t="shared" si="284"/>
        <v>27.084593999999999</v>
      </c>
      <c r="ES288" s="5"/>
      <c r="ET288" s="5"/>
      <c r="EU288" s="5">
        <f t="shared" si="285"/>
        <v>0</v>
      </c>
      <c r="EV288" s="5">
        <v>3284</v>
      </c>
      <c r="EW288" s="5">
        <v>1.9000000000000001E-5</v>
      </c>
      <c r="EX288" s="5">
        <f t="shared" si="286"/>
        <v>6.2396E-2</v>
      </c>
      <c r="EY288" s="5"/>
      <c r="EZ288" s="5"/>
      <c r="FA288" s="5">
        <f t="shared" si="287"/>
        <v>0</v>
      </c>
      <c r="FB288" s="5">
        <v>3283</v>
      </c>
      <c r="FC288" s="5">
        <v>9.6699999999999998E-4</v>
      </c>
      <c r="FD288" s="5">
        <f t="shared" si="288"/>
        <v>3.174661</v>
      </c>
      <c r="FE288" s="5">
        <v>3245</v>
      </c>
      <c r="FF288" s="5">
        <v>4.1999999999999998E-5</v>
      </c>
      <c r="FG288" s="5">
        <f t="shared" si="289"/>
        <v>0.13628999999999999</v>
      </c>
      <c r="FH288" s="5"/>
      <c r="FI288" s="5"/>
      <c r="FJ288" s="5">
        <f t="shared" si="290"/>
        <v>0</v>
      </c>
      <c r="FK288" s="5"/>
      <c r="FL288" s="5"/>
      <c r="FM288" s="5">
        <f t="shared" si="291"/>
        <v>0</v>
      </c>
      <c r="FN288" s="5">
        <v>2208</v>
      </c>
      <c r="FO288" s="5">
        <v>0</v>
      </c>
      <c r="FP288" s="5">
        <f t="shared" si="292"/>
        <v>0</v>
      </c>
      <c r="FQ288" s="5"/>
      <c r="FR288" s="5"/>
      <c r="FS288" s="5">
        <f t="shared" si="293"/>
        <v>0</v>
      </c>
      <c r="FT288" s="5">
        <v>2223</v>
      </c>
      <c r="FU288" s="5">
        <v>0</v>
      </c>
      <c r="FV288" s="5">
        <f t="shared" si="294"/>
        <v>0</v>
      </c>
    </row>
    <row r="289" spans="2:178" x14ac:dyDescent="0.2">
      <c r="B289" s="5">
        <v>2120</v>
      </c>
      <c r="C289" s="5">
        <v>8.83E-4</v>
      </c>
      <c r="D289" s="5">
        <f t="shared" si="236"/>
        <v>1.8719600000000001</v>
      </c>
      <c r="E289" s="5">
        <v>2288</v>
      </c>
      <c r="F289" s="5">
        <v>2.5630000000000002E-3</v>
      </c>
      <c r="G289" s="5">
        <f t="shared" si="237"/>
        <v>5.8641440000000005</v>
      </c>
      <c r="H289" s="5">
        <v>2274</v>
      </c>
      <c r="I289" s="5">
        <v>8.6440000000000006E-3</v>
      </c>
      <c r="J289" s="5">
        <f t="shared" si="238"/>
        <v>19.656456000000002</v>
      </c>
      <c r="K289" s="5">
        <v>1894</v>
      </c>
      <c r="L289" s="5">
        <v>6.0000000000000002E-6</v>
      </c>
      <c r="M289" s="5">
        <f t="shared" si="239"/>
        <v>1.1364000000000001E-2</v>
      </c>
      <c r="N289" s="5">
        <v>1882</v>
      </c>
      <c r="O289" s="5">
        <v>1.2E-5</v>
      </c>
      <c r="P289" s="5">
        <f t="shared" si="240"/>
        <v>2.2584E-2</v>
      </c>
      <c r="Q289" s="5"/>
      <c r="R289" s="5"/>
      <c r="S289" s="5">
        <f t="shared" si="241"/>
        <v>0</v>
      </c>
      <c r="T289" s="5"/>
      <c r="U289" s="5"/>
      <c r="V289" s="5">
        <f t="shared" si="242"/>
        <v>0</v>
      </c>
      <c r="W289" s="5"/>
      <c r="X289" s="5"/>
      <c r="Y289" s="5">
        <f t="shared" si="243"/>
        <v>0</v>
      </c>
      <c r="Z289" s="5">
        <v>2638</v>
      </c>
      <c r="AA289" s="5">
        <v>4.0099999999999997E-3</v>
      </c>
      <c r="AB289" s="5">
        <f t="shared" si="244"/>
        <v>10.578379999999999</v>
      </c>
      <c r="AC289" s="5">
        <v>2659</v>
      </c>
      <c r="AD289" s="5">
        <v>1.25E-4</v>
      </c>
      <c r="AE289" s="5">
        <f t="shared" si="245"/>
        <v>0.33237500000000003</v>
      </c>
      <c r="AF289" s="5">
        <v>1696</v>
      </c>
      <c r="AG289" s="5">
        <v>3.79E-4</v>
      </c>
      <c r="AH289" s="5">
        <f t="shared" si="246"/>
        <v>0.64278400000000002</v>
      </c>
      <c r="AI289" s="5">
        <v>2113</v>
      </c>
      <c r="AJ289" s="5">
        <v>8.8999999999999995E-4</v>
      </c>
      <c r="AK289" s="5">
        <f t="shared" si="247"/>
        <v>1.8805699999999999</v>
      </c>
      <c r="AL289" s="5">
        <v>2176</v>
      </c>
      <c r="AM289" s="5">
        <v>5.1999999999999997E-5</v>
      </c>
      <c r="AN289" s="5">
        <f t="shared" si="248"/>
        <v>0.11315199999999999</v>
      </c>
      <c r="AO289" s="5">
        <v>1994</v>
      </c>
      <c r="AP289" s="5">
        <v>1.4120000000000001E-3</v>
      </c>
      <c r="AQ289" s="5">
        <f t="shared" si="249"/>
        <v>2.815528</v>
      </c>
      <c r="AR289" s="5">
        <v>2209</v>
      </c>
      <c r="AS289" s="5">
        <v>2.8029999999999999E-3</v>
      </c>
      <c r="AT289" s="5">
        <f t="shared" si="250"/>
        <v>6.191827</v>
      </c>
      <c r="AU289" s="5"/>
      <c r="AV289" s="5"/>
      <c r="AW289" s="5">
        <f t="shared" si="251"/>
        <v>0</v>
      </c>
      <c r="AX289" s="5"/>
      <c r="AY289" s="5"/>
      <c r="AZ289" s="5">
        <f t="shared" si="252"/>
        <v>0</v>
      </c>
      <c r="BA289" s="5">
        <v>2021</v>
      </c>
      <c r="BB289" s="5">
        <v>1.11E-4</v>
      </c>
      <c r="BC289" s="5">
        <f t="shared" si="253"/>
        <v>0.224331</v>
      </c>
      <c r="BD289" s="5"/>
      <c r="BE289" s="5"/>
      <c r="BF289" s="5">
        <f t="shared" si="254"/>
        <v>0</v>
      </c>
      <c r="BG289" s="5">
        <v>1852</v>
      </c>
      <c r="BH289" s="5">
        <v>1.7E-5</v>
      </c>
      <c r="BI289" s="5">
        <f t="shared" si="255"/>
        <v>3.1483999999999998E-2</v>
      </c>
      <c r="BJ289" s="5">
        <v>1907</v>
      </c>
      <c r="BK289" s="5">
        <v>1.73E-4</v>
      </c>
      <c r="BL289" s="5">
        <f t="shared" si="256"/>
        <v>0.32991100000000001</v>
      </c>
      <c r="BM289" s="5">
        <v>2439</v>
      </c>
      <c r="BN289" s="5">
        <v>2.4000000000000001E-5</v>
      </c>
      <c r="BO289" s="5">
        <f t="shared" si="257"/>
        <v>5.8536000000000005E-2</v>
      </c>
      <c r="BP289" s="5"/>
      <c r="BQ289" s="5"/>
      <c r="BR289" s="5">
        <f t="shared" si="258"/>
        <v>0</v>
      </c>
      <c r="BS289" s="5">
        <v>3358</v>
      </c>
      <c r="BT289" s="5">
        <v>3.4459999999999998E-3</v>
      </c>
      <c r="BU289" s="5">
        <f t="shared" si="259"/>
        <v>11.571667999999999</v>
      </c>
      <c r="BV289" s="5"/>
      <c r="BW289" s="5"/>
      <c r="BX289" s="5">
        <f t="shared" si="260"/>
        <v>0</v>
      </c>
      <c r="BY289" s="5">
        <v>4265</v>
      </c>
      <c r="BZ289" s="5">
        <v>1.0000000000000001E-5</v>
      </c>
      <c r="CA289" s="5">
        <f t="shared" si="261"/>
        <v>4.265E-2</v>
      </c>
      <c r="CB289" s="5"/>
      <c r="CC289" s="5"/>
      <c r="CD289" s="5">
        <f t="shared" si="262"/>
        <v>0</v>
      </c>
      <c r="CE289" s="5"/>
      <c r="CF289" s="5"/>
      <c r="CG289" s="5">
        <f t="shared" si="263"/>
        <v>0</v>
      </c>
      <c r="CH289" s="5"/>
      <c r="CI289" s="5"/>
      <c r="CJ289" s="5">
        <f t="shared" si="264"/>
        <v>0</v>
      </c>
      <c r="CK289" s="5"/>
      <c r="CL289" s="5"/>
      <c r="CM289" s="5">
        <f t="shared" si="265"/>
        <v>0</v>
      </c>
      <c r="CN289" s="5"/>
      <c r="CO289" s="5"/>
      <c r="CP289" s="5">
        <f t="shared" si="266"/>
        <v>0</v>
      </c>
      <c r="CQ289" s="5"/>
      <c r="CR289" s="5"/>
      <c r="CS289" s="5">
        <f t="shared" si="267"/>
        <v>0</v>
      </c>
      <c r="CT289" s="5"/>
      <c r="CU289" s="5"/>
      <c r="CV289" s="5">
        <f t="shared" si="268"/>
        <v>0</v>
      </c>
      <c r="CW289" s="5">
        <v>3355</v>
      </c>
      <c r="CX289" s="5">
        <v>1.4899999999999999E-4</v>
      </c>
      <c r="CY289" s="5">
        <f t="shared" si="269"/>
        <v>0.49989499999999998</v>
      </c>
      <c r="CZ289" s="5"/>
      <c r="DA289" s="5"/>
      <c r="DB289" s="5">
        <f t="shared" si="270"/>
        <v>0</v>
      </c>
      <c r="DC289" s="5"/>
      <c r="DD289" s="5"/>
      <c r="DE289" s="5">
        <f t="shared" si="271"/>
        <v>0</v>
      </c>
      <c r="DF289" s="5"/>
      <c r="DG289" s="5"/>
      <c r="DH289" s="5">
        <f t="shared" si="272"/>
        <v>0</v>
      </c>
      <c r="DI289" s="5"/>
      <c r="DJ289" s="5"/>
      <c r="DK289" s="5">
        <f t="shared" si="273"/>
        <v>0</v>
      </c>
      <c r="DL289" s="5"/>
      <c r="DM289" s="5"/>
      <c r="DN289" s="5">
        <f t="shared" si="274"/>
        <v>0</v>
      </c>
      <c r="DQ289" s="5">
        <f t="shared" si="275"/>
        <v>0</v>
      </c>
      <c r="DR289" s="5"/>
      <c r="DS289" s="5"/>
      <c r="DT289" s="5">
        <f t="shared" si="276"/>
        <v>0</v>
      </c>
      <c r="DU289" s="5">
        <v>2221</v>
      </c>
      <c r="DV289" s="5">
        <v>0</v>
      </c>
      <c r="DW289" s="5">
        <f t="shared" si="277"/>
        <v>0</v>
      </c>
      <c r="DX289" s="5"/>
      <c r="DY289" s="5"/>
      <c r="DZ289" s="5">
        <f t="shared" si="278"/>
        <v>0</v>
      </c>
      <c r="EA289" s="5"/>
      <c r="EB289" s="5"/>
      <c r="EC289" s="5">
        <f t="shared" si="279"/>
        <v>0</v>
      </c>
      <c r="ED289" s="5"/>
      <c r="EE289" s="5"/>
      <c r="EF289" s="5">
        <f t="shared" si="280"/>
        <v>0</v>
      </c>
      <c r="EG289" s="5">
        <v>2289</v>
      </c>
      <c r="EH289" s="5">
        <v>4.0179999999999999E-3</v>
      </c>
      <c r="EI289" s="5">
        <f t="shared" si="281"/>
        <v>9.197201999999999</v>
      </c>
      <c r="EJ289" s="5">
        <v>2120</v>
      </c>
      <c r="EK289" s="5">
        <v>1.2999999999999999E-4</v>
      </c>
      <c r="EL289" s="5">
        <f t="shared" si="282"/>
        <v>0.27559999999999996</v>
      </c>
      <c r="EM289" s="5">
        <v>2636</v>
      </c>
      <c r="EN289" s="5">
        <v>3.7659999999999998E-3</v>
      </c>
      <c r="EO289" s="5">
        <f t="shared" si="283"/>
        <v>9.9271759999999993</v>
      </c>
      <c r="EP289" s="5">
        <v>2282</v>
      </c>
      <c r="EQ289" s="5">
        <v>1.1873999999999999E-2</v>
      </c>
      <c r="ER289" s="5">
        <f t="shared" si="284"/>
        <v>27.096467999999998</v>
      </c>
      <c r="ES289" s="5"/>
      <c r="ET289" s="5"/>
      <c r="EU289" s="5">
        <f t="shared" si="285"/>
        <v>0</v>
      </c>
      <c r="EV289" s="5">
        <v>3285</v>
      </c>
      <c r="EW289" s="5">
        <v>2.1999999999999999E-5</v>
      </c>
      <c r="EX289" s="5">
        <f t="shared" si="286"/>
        <v>7.2270000000000001E-2</v>
      </c>
      <c r="EY289" s="5"/>
      <c r="EZ289" s="5"/>
      <c r="FA289" s="5">
        <f t="shared" si="287"/>
        <v>0</v>
      </c>
      <c r="FB289" s="5">
        <v>3284</v>
      </c>
      <c r="FC289" s="5">
        <v>1.155E-3</v>
      </c>
      <c r="FD289" s="5">
        <f t="shared" si="288"/>
        <v>3.7930199999999998</v>
      </c>
      <c r="FE289" s="5">
        <v>3246</v>
      </c>
      <c r="FF289" s="5">
        <v>3.6999999999999998E-5</v>
      </c>
      <c r="FG289" s="5">
        <f t="shared" si="289"/>
        <v>0.120102</v>
      </c>
      <c r="FH289" s="5"/>
      <c r="FI289" s="5"/>
      <c r="FJ289" s="5">
        <f t="shared" si="290"/>
        <v>0</v>
      </c>
      <c r="FK289" s="5"/>
      <c r="FL289" s="5"/>
      <c r="FM289" s="5">
        <f t="shared" si="291"/>
        <v>0</v>
      </c>
      <c r="FN289" s="5">
        <v>2209</v>
      </c>
      <c r="FO289" s="5">
        <v>0</v>
      </c>
      <c r="FP289" s="5">
        <f t="shared" si="292"/>
        <v>0</v>
      </c>
      <c r="FQ289" s="5"/>
      <c r="FR289" s="5"/>
      <c r="FS289" s="5">
        <f t="shared" si="293"/>
        <v>0</v>
      </c>
      <c r="FT289" s="5">
        <v>2224</v>
      </c>
      <c r="FU289" s="5">
        <v>0</v>
      </c>
      <c r="FV289" s="5">
        <f t="shared" si="294"/>
        <v>0</v>
      </c>
    </row>
    <row r="290" spans="2:178" x14ac:dyDescent="0.2">
      <c r="B290" s="5">
        <v>2121</v>
      </c>
      <c r="C290" s="5">
        <v>7.2199999999999999E-4</v>
      </c>
      <c r="D290" s="5">
        <f t="shared" si="236"/>
        <v>1.5313619999999999</v>
      </c>
      <c r="E290" s="5">
        <v>2289</v>
      </c>
      <c r="F290" s="5">
        <v>2.8939999999999999E-3</v>
      </c>
      <c r="G290" s="5">
        <f t="shared" si="237"/>
        <v>6.6243659999999993</v>
      </c>
      <c r="H290" s="5">
        <v>2275</v>
      </c>
      <c r="I290" s="5">
        <v>8.7449999999999993E-3</v>
      </c>
      <c r="J290" s="5">
        <f t="shared" si="238"/>
        <v>19.894874999999999</v>
      </c>
      <c r="K290" s="5">
        <v>1895</v>
      </c>
      <c r="L290" s="5">
        <v>5.0000000000000004E-6</v>
      </c>
      <c r="M290" s="5">
        <f t="shared" si="239"/>
        <v>9.4750000000000008E-3</v>
      </c>
      <c r="N290" s="5">
        <v>1883</v>
      </c>
      <c r="O290" s="5">
        <v>1.0000000000000001E-5</v>
      </c>
      <c r="P290" s="5">
        <f t="shared" si="240"/>
        <v>1.8830000000000003E-2</v>
      </c>
      <c r="Q290" s="5"/>
      <c r="R290" s="5"/>
      <c r="S290" s="5">
        <f t="shared" si="241"/>
        <v>0</v>
      </c>
      <c r="T290" s="5"/>
      <c r="U290" s="5"/>
      <c r="V290" s="5">
        <f t="shared" si="242"/>
        <v>0</v>
      </c>
      <c r="W290" s="5"/>
      <c r="X290" s="5"/>
      <c r="Y290" s="5">
        <f t="shared" si="243"/>
        <v>0</v>
      </c>
      <c r="Z290" s="5">
        <v>2639</v>
      </c>
      <c r="AA290" s="5">
        <v>3.6770000000000001E-3</v>
      </c>
      <c r="AB290" s="5">
        <f t="shared" si="244"/>
        <v>9.7036030000000011</v>
      </c>
      <c r="AC290" s="5">
        <v>2660</v>
      </c>
      <c r="AD290" s="5">
        <v>9.3999999999999994E-5</v>
      </c>
      <c r="AE290" s="5">
        <f t="shared" si="245"/>
        <v>0.25003999999999998</v>
      </c>
      <c r="AF290" s="5">
        <v>1697</v>
      </c>
      <c r="AG290" s="5">
        <v>2.5700000000000001E-4</v>
      </c>
      <c r="AH290" s="5">
        <f t="shared" si="246"/>
        <v>0.43612900000000004</v>
      </c>
      <c r="AI290" s="5">
        <v>2114</v>
      </c>
      <c r="AJ290" s="5">
        <v>8.2899999999999998E-4</v>
      </c>
      <c r="AK290" s="5">
        <f t="shared" si="247"/>
        <v>1.7525059999999999</v>
      </c>
      <c r="AL290" s="5">
        <v>2177</v>
      </c>
      <c r="AM290" s="5">
        <v>4.3000000000000002E-5</v>
      </c>
      <c r="AN290" s="5">
        <f t="shared" si="248"/>
        <v>9.3611E-2</v>
      </c>
      <c r="AO290" s="5">
        <v>1995</v>
      </c>
      <c r="AP290" s="5">
        <v>1.1839999999999999E-3</v>
      </c>
      <c r="AQ290" s="5">
        <f t="shared" si="249"/>
        <v>2.3620799999999997</v>
      </c>
      <c r="AR290" s="5">
        <v>2210</v>
      </c>
      <c r="AS290" s="5">
        <v>2.7460000000000002E-3</v>
      </c>
      <c r="AT290" s="5">
        <f t="shared" si="250"/>
        <v>6.0686600000000004</v>
      </c>
      <c r="AU290" s="5"/>
      <c r="AV290" s="5"/>
      <c r="AW290" s="5">
        <f t="shared" si="251"/>
        <v>0</v>
      </c>
      <c r="AX290" s="5"/>
      <c r="AY290" s="5"/>
      <c r="AZ290" s="5">
        <f t="shared" si="252"/>
        <v>0</v>
      </c>
      <c r="BA290" s="5">
        <v>2022</v>
      </c>
      <c r="BB290" s="5">
        <v>1.3200000000000001E-4</v>
      </c>
      <c r="BC290" s="5">
        <f t="shared" si="253"/>
        <v>0.26690400000000003</v>
      </c>
      <c r="BD290" s="5"/>
      <c r="BE290" s="5"/>
      <c r="BF290" s="5">
        <f t="shared" si="254"/>
        <v>0</v>
      </c>
      <c r="BG290" s="5">
        <v>1853</v>
      </c>
      <c r="BH290" s="5">
        <v>2.3E-5</v>
      </c>
      <c r="BI290" s="5">
        <f t="shared" si="255"/>
        <v>4.2618999999999997E-2</v>
      </c>
      <c r="BJ290" s="5">
        <v>1908</v>
      </c>
      <c r="BK290" s="5">
        <v>1.8799999999999999E-4</v>
      </c>
      <c r="BL290" s="5">
        <f t="shared" si="256"/>
        <v>0.35870399999999997</v>
      </c>
      <c r="BM290" s="5">
        <v>2440</v>
      </c>
      <c r="BN290" s="5">
        <v>2.4000000000000001E-5</v>
      </c>
      <c r="BO290" s="5">
        <f t="shared" si="257"/>
        <v>5.8560000000000001E-2</v>
      </c>
      <c r="BP290" s="5"/>
      <c r="BQ290" s="5"/>
      <c r="BR290" s="5">
        <f t="shared" si="258"/>
        <v>0</v>
      </c>
      <c r="BS290" s="5">
        <v>3359</v>
      </c>
      <c r="BT290" s="5">
        <v>3.202E-3</v>
      </c>
      <c r="BU290" s="5">
        <f t="shared" si="259"/>
        <v>10.755518</v>
      </c>
      <c r="BV290" s="5"/>
      <c r="BW290" s="5"/>
      <c r="BX290" s="5">
        <f t="shared" si="260"/>
        <v>0</v>
      </c>
      <c r="BY290" s="5">
        <v>4266</v>
      </c>
      <c r="BZ290" s="5">
        <v>1.0000000000000001E-5</v>
      </c>
      <c r="CA290" s="5">
        <f t="shared" si="261"/>
        <v>4.2660000000000003E-2</v>
      </c>
      <c r="CB290" s="5"/>
      <c r="CC290" s="5"/>
      <c r="CD290" s="5">
        <f t="shared" si="262"/>
        <v>0</v>
      </c>
      <c r="CE290" s="5"/>
      <c r="CF290" s="5"/>
      <c r="CG290" s="5">
        <f t="shared" si="263"/>
        <v>0</v>
      </c>
      <c r="CH290" s="5"/>
      <c r="CI290" s="5"/>
      <c r="CJ290" s="5">
        <f t="shared" si="264"/>
        <v>0</v>
      </c>
      <c r="CK290" s="5"/>
      <c r="CL290" s="5"/>
      <c r="CM290" s="5">
        <f t="shared" si="265"/>
        <v>0</v>
      </c>
      <c r="CN290" s="5"/>
      <c r="CO290" s="5"/>
      <c r="CP290" s="5">
        <f t="shared" si="266"/>
        <v>0</v>
      </c>
      <c r="CQ290" s="5"/>
      <c r="CR290" s="5"/>
      <c r="CS290" s="5">
        <f t="shared" si="267"/>
        <v>0</v>
      </c>
      <c r="CT290" s="5"/>
      <c r="CU290" s="5"/>
      <c r="CV290" s="5">
        <f t="shared" si="268"/>
        <v>0</v>
      </c>
      <c r="CW290" s="5">
        <v>3356</v>
      </c>
      <c r="CX290" s="5">
        <v>1.2E-4</v>
      </c>
      <c r="CY290" s="5">
        <f t="shared" si="269"/>
        <v>0.40272000000000002</v>
      </c>
      <c r="CZ290" s="5"/>
      <c r="DA290" s="5"/>
      <c r="DB290" s="5">
        <f t="shared" si="270"/>
        <v>0</v>
      </c>
      <c r="DC290" s="5"/>
      <c r="DD290" s="5"/>
      <c r="DE290" s="5">
        <f t="shared" si="271"/>
        <v>0</v>
      </c>
      <c r="DF290" s="5"/>
      <c r="DG290" s="5"/>
      <c r="DH290" s="5">
        <f t="shared" si="272"/>
        <v>0</v>
      </c>
      <c r="DI290" s="5"/>
      <c r="DJ290" s="5"/>
      <c r="DK290" s="5">
        <f t="shared" si="273"/>
        <v>0</v>
      </c>
      <c r="DL290" s="5"/>
      <c r="DM290" s="5"/>
      <c r="DN290" s="5">
        <f t="shared" si="274"/>
        <v>0</v>
      </c>
      <c r="DQ290" s="5">
        <f t="shared" si="275"/>
        <v>0</v>
      </c>
      <c r="DR290" s="5"/>
      <c r="DS290" s="5"/>
      <c r="DT290" s="5">
        <f t="shared" si="276"/>
        <v>0</v>
      </c>
      <c r="DU290" s="5">
        <v>2222</v>
      </c>
      <c r="DV290" s="5">
        <v>0</v>
      </c>
      <c r="DW290" s="5">
        <f t="shared" si="277"/>
        <v>0</v>
      </c>
      <c r="DX290" s="5"/>
      <c r="DY290" s="5"/>
      <c r="DZ290" s="5">
        <f t="shared" si="278"/>
        <v>0</v>
      </c>
      <c r="EA290" s="5"/>
      <c r="EB290" s="5"/>
      <c r="EC290" s="5">
        <f t="shared" si="279"/>
        <v>0</v>
      </c>
      <c r="ED290" s="5"/>
      <c r="EE290" s="5"/>
      <c r="EF290" s="5">
        <f t="shared" si="280"/>
        <v>0</v>
      </c>
      <c r="EG290" s="5">
        <v>2290</v>
      </c>
      <c r="EH290" s="5">
        <v>4.4689999999999999E-3</v>
      </c>
      <c r="EI290" s="5">
        <f t="shared" si="281"/>
        <v>10.23401</v>
      </c>
      <c r="EJ290" s="5">
        <v>2121</v>
      </c>
      <c r="EK290" s="5">
        <v>9.3999999999999994E-5</v>
      </c>
      <c r="EL290" s="5">
        <f t="shared" si="282"/>
        <v>0.199374</v>
      </c>
      <c r="EM290" s="5">
        <v>2637</v>
      </c>
      <c r="EN290" s="5">
        <v>4.0600000000000002E-3</v>
      </c>
      <c r="EO290" s="5">
        <f t="shared" si="283"/>
        <v>10.70622</v>
      </c>
      <c r="EP290" s="5">
        <v>2283</v>
      </c>
      <c r="EQ290" s="5">
        <v>1.1873999999999999E-2</v>
      </c>
      <c r="ER290" s="5">
        <f t="shared" si="284"/>
        <v>27.108341999999997</v>
      </c>
      <c r="ES290" s="5"/>
      <c r="ET290" s="5"/>
      <c r="EU290" s="5">
        <f t="shared" si="285"/>
        <v>0</v>
      </c>
      <c r="EV290" s="5">
        <v>3286</v>
      </c>
      <c r="EW290" s="5">
        <v>3.3000000000000003E-5</v>
      </c>
      <c r="EX290" s="5">
        <f t="shared" si="286"/>
        <v>0.10843800000000001</v>
      </c>
      <c r="EY290" s="5"/>
      <c r="EZ290" s="5"/>
      <c r="FA290" s="5">
        <f t="shared" si="287"/>
        <v>0</v>
      </c>
      <c r="FB290" s="5">
        <v>3285</v>
      </c>
      <c r="FC290" s="5">
        <v>1.3209999999999999E-3</v>
      </c>
      <c r="FD290" s="5">
        <f t="shared" si="288"/>
        <v>4.3394849999999998</v>
      </c>
      <c r="FE290" s="5">
        <v>3247</v>
      </c>
      <c r="FF290" s="5">
        <v>2.5000000000000001E-5</v>
      </c>
      <c r="FG290" s="5">
        <f t="shared" si="289"/>
        <v>8.1174999999999997E-2</v>
      </c>
      <c r="FH290" s="5"/>
      <c r="FI290" s="5"/>
      <c r="FJ290" s="5">
        <f t="shared" si="290"/>
        <v>0</v>
      </c>
      <c r="FK290" s="5"/>
      <c r="FL290" s="5"/>
      <c r="FM290" s="5">
        <f t="shared" si="291"/>
        <v>0</v>
      </c>
      <c r="FN290" s="5">
        <v>2210</v>
      </c>
      <c r="FO290" s="5">
        <v>0</v>
      </c>
      <c r="FP290" s="5">
        <f t="shared" si="292"/>
        <v>0</v>
      </c>
      <c r="FQ290" s="5"/>
      <c r="FR290" s="5"/>
      <c r="FS290" s="5">
        <f t="shared" si="293"/>
        <v>0</v>
      </c>
      <c r="FT290" s="5">
        <v>2225</v>
      </c>
      <c r="FU290" s="5">
        <v>0</v>
      </c>
      <c r="FV290" s="5">
        <f t="shared" si="294"/>
        <v>0</v>
      </c>
    </row>
    <row r="291" spans="2:178" x14ac:dyDescent="0.2">
      <c r="B291" s="5">
        <v>2122</v>
      </c>
      <c r="C291" s="5">
        <v>5.8600000000000004E-4</v>
      </c>
      <c r="D291" s="5">
        <f t="shared" si="236"/>
        <v>1.243492</v>
      </c>
      <c r="E291" s="5">
        <v>2290</v>
      </c>
      <c r="F291" s="5">
        <v>3.2200000000000002E-3</v>
      </c>
      <c r="G291" s="5">
        <f t="shared" si="237"/>
        <v>7.3738000000000001</v>
      </c>
      <c r="H291" s="5">
        <v>2276</v>
      </c>
      <c r="I291" s="5">
        <v>8.6639999999999998E-3</v>
      </c>
      <c r="J291" s="5">
        <f t="shared" si="238"/>
        <v>19.719263999999999</v>
      </c>
      <c r="K291" s="5">
        <v>1896</v>
      </c>
      <c r="L291" s="5">
        <v>3.9999999999999998E-6</v>
      </c>
      <c r="M291" s="5">
        <f t="shared" si="239"/>
        <v>7.5839999999999996E-3</v>
      </c>
      <c r="N291" s="5"/>
      <c r="O291" s="5"/>
      <c r="P291" s="5">
        <f t="shared" si="240"/>
        <v>0</v>
      </c>
      <c r="Q291" s="5"/>
      <c r="R291" s="5"/>
      <c r="S291" s="5">
        <f t="shared" si="241"/>
        <v>0</v>
      </c>
      <c r="T291" s="5"/>
      <c r="U291" s="5"/>
      <c r="V291" s="5">
        <f t="shared" si="242"/>
        <v>0</v>
      </c>
      <c r="W291" s="5"/>
      <c r="X291" s="5"/>
      <c r="Y291" s="5">
        <f t="shared" si="243"/>
        <v>0</v>
      </c>
      <c r="Z291" s="5">
        <v>2640</v>
      </c>
      <c r="AA291" s="5">
        <v>3.3419999999999999E-3</v>
      </c>
      <c r="AB291" s="5">
        <f t="shared" si="244"/>
        <v>8.8228799999999996</v>
      </c>
      <c r="AC291" s="5">
        <v>2661</v>
      </c>
      <c r="AD291" s="5">
        <v>7.7999999999999999E-5</v>
      </c>
      <c r="AE291" s="5">
        <f t="shared" si="245"/>
        <v>0.20755799999999999</v>
      </c>
      <c r="AF291" s="5">
        <v>1698</v>
      </c>
      <c r="AG291" s="5">
        <v>1.6799999999999999E-4</v>
      </c>
      <c r="AH291" s="5">
        <f t="shared" si="246"/>
        <v>0.28526399999999996</v>
      </c>
      <c r="AI291" s="5">
        <v>2115</v>
      </c>
      <c r="AJ291" s="5">
        <v>7.1699999999999997E-4</v>
      </c>
      <c r="AK291" s="5">
        <f t="shared" si="247"/>
        <v>1.5164549999999999</v>
      </c>
      <c r="AL291" s="5">
        <v>2178</v>
      </c>
      <c r="AM291" s="5">
        <v>3.1999999999999999E-5</v>
      </c>
      <c r="AN291" s="5">
        <f t="shared" si="248"/>
        <v>6.9695999999999994E-2</v>
      </c>
      <c r="AO291" s="5">
        <v>1996</v>
      </c>
      <c r="AP291" s="5">
        <v>1.0319999999999999E-3</v>
      </c>
      <c r="AQ291" s="5">
        <f t="shared" si="249"/>
        <v>2.0598719999999999</v>
      </c>
      <c r="AR291" s="5">
        <v>2211</v>
      </c>
      <c r="AS291" s="5">
        <v>2.6310000000000001E-3</v>
      </c>
      <c r="AT291" s="5">
        <f t="shared" si="250"/>
        <v>5.8171410000000003</v>
      </c>
      <c r="AU291" s="5"/>
      <c r="AV291" s="5"/>
      <c r="AW291" s="5">
        <f t="shared" si="251"/>
        <v>0</v>
      </c>
      <c r="AX291" s="5"/>
      <c r="AY291" s="5"/>
      <c r="AZ291" s="5">
        <f t="shared" si="252"/>
        <v>0</v>
      </c>
      <c r="BA291" s="5">
        <v>2023</v>
      </c>
      <c r="BB291" s="5">
        <v>1.56E-4</v>
      </c>
      <c r="BC291" s="5">
        <f t="shared" si="253"/>
        <v>0.31558799999999998</v>
      </c>
      <c r="BD291" s="5"/>
      <c r="BE291" s="5"/>
      <c r="BF291" s="5">
        <f t="shared" si="254"/>
        <v>0</v>
      </c>
      <c r="BG291" s="5">
        <v>1854</v>
      </c>
      <c r="BH291" s="5">
        <v>3.6000000000000001E-5</v>
      </c>
      <c r="BI291" s="5">
        <f t="shared" si="255"/>
        <v>6.6743999999999998E-2</v>
      </c>
      <c r="BJ291" s="5">
        <v>1909</v>
      </c>
      <c r="BK291" s="5">
        <v>2.05E-4</v>
      </c>
      <c r="BL291" s="5">
        <f t="shared" si="256"/>
        <v>0.391345</v>
      </c>
      <c r="BM291" s="5">
        <v>2441</v>
      </c>
      <c r="BN291" s="5">
        <v>2.4000000000000001E-5</v>
      </c>
      <c r="BO291" s="5">
        <f t="shared" si="257"/>
        <v>5.8584000000000004E-2</v>
      </c>
      <c r="BP291" s="5"/>
      <c r="BQ291" s="5"/>
      <c r="BR291" s="5">
        <f t="shared" si="258"/>
        <v>0</v>
      </c>
      <c r="BS291" s="5">
        <v>3360</v>
      </c>
      <c r="BT291" s="5">
        <v>2.9260000000000002E-3</v>
      </c>
      <c r="BU291" s="5">
        <f t="shared" si="259"/>
        <v>9.8313600000000001</v>
      </c>
      <c r="BV291" s="5"/>
      <c r="BW291" s="5"/>
      <c r="BX291" s="5">
        <f t="shared" si="260"/>
        <v>0</v>
      </c>
      <c r="BY291" s="5">
        <v>4267</v>
      </c>
      <c r="BZ291" s="5">
        <v>1.2E-5</v>
      </c>
      <c r="CA291" s="5">
        <f t="shared" si="261"/>
        <v>5.1204E-2</v>
      </c>
      <c r="CB291" s="5"/>
      <c r="CC291" s="5"/>
      <c r="CD291" s="5">
        <f t="shared" si="262"/>
        <v>0</v>
      </c>
      <c r="CE291" s="5"/>
      <c r="CF291" s="5"/>
      <c r="CG291" s="5">
        <f t="shared" si="263"/>
        <v>0</v>
      </c>
      <c r="CH291" s="5"/>
      <c r="CI291" s="5"/>
      <c r="CJ291" s="5">
        <f t="shared" si="264"/>
        <v>0</v>
      </c>
      <c r="CK291" s="5"/>
      <c r="CL291" s="5"/>
      <c r="CM291" s="5">
        <f t="shared" si="265"/>
        <v>0</v>
      </c>
      <c r="CN291" s="5"/>
      <c r="CO291" s="5"/>
      <c r="CP291" s="5">
        <f t="shared" si="266"/>
        <v>0</v>
      </c>
      <c r="CQ291" s="5"/>
      <c r="CR291" s="5"/>
      <c r="CS291" s="5">
        <f t="shared" si="267"/>
        <v>0</v>
      </c>
      <c r="CT291" s="5"/>
      <c r="CU291" s="5"/>
      <c r="CV291" s="5">
        <f t="shared" si="268"/>
        <v>0</v>
      </c>
      <c r="CW291" s="5">
        <v>3357</v>
      </c>
      <c r="CX291" s="5">
        <v>9.6000000000000002E-5</v>
      </c>
      <c r="CY291" s="5">
        <f t="shared" si="269"/>
        <v>0.322272</v>
      </c>
      <c r="CZ291" s="5"/>
      <c r="DA291" s="5"/>
      <c r="DB291" s="5">
        <f t="shared" si="270"/>
        <v>0</v>
      </c>
      <c r="DC291" s="5"/>
      <c r="DD291" s="5"/>
      <c r="DE291" s="5">
        <f t="shared" si="271"/>
        <v>0</v>
      </c>
      <c r="DF291" s="5"/>
      <c r="DG291" s="5"/>
      <c r="DH291" s="5">
        <f t="shared" si="272"/>
        <v>0</v>
      </c>
      <c r="DI291" s="5"/>
      <c r="DJ291" s="5"/>
      <c r="DK291" s="5">
        <f t="shared" si="273"/>
        <v>0</v>
      </c>
      <c r="DL291" s="5"/>
      <c r="DM291" s="5"/>
      <c r="DN291" s="5">
        <f t="shared" si="274"/>
        <v>0</v>
      </c>
      <c r="DQ291" s="5">
        <f t="shared" si="275"/>
        <v>0</v>
      </c>
      <c r="DR291" s="5"/>
      <c r="DS291" s="5"/>
      <c r="DT291" s="5">
        <f t="shared" si="276"/>
        <v>0</v>
      </c>
      <c r="DU291" s="5">
        <v>2223</v>
      </c>
      <c r="DV291" s="5">
        <v>0</v>
      </c>
      <c r="DW291" s="5">
        <f t="shared" si="277"/>
        <v>0</v>
      </c>
      <c r="DX291" s="5"/>
      <c r="DY291" s="5"/>
      <c r="DZ291" s="5">
        <f t="shared" si="278"/>
        <v>0</v>
      </c>
      <c r="EA291" s="5"/>
      <c r="EB291" s="5"/>
      <c r="EC291" s="5">
        <f t="shared" si="279"/>
        <v>0</v>
      </c>
      <c r="ED291" s="5"/>
      <c r="EE291" s="5"/>
      <c r="EF291" s="5">
        <f t="shared" si="280"/>
        <v>0</v>
      </c>
      <c r="EG291" s="5">
        <v>2291</v>
      </c>
      <c r="EH291" s="5">
        <v>4.9420000000000002E-3</v>
      </c>
      <c r="EI291" s="5">
        <f t="shared" si="281"/>
        <v>11.322122</v>
      </c>
      <c r="EJ291" s="5">
        <v>2122</v>
      </c>
      <c r="EK291" s="5">
        <v>6.7999999999999999E-5</v>
      </c>
      <c r="EL291" s="5">
        <f t="shared" si="282"/>
        <v>0.14429600000000001</v>
      </c>
      <c r="EM291" s="5">
        <v>2638</v>
      </c>
      <c r="EN291" s="5">
        <v>4.3540000000000002E-3</v>
      </c>
      <c r="EO291" s="5">
        <f t="shared" si="283"/>
        <v>11.485852000000001</v>
      </c>
      <c r="EP291" s="5">
        <v>2284</v>
      </c>
      <c r="EQ291" s="5">
        <v>1.1919000000000001E-2</v>
      </c>
      <c r="ER291" s="5">
        <f t="shared" si="284"/>
        <v>27.222996000000002</v>
      </c>
      <c r="ES291" s="5"/>
      <c r="ET291" s="5"/>
      <c r="EU291" s="5">
        <f t="shared" si="285"/>
        <v>0</v>
      </c>
      <c r="EV291" s="5">
        <v>3287</v>
      </c>
      <c r="EW291" s="5">
        <v>5.0000000000000002E-5</v>
      </c>
      <c r="EX291" s="5">
        <f t="shared" si="286"/>
        <v>0.16435</v>
      </c>
      <c r="EY291" s="5"/>
      <c r="EZ291" s="5"/>
      <c r="FA291" s="5">
        <f t="shared" si="287"/>
        <v>0</v>
      </c>
      <c r="FB291" s="5">
        <v>3286</v>
      </c>
      <c r="FC291" s="5">
        <v>1.5610000000000001E-3</v>
      </c>
      <c r="FD291" s="5">
        <f t="shared" si="288"/>
        <v>5.1294460000000006</v>
      </c>
      <c r="FE291" s="5">
        <v>3248</v>
      </c>
      <c r="FF291" s="5">
        <v>2.1999999999999999E-5</v>
      </c>
      <c r="FG291" s="5">
        <f t="shared" si="289"/>
        <v>7.1455999999999992E-2</v>
      </c>
      <c r="FH291" s="5"/>
      <c r="FI291" s="5"/>
      <c r="FJ291" s="5">
        <f t="shared" si="290"/>
        <v>0</v>
      </c>
      <c r="FK291" s="5"/>
      <c r="FL291" s="5"/>
      <c r="FM291" s="5">
        <f t="shared" si="291"/>
        <v>0</v>
      </c>
      <c r="FN291" s="5">
        <v>2211</v>
      </c>
      <c r="FO291" s="5">
        <v>0</v>
      </c>
      <c r="FP291" s="5">
        <f t="shared" si="292"/>
        <v>0</v>
      </c>
      <c r="FQ291" s="5"/>
      <c r="FR291" s="5"/>
      <c r="FS291" s="5">
        <f t="shared" si="293"/>
        <v>0</v>
      </c>
      <c r="FT291" s="5">
        <v>2226</v>
      </c>
      <c r="FU291" s="5">
        <v>0</v>
      </c>
      <c r="FV291" s="5">
        <f t="shared" si="294"/>
        <v>0</v>
      </c>
    </row>
    <row r="292" spans="2:178" x14ac:dyDescent="0.2">
      <c r="B292" s="5">
        <v>2123</v>
      </c>
      <c r="C292" s="5">
        <v>4.3800000000000002E-4</v>
      </c>
      <c r="D292" s="5">
        <f t="shared" si="236"/>
        <v>0.92987400000000009</v>
      </c>
      <c r="E292" s="5">
        <v>2291</v>
      </c>
      <c r="F292" s="5">
        <v>3.588E-3</v>
      </c>
      <c r="G292" s="5">
        <f t="shared" si="237"/>
        <v>8.2201079999999997</v>
      </c>
      <c r="H292" s="5">
        <v>2277</v>
      </c>
      <c r="I292" s="5">
        <v>8.7130000000000003E-3</v>
      </c>
      <c r="J292" s="5">
        <f t="shared" si="238"/>
        <v>19.839501000000002</v>
      </c>
      <c r="K292" s="5">
        <v>1897</v>
      </c>
      <c r="L292" s="5">
        <v>3.9999999999999998E-6</v>
      </c>
      <c r="M292" s="5">
        <f t="shared" si="239"/>
        <v>7.5879999999999993E-3</v>
      </c>
      <c r="N292" s="5"/>
      <c r="O292" s="5"/>
      <c r="P292" s="5">
        <f t="shared" si="240"/>
        <v>0</v>
      </c>
      <c r="Q292" s="5"/>
      <c r="R292" s="5"/>
      <c r="S292" s="5">
        <f t="shared" si="241"/>
        <v>0</v>
      </c>
      <c r="T292" s="5"/>
      <c r="U292" s="5"/>
      <c r="V292" s="5">
        <f t="shared" si="242"/>
        <v>0</v>
      </c>
      <c r="W292" s="5"/>
      <c r="X292" s="5"/>
      <c r="Y292" s="5">
        <f t="shared" si="243"/>
        <v>0</v>
      </c>
      <c r="Z292" s="5">
        <v>2641</v>
      </c>
      <c r="AA292" s="5">
        <v>3.1220000000000002E-3</v>
      </c>
      <c r="AB292" s="5">
        <f t="shared" si="244"/>
        <v>8.2452020000000008</v>
      </c>
      <c r="AC292" s="5">
        <v>2662</v>
      </c>
      <c r="AD292" s="5">
        <v>7.1000000000000005E-5</v>
      </c>
      <c r="AE292" s="5">
        <f t="shared" si="245"/>
        <v>0.189002</v>
      </c>
      <c r="AF292" s="5">
        <v>1699</v>
      </c>
      <c r="AG292" s="5">
        <v>1.21E-4</v>
      </c>
      <c r="AH292" s="5">
        <f t="shared" si="246"/>
        <v>0.20557900000000001</v>
      </c>
      <c r="AI292" s="5">
        <v>2116</v>
      </c>
      <c r="AJ292" s="5">
        <v>6.1799999999999995E-4</v>
      </c>
      <c r="AK292" s="5">
        <f t="shared" si="247"/>
        <v>1.307688</v>
      </c>
      <c r="AL292" s="5">
        <v>2179</v>
      </c>
      <c r="AM292" s="5">
        <v>2.1999999999999999E-5</v>
      </c>
      <c r="AN292" s="5">
        <f t="shared" si="248"/>
        <v>4.7938000000000001E-2</v>
      </c>
      <c r="AO292" s="5">
        <v>1997</v>
      </c>
      <c r="AP292" s="5">
        <v>8.52E-4</v>
      </c>
      <c r="AQ292" s="5">
        <f t="shared" si="249"/>
        <v>1.701444</v>
      </c>
      <c r="AR292" s="5">
        <v>2212</v>
      </c>
      <c r="AS292" s="5">
        <v>2.575E-3</v>
      </c>
      <c r="AT292" s="5">
        <f t="shared" si="250"/>
        <v>5.6959</v>
      </c>
      <c r="AU292" s="5"/>
      <c r="AV292" s="5"/>
      <c r="AW292" s="5">
        <f t="shared" si="251"/>
        <v>0</v>
      </c>
      <c r="AX292" s="5"/>
      <c r="AY292" s="5"/>
      <c r="AZ292" s="5">
        <f t="shared" si="252"/>
        <v>0</v>
      </c>
      <c r="BA292" s="5">
        <v>2024</v>
      </c>
      <c r="BB292" s="5">
        <v>1.7000000000000001E-4</v>
      </c>
      <c r="BC292" s="5">
        <f t="shared" si="253"/>
        <v>0.34408000000000005</v>
      </c>
      <c r="BD292" s="5"/>
      <c r="BE292" s="5"/>
      <c r="BF292" s="5">
        <f t="shared" si="254"/>
        <v>0</v>
      </c>
      <c r="BG292" s="5">
        <v>1855</v>
      </c>
      <c r="BH292" s="5">
        <v>4.8999999999999998E-5</v>
      </c>
      <c r="BI292" s="5">
        <f t="shared" si="255"/>
        <v>9.0895000000000004E-2</v>
      </c>
      <c r="BJ292" s="5">
        <v>1910</v>
      </c>
      <c r="BK292" s="5">
        <v>2.22E-4</v>
      </c>
      <c r="BL292" s="5">
        <f t="shared" si="256"/>
        <v>0.42402000000000001</v>
      </c>
      <c r="BM292" s="5">
        <v>2442</v>
      </c>
      <c r="BN292" s="5">
        <v>2.4000000000000001E-5</v>
      </c>
      <c r="BO292" s="5">
        <f t="shared" si="257"/>
        <v>5.8608E-2</v>
      </c>
      <c r="BP292" s="5"/>
      <c r="BQ292" s="5"/>
      <c r="BR292" s="5">
        <f t="shared" si="258"/>
        <v>0</v>
      </c>
      <c r="BS292" s="5">
        <v>3361</v>
      </c>
      <c r="BT292" s="5">
        <v>2.5829999999999998E-3</v>
      </c>
      <c r="BU292" s="5">
        <f t="shared" si="259"/>
        <v>8.681462999999999</v>
      </c>
      <c r="BV292" s="5"/>
      <c r="BW292" s="5"/>
      <c r="BX292" s="5">
        <f t="shared" si="260"/>
        <v>0</v>
      </c>
      <c r="BY292" s="5">
        <v>4268</v>
      </c>
      <c r="BZ292" s="5">
        <v>1.2E-5</v>
      </c>
      <c r="CA292" s="5">
        <f t="shared" si="261"/>
        <v>5.1216000000000005E-2</v>
      </c>
      <c r="CB292" s="5"/>
      <c r="CC292" s="5"/>
      <c r="CD292" s="5">
        <f t="shared" si="262"/>
        <v>0</v>
      </c>
      <c r="CE292" s="5"/>
      <c r="CF292" s="5"/>
      <c r="CG292" s="5">
        <f t="shared" si="263"/>
        <v>0</v>
      </c>
      <c r="CH292" s="5"/>
      <c r="CI292" s="5"/>
      <c r="CJ292" s="5">
        <f t="shared" si="264"/>
        <v>0</v>
      </c>
      <c r="CK292" s="5"/>
      <c r="CL292" s="5"/>
      <c r="CM292" s="5">
        <f t="shared" si="265"/>
        <v>0</v>
      </c>
      <c r="CN292" s="5"/>
      <c r="CO292" s="5"/>
      <c r="CP292" s="5">
        <f t="shared" si="266"/>
        <v>0</v>
      </c>
      <c r="CQ292" s="5"/>
      <c r="CR292" s="5"/>
      <c r="CS292" s="5">
        <f t="shared" si="267"/>
        <v>0</v>
      </c>
      <c r="CT292" s="5"/>
      <c r="CU292" s="5"/>
      <c r="CV292" s="5">
        <f t="shared" si="268"/>
        <v>0</v>
      </c>
      <c r="CW292" s="5">
        <v>3358</v>
      </c>
      <c r="CX292" s="5">
        <v>7.6000000000000004E-5</v>
      </c>
      <c r="CY292" s="5">
        <f t="shared" si="269"/>
        <v>0.25520799999999999</v>
      </c>
      <c r="CZ292" s="5"/>
      <c r="DA292" s="5"/>
      <c r="DB292" s="5">
        <f t="shared" si="270"/>
        <v>0</v>
      </c>
      <c r="DC292" s="5"/>
      <c r="DD292" s="5"/>
      <c r="DE292" s="5">
        <f t="shared" si="271"/>
        <v>0</v>
      </c>
      <c r="DF292" s="5"/>
      <c r="DG292" s="5"/>
      <c r="DH292" s="5">
        <f t="shared" si="272"/>
        <v>0</v>
      </c>
      <c r="DI292" s="5"/>
      <c r="DJ292" s="5"/>
      <c r="DK292" s="5">
        <f t="shared" si="273"/>
        <v>0</v>
      </c>
      <c r="DL292" s="5"/>
      <c r="DM292" s="5"/>
      <c r="DN292" s="5">
        <f t="shared" si="274"/>
        <v>0</v>
      </c>
      <c r="DQ292" s="5">
        <f t="shared" si="275"/>
        <v>0</v>
      </c>
      <c r="DR292" s="5"/>
      <c r="DS292" s="5"/>
      <c r="DT292" s="5">
        <f t="shared" si="276"/>
        <v>0</v>
      </c>
      <c r="DU292" s="5">
        <v>2224</v>
      </c>
      <c r="DV292" s="5">
        <v>0</v>
      </c>
      <c r="DW292" s="5">
        <f t="shared" si="277"/>
        <v>0</v>
      </c>
      <c r="DX292" s="5"/>
      <c r="DY292" s="5"/>
      <c r="DZ292" s="5">
        <f t="shared" si="278"/>
        <v>0</v>
      </c>
      <c r="EA292" s="5"/>
      <c r="EB292" s="5"/>
      <c r="EC292" s="5">
        <f t="shared" si="279"/>
        <v>0</v>
      </c>
      <c r="ED292" s="5"/>
      <c r="EE292" s="5"/>
      <c r="EF292" s="5">
        <f t="shared" si="280"/>
        <v>0</v>
      </c>
      <c r="EG292" s="5">
        <v>2292</v>
      </c>
      <c r="EH292" s="5">
        <v>5.4079999999999996E-3</v>
      </c>
      <c r="EI292" s="5">
        <f t="shared" si="281"/>
        <v>12.395135999999999</v>
      </c>
      <c r="EJ292" s="5">
        <v>2123</v>
      </c>
      <c r="EK292" s="5">
        <v>4.3000000000000002E-5</v>
      </c>
      <c r="EL292" s="5">
        <f t="shared" si="282"/>
        <v>9.1289000000000009E-2</v>
      </c>
      <c r="EM292" s="5">
        <v>2639</v>
      </c>
      <c r="EN292" s="5">
        <v>4.829E-3</v>
      </c>
      <c r="EO292" s="5">
        <f t="shared" si="283"/>
        <v>12.743731</v>
      </c>
      <c r="EP292" s="5">
        <v>2285</v>
      </c>
      <c r="EQ292" s="5">
        <v>1.1946E-2</v>
      </c>
      <c r="ER292" s="5">
        <f t="shared" si="284"/>
        <v>27.296610000000001</v>
      </c>
      <c r="ES292" s="5"/>
      <c r="ET292" s="5"/>
      <c r="EU292" s="5">
        <f t="shared" si="285"/>
        <v>0</v>
      </c>
      <c r="EV292" s="5">
        <v>3288</v>
      </c>
      <c r="EW292" s="5">
        <v>1.03E-4</v>
      </c>
      <c r="EX292" s="5">
        <f t="shared" si="286"/>
        <v>0.33866399999999997</v>
      </c>
      <c r="EY292" s="5"/>
      <c r="EZ292" s="5"/>
      <c r="FA292" s="5">
        <f t="shared" si="287"/>
        <v>0</v>
      </c>
      <c r="FB292" s="5">
        <v>3287</v>
      </c>
      <c r="FC292" s="5">
        <v>1.8289999999999999E-3</v>
      </c>
      <c r="FD292" s="5">
        <f t="shared" si="288"/>
        <v>6.0119229999999995</v>
      </c>
      <c r="FE292" s="5">
        <v>3249</v>
      </c>
      <c r="FF292" s="5">
        <v>1.5999999999999999E-5</v>
      </c>
      <c r="FG292" s="5">
        <f t="shared" si="289"/>
        <v>5.1983999999999995E-2</v>
      </c>
      <c r="FH292" s="5"/>
      <c r="FI292" s="5"/>
      <c r="FJ292" s="5">
        <f t="shared" si="290"/>
        <v>0</v>
      </c>
      <c r="FK292" s="5"/>
      <c r="FL292" s="5"/>
      <c r="FM292" s="5">
        <f t="shared" si="291"/>
        <v>0</v>
      </c>
      <c r="FN292" s="5">
        <v>2212</v>
      </c>
      <c r="FO292" s="5">
        <v>0</v>
      </c>
      <c r="FP292" s="5">
        <f t="shared" si="292"/>
        <v>0</v>
      </c>
      <c r="FQ292" s="5"/>
      <c r="FR292" s="5"/>
      <c r="FS292" s="5">
        <f t="shared" si="293"/>
        <v>0</v>
      </c>
      <c r="FT292" s="5">
        <v>2227</v>
      </c>
      <c r="FU292" s="5">
        <v>0</v>
      </c>
      <c r="FV292" s="5">
        <f t="shared" si="294"/>
        <v>0</v>
      </c>
    </row>
    <row r="293" spans="2:178" x14ac:dyDescent="0.2">
      <c r="B293" s="5">
        <v>2124</v>
      </c>
      <c r="C293" s="5">
        <v>3.48E-4</v>
      </c>
      <c r="D293" s="5">
        <f t="shared" si="236"/>
        <v>0.73915200000000003</v>
      </c>
      <c r="E293" s="5">
        <v>2292</v>
      </c>
      <c r="F293" s="5">
        <v>3.9649999999999998E-3</v>
      </c>
      <c r="G293" s="5">
        <f t="shared" si="237"/>
        <v>9.0877799999999986</v>
      </c>
      <c r="H293" s="5">
        <v>2278</v>
      </c>
      <c r="I293" s="5">
        <v>8.7250000000000001E-3</v>
      </c>
      <c r="J293" s="5">
        <f t="shared" si="238"/>
        <v>19.87555</v>
      </c>
      <c r="K293" s="5">
        <v>1898</v>
      </c>
      <c r="L293" s="5">
        <v>3.9999999999999998E-6</v>
      </c>
      <c r="M293" s="5">
        <f t="shared" si="239"/>
        <v>7.5919999999999998E-3</v>
      </c>
      <c r="N293" s="5"/>
      <c r="O293" s="5"/>
      <c r="P293" s="5">
        <f t="shared" si="240"/>
        <v>0</v>
      </c>
      <c r="Q293" s="5"/>
      <c r="R293" s="5"/>
      <c r="S293" s="5">
        <f t="shared" si="241"/>
        <v>0</v>
      </c>
      <c r="T293" s="5"/>
      <c r="U293" s="5"/>
      <c r="V293" s="5">
        <f t="shared" si="242"/>
        <v>0</v>
      </c>
      <c r="W293" s="5"/>
      <c r="X293" s="5"/>
      <c r="Y293" s="5">
        <f t="shared" si="243"/>
        <v>0</v>
      </c>
      <c r="Z293" s="5">
        <v>2642</v>
      </c>
      <c r="AA293" s="5">
        <v>2.8E-3</v>
      </c>
      <c r="AB293" s="5">
        <f t="shared" si="244"/>
        <v>7.3975999999999997</v>
      </c>
      <c r="AC293" s="5">
        <v>2663</v>
      </c>
      <c r="AD293" s="5">
        <v>7.1000000000000005E-5</v>
      </c>
      <c r="AE293" s="5">
        <f t="shared" si="245"/>
        <v>0.18907300000000002</v>
      </c>
      <c r="AF293" s="5">
        <v>1700</v>
      </c>
      <c r="AG293" s="5">
        <v>8.6000000000000003E-5</v>
      </c>
      <c r="AH293" s="5">
        <f t="shared" si="246"/>
        <v>0.1462</v>
      </c>
      <c r="AI293" s="5">
        <v>2117</v>
      </c>
      <c r="AJ293" s="5">
        <v>5.31E-4</v>
      </c>
      <c r="AK293" s="5">
        <f t="shared" si="247"/>
        <v>1.1241270000000001</v>
      </c>
      <c r="AL293" s="5">
        <v>2180</v>
      </c>
      <c r="AM293" s="5">
        <v>1.4E-5</v>
      </c>
      <c r="AN293" s="5">
        <f t="shared" si="248"/>
        <v>3.0519999999999999E-2</v>
      </c>
      <c r="AO293" s="5">
        <v>1998</v>
      </c>
      <c r="AP293" s="5">
        <v>6.9700000000000003E-4</v>
      </c>
      <c r="AQ293" s="5">
        <f t="shared" si="249"/>
        <v>1.392606</v>
      </c>
      <c r="AR293" s="5">
        <v>2213</v>
      </c>
      <c r="AS293" s="5">
        <v>2.5230000000000001E-3</v>
      </c>
      <c r="AT293" s="5">
        <f t="shared" si="250"/>
        <v>5.583399</v>
      </c>
      <c r="AU293" s="5"/>
      <c r="AV293" s="5"/>
      <c r="AW293" s="5">
        <f t="shared" si="251"/>
        <v>0</v>
      </c>
      <c r="AX293" s="5"/>
      <c r="AY293" s="5"/>
      <c r="AZ293" s="5">
        <f t="shared" si="252"/>
        <v>0</v>
      </c>
      <c r="BA293" s="5">
        <v>2025</v>
      </c>
      <c r="BB293" s="5">
        <v>2.0000000000000001E-4</v>
      </c>
      <c r="BC293" s="5">
        <f t="shared" si="253"/>
        <v>0.40500000000000003</v>
      </c>
      <c r="BD293" s="5"/>
      <c r="BE293" s="5"/>
      <c r="BF293" s="5">
        <f t="shared" si="254"/>
        <v>0</v>
      </c>
      <c r="BG293" s="5">
        <v>1856</v>
      </c>
      <c r="BH293" s="5">
        <v>6.6000000000000005E-5</v>
      </c>
      <c r="BI293" s="5">
        <f t="shared" si="255"/>
        <v>0.12249600000000001</v>
      </c>
      <c r="BJ293" s="5">
        <v>1911</v>
      </c>
      <c r="BK293" s="5">
        <v>2.61E-4</v>
      </c>
      <c r="BL293" s="5">
        <f t="shared" si="256"/>
        <v>0.49877100000000002</v>
      </c>
      <c r="BM293" s="5">
        <v>2443</v>
      </c>
      <c r="BN293" s="5">
        <v>2.4000000000000001E-5</v>
      </c>
      <c r="BO293" s="5">
        <f t="shared" si="257"/>
        <v>5.8632000000000004E-2</v>
      </c>
      <c r="BP293" s="5"/>
      <c r="BQ293" s="5"/>
      <c r="BR293" s="5">
        <f t="shared" si="258"/>
        <v>0</v>
      </c>
      <c r="BS293" s="5">
        <v>3362</v>
      </c>
      <c r="BT293" s="5">
        <v>2.3670000000000002E-3</v>
      </c>
      <c r="BU293" s="5">
        <f t="shared" si="259"/>
        <v>7.9578540000000002</v>
      </c>
      <c r="BV293" s="5"/>
      <c r="BW293" s="5"/>
      <c r="BX293" s="5">
        <f t="shared" si="260"/>
        <v>0</v>
      </c>
      <c r="BY293" s="5">
        <v>4269</v>
      </c>
      <c r="BZ293" s="5">
        <v>1.2999999999999999E-5</v>
      </c>
      <c r="CA293" s="5">
        <f t="shared" si="261"/>
        <v>5.5496999999999998E-2</v>
      </c>
      <c r="CB293" s="5"/>
      <c r="CC293" s="5"/>
      <c r="CD293" s="5">
        <f t="shared" si="262"/>
        <v>0</v>
      </c>
      <c r="CE293" s="5"/>
      <c r="CF293" s="5"/>
      <c r="CG293" s="5">
        <f t="shared" si="263"/>
        <v>0</v>
      </c>
      <c r="CH293" s="5"/>
      <c r="CI293" s="5"/>
      <c r="CJ293" s="5">
        <f t="shared" si="264"/>
        <v>0</v>
      </c>
      <c r="CK293" s="5"/>
      <c r="CL293" s="5"/>
      <c r="CM293" s="5">
        <f t="shared" si="265"/>
        <v>0</v>
      </c>
      <c r="CN293" s="5"/>
      <c r="CO293" s="5"/>
      <c r="CP293" s="5">
        <f t="shared" si="266"/>
        <v>0</v>
      </c>
      <c r="CQ293" s="5"/>
      <c r="CR293" s="5"/>
      <c r="CS293" s="5">
        <f t="shared" si="267"/>
        <v>0</v>
      </c>
      <c r="CT293" s="5"/>
      <c r="CU293" s="5"/>
      <c r="CV293" s="5">
        <f t="shared" si="268"/>
        <v>0</v>
      </c>
      <c r="CW293" s="5">
        <v>3359</v>
      </c>
      <c r="CX293" s="5">
        <v>6.0000000000000002E-5</v>
      </c>
      <c r="CY293" s="5">
        <f t="shared" si="269"/>
        <v>0.20154</v>
      </c>
      <c r="CZ293" s="5"/>
      <c r="DA293" s="5"/>
      <c r="DB293" s="5">
        <f t="shared" si="270"/>
        <v>0</v>
      </c>
      <c r="DC293" s="5"/>
      <c r="DD293" s="5"/>
      <c r="DE293" s="5">
        <f t="shared" si="271"/>
        <v>0</v>
      </c>
      <c r="DF293" s="5"/>
      <c r="DG293" s="5"/>
      <c r="DH293" s="5">
        <f t="shared" si="272"/>
        <v>0</v>
      </c>
      <c r="DI293" s="5"/>
      <c r="DJ293" s="5"/>
      <c r="DK293" s="5">
        <f t="shared" si="273"/>
        <v>0</v>
      </c>
      <c r="DL293" s="5"/>
      <c r="DM293" s="5"/>
      <c r="DN293" s="5">
        <f t="shared" si="274"/>
        <v>0</v>
      </c>
      <c r="DQ293" s="5">
        <f t="shared" si="275"/>
        <v>0</v>
      </c>
      <c r="DR293" s="5"/>
      <c r="DS293" s="5"/>
      <c r="DT293" s="5">
        <f t="shared" si="276"/>
        <v>0</v>
      </c>
      <c r="DU293" s="5">
        <v>2225</v>
      </c>
      <c r="DV293" s="5">
        <v>0</v>
      </c>
      <c r="DW293" s="5">
        <f t="shared" si="277"/>
        <v>0</v>
      </c>
      <c r="DX293" s="5"/>
      <c r="DY293" s="5"/>
      <c r="DZ293" s="5">
        <f t="shared" si="278"/>
        <v>0</v>
      </c>
      <c r="EA293" s="5"/>
      <c r="EB293" s="5"/>
      <c r="EC293" s="5">
        <f t="shared" si="279"/>
        <v>0</v>
      </c>
      <c r="ED293" s="5"/>
      <c r="EE293" s="5"/>
      <c r="EF293" s="5">
        <f t="shared" si="280"/>
        <v>0</v>
      </c>
      <c r="EG293" s="5">
        <v>2293</v>
      </c>
      <c r="EH293" s="5">
        <v>5.9030000000000003E-3</v>
      </c>
      <c r="EI293" s="5">
        <f t="shared" si="281"/>
        <v>13.535579</v>
      </c>
      <c r="EJ293" s="5">
        <v>2124</v>
      </c>
      <c r="EK293" s="5">
        <v>3.0000000000000001E-5</v>
      </c>
      <c r="EL293" s="5">
        <f t="shared" si="282"/>
        <v>6.3719999999999999E-2</v>
      </c>
      <c r="EM293" s="5">
        <v>2640</v>
      </c>
      <c r="EN293" s="5">
        <v>5.2189999999999997E-3</v>
      </c>
      <c r="EO293" s="5">
        <f t="shared" si="283"/>
        <v>13.77816</v>
      </c>
      <c r="EP293" s="5">
        <v>2286</v>
      </c>
      <c r="EQ293" s="5">
        <v>1.1955E-2</v>
      </c>
      <c r="ER293" s="5">
        <f t="shared" si="284"/>
        <v>27.329129999999999</v>
      </c>
      <c r="ES293" s="5"/>
      <c r="ET293" s="5"/>
      <c r="EU293" s="5">
        <f t="shared" si="285"/>
        <v>0</v>
      </c>
      <c r="EV293" s="5">
        <v>3289</v>
      </c>
      <c r="EW293" s="5">
        <v>1.47E-4</v>
      </c>
      <c r="EX293" s="5">
        <f t="shared" si="286"/>
        <v>0.483483</v>
      </c>
      <c r="EY293" s="5"/>
      <c r="EZ293" s="5"/>
      <c r="FA293" s="5">
        <f t="shared" si="287"/>
        <v>0</v>
      </c>
      <c r="FB293" s="5">
        <v>3288</v>
      </c>
      <c r="FC293" s="5">
        <v>2.2799999999999999E-3</v>
      </c>
      <c r="FD293" s="5">
        <f t="shared" si="288"/>
        <v>7.4966399999999993</v>
      </c>
      <c r="FE293" s="5">
        <v>3250</v>
      </c>
      <c r="FF293" s="5">
        <v>1.2E-5</v>
      </c>
      <c r="FG293" s="5">
        <f t="shared" si="289"/>
        <v>3.9E-2</v>
      </c>
      <c r="FH293" s="5"/>
      <c r="FI293" s="5"/>
      <c r="FJ293" s="5">
        <f t="shared" si="290"/>
        <v>0</v>
      </c>
      <c r="FK293" s="5"/>
      <c r="FL293" s="5"/>
      <c r="FM293" s="5">
        <f t="shared" si="291"/>
        <v>0</v>
      </c>
      <c r="FN293" s="5">
        <v>2213</v>
      </c>
      <c r="FO293" s="5">
        <v>0</v>
      </c>
      <c r="FP293" s="5">
        <f t="shared" si="292"/>
        <v>0</v>
      </c>
      <c r="FQ293" s="5"/>
      <c r="FR293" s="5"/>
      <c r="FS293" s="5">
        <f t="shared" si="293"/>
        <v>0</v>
      </c>
      <c r="FT293" s="5">
        <v>2228</v>
      </c>
      <c r="FU293" s="5">
        <v>0</v>
      </c>
      <c r="FV293" s="5">
        <f t="shared" si="294"/>
        <v>0</v>
      </c>
    </row>
    <row r="294" spans="2:178" x14ac:dyDescent="0.2">
      <c r="B294" s="5">
        <v>2125</v>
      </c>
      <c r="C294" s="5">
        <v>2.7500000000000002E-4</v>
      </c>
      <c r="D294" s="5">
        <f t="shared" si="236"/>
        <v>0.58437500000000009</v>
      </c>
      <c r="E294" s="5">
        <v>2293</v>
      </c>
      <c r="F294" s="5">
        <v>4.3499999999999997E-3</v>
      </c>
      <c r="G294" s="5">
        <f t="shared" si="237"/>
        <v>9.9745499999999989</v>
      </c>
      <c r="H294" s="5">
        <v>2279</v>
      </c>
      <c r="I294" s="5">
        <v>8.7299999999999999E-3</v>
      </c>
      <c r="J294" s="5">
        <f t="shared" si="238"/>
        <v>19.895669999999999</v>
      </c>
      <c r="K294" s="5">
        <v>1899</v>
      </c>
      <c r="L294" s="5">
        <v>3.9999999999999998E-6</v>
      </c>
      <c r="M294" s="5">
        <f t="shared" si="239"/>
        <v>7.5959999999999995E-3</v>
      </c>
      <c r="N294" s="5"/>
      <c r="O294" s="5"/>
      <c r="P294" s="5">
        <f t="shared" si="240"/>
        <v>0</v>
      </c>
      <c r="Q294" s="5"/>
      <c r="R294" s="5"/>
      <c r="S294" s="5">
        <f t="shared" si="241"/>
        <v>0</v>
      </c>
      <c r="T294" s="5"/>
      <c r="U294" s="5"/>
      <c r="V294" s="5">
        <f t="shared" si="242"/>
        <v>0</v>
      </c>
      <c r="W294" s="5"/>
      <c r="X294" s="5"/>
      <c r="Y294" s="5">
        <f t="shared" si="243"/>
        <v>0</v>
      </c>
      <c r="Z294" s="5">
        <v>2643</v>
      </c>
      <c r="AA294" s="5">
        <v>2.4919999999999999E-3</v>
      </c>
      <c r="AB294" s="5">
        <f t="shared" si="244"/>
        <v>6.5863559999999994</v>
      </c>
      <c r="AC294" s="5">
        <v>2664</v>
      </c>
      <c r="AD294" s="5">
        <v>8.6000000000000003E-5</v>
      </c>
      <c r="AE294" s="5">
        <f t="shared" si="245"/>
        <v>0.229104</v>
      </c>
      <c r="AF294" s="5">
        <v>1701</v>
      </c>
      <c r="AG294" s="5">
        <v>6.8999999999999997E-5</v>
      </c>
      <c r="AH294" s="5">
        <f t="shared" si="246"/>
        <v>0.117369</v>
      </c>
      <c r="AI294" s="5">
        <v>2118</v>
      </c>
      <c r="AJ294" s="5">
        <v>4.8899999999999996E-4</v>
      </c>
      <c r="AK294" s="5">
        <f t="shared" si="247"/>
        <v>1.0357019999999999</v>
      </c>
      <c r="AL294" s="5">
        <v>2181</v>
      </c>
      <c r="AM294" s="5">
        <v>6.9999999999999999E-6</v>
      </c>
      <c r="AN294" s="5">
        <f t="shared" si="248"/>
        <v>1.5266999999999999E-2</v>
      </c>
      <c r="AO294" s="5">
        <v>1999</v>
      </c>
      <c r="AP294" s="5">
        <v>5.6499999999999996E-4</v>
      </c>
      <c r="AQ294" s="5">
        <f t="shared" si="249"/>
        <v>1.129435</v>
      </c>
      <c r="AR294" s="5">
        <v>2214</v>
      </c>
      <c r="AS294" s="5">
        <v>2.467E-3</v>
      </c>
      <c r="AT294" s="5">
        <f t="shared" si="250"/>
        <v>5.461938</v>
      </c>
      <c r="AU294" s="5"/>
      <c r="AV294" s="5"/>
      <c r="AW294" s="5">
        <f t="shared" si="251"/>
        <v>0</v>
      </c>
      <c r="AX294" s="5"/>
      <c r="AY294" s="5"/>
      <c r="AZ294" s="5">
        <f t="shared" si="252"/>
        <v>0</v>
      </c>
      <c r="BA294" s="5">
        <v>2026</v>
      </c>
      <c r="BB294" s="5">
        <v>2.1699999999999999E-4</v>
      </c>
      <c r="BC294" s="5">
        <f t="shared" si="253"/>
        <v>0.43964199999999998</v>
      </c>
      <c r="BD294" s="5"/>
      <c r="BE294" s="5"/>
      <c r="BF294" s="5">
        <f t="shared" si="254"/>
        <v>0</v>
      </c>
      <c r="BG294" s="5">
        <v>1857</v>
      </c>
      <c r="BH294" s="5">
        <v>8.7999999999999998E-5</v>
      </c>
      <c r="BI294" s="5">
        <f t="shared" si="255"/>
        <v>0.16341600000000001</v>
      </c>
      <c r="BJ294" s="5">
        <v>1912</v>
      </c>
      <c r="BK294" s="5">
        <v>2.61E-4</v>
      </c>
      <c r="BL294" s="5">
        <f t="shared" si="256"/>
        <v>0.49903199999999998</v>
      </c>
      <c r="BM294" s="5">
        <v>2444</v>
      </c>
      <c r="BN294" s="5">
        <v>2.4000000000000001E-5</v>
      </c>
      <c r="BO294" s="5">
        <f t="shared" si="257"/>
        <v>5.8656E-2</v>
      </c>
      <c r="BP294" s="5"/>
      <c r="BQ294" s="5"/>
      <c r="BR294" s="5">
        <f t="shared" si="258"/>
        <v>0</v>
      </c>
      <c r="BS294" s="5">
        <v>3363</v>
      </c>
      <c r="BT294" s="5">
        <v>2.062E-3</v>
      </c>
      <c r="BU294" s="5">
        <f t="shared" si="259"/>
        <v>6.9345059999999998</v>
      </c>
      <c r="BV294" s="5"/>
      <c r="BW294" s="5"/>
      <c r="BX294" s="5">
        <f t="shared" si="260"/>
        <v>0</v>
      </c>
      <c r="BY294" s="5">
        <v>4270</v>
      </c>
      <c r="BZ294" s="5">
        <v>1.5E-5</v>
      </c>
      <c r="CA294" s="5">
        <f t="shared" si="261"/>
        <v>6.4049999999999996E-2</v>
      </c>
      <c r="CB294" s="5"/>
      <c r="CC294" s="5"/>
      <c r="CD294" s="5">
        <f t="shared" si="262"/>
        <v>0</v>
      </c>
      <c r="CE294" s="5"/>
      <c r="CF294" s="5"/>
      <c r="CG294" s="5">
        <f t="shared" si="263"/>
        <v>0</v>
      </c>
      <c r="CH294" s="5"/>
      <c r="CI294" s="5"/>
      <c r="CJ294" s="5">
        <f t="shared" si="264"/>
        <v>0</v>
      </c>
      <c r="CK294" s="5"/>
      <c r="CL294" s="5"/>
      <c r="CM294" s="5">
        <f t="shared" si="265"/>
        <v>0</v>
      </c>
      <c r="CN294" s="5"/>
      <c r="CO294" s="5"/>
      <c r="CP294" s="5">
        <f t="shared" si="266"/>
        <v>0</v>
      </c>
      <c r="CQ294" s="5"/>
      <c r="CR294" s="5"/>
      <c r="CS294" s="5">
        <f t="shared" si="267"/>
        <v>0</v>
      </c>
      <c r="CT294" s="5"/>
      <c r="CU294" s="5"/>
      <c r="CV294" s="5">
        <f t="shared" si="268"/>
        <v>0</v>
      </c>
      <c r="CW294" s="5">
        <v>3360</v>
      </c>
      <c r="CX294" s="5">
        <v>3.6999999999999998E-5</v>
      </c>
      <c r="CY294" s="5">
        <f t="shared" si="269"/>
        <v>0.12432</v>
      </c>
      <c r="CZ294" s="5"/>
      <c r="DA294" s="5"/>
      <c r="DB294" s="5">
        <f t="shared" si="270"/>
        <v>0</v>
      </c>
      <c r="DC294" s="5"/>
      <c r="DD294" s="5"/>
      <c r="DE294" s="5">
        <f t="shared" si="271"/>
        <v>0</v>
      </c>
      <c r="DF294" s="5"/>
      <c r="DG294" s="5"/>
      <c r="DH294" s="5">
        <f t="shared" si="272"/>
        <v>0</v>
      </c>
      <c r="DI294" s="5"/>
      <c r="DJ294" s="5"/>
      <c r="DK294" s="5">
        <f t="shared" si="273"/>
        <v>0</v>
      </c>
      <c r="DL294" s="5"/>
      <c r="DM294" s="5"/>
      <c r="DN294" s="5">
        <f t="shared" si="274"/>
        <v>0</v>
      </c>
      <c r="DQ294" s="5">
        <f t="shared" si="275"/>
        <v>0</v>
      </c>
      <c r="DR294" s="5"/>
      <c r="DS294" s="5"/>
      <c r="DT294" s="5">
        <f t="shared" si="276"/>
        <v>0</v>
      </c>
      <c r="DU294" s="5">
        <v>2226</v>
      </c>
      <c r="DV294" s="5">
        <v>0</v>
      </c>
      <c r="DW294" s="5">
        <f t="shared" si="277"/>
        <v>0</v>
      </c>
      <c r="DX294" s="5"/>
      <c r="DY294" s="5"/>
      <c r="DZ294" s="5">
        <f t="shared" si="278"/>
        <v>0</v>
      </c>
      <c r="EA294" s="5"/>
      <c r="EB294" s="5"/>
      <c r="EC294" s="5">
        <f t="shared" si="279"/>
        <v>0</v>
      </c>
      <c r="ED294" s="5"/>
      <c r="EE294" s="5"/>
      <c r="EF294" s="5">
        <f t="shared" si="280"/>
        <v>0</v>
      </c>
      <c r="EG294" s="5">
        <v>2294</v>
      </c>
      <c r="EH294" s="5">
        <v>6.4749999999999999E-3</v>
      </c>
      <c r="EI294" s="5">
        <f t="shared" si="281"/>
        <v>14.85365</v>
      </c>
      <c r="EJ294" s="5">
        <v>2125</v>
      </c>
      <c r="EK294" s="5">
        <v>2.0999999999999999E-5</v>
      </c>
      <c r="EL294" s="5">
        <f t="shared" si="282"/>
        <v>4.4624999999999998E-2</v>
      </c>
      <c r="EM294" s="5">
        <v>2641</v>
      </c>
      <c r="EN294" s="5">
        <v>5.4440000000000001E-3</v>
      </c>
      <c r="EO294" s="5">
        <f t="shared" si="283"/>
        <v>14.377604</v>
      </c>
      <c r="EP294" s="5">
        <v>2287</v>
      </c>
      <c r="EQ294" s="5">
        <v>1.1919000000000001E-2</v>
      </c>
      <c r="ER294" s="5">
        <f t="shared" si="284"/>
        <v>27.258753000000002</v>
      </c>
      <c r="ES294" s="5"/>
      <c r="ET294" s="5"/>
      <c r="EU294" s="5">
        <f t="shared" si="285"/>
        <v>0</v>
      </c>
      <c r="EV294" s="5">
        <v>3290</v>
      </c>
      <c r="EW294" s="5">
        <v>1.85E-4</v>
      </c>
      <c r="EX294" s="5">
        <f t="shared" si="286"/>
        <v>0.60865000000000002</v>
      </c>
      <c r="EY294" s="5"/>
      <c r="EZ294" s="5"/>
      <c r="FA294" s="5">
        <f t="shared" si="287"/>
        <v>0</v>
      </c>
      <c r="FB294" s="5">
        <v>3289</v>
      </c>
      <c r="FC294" s="5">
        <v>2.6129999999999999E-3</v>
      </c>
      <c r="FD294" s="5">
        <f t="shared" si="288"/>
        <v>8.5941569999999992</v>
      </c>
      <c r="FE294" s="5">
        <v>3251</v>
      </c>
      <c r="FF294" s="5">
        <v>9.0000000000000002E-6</v>
      </c>
      <c r="FG294" s="5">
        <f t="shared" si="289"/>
        <v>2.9259E-2</v>
      </c>
      <c r="FH294" s="5"/>
      <c r="FI294" s="5"/>
      <c r="FJ294" s="5">
        <f t="shared" si="290"/>
        <v>0</v>
      </c>
      <c r="FK294" s="5"/>
      <c r="FL294" s="5"/>
      <c r="FM294" s="5">
        <f t="shared" si="291"/>
        <v>0</v>
      </c>
      <c r="FN294" s="5">
        <v>2214</v>
      </c>
      <c r="FO294" s="5">
        <v>0</v>
      </c>
      <c r="FP294" s="5">
        <f t="shared" si="292"/>
        <v>0</v>
      </c>
      <c r="FQ294" s="5"/>
      <c r="FR294" s="5"/>
      <c r="FS294" s="5">
        <f t="shared" si="293"/>
        <v>0</v>
      </c>
      <c r="FT294" s="5">
        <v>2229</v>
      </c>
      <c r="FU294" s="5">
        <v>0</v>
      </c>
      <c r="FV294" s="5">
        <f t="shared" si="294"/>
        <v>0</v>
      </c>
    </row>
    <row r="295" spans="2:178" x14ac:dyDescent="0.2">
      <c r="B295" s="5">
        <v>2126</v>
      </c>
      <c r="C295" s="5">
        <v>2.1599999999999999E-4</v>
      </c>
      <c r="D295" s="5">
        <f t="shared" si="236"/>
        <v>0.45921599999999996</v>
      </c>
      <c r="E295" s="5">
        <v>2294</v>
      </c>
      <c r="F295" s="5">
        <v>4.8650000000000004E-3</v>
      </c>
      <c r="G295" s="5">
        <f t="shared" si="237"/>
        <v>11.160310000000001</v>
      </c>
      <c r="H295" s="5">
        <v>2280</v>
      </c>
      <c r="I295" s="5">
        <v>8.6009999999999993E-3</v>
      </c>
      <c r="J295" s="5">
        <f t="shared" si="238"/>
        <v>19.610279999999999</v>
      </c>
      <c r="K295" s="5">
        <v>1900</v>
      </c>
      <c r="L295" s="5">
        <v>5.0000000000000004E-6</v>
      </c>
      <c r="M295" s="5">
        <f t="shared" si="239"/>
        <v>9.5000000000000015E-3</v>
      </c>
      <c r="N295" s="5"/>
      <c r="O295" s="5"/>
      <c r="P295" s="5">
        <f t="shared" si="240"/>
        <v>0</v>
      </c>
      <c r="Q295" s="5"/>
      <c r="R295" s="5"/>
      <c r="S295" s="5">
        <f t="shared" si="241"/>
        <v>0</v>
      </c>
      <c r="T295" s="5"/>
      <c r="U295" s="5"/>
      <c r="V295" s="5">
        <f t="shared" si="242"/>
        <v>0</v>
      </c>
      <c r="W295" s="5"/>
      <c r="X295" s="5"/>
      <c r="Y295" s="5">
        <f t="shared" si="243"/>
        <v>0</v>
      </c>
      <c r="Z295" s="5">
        <v>2644</v>
      </c>
      <c r="AA295" s="5">
        <v>2.2959999999999999E-3</v>
      </c>
      <c r="AB295" s="5">
        <f t="shared" si="244"/>
        <v>6.0706239999999996</v>
      </c>
      <c r="AC295" s="5">
        <v>2665</v>
      </c>
      <c r="AD295" s="5">
        <v>1.0399999999999999E-4</v>
      </c>
      <c r="AE295" s="5">
        <f t="shared" si="245"/>
        <v>0.27715999999999996</v>
      </c>
      <c r="AF295" s="5">
        <v>1702</v>
      </c>
      <c r="AG295" s="5">
        <v>4.8000000000000001E-5</v>
      </c>
      <c r="AH295" s="5">
        <f t="shared" si="246"/>
        <v>8.1696000000000005E-2</v>
      </c>
      <c r="AI295" s="5">
        <v>2119</v>
      </c>
      <c r="AJ295" s="5">
        <v>3.8699999999999997E-4</v>
      </c>
      <c r="AK295" s="5">
        <f t="shared" si="247"/>
        <v>0.82005299999999992</v>
      </c>
      <c r="AL295" s="5">
        <v>2182</v>
      </c>
      <c r="AM295" s="5">
        <v>3.9999999999999998E-6</v>
      </c>
      <c r="AN295" s="5">
        <f t="shared" si="248"/>
        <v>8.7279999999999996E-3</v>
      </c>
      <c r="AO295" s="5">
        <v>2000</v>
      </c>
      <c r="AP295" s="5">
        <v>4.55E-4</v>
      </c>
      <c r="AQ295" s="5">
        <f t="shared" si="249"/>
        <v>0.91</v>
      </c>
      <c r="AR295" s="5">
        <v>2215</v>
      </c>
      <c r="AS295" s="5">
        <v>2.4120000000000001E-3</v>
      </c>
      <c r="AT295" s="5">
        <f t="shared" si="250"/>
        <v>5.3425799999999999</v>
      </c>
      <c r="AU295" s="5"/>
      <c r="AV295" s="5"/>
      <c r="AW295" s="5">
        <f t="shared" si="251"/>
        <v>0</v>
      </c>
      <c r="AX295" s="5"/>
      <c r="AY295" s="5"/>
      <c r="AZ295" s="5">
        <f t="shared" si="252"/>
        <v>0</v>
      </c>
      <c r="BA295" s="5">
        <v>2027</v>
      </c>
      <c r="BB295" s="5">
        <v>2.3499999999999999E-4</v>
      </c>
      <c r="BC295" s="5">
        <f t="shared" si="253"/>
        <v>0.47634499999999996</v>
      </c>
      <c r="BD295" s="5"/>
      <c r="BE295" s="5"/>
      <c r="BF295" s="5">
        <f t="shared" si="254"/>
        <v>0</v>
      </c>
      <c r="BG295" s="5">
        <v>1858</v>
      </c>
      <c r="BH295" s="5">
        <v>1.17E-4</v>
      </c>
      <c r="BI295" s="5">
        <f t="shared" si="255"/>
        <v>0.217386</v>
      </c>
      <c r="BJ295" s="5">
        <v>1913</v>
      </c>
      <c r="BK295" s="5">
        <v>2.8299999999999999E-4</v>
      </c>
      <c r="BL295" s="5">
        <f t="shared" si="256"/>
        <v>0.54137899999999994</v>
      </c>
      <c r="BM295" s="5">
        <v>2445</v>
      </c>
      <c r="BN295" s="5">
        <v>2.4000000000000001E-5</v>
      </c>
      <c r="BO295" s="5">
        <f t="shared" si="257"/>
        <v>5.8680000000000003E-2</v>
      </c>
      <c r="BP295" s="5"/>
      <c r="BQ295" s="5"/>
      <c r="BR295" s="5">
        <f t="shared" si="258"/>
        <v>0</v>
      </c>
      <c r="BS295" s="5">
        <v>3364</v>
      </c>
      <c r="BT295" s="5">
        <v>1.874E-3</v>
      </c>
      <c r="BU295" s="5">
        <f t="shared" si="259"/>
        <v>6.3041359999999997</v>
      </c>
      <c r="BV295" s="5"/>
      <c r="BW295" s="5"/>
      <c r="BX295" s="5">
        <f t="shared" si="260"/>
        <v>0</v>
      </c>
      <c r="BY295" s="5">
        <v>4271</v>
      </c>
      <c r="BZ295" s="5">
        <v>1.8E-5</v>
      </c>
      <c r="CA295" s="5">
        <f t="shared" si="261"/>
        <v>7.6878000000000002E-2</v>
      </c>
      <c r="CB295" s="5"/>
      <c r="CC295" s="5"/>
      <c r="CD295" s="5">
        <f t="shared" si="262"/>
        <v>0</v>
      </c>
      <c r="CE295" s="5"/>
      <c r="CF295" s="5"/>
      <c r="CG295" s="5">
        <f t="shared" si="263"/>
        <v>0</v>
      </c>
      <c r="CH295" s="5"/>
      <c r="CI295" s="5"/>
      <c r="CJ295" s="5">
        <f t="shared" si="264"/>
        <v>0</v>
      </c>
      <c r="CK295" s="5"/>
      <c r="CL295" s="5"/>
      <c r="CM295" s="5">
        <f t="shared" si="265"/>
        <v>0</v>
      </c>
      <c r="CN295" s="5"/>
      <c r="CO295" s="5"/>
      <c r="CP295" s="5">
        <f t="shared" si="266"/>
        <v>0</v>
      </c>
      <c r="CQ295" s="5"/>
      <c r="CR295" s="5"/>
      <c r="CS295" s="5">
        <f t="shared" si="267"/>
        <v>0</v>
      </c>
      <c r="CT295" s="5"/>
      <c r="CU295" s="5"/>
      <c r="CV295" s="5">
        <f t="shared" si="268"/>
        <v>0</v>
      </c>
      <c r="CW295" s="5">
        <v>3361</v>
      </c>
      <c r="CX295" s="5">
        <v>2.5000000000000001E-5</v>
      </c>
      <c r="CY295" s="5">
        <f t="shared" si="269"/>
        <v>8.4025000000000002E-2</v>
      </c>
      <c r="CZ295" s="5"/>
      <c r="DA295" s="5"/>
      <c r="DB295" s="5">
        <f t="shared" si="270"/>
        <v>0</v>
      </c>
      <c r="DC295" s="5"/>
      <c r="DD295" s="5"/>
      <c r="DE295" s="5">
        <f t="shared" si="271"/>
        <v>0</v>
      </c>
      <c r="DF295" s="5"/>
      <c r="DG295" s="5"/>
      <c r="DH295" s="5">
        <f t="shared" si="272"/>
        <v>0</v>
      </c>
      <c r="DI295" s="5"/>
      <c r="DJ295" s="5"/>
      <c r="DK295" s="5">
        <f t="shared" si="273"/>
        <v>0</v>
      </c>
      <c r="DL295" s="5"/>
      <c r="DM295" s="5"/>
      <c r="DN295" s="5">
        <f t="shared" si="274"/>
        <v>0</v>
      </c>
      <c r="DQ295" s="5">
        <f t="shared" si="275"/>
        <v>0</v>
      </c>
      <c r="DR295" s="5"/>
      <c r="DS295" s="5"/>
      <c r="DT295" s="5">
        <f t="shared" si="276"/>
        <v>0</v>
      </c>
      <c r="DU295" s="5">
        <v>2227</v>
      </c>
      <c r="DV295" s="5">
        <v>0</v>
      </c>
      <c r="DW295" s="5">
        <f t="shared" si="277"/>
        <v>0</v>
      </c>
      <c r="DX295" s="5"/>
      <c r="DY295" s="5"/>
      <c r="DZ295" s="5">
        <f t="shared" si="278"/>
        <v>0</v>
      </c>
      <c r="EA295" s="5"/>
      <c r="EB295" s="5"/>
      <c r="EC295" s="5">
        <f t="shared" si="279"/>
        <v>0</v>
      </c>
      <c r="ED295" s="5"/>
      <c r="EE295" s="5"/>
      <c r="EF295" s="5">
        <f t="shared" si="280"/>
        <v>0</v>
      </c>
      <c r="EG295" s="5">
        <v>2295</v>
      </c>
      <c r="EH295" s="5">
        <v>6.966E-3</v>
      </c>
      <c r="EI295" s="5">
        <f t="shared" si="281"/>
        <v>15.986969999999999</v>
      </c>
      <c r="EJ295" s="5">
        <v>2126</v>
      </c>
      <c r="EK295" s="5">
        <v>1.4E-5</v>
      </c>
      <c r="EL295" s="5">
        <f t="shared" si="282"/>
        <v>2.9763999999999999E-2</v>
      </c>
      <c r="EM295" s="5">
        <v>2642</v>
      </c>
      <c r="EN295" s="5">
        <v>5.7169999999999999E-3</v>
      </c>
      <c r="EO295" s="5">
        <f t="shared" si="283"/>
        <v>15.104314</v>
      </c>
      <c r="EP295" s="5">
        <v>2288</v>
      </c>
      <c r="EQ295" s="5">
        <v>1.1811E-2</v>
      </c>
      <c r="ER295" s="5">
        <f t="shared" si="284"/>
        <v>27.023568000000001</v>
      </c>
      <c r="ES295" s="5"/>
      <c r="ET295" s="5"/>
      <c r="EU295" s="5">
        <f t="shared" si="285"/>
        <v>0</v>
      </c>
      <c r="EV295" s="5">
        <v>3291</v>
      </c>
      <c r="EW295" s="5">
        <v>2.5799999999999998E-4</v>
      </c>
      <c r="EX295" s="5">
        <f t="shared" si="286"/>
        <v>0.84907799999999989</v>
      </c>
      <c r="EY295" s="5"/>
      <c r="EZ295" s="5"/>
      <c r="FA295" s="5">
        <f t="shared" si="287"/>
        <v>0</v>
      </c>
      <c r="FB295" s="5">
        <v>3290</v>
      </c>
      <c r="FC295" s="5">
        <v>2.849E-3</v>
      </c>
      <c r="FD295" s="5">
        <f t="shared" si="288"/>
        <v>9.3732100000000003</v>
      </c>
      <c r="FE295" s="5">
        <v>3252</v>
      </c>
      <c r="FF295" s="5">
        <v>6.0000000000000002E-6</v>
      </c>
      <c r="FG295" s="5">
        <f t="shared" si="289"/>
        <v>1.9512000000000002E-2</v>
      </c>
      <c r="FH295" s="5"/>
      <c r="FI295" s="5"/>
      <c r="FJ295" s="5">
        <f t="shared" si="290"/>
        <v>0</v>
      </c>
      <c r="FK295" s="5"/>
      <c r="FL295" s="5"/>
      <c r="FM295" s="5">
        <f t="shared" si="291"/>
        <v>0</v>
      </c>
      <c r="FN295" s="5">
        <v>2215</v>
      </c>
      <c r="FO295" s="5">
        <v>0</v>
      </c>
      <c r="FP295" s="5">
        <f t="shared" si="292"/>
        <v>0</v>
      </c>
      <c r="FQ295" s="5"/>
      <c r="FR295" s="5"/>
      <c r="FS295" s="5">
        <f t="shared" si="293"/>
        <v>0</v>
      </c>
      <c r="FT295" s="5">
        <v>2230</v>
      </c>
      <c r="FU295" s="5">
        <v>0</v>
      </c>
      <c r="FV295" s="5">
        <f t="shared" si="294"/>
        <v>0</v>
      </c>
    </row>
    <row r="296" spans="2:178" x14ac:dyDescent="0.2">
      <c r="B296" s="5">
        <v>2127</v>
      </c>
      <c r="C296" s="5">
        <v>1.8200000000000001E-4</v>
      </c>
      <c r="D296" s="5">
        <f t="shared" si="236"/>
        <v>0.38711400000000001</v>
      </c>
      <c r="E296" s="5">
        <v>2295</v>
      </c>
      <c r="F296" s="5">
        <v>5.3579999999999999E-3</v>
      </c>
      <c r="G296" s="5">
        <f t="shared" si="237"/>
        <v>12.296609999999999</v>
      </c>
      <c r="H296" s="5">
        <v>2281</v>
      </c>
      <c r="I296" s="5">
        <v>8.6009999999999993E-3</v>
      </c>
      <c r="J296" s="5">
        <f t="shared" si="238"/>
        <v>19.618880999999998</v>
      </c>
      <c r="K296" s="5">
        <v>1901</v>
      </c>
      <c r="L296" s="5">
        <v>5.0000000000000004E-6</v>
      </c>
      <c r="M296" s="5">
        <f t="shared" si="239"/>
        <v>9.5050000000000013E-3</v>
      </c>
      <c r="N296" s="5"/>
      <c r="O296" s="5"/>
      <c r="P296" s="5">
        <f t="shared" si="240"/>
        <v>0</v>
      </c>
      <c r="Q296" s="5"/>
      <c r="R296" s="5"/>
      <c r="S296" s="5">
        <f t="shared" si="241"/>
        <v>0</v>
      </c>
      <c r="T296" s="5"/>
      <c r="U296" s="5"/>
      <c r="V296" s="5">
        <f t="shared" si="242"/>
        <v>0</v>
      </c>
      <c r="W296" s="5"/>
      <c r="X296" s="5"/>
      <c r="Y296" s="5">
        <f t="shared" si="243"/>
        <v>0</v>
      </c>
      <c r="Z296" s="5">
        <v>2645</v>
      </c>
      <c r="AA296" s="5">
        <v>2.1069999999999999E-3</v>
      </c>
      <c r="AB296" s="5">
        <f t="shared" si="244"/>
        <v>5.5730149999999998</v>
      </c>
      <c r="AC296" s="5">
        <v>2666</v>
      </c>
      <c r="AD296" s="5">
        <v>1.37E-4</v>
      </c>
      <c r="AE296" s="5">
        <f t="shared" si="245"/>
        <v>0.36524200000000001</v>
      </c>
      <c r="AF296" s="5">
        <v>1703</v>
      </c>
      <c r="AG296" s="5">
        <v>3.3000000000000003E-5</v>
      </c>
      <c r="AH296" s="5">
        <f t="shared" si="246"/>
        <v>5.6199000000000006E-2</v>
      </c>
      <c r="AI296" s="5">
        <v>2120</v>
      </c>
      <c r="AJ296" s="5">
        <v>3.0299999999999999E-4</v>
      </c>
      <c r="AK296" s="5">
        <f t="shared" si="247"/>
        <v>0.64235999999999993</v>
      </c>
      <c r="AL296" s="5">
        <v>2183</v>
      </c>
      <c r="AM296" s="5">
        <v>3.0000000000000001E-6</v>
      </c>
      <c r="AN296" s="5">
        <f t="shared" si="248"/>
        <v>6.5490000000000001E-3</v>
      </c>
      <c r="AO296" s="5">
        <v>2001</v>
      </c>
      <c r="AP296" s="5">
        <v>3.6200000000000002E-4</v>
      </c>
      <c r="AQ296" s="5">
        <f t="shared" si="249"/>
        <v>0.72436200000000006</v>
      </c>
      <c r="AR296" s="5">
        <v>2216</v>
      </c>
      <c r="AS296" s="5">
        <v>2.3570000000000002E-3</v>
      </c>
      <c r="AT296" s="5">
        <f t="shared" si="250"/>
        <v>5.2231120000000004</v>
      </c>
      <c r="AU296" s="5"/>
      <c r="AV296" s="5"/>
      <c r="AW296" s="5">
        <f t="shared" si="251"/>
        <v>0</v>
      </c>
      <c r="AX296" s="5"/>
      <c r="AY296" s="5"/>
      <c r="AZ296" s="5">
        <f t="shared" si="252"/>
        <v>0</v>
      </c>
      <c r="BA296" s="5">
        <v>2028</v>
      </c>
      <c r="BB296" s="5">
        <v>2.7500000000000002E-4</v>
      </c>
      <c r="BC296" s="5">
        <f t="shared" si="253"/>
        <v>0.55770000000000008</v>
      </c>
      <c r="BD296" s="5"/>
      <c r="BE296" s="5"/>
      <c r="BF296" s="5">
        <f t="shared" si="254"/>
        <v>0</v>
      </c>
      <c r="BG296" s="5">
        <v>1859</v>
      </c>
      <c r="BH296" s="5">
        <v>1.4200000000000001E-4</v>
      </c>
      <c r="BI296" s="5">
        <f t="shared" si="255"/>
        <v>0.26397799999999999</v>
      </c>
      <c r="BJ296" s="5">
        <v>1914</v>
      </c>
      <c r="BK296" s="5">
        <v>2.6200000000000003E-4</v>
      </c>
      <c r="BL296" s="5">
        <f t="shared" si="256"/>
        <v>0.50146800000000002</v>
      </c>
      <c r="BM296" s="5">
        <v>2446</v>
      </c>
      <c r="BN296" s="5">
        <v>3.4E-5</v>
      </c>
      <c r="BO296" s="5">
        <f t="shared" si="257"/>
        <v>8.3164000000000002E-2</v>
      </c>
      <c r="BP296" s="5"/>
      <c r="BQ296" s="5"/>
      <c r="BR296" s="5">
        <f t="shared" si="258"/>
        <v>0</v>
      </c>
      <c r="BS296" s="5">
        <v>3365</v>
      </c>
      <c r="BT296" s="5">
        <v>1.6130000000000001E-3</v>
      </c>
      <c r="BU296" s="5">
        <f t="shared" si="259"/>
        <v>5.4277449999999998</v>
      </c>
      <c r="BV296" s="5"/>
      <c r="BW296" s="5"/>
      <c r="BX296" s="5">
        <f t="shared" si="260"/>
        <v>0</v>
      </c>
      <c r="BY296" s="5">
        <v>4272</v>
      </c>
      <c r="BZ296" s="5">
        <v>2.0000000000000002E-5</v>
      </c>
      <c r="CA296" s="5">
        <f t="shared" si="261"/>
        <v>8.5440000000000002E-2</v>
      </c>
      <c r="CB296" s="5"/>
      <c r="CC296" s="5"/>
      <c r="CD296" s="5">
        <f t="shared" si="262"/>
        <v>0</v>
      </c>
      <c r="CE296" s="5"/>
      <c r="CF296" s="5"/>
      <c r="CG296" s="5">
        <f t="shared" si="263"/>
        <v>0</v>
      </c>
      <c r="CH296" s="5"/>
      <c r="CI296" s="5"/>
      <c r="CJ296" s="5">
        <f t="shared" si="264"/>
        <v>0</v>
      </c>
      <c r="CK296" s="5"/>
      <c r="CL296" s="5"/>
      <c r="CM296" s="5">
        <f t="shared" si="265"/>
        <v>0</v>
      </c>
      <c r="CN296" s="5"/>
      <c r="CO296" s="5"/>
      <c r="CP296" s="5">
        <f t="shared" si="266"/>
        <v>0</v>
      </c>
      <c r="CQ296" s="5"/>
      <c r="CR296" s="5"/>
      <c r="CS296" s="5">
        <f t="shared" si="267"/>
        <v>0</v>
      </c>
      <c r="CT296" s="5"/>
      <c r="CU296" s="5"/>
      <c r="CV296" s="5">
        <f t="shared" si="268"/>
        <v>0</v>
      </c>
      <c r="CW296" s="5">
        <v>3362</v>
      </c>
      <c r="CX296" s="5">
        <v>1.9000000000000001E-5</v>
      </c>
      <c r="CY296" s="5">
        <f t="shared" si="269"/>
        <v>6.3878000000000004E-2</v>
      </c>
      <c r="CZ296" s="5"/>
      <c r="DA296" s="5"/>
      <c r="DB296" s="5">
        <f t="shared" si="270"/>
        <v>0</v>
      </c>
      <c r="DC296" s="5"/>
      <c r="DD296" s="5"/>
      <c r="DE296" s="5">
        <f t="shared" si="271"/>
        <v>0</v>
      </c>
      <c r="DF296" s="5"/>
      <c r="DG296" s="5"/>
      <c r="DH296" s="5">
        <f t="shared" si="272"/>
        <v>0</v>
      </c>
      <c r="DI296" s="5"/>
      <c r="DJ296" s="5"/>
      <c r="DK296" s="5">
        <f t="shared" si="273"/>
        <v>0</v>
      </c>
      <c r="DL296" s="5"/>
      <c r="DM296" s="5"/>
      <c r="DN296" s="5">
        <f t="shared" si="274"/>
        <v>0</v>
      </c>
      <c r="DQ296" s="5">
        <f t="shared" si="275"/>
        <v>0</v>
      </c>
      <c r="DR296" s="5"/>
      <c r="DS296" s="5"/>
      <c r="DT296" s="5">
        <f t="shared" si="276"/>
        <v>0</v>
      </c>
      <c r="DU296" s="5">
        <v>2228</v>
      </c>
      <c r="DV296" s="5">
        <v>0</v>
      </c>
      <c r="DW296" s="5">
        <f t="shared" si="277"/>
        <v>0</v>
      </c>
      <c r="DX296" s="5"/>
      <c r="DY296" s="5"/>
      <c r="DZ296" s="5">
        <f t="shared" si="278"/>
        <v>0</v>
      </c>
      <c r="EA296" s="5"/>
      <c r="EB296" s="5"/>
      <c r="EC296" s="5">
        <f t="shared" si="279"/>
        <v>0</v>
      </c>
      <c r="ED296" s="5"/>
      <c r="EE296" s="5"/>
      <c r="EF296" s="5">
        <f t="shared" si="280"/>
        <v>0</v>
      </c>
      <c r="EG296" s="5">
        <v>2296</v>
      </c>
      <c r="EH296" s="5">
        <v>7.3499999999999998E-3</v>
      </c>
      <c r="EI296" s="5">
        <f t="shared" si="281"/>
        <v>16.875599999999999</v>
      </c>
      <c r="EJ296" s="5">
        <v>2127</v>
      </c>
      <c r="EK296" s="5">
        <v>1.1E-5</v>
      </c>
      <c r="EL296" s="5">
        <f t="shared" si="282"/>
        <v>2.3396999999999998E-2</v>
      </c>
      <c r="EM296" s="5">
        <v>2643</v>
      </c>
      <c r="EN296" s="5">
        <v>5.901E-3</v>
      </c>
      <c r="EO296" s="5">
        <f t="shared" si="283"/>
        <v>15.596342999999999</v>
      </c>
      <c r="EP296" s="5">
        <v>2289</v>
      </c>
      <c r="EQ296" s="5">
        <v>1.1516999999999999E-2</v>
      </c>
      <c r="ER296" s="5">
        <f t="shared" si="284"/>
        <v>26.362413</v>
      </c>
      <c r="ES296" s="5"/>
      <c r="ET296" s="5"/>
      <c r="EU296" s="5">
        <f t="shared" si="285"/>
        <v>0</v>
      </c>
      <c r="EV296" s="5">
        <v>3292</v>
      </c>
      <c r="EW296" s="5">
        <v>3.19E-4</v>
      </c>
      <c r="EX296" s="5">
        <f t="shared" si="286"/>
        <v>1.0501480000000001</v>
      </c>
      <c r="EY296" s="5"/>
      <c r="EZ296" s="5"/>
      <c r="FA296" s="5">
        <f t="shared" si="287"/>
        <v>0</v>
      </c>
      <c r="FB296" s="5">
        <v>3291</v>
      </c>
      <c r="FC296" s="5">
        <v>3.222E-3</v>
      </c>
      <c r="FD296" s="5">
        <f t="shared" si="288"/>
        <v>10.603602</v>
      </c>
      <c r="FE296" s="5">
        <v>3253</v>
      </c>
      <c r="FF296" s="5">
        <v>3.9999999999999998E-6</v>
      </c>
      <c r="FG296" s="5">
        <f t="shared" si="289"/>
        <v>1.3011999999999999E-2</v>
      </c>
      <c r="FH296" s="5"/>
      <c r="FI296" s="5"/>
      <c r="FJ296" s="5">
        <f t="shared" si="290"/>
        <v>0</v>
      </c>
      <c r="FK296" s="5"/>
      <c r="FL296" s="5"/>
      <c r="FM296" s="5">
        <f t="shared" si="291"/>
        <v>0</v>
      </c>
      <c r="FN296" s="5">
        <v>2216</v>
      </c>
      <c r="FO296" s="5">
        <v>0</v>
      </c>
      <c r="FP296" s="5">
        <f t="shared" si="292"/>
        <v>0</v>
      </c>
      <c r="FQ296" s="5"/>
      <c r="FR296" s="5"/>
      <c r="FS296" s="5">
        <f t="shared" si="293"/>
        <v>0</v>
      </c>
      <c r="FT296" s="5">
        <v>2231</v>
      </c>
      <c r="FU296" s="5">
        <v>0</v>
      </c>
      <c r="FV296" s="5">
        <f t="shared" si="294"/>
        <v>0</v>
      </c>
    </row>
    <row r="297" spans="2:178" x14ac:dyDescent="0.2">
      <c r="B297" s="5">
        <v>2128</v>
      </c>
      <c r="C297" s="5">
        <v>1.7000000000000001E-4</v>
      </c>
      <c r="D297" s="5">
        <f t="shared" si="236"/>
        <v>0.36176000000000003</v>
      </c>
      <c r="E297" s="5">
        <v>2296</v>
      </c>
      <c r="F297" s="5">
        <v>5.8100000000000001E-3</v>
      </c>
      <c r="G297" s="5">
        <f t="shared" si="237"/>
        <v>13.33976</v>
      </c>
      <c r="H297" s="5">
        <v>2282</v>
      </c>
      <c r="I297" s="5">
        <v>8.6009999999999993E-3</v>
      </c>
      <c r="J297" s="5">
        <f t="shared" si="238"/>
        <v>19.627481999999997</v>
      </c>
      <c r="K297" s="5">
        <v>1902</v>
      </c>
      <c r="L297" s="5">
        <v>6.0000000000000002E-6</v>
      </c>
      <c r="M297" s="5">
        <f t="shared" si="239"/>
        <v>1.1412E-2</v>
      </c>
      <c r="N297" s="5"/>
      <c r="O297" s="5"/>
      <c r="P297" s="5">
        <f t="shared" si="240"/>
        <v>0</v>
      </c>
      <c r="Q297" s="5"/>
      <c r="R297" s="5"/>
      <c r="S297" s="5">
        <f t="shared" si="241"/>
        <v>0</v>
      </c>
      <c r="T297" s="5"/>
      <c r="U297" s="5"/>
      <c r="V297" s="5">
        <f t="shared" si="242"/>
        <v>0</v>
      </c>
      <c r="W297" s="5"/>
      <c r="X297" s="5"/>
      <c r="Y297" s="5">
        <f t="shared" si="243"/>
        <v>0</v>
      </c>
      <c r="Z297" s="5">
        <v>2646</v>
      </c>
      <c r="AA297" s="5">
        <v>2.016E-3</v>
      </c>
      <c r="AB297" s="5">
        <f t="shared" si="244"/>
        <v>5.3343360000000004</v>
      </c>
      <c r="AC297" s="5">
        <v>2667</v>
      </c>
      <c r="AD297" s="5">
        <v>1.95E-4</v>
      </c>
      <c r="AE297" s="5">
        <f t="shared" si="245"/>
        <v>0.520065</v>
      </c>
      <c r="AF297" s="5">
        <v>1704</v>
      </c>
      <c r="AG297" s="5">
        <v>3.1000000000000001E-5</v>
      </c>
      <c r="AH297" s="5">
        <f t="shared" si="246"/>
        <v>5.2824000000000003E-2</v>
      </c>
      <c r="AI297" s="5">
        <v>2121</v>
      </c>
      <c r="AJ297" s="5">
        <v>2.3599999999999999E-4</v>
      </c>
      <c r="AK297" s="5">
        <f t="shared" si="247"/>
        <v>0.500556</v>
      </c>
      <c r="AL297" s="5">
        <v>2184</v>
      </c>
      <c r="AM297" s="5">
        <v>1.9999999999999999E-6</v>
      </c>
      <c r="AN297" s="5">
        <f t="shared" si="248"/>
        <v>4.3679999999999995E-3</v>
      </c>
      <c r="AO297" s="5">
        <v>2002</v>
      </c>
      <c r="AP297" s="5">
        <v>2.8600000000000001E-4</v>
      </c>
      <c r="AQ297" s="5">
        <f t="shared" si="249"/>
        <v>0.57257200000000008</v>
      </c>
      <c r="AR297" s="5">
        <v>2217</v>
      </c>
      <c r="AS297" s="5">
        <v>2.3570000000000002E-3</v>
      </c>
      <c r="AT297" s="5">
        <f t="shared" si="250"/>
        <v>5.2254690000000004</v>
      </c>
      <c r="AU297" s="5"/>
      <c r="AV297" s="5"/>
      <c r="AW297" s="5">
        <f t="shared" si="251"/>
        <v>0</v>
      </c>
      <c r="AX297" s="5"/>
      <c r="AY297" s="5"/>
      <c r="AZ297" s="5">
        <f t="shared" si="252"/>
        <v>0</v>
      </c>
      <c r="BA297" s="5">
        <v>2029</v>
      </c>
      <c r="BB297" s="5">
        <v>2.9700000000000001E-4</v>
      </c>
      <c r="BC297" s="5">
        <f t="shared" si="253"/>
        <v>0.60261300000000007</v>
      </c>
      <c r="BD297" s="5"/>
      <c r="BE297" s="5"/>
      <c r="BF297" s="5">
        <f t="shared" si="254"/>
        <v>0</v>
      </c>
      <c r="BG297" s="5">
        <v>1860</v>
      </c>
      <c r="BH297" s="5">
        <v>1.4200000000000001E-4</v>
      </c>
      <c r="BI297" s="5">
        <f t="shared" si="255"/>
        <v>0.26412000000000002</v>
      </c>
      <c r="BJ297" s="5">
        <v>1915</v>
      </c>
      <c r="BK297" s="5">
        <v>2.8299999999999999E-4</v>
      </c>
      <c r="BL297" s="5">
        <f t="shared" si="256"/>
        <v>0.54194500000000001</v>
      </c>
      <c r="BM297" s="5">
        <v>2447</v>
      </c>
      <c r="BN297" s="5">
        <v>3.4E-5</v>
      </c>
      <c r="BO297" s="5">
        <f t="shared" si="257"/>
        <v>8.3197999999999994E-2</v>
      </c>
      <c r="BP297" s="5"/>
      <c r="BQ297" s="5"/>
      <c r="BR297" s="5">
        <f t="shared" si="258"/>
        <v>0</v>
      </c>
      <c r="BS297" s="5">
        <v>3366</v>
      </c>
      <c r="BT297" s="5">
        <v>1.4530000000000001E-3</v>
      </c>
      <c r="BU297" s="5">
        <f t="shared" si="259"/>
        <v>4.8907980000000002</v>
      </c>
      <c r="BV297" s="5"/>
      <c r="BW297" s="5"/>
      <c r="BX297" s="5">
        <f t="shared" si="260"/>
        <v>0</v>
      </c>
      <c r="BY297" s="5">
        <v>4273</v>
      </c>
      <c r="BZ297" s="5">
        <v>2.0000000000000002E-5</v>
      </c>
      <c r="CA297" s="5">
        <f t="shared" si="261"/>
        <v>8.5460000000000008E-2</v>
      </c>
      <c r="CB297" s="5"/>
      <c r="CC297" s="5"/>
      <c r="CD297" s="5">
        <f t="shared" si="262"/>
        <v>0</v>
      </c>
      <c r="CE297" s="5"/>
      <c r="CF297" s="5"/>
      <c r="CG297" s="5">
        <f t="shared" si="263"/>
        <v>0</v>
      </c>
      <c r="CH297" s="5"/>
      <c r="CI297" s="5"/>
      <c r="CJ297" s="5">
        <f t="shared" si="264"/>
        <v>0</v>
      </c>
      <c r="CK297" s="5"/>
      <c r="CL297" s="5"/>
      <c r="CM297" s="5">
        <f t="shared" si="265"/>
        <v>0</v>
      </c>
      <c r="CN297" s="5"/>
      <c r="CO297" s="5"/>
      <c r="CP297" s="5">
        <f t="shared" si="266"/>
        <v>0</v>
      </c>
      <c r="CQ297" s="5"/>
      <c r="CR297" s="5"/>
      <c r="CS297" s="5">
        <f t="shared" si="267"/>
        <v>0</v>
      </c>
      <c r="CT297" s="5"/>
      <c r="CU297" s="5"/>
      <c r="CV297" s="5">
        <f t="shared" si="268"/>
        <v>0</v>
      </c>
      <c r="CW297" s="5">
        <v>3363</v>
      </c>
      <c r="CX297" s="5">
        <v>1.2999999999999999E-5</v>
      </c>
      <c r="CY297" s="5">
        <f t="shared" si="269"/>
        <v>4.3718999999999994E-2</v>
      </c>
      <c r="CZ297" s="5"/>
      <c r="DA297" s="5"/>
      <c r="DB297" s="5">
        <f t="shared" si="270"/>
        <v>0</v>
      </c>
      <c r="DC297" s="5"/>
      <c r="DD297" s="5"/>
      <c r="DE297" s="5">
        <f t="shared" si="271"/>
        <v>0</v>
      </c>
      <c r="DF297" s="5"/>
      <c r="DG297" s="5"/>
      <c r="DH297" s="5">
        <f t="shared" si="272"/>
        <v>0</v>
      </c>
      <c r="DI297" s="5"/>
      <c r="DJ297" s="5"/>
      <c r="DK297" s="5">
        <f t="shared" si="273"/>
        <v>0</v>
      </c>
      <c r="DL297" s="5"/>
      <c r="DM297" s="5"/>
      <c r="DN297" s="5">
        <f t="shared" si="274"/>
        <v>0</v>
      </c>
      <c r="DQ297" s="5">
        <f t="shared" si="275"/>
        <v>0</v>
      </c>
      <c r="DR297" s="5"/>
      <c r="DS297" s="5"/>
      <c r="DT297" s="5">
        <f t="shared" si="276"/>
        <v>0</v>
      </c>
      <c r="DU297" s="5">
        <v>2229</v>
      </c>
      <c r="DV297" s="5">
        <v>0</v>
      </c>
      <c r="DW297" s="5">
        <f t="shared" si="277"/>
        <v>0</v>
      </c>
      <c r="DX297" s="5"/>
      <c r="DY297" s="5"/>
      <c r="DZ297" s="5">
        <f t="shared" si="278"/>
        <v>0</v>
      </c>
      <c r="EA297" s="5"/>
      <c r="EB297" s="5"/>
      <c r="EC297" s="5">
        <f t="shared" si="279"/>
        <v>0</v>
      </c>
      <c r="ED297" s="5"/>
      <c r="EE297" s="5"/>
      <c r="EF297" s="5">
        <f t="shared" si="280"/>
        <v>0</v>
      </c>
      <c r="EG297" s="5">
        <v>2297</v>
      </c>
      <c r="EH297" s="5">
        <v>7.6759999999999997E-3</v>
      </c>
      <c r="EI297" s="5">
        <f t="shared" si="281"/>
        <v>17.631771999999998</v>
      </c>
      <c r="EJ297" s="5">
        <v>2128</v>
      </c>
      <c r="EK297" s="5">
        <v>1.1E-5</v>
      </c>
      <c r="EL297" s="5">
        <f t="shared" si="282"/>
        <v>2.3407999999999998E-2</v>
      </c>
      <c r="EM297" s="5">
        <v>2644</v>
      </c>
      <c r="EN297" s="5">
        <v>5.9699999999999996E-3</v>
      </c>
      <c r="EO297" s="5">
        <f t="shared" si="283"/>
        <v>15.78468</v>
      </c>
      <c r="EP297" s="5">
        <v>2290</v>
      </c>
      <c r="EQ297" s="5">
        <v>1.1306999999999999E-2</v>
      </c>
      <c r="ER297" s="5">
        <f t="shared" si="284"/>
        <v>25.89303</v>
      </c>
      <c r="ES297" s="5"/>
      <c r="ET297" s="5"/>
      <c r="EU297" s="5">
        <f t="shared" si="285"/>
        <v>0</v>
      </c>
      <c r="EV297" s="5">
        <v>3293</v>
      </c>
      <c r="EW297" s="5">
        <v>3.5399999999999999E-4</v>
      </c>
      <c r="EX297" s="5">
        <f t="shared" si="286"/>
        <v>1.1657219999999999</v>
      </c>
      <c r="EY297" s="5"/>
      <c r="EZ297" s="5"/>
      <c r="FA297" s="5">
        <f t="shared" si="287"/>
        <v>0</v>
      </c>
      <c r="FB297" s="5">
        <v>3292</v>
      </c>
      <c r="FC297" s="5">
        <v>3.483E-3</v>
      </c>
      <c r="FD297" s="5">
        <f t="shared" si="288"/>
        <v>11.466036000000001</v>
      </c>
      <c r="FE297" s="5">
        <v>3254</v>
      </c>
      <c r="FF297" s="5">
        <v>3.0000000000000001E-6</v>
      </c>
      <c r="FG297" s="5">
        <f t="shared" si="289"/>
        <v>9.7619999999999998E-3</v>
      </c>
      <c r="FH297" s="5"/>
      <c r="FI297" s="5"/>
      <c r="FJ297" s="5">
        <f t="shared" si="290"/>
        <v>0</v>
      </c>
      <c r="FK297" s="5"/>
      <c r="FL297" s="5"/>
      <c r="FM297" s="5">
        <f t="shared" si="291"/>
        <v>0</v>
      </c>
      <c r="FN297" s="5">
        <v>2217</v>
      </c>
      <c r="FO297" s="5">
        <v>0</v>
      </c>
      <c r="FP297" s="5">
        <f t="shared" si="292"/>
        <v>0</v>
      </c>
      <c r="FQ297" s="5"/>
      <c r="FR297" s="5"/>
      <c r="FS297" s="5">
        <f t="shared" si="293"/>
        <v>0</v>
      </c>
      <c r="FT297" s="5">
        <v>2232</v>
      </c>
      <c r="FU297" s="5">
        <v>0</v>
      </c>
      <c r="FV297" s="5">
        <f t="shared" si="294"/>
        <v>0</v>
      </c>
    </row>
    <row r="298" spans="2:178" x14ac:dyDescent="0.2">
      <c r="B298" s="5">
        <v>2129</v>
      </c>
      <c r="C298" s="5">
        <v>1.56E-4</v>
      </c>
      <c r="D298" s="5">
        <f t="shared" si="236"/>
        <v>0.33212399999999997</v>
      </c>
      <c r="E298" s="5">
        <v>2297</v>
      </c>
      <c r="F298" s="5">
        <v>6.1720000000000004E-3</v>
      </c>
      <c r="G298" s="5">
        <f t="shared" si="237"/>
        <v>14.177084000000001</v>
      </c>
      <c r="H298" s="5">
        <v>2283</v>
      </c>
      <c r="I298" s="5">
        <v>8.6009999999999993E-3</v>
      </c>
      <c r="J298" s="5">
        <f t="shared" si="238"/>
        <v>19.636082999999999</v>
      </c>
      <c r="K298" s="5">
        <v>1903</v>
      </c>
      <c r="L298" s="5">
        <v>6.9999999999999999E-6</v>
      </c>
      <c r="M298" s="5">
        <f t="shared" si="239"/>
        <v>1.3321E-2</v>
      </c>
      <c r="N298" s="5"/>
      <c r="O298" s="5"/>
      <c r="P298" s="5">
        <f t="shared" si="240"/>
        <v>0</v>
      </c>
      <c r="Q298" s="5"/>
      <c r="R298" s="5"/>
      <c r="S298" s="5">
        <f t="shared" si="241"/>
        <v>0</v>
      </c>
      <c r="T298" s="5"/>
      <c r="U298" s="5"/>
      <c r="V298" s="5">
        <f t="shared" si="242"/>
        <v>0</v>
      </c>
      <c r="W298" s="5"/>
      <c r="X298" s="5"/>
      <c r="Y298" s="5">
        <f t="shared" si="243"/>
        <v>0</v>
      </c>
      <c r="Z298" s="5">
        <v>2647</v>
      </c>
      <c r="AA298" s="5">
        <v>1.841E-3</v>
      </c>
      <c r="AB298" s="5">
        <f t="shared" si="244"/>
        <v>4.8731270000000002</v>
      </c>
      <c r="AC298" s="5">
        <v>2668</v>
      </c>
      <c r="AD298" s="5">
        <v>2.32E-4</v>
      </c>
      <c r="AE298" s="5">
        <f t="shared" si="245"/>
        <v>0.61897599999999997</v>
      </c>
      <c r="AF298" s="5">
        <v>1705</v>
      </c>
      <c r="AG298" s="5">
        <v>2.0999999999999999E-5</v>
      </c>
      <c r="AH298" s="5">
        <f t="shared" si="246"/>
        <v>3.5804999999999997E-2</v>
      </c>
      <c r="AI298" s="5">
        <v>2122</v>
      </c>
      <c r="AJ298" s="5">
        <v>1.8200000000000001E-4</v>
      </c>
      <c r="AK298" s="5">
        <f t="shared" si="247"/>
        <v>0.38620399999999999</v>
      </c>
      <c r="AL298" s="5">
        <v>2185</v>
      </c>
      <c r="AM298" s="5">
        <v>9.9999999999999995E-7</v>
      </c>
      <c r="AN298" s="5">
        <f t="shared" si="248"/>
        <v>2.1849999999999999E-3</v>
      </c>
      <c r="AO298" s="5">
        <v>2003</v>
      </c>
      <c r="AP298" s="5">
        <v>2.24E-4</v>
      </c>
      <c r="AQ298" s="5">
        <f t="shared" si="249"/>
        <v>0.44867200000000002</v>
      </c>
      <c r="AR298" s="5">
        <v>2218</v>
      </c>
      <c r="AS298" s="5">
        <v>2.3640000000000002E-3</v>
      </c>
      <c r="AT298" s="5">
        <f t="shared" si="250"/>
        <v>5.2433520000000007</v>
      </c>
      <c r="AU298" s="5"/>
      <c r="AV298" s="5"/>
      <c r="AW298" s="5">
        <f t="shared" si="251"/>
        <v>0</v>
      </c>
      <c r="AX298" s="5"/>
      <c r="AY298" s="5"/>
      <c r="AZ298" s="5">
        <f t="shared" si="252"/>
        <v>0</v>
      </c>
      <c r="BA298" s="5">
        <v>2030</v>
      </c>
      <c r="BB298" s="5">
        <v>3.21E-4</v>
      </c>
      <c r="BC298" s="5">
        <f t="shared" si="253"/>
        <v>0.65163000000000004</v>
      </c>
      <c r="BD298" s="5"/>
      <c r="BE298" s="5"/>
      <c r="BF298" s="5">
        <f t="shared" si="254"/>
        <v>0</v>
      </c>
      <c r="BG298" s="5">
        <v>1861</v>
      </c>
      <c r="BH298" s="5">
        <v>1.4200000000000001E-4</v>
      </c>
      <c r="BI298" s="5">
        <f t="shared" si="255"/>
        <v>0.264262</v>
      </c>
      <c r="BJ298" s="5">
        <v>1916</v>
      </c>
      <c r="BK298" s="5">
        <v>2.6200000000000003E-4</v>
      </c>
      <c r="BL298" s="5">
        <f t="shared" si="256"/>
        <v>0.5019920000000001</v>
      </c>
      <c r="BM298" s="5">
        <v>2448</v>
      </c>
      <c r="BN298" s="5">
        <v>3.4E-5</v>
      </c>
      <c r="BO298" s="5">
        <f t="shared" si="257"/>
        <v>8.3232E-2</v>
      </c>
      <c r="BP298" s="5"/>
      <c r="BQ298" s="5"/>
      <c r="BR298" s="5">
        <f t="shared" si="258"/>
        <v>0</v>
      </c>
      <c r="BS298" s="5">
        <v>3367</v>
      </c>
      <c r="BT298" s="5">
        <v>1.2819999999999999E-3</v>
      </c>
      <c r="BU298" s="5">
        <f t="shared" si="259"/>
        <v>4.3164939999999996</v>
      </c>
      <c r="BV298" s="5"/>
      <c r="BW298" s="5"/>
      <c r="BX298" s="5">
        <f t="shared" si="260"/>
        <v>0</v>
      </c>
      <c r="BY298" s="5">
        <v>4274</v>
      </c>
      <c r="BZ298" s="5">
        <v>2.3E-5</v>
      </c>
      <c r="CA298" s="5">
        <f t="shared" si="261"/>
        <v>9.8302E-2</v>
      </c>
      <c r="CB298" s="5"/>
      <c r="CC298" s="5"/>
      <c r="CD298" s="5">
        <f t="shared" si="262"/>
        <v>0</v>
      </c>
      <c r="CE298" s="5"/>
      <c r="CF298" s="5"/>
      <c r="CG298" s="5">
        <f t="shared" si="263"/>
        <v>0</v>
      </c>
      <c r="CH298" s="5"/>
      <c r="CI298" s="5"/>
      <c r="CJ298" s="5">
        <f t="shared" si="264"/>
        <v>0</v>
      </c>
      <c r="CK298" s="5"/>
      <c r="CL298" s="5"/>
      <c r="CM298" s="5">
        <f t="shared" si="265"/>
        <v>0</v>
      </c>
      <c r="CN298" s="5"/>
      <c r="CO298" s="5"/>
      <c r="CP298" s="5">
        <f t="shared" si="266"/>
        <v>0</v>
      </c>
      <c r="CQ298" s="5"/>
      <c r="CR298" s="5"/>
      <c r="CS298" s="5">
        <f t="shared" si="267"/>
        <v>0</v>
      </c>
      <c r="CT298" s="5"/>
      <c r="CU298" s="5"/>
      <c r="CV298" s="5">
        <f t="shared" si="268"/>
        <v>0</v>
      </c>
      <c r="CW298" s="5">
        <v>3364</v>
      </c>
      <c r="CX298" s="5">
        <v>1.0000000000000001E-5</v>
      </c>
      <c r="CY298" s="5">
        <f t="shared" si="269"/>
        <v>3.3640000000000003E-2</v>
      </c>
      <c r="CZ298" s="5"/>
      <c r="DA298" s="5"/>
      <c r="DB298" s="5">
        <f t="shared" si="270"/>
        <v>0</v>
      </c>
      <c r="DC298" s="5"/>
      <c r="DD298" s="5"/>
      <c r="DE298" s="5">
        <f t="shared" si="271"/>
        <v>0</v>
      </c>
      <c r="DF298" s="5"/>
      <c r="DG298" s="5"/>
      <c r="DH298" s="5">
        <f t="shared" si="272"/>
        <v>0</v>
      </c>
      <c r="DI298" s="5"/>
      <c r="DJ298" s="5"/>
      <c r="DK298" s="5">
        <f t="shared" si="273"/>
        <v>0</v>
      </c>
      <c r="DL298" s="5"/>
      <c r="DM298" s="5"/>
      <c r="DN298" s="5">
        <f t="shared" si="274"/>
        <v>0</v>
      </c>
      <c r="DQ298" s="5">
        <f t="shared" si="275"/>
        <v>0</v>
      </c>
      <c r="DR298" s="5"/>
      <c r="DS298" s="5"/>
      <c r="DT298" s="5">
        <f t="shared" si="276"/>
        <v>0</v>
      </c>
      <c r="DU298" s="5">
        <v>2230</v>
      </c>
      <c r="DV298" s="5">
        <v>0</v>
      </c>
      <c r="DW298" s="5">
        <f t="shared" si="277"/>
        <v>0</v>
      </c>
      <c r="DX298" s="5"/>
      <c r="DY298" s="5"/>
      <c r="DZ298" s="5">
        <f t="shared" si="278"/>
        <v>0</v>
      </c>
      <c r="EA298" s="5"/>
      <c r="EB298" s="5"/>
      <c r="EC298" s="5">
        <f t="shared" si="279"/>
        <v>0</v>
      </c>
      <c r="ED298" s="5"/>
      <c r="EE298" s="5"/>
      <c r="EF298" s="5">
        <f t="shared" si="280"/>
        <v>0</v>
      </c>
      <c r="EG298" s="5">
        <v>2298</v>
      </c>
      <c r="EH298" s="5">
        <v>7.8320000000000004E-3</v>
      </c>
      <c r="EI298" s="5">
        <f t="shared" si="281"/>
        <v>17.997935999999999</v>
      </c>
      <c r="EJ298" s="5">
        <v>2129</v>
      </c>
      <c r="EK298" s="5">
        <v>1.0000000000000001E-5</v>
      </c>
      <c r="EL298" s="5">
        <f t="shared" si="282"/>
        <v>2.1290000000000003E-2</v>
      </c>
      <c r="EM298" s="5">
        <v>2645</v>
      </c>
      <c r="EN298" s="5">
        <v>5.9919999999999999E-3</v>
      </c>
      <c r="EO298" s="5">
        <f t="shared" si="283"/>
        <v>15.848839999999999</v>
      </c>
      <c r="EP298" s="5">
        <v>2291</v>
      </c>
      <c r="EQ298" s="5">
        <v>1.0699E-2</v>
      </c>
      <c r="ER298" s="5">
        <f t="shared" si="284"/>
        <v>24.511409</v>
      </c>
      <c r="ES298" s="5"/>
      <c r="ET298" s="5"/>
      <c r="EU298" s="5">
        <f t="shared" si="285"/>
        <v>0</v>
      </c>
      <c r="EV298" s="5">
        <v>3294</v>
      </c>
      <c r="EW298" s="5">
        <v>4.35E-4</v>
      </c>
      <c r="EX298" s="5">
        <f t="shared" si="286"/>
        <v>1.43289</v>
      </c>
      <c r="EY298" s="5"/>
      <c r="EZ298" s="5"/>
      <c r="FA298" s="5">
        <f t="shared" si="287"/>
        <v>0</v>
      </c>
      <c r="FB298" s="5">
        <v>3293</v>
      </c>
      <c r="FC298" s="5">
        <v>3.617E-3</v>
      </c>
      <c r="FD298" s="5">
        <f t="shared" si="288"/>
        <v>11.910781</v>
      </c>
      <c r="FE298" s="5">
        <v>3255</v>
      </c>
      <c r="FF298" s="5">
        <v>1.9999999999999999E-6</v>
      </c>
      <c r="FG298" s="5">
        <f t="shared" si="289"/>
        <v>6.5099999999999993E-3</v>
      </c>
      <c r="FH298" s="5"/>
      <c r="FI298" s="5"/>
      <c r="FJ298" s="5">
        <f t="shared" si="290"/>
        <v>0</v>
      </c>
      <c r="FK298" s="5"/>
      <c r="FL298" s="5"/>
      <c r="FM298" s="5">
        <f t="shared" si="291"/>
        <v>0</v>
      </c>
      <c r="FN298" s="5">
        <v>2218</v>
      </c>
      <c r="FO298" s="5">
        <v>0</v>
      </c>
      <c r="FP298" s="5">
        <f t="shared" si="292"/>
        <v>0</v>
      </c>
      <c r="FQ298" s="5"/>
      <c r="FR298" s="5"/>
      <c r="FS298" s="5">
        <f t="shared" si="293"/>
        <v>0</v>
      </c>
      <c r="FT298" s="5">
        <v>2233</v>
      </c>
      <c r="FU298" s="5">
        <v>0</v>
      </c>
      <c r="FV298" s="5">
        <f t="shared" si="294"/>
        <v>0</v>
      </c>
    </row>
    <row r="299" spans="2:178" x14ac:dyDescent="0.2">
      <c r="B299" s="5">
        <v>2130</v>
      </c>
      <c r="C299" s="5">
        <v>1.4100000000000001E-4</v>
      </c>
      <c r="D299" s="5">
        <f t="shared" si="236"/>
        <v>0.30033000000000004</v>
      </c>
      <c r="E299" s="5">
        <v>2298</v>
      </c>
      <c r="F299" s="5">
        <v>6.5240000000000003E-3</v>
      </c>
      <c r="G299" s="5">
        <f t="shared" si="237"/>
        <v>14.992152000000001</v>
      </c>
      <c r="H299" s="5">
        <v>2284</v>
      </c>
      <c r="I299" s="5">
        <v>8.6049999999999998E-3</v>
      </c>
      <c r="J299" s="5">
        <f t="shared" si="238"/>
        <v>19.65382</v>
      </c>
      <c r="K299" s="5">
        <v>1904</v>
      </c>
      <c r="L299" s="5">
        <v>7.9999999999999996E-6</v>
      </c>
      <c r="M299" s="5">
        <f t="shared" si="239"/>
        <v>1.5231999999999999E-2</v>
      </c>
      <c r="N299" s="5"/>
      <c r="O299" s="5"/>
      <c r="P299" s="5">
        <f t="shared" si="240"/>
        <v>0</v>
      </c>
      <c r="Q299" s="5"/>
      <c r="R299" s="5"/>
      <c r="S299" s="5">
        <f t="shared" si="241"/>
        <v>0</v>
      </c>
      <c r="T299" s="5"/>
      <c r="U299" s="5"/>
      <c r="V299" s="5">
        <f t="shared" si="242"/>
        <v>0</v>
      </c>
      <c r="W299" s="5"/>
      <c r="X299" s="5"/>
      <c r="Y299" s="5">
        <f t="shared" si="243"/>
        <v>0</v>
      </c>
      <c r="Z299" s="5">
        <v>2648</v>
      </c>
      <c r="AA299" s="5">
        <v>1.841E-3</v>
      </c>
      <c r="AB299" s="5">
        <f t="shared" si="244"/>
        <v>4.874968</v>
      </c>
      <c r="AC299" s="5">
        <v>2669</v>
      </c>
      <c r="AD299" s="5">
        <v>2.7500000000000002E-4</v>
      </c>
      <c r="AE299" s="5">
        <f t="shared" si="245"/>
        <v>0.73397500000000004</v>
      </c>
      <c r="AF299" s="5">
        <v>1706</v>
      </c>
      <c r="AG299" s="5">
        <v>1.4E-5</v>
      </c>
      <c r="AH299" s="5">
        <f t="shared" si="246"/>
        <v>2.3883999999999999E-2</v>
      </c>
      <c r="AI299" s="5">
        <v>2123</v>
      </c>
      <c r="AJ299" s="5">
        <v>1.27E-4</v>
      </c>
      <c r="AK299" s="5">
        <f t="shared" si="247"/>
        <v>0.269621</v>
      </c>
      <c r="AL299" s="5">
        <v>2186</v>
      </c>
      <c r="AM299" s="5">
        <v>9.9999999999999995E-7</v>
      </c>
      <c r="AN299" s="5">
        <f t="shared" si="248"/>
        <v>2.186E-3</v>
      </c>
      <c r="AO299" s="5">
        <v>2004</v>
      </c>
      <c r="AP299" s="5">
        <v>1.76E-4</v>
      </c>
      <c r="AQ299" s="5">
        <f t="shared" si="249"/>
        <v>0.35270400000000002</v>
      </c>
      <c r="AR299" s="5">
        <v>2219</v>
      </c>
      <c r="AS299" s="5">
        <v>2.3640000000000002E-3</v>
      </c>
      <c r="AT299" s="5">
        <f t="shared" si="250"/>
        <v>5.2457160000000007</v>
      </c>
      <c r="AU299" s="5"/>
      <c r="AV299" s="5"/>
      <c r="AW299" s="5">
        <f t="shared" si="251"/>
        <v>0</v>
      </c>
      <c r="AX299" s="5"/>
      <c r="AY299" s="5"/>
      <c r="AZ299" s="5">
        <f t="shared" si="252"/>
        <v>0</v>
      </c>
      <c r="BA299" s="5">
        <v>2031</v>
      </c>
      <c r="BB299" s="5">
        <v>3.4600000000000001E-4</v>
      </c>
      <c r="BC299" s="5">
        <f t="shared" si="253"/>
        <v>0.70272599999999996</v>
      </c>
      <c r="BD299" s="5"/>
      <c r="BE299" s="5"/>
      <c r="BF299" s="5">
        <f t="shared" si="254"/>
        <v>0</v>
      </c>
      <c r="BG299" s="5">
        <v>1862</v>
      </c>
      <c r="BH299" s="5">
        <v>1.2899999999999999E-4</v>
      </c>
      <c r="BI299" s="5">
        <f t="shared" si="255"/>
        <v>0.24019799999999999</v>
      </c>
      <c r="BJ299" s="5">
        <v>1917</v>
      </c>
      <c r="BK299" s="5">
        <v>2.6200000000000003E-4</v>
      </c>
      <c r="BL299" s="5">
        <f t="shared" si="256"/>
        <v>0.50225400000000009</v>
      </c>
      <c r="BM299" s="5">
        <v>2449</v>
      </c>
      <c r="BN299" s="5">
        <v>3.8999999999999999E-5</v>
      </c>
      <c r="BO299" s="5">
        <f t="shared" si="257"/>
        <v>9.5510999999999999E-2</v>
      </c>
      <c r="BP299" s="5"/>
      <c r="BQ299" s="5"/>
      <c r="BR299" s="5">
        <f t="shared" si="258"/>
        <v>0</v>
      </c>
      <c r="BS299" s="5">
        <v>3368</v>
      </c>
      <c r="BT299" s="5">
        <v>1.0870000000000001E-3</v>
      </c>
      <c r="BU299" s="5">
        <f t="shared" si="259"/>
        <v>3.661016</v>
      </c>
      <c r="BV299" s="5"/>
      <c r="BW299" s="5"/>
      <c r="BX299" s="5">
        <f t="shared" si="260"/>
        <v>0</v>
      </c>
      <c r="BY299" s="5">
        <v>4275</v>
      </c>
      <c r="BZ299" s="5">
        <v>2.3E-5</v>
      </c>
      <c r="CA299" s="5">
        <f t="shared" si="261"/>
        <v>9.8324999999999996E-2</v>
      </c>
      <c r="CB299" s="5"/>
      <c r="CC299" s="5"/>
      <c r="CD299" s="5">
        <f t="shared" si="262"/>
        <v>0</v>
      </c>
      <c r="CE299" s="5"/>
      <c r="CF299" s="5"/>
      <c r="CG299" s="5">
        <f t="shared" si="263"/>
        <v>0</v>
      </c>
      <c r="CH299" s="5"/>
      <c r="CI299" s="5"/>
      <c r="CJ299" s="5">
        <f t="shared" si="264"/>
        <v>0</v>
      </c>
      <c r="CK299" s="5"/>
      <c r="CL299" s="5"/>
      <c r="CM299" s="5">
        <f t="shared" si="265"/>
        <v>0</v>
      </c>
      <c r="CN299" s="5"/>
      <c r="CO299" s="5"/>
      <c r="CP299" s="5">
        <f t="shared" si="266"/>
        <v>0</v>
      </c>
      <c r="CQ299" s="5"/>
      <c r="CR299" s="5"/>
      <c r="CS299" s="5">
        <f t="shared" si="267"/>
        <v>0</v>
      </c>
      <c r="CT299" s="5"/>
      <c r="CU299" s="5"/>
      <c r="CV299" s="5">
        <f t="shared" si="268"/>
        <v>0</v>
      </c>
      <c r="CW299" s="5">
        <v>3365</v>
      </c>
      <c r="CX299" s="5">
        <v>6.0000000000000002E-6</v>
      </c>
      <c r="CY299" s="5">
        <f t="shared" si="269"/>
        <v>2.019E-2</v>
      </c>
      <c r="CZ299" s="5"/>
      <c r="DA299" s="5"/>
      <c r="DB299" s="5">
        <f t="shared" si="270"/>
        <v>0</v>
      </c>
      <c r="DC299" s="5"/>
      <c r="DD299" s="5"/>
      <c r="DE299" s="5">
        <f t="shared" si="271"/>
        <v>0</v>
      </c>
      <c r="DF299" s="5"/>
      <c r="DG299" s="5"/>
      <c r="DH299" s="5">
        <f t="shared" si="272"/>
        <v>0</v>
      </c>
      <c r="DI299" s="5"/>
      <c r="DJ299" s="5"/>
      <c r="DK299" s="5">
        <f t="shared" si="273"/>
        <v>0</v>
      </c>
      <c r="DL299" s="5"/>
      <c r="DM299" s="5"/>
      <c r="DN299" s="5">
        <f t="shared" si="274"/>
        <v>0</v>
      </c>
      <c r="DQ299" s="5">
        <f t="shared" si="275"/>
        <v>0</v>
      </c>
      <c r="DR299" s="5"/>
      <c r="DS299" s="5"/>
      <c r="DT299" s="5">
        <f t="shared" si="276"/>
        <v>0</v>
      </c>
      <c r="DU299" s="5">
        <v>2231</v>
      </c>
      <c r="DV299" s="5">
        <v>0</v>
      </c>
      <c r="DW299" s="5">
        <f t="shared" si="277"/>
        <v>0</v>
      </c>
      <c r="DX299" s="5"/>
      <c r="DY299" s="5"/>
      <c r="DZ299" s="5">
        <f t="shared" si="278"/>
        <v>0</v>
      </c>
      <c r="EA299" s="5"/>
      <c r="EB299" s="5"/>
      <c r="EC299" s="5">
        <f t="shared" si="279"/>
        <v>0</v>
      </c>
      <c r="ED299" s="5"/>
      <c r="EE299" s="5"/>
      <c r="EF299" s="5">
        <f t="shared" si="280"/>
        <v>0</v>
      </c>
      <c r="EG299" s="5">
        <v>2299</v>
      </c>
      <c r="EH299" s="5">
        <v>7.8320000000000004E-3</v>
      </c>
      <c r="EI299" s="5">
        <f t="shared" si="281"/>
        <v>18.005768</v>
      </c>
      <c r="EJ299" s="5">
        <v>2130</v>
      </c>
      <c r="EK299" s="5">
        <v>6.9999999999999999E-6</v>
      </c>
      <c r="EL299" s="5">
        <f t="shared" si="282"/>
        <v>1.491E-2</v>
      </c>
      <c r="EM299" s="5">
        <v>2646</v>
      </c>
      <c r="EN299" s="5">
        <v>5.9870000000000001E-3</v>
      </c>
      <c r="EO299" s="5">
        <f t="shared" si="283"/>
        <v>15.841602</v>
      </c>
      <c r="EP299" s="5">
        <v>2292</v>
      </c>
      <c r="EQ299" s="5">
        <v>9.9799999999999993E-3</v>
      </c>
      <c r="ER299" s="5">
        <f t="shared" si="284"/>
        <v>22.87416</v>
      </c>
      <c r="ES299" s="5"/>
      <c r="ET299" s="5"/>
      <c r="EU299" s="5">
        <f t="shared" si="285"/>
        <v>0</v>
      </c>
      <c r="EV299" s="5">
        <v>3295</v>
      </c>
      <c r="EW299" s="5">
        <v>4.8000000000000001E-4</v>
      </c>
      <c r="EX299" s="5">
        <f t="shared" si="286"/>
        <v>1.5816000000000001</v>
      </c>
      <c r="EY299" s="5"/>
      <c r="EZ299" s="5"/>
      <c r="FA299" s="5">
        <f t="shared" si="287"/>
        <v>0</v>
      </c>
      <c r="FB299" s="5">
        <v>3294</v>
      </c>
      <c r="FC299" s="5">
        <v>3.8890000000000001E-3</v>
      </c>
      <c r="FD299" s="5">
        <f t="shared" si="288"/>
        <v>12.810366</v>
      </c>
      <c r="FE299" s="5">
        <v>3256</v>
      </c>
      <c r="FF299" s="5">
        <v>1.9999999999999999E-6</v>
      </c>
      <c r="FG299" s="5">
        <f t="shared" si="289"/>
        <v>6.5119999999999996E-3</v>
      </c>
      <c r="FH299" s="5"/>
      <c r="FI299" s="5"/>
      <c r="FJ299" s="5">
        <f t="shared" si="290"/>
        <v>0</v>
      </c>
      <c r="FK299" s="5"/>
      <c r="FL299" s="5"/>
      <c r="FM299" s="5">
        <f t="shared" si="291"/>
        <v>0</v>
      </c>
      <c r="FN299" s="5">
        <v>2219</v>
      </c>
      <c r="FO299" s="5">
        <v>0</v>
      </c>
      <c r="FP299" s="5">
        <f t="shared" si="292"/>
        <v>0</v>
      </c>
      <c r="FQ299" s="5"/>
      <c r="FR299" s="5"/>
      <c r="FS299" s="5">
        <f t="shared" si="293"/>
        <v>0</v>
      </c>
      <c r="FT299" s="5">
        <v>2234</v>
      </c>
      <c r="FU299" s="5">
        <v>0</v>
      </c>
      <c r="FV299" s="5">
        <f t="shared" si="294"/>
        <v>0</v>
      </c>
    </row>
    <row r="300" spans="2:178" x14ac:dyDescent="0.2">
      <c r="B300" s="5">
        <v>2131</v>
      </c>
      <c r="C300" s="5">
        <v>1.54E-4</v>
      </c>
      <c r="D300" s="5">
        <f t="shared" si="236"/>
        <v>0.32817400000000002</v>
      </c>
      <c r="E300" s="5">
        <v>2299</v>
      </c>
      <c r="F300" s="5">
        <v>6.7869999999999996E-3</v>
      </c>
      <c r="G300" s="5">
        <f t="shared" si="237"/>
        <v>15.603313</v>
      </c>
      <c r="H300" s="5">
        <v>2285</v>
      </c>
      <c r="I300" s="5">
        <v>8.6009999999999993E-3</v>
      </c>
      <c r="J300" s="5">
        <f t="shared" si="238"/>
        <v>19.653284999999997</v>
      </c>
      <c r="K300" s="5">
        <v>1905</v>
      </c>
      <c r="L300" s="5">
        <v>1.0000000000000001E-5</v>
      </c>
      <c r="M300" s="5">
        <f t="shared" si="239"/>
        <v>1.9050000000000001E-2</v>
      </c>
      <c r="N300" s="5"/>
      <c r="O300" s="5"/>
      <c r="P300" s="5">
        <f t="shared" si="240"/>
        <v>0</v>
      </c>
      <c r="Q300" s="5"/>
      <c r="R300" s="5"/>
      <c r="S300" s="5">
        <f t="shared" si="241"/>
        <v>0</v>
      </c>
      <c r="T300" s="5"/>
      <c r="U300" s="5"/>
      <c r="V300" s="5">
        <f t="shared" si="242"/>
        <v>0</v>
      </c>
      <c r="W300" s="5"/>
      <c r="X300" s="5"/>
      <c r="Y300" s="5">
        <f t="shared" si="243"/>
        <v>0</v>
      </c>
      <c r="Z300" s="5">
        <v>2649</v>
      </c>
      <c r="AA300" s="5">
        <v>1.7570000000000001E-3</v>
      </c>
      <c r="AB300" s="5">
        <f t="shared" si="244"/>
        <v>4.654293</v>
      </c>
      <c r="AC300" s="5">
        <v>2670</v>
      </c>
      <c r="AD300" s="5">
        <v>2.99E-4</v>
      </c>
      <c r="AE300" s="5">
        <f t="shared" si="245"/>
        <v>0.79832999999999998</v>
      </c>
      <c r="AF300" s="5">
        <v>1707</v>
      </c>
      <c r="AG300" s="5">
        <v>1.0000000000000001E-5</v>
      </c>
      <c r="AH300" s="5">
        <f t="shared" si="246"/>
        <v>1.7070000000000002E-2</v>
      </c>
      <c r="AI300" s="5">
        <v>2124</v>
      </c>
      <c r="AJ300" s="5">
        <v>9.6000000000000002E-5</v>
      </c>
      <c r="AK300" s="5">
        <f t="shared" si="247"/>
        <v>0.203904</v>
      </c>
      <c r="AL300" s="5">
        <v>2187</v>
      </c>
      <c r="AM300" s="5">
        <v>9.9999999999999995E-7</v>
      </c>
      <c r="AN300" s="5">
        <f t="shared" si="248"/>
        <v>2.1869999999999997E-3</v>
      </c>
      <c r="AO300" s="5">
        <v>2005</v>
      </c>
      <c r="AP300" s="5">
        <v>1.35E-4</v>
      </c>
      <c r="AQ300" s="5">
        <f t="shared" si="249"/>
        <v>0.270675</v>
      </c>
      <c r="AR300" s="5">
        <v>2220</v>
      </c>
      <c r="AS300" s="5">
        <v>2.3570000000000002E-3</v>
      </c>
      <c r="AT300" s="5">
        <f t="shared" si="250"/>
        <v>5.2325400000000002</v>
      </c>
      <c r="AU300" s="5"/>
      <c r="AV300" s="5"/>
      <c r="AW300" s="5">
        <f t="shared" si="251"/>
        <v>0</v>
      </c>
      <c r="AX300" s="5"/>
      <c r="AY300" s="5"/>
      <c r="AZ300" s="5">
        <f t="shared" si="252"/>
        <v>0</v>
      </c>
      <c r="BA300" s="5">
        <v>2032</v>
      </c>
      <c r="BB300" s="5">
        <v>3.7300000000000001E-4</v>
      </c>
      <c r="BC300" s="5">
        <f t="shared" si="253"/>
        <v>0.75793600000000005</v>
      </c>
      <c r="BD300" s="5"/>
      <c r="BE300" s="5"/>
      <c r="BF300" s="5">
        <f t="shared" si="254"/>
        <v>0</v>
      </c>
      <c r="BG300" s="5">
        <v>1863</v>
      </c>
      <c r="BH300" s="5">
        <v>1.07E-4</v>
      </c>
      <c r="BI300" s="5">
        <f t="shared" si="255"/>
        <v>0.19934099999999999</v>
      </c>
      <c r="BJ300" s="5">
        <v>1918</v>
      </c>
      <c r="BK300" s="5">
        <v>2.6200000000000003E-4</v>
      </c>
      <c r="BL300" s="5">
        <f t="shared" si="256"/>
        <v>0.50251600000000007</v>
      </c>
      <c r="BM300" s="5">
        <v>2450</v>
      </c>
      <c r="BN300" s="5">
        <v>4.5000000000000003E-5</v>
      </c>
      <c r="BO300" s="5">
        <f t="shared" si="257"/>
        <v>0.11025</v>
      </c>
      <c r="BP300" s="5"/>
      <c r="BQ300" s="5"/>
      <c r="BR300" s="5">
        <f t="shared" si="258"/>
        <v>0</v>
      </c>
      <c r="BS300" s="5">
        <v>3369</v>
      </c>
      <c r="BT300" s="5">
        <v>1.0150000000000001E-3</v>
      </c>
      <c r="BU300" s="5">
        <f t="shared" si="259"/>
        <v>3.4195350000000002</v>
      </c>
      <c r="BV300" s="5"/>
      <c r="BW300" s="5"/>
      <c r="BX300" s="5">
        <f t="shared" si="260"/>
        <v>0</v>
      </c>
      <c r="BY300" s="5">
        <v>4276</v>
      </c>
      <c r="BZ300" s="5">
        <v>2.5999999999999998E-5</v>
      </c>
      <c r="CA300" s="5">
        <f t="shared" si="261"/>
        <v>0.111176</v>
      </c>
      <c r="CB300" s="5"/>
      <c r="CC300" s="5"/>
      <c r="CD300" s="5">
        <f t="shared" si="262"/>
        <v>0</v>
      </c>
      <c r="CE300" s="5"/>
      <c r="CF300" s="5"/>
      <c r="CG300" s="5">
        <f t="shared" si="263"/>
        <v>0</v>
      </c>
      <c r="CH300" s="5"/>
      <c r="CI300" s="5"/>
      <c r="CJ300" s="5">
        <f t="shared" si="264"/>
        <v>0</v>
      </c>
      <c r="CK300" s="5"/>
      <c r="CL300" s="5"/>
      <c r="CM300" s="5">
        <f t="shared" si="265"/>
        <v>0</v>
      </c>
      <c r="CN300" s="5"/>
      <c r="CO300" s="5"/>
      <c r="CP300" s="5">
        <f t="shared" si="266"/>
        <v>0</v>
      </c>
      <c r="CQ300" s="5"/>
      <c r="CR300" s="5"/>
      <c r="CS300" s="5">
        <f t="shared" si="267"/>
        <v>0</v>
      </c>
      <c r="CT300" s="5"/>
      <c r="CU300" s="5"/>
      <c r="CV300" s="5">
        <f t="shared" si="268"/>
        <v>0</v>
      </c>
      <c r="CW300" s="5"/>
      <c r="CX300" s="5"/>
      <c r="CY300" s="5">
        <f t="shared" si="269"/>
        <v>0</v>
      </c>
      <c r="CZ300" s="5"/>
      <c r="DA300" s="5"/>
      <c r="DB300" s="5">
        <f t="shared" si="270"/>
        <v>0</v>
      </c>
      <c r="DC300" s="5"/>
      <c r="DD300" s="5"/>
      <c r="DE300" s="5">
        <f t="shared" si="271"/>
        <v>0</v>
      </c>
      <c r="DF300" s="5"/>
      <c r="DG300" s="5"/>
      <c r="DH300" s="5">
        <f t="shared" si="272"/>
        <v>0</v>
      </c>
      <c r="DI300" s="5"/>
      <c r="DJ300" s="5"/>
      <c r="DK300" s="5">
        <f t="shared" si="273"/>
        <v>0</v>
      </c>
      <c r="DL300" s="5"/>
      <c r="DM300" s="5"/>
      <c r="DN300" s="5">
        <f t="shared" si="274"/>
        <v>0</v>
      </c>
      <c r="DQ300" s="5">
        <f t="shared" si="275"/>
        <v>0</v>
      </c>
      <c r="DR300" s="5"/>
      <c r="DS300" s="5"/>
      <c r="DT300" s="5">
        <f t="shared" si="276"/>
        <v>0</v>
      </c>
      <c r="DU300" s="5">
        <v>2232</v>
      </c>
      <c r="DV300" s="5">
        <v>0</v>
      </c>
      <c r="DW300" s="5">
        <f t="shared" si="277"/>
        <v>0</v>
      </c>
      <c r="DX300" s="5"/>
      <c r="DY300" s="5"/>
      <c r="DZ300" s="5">
        <f t="shared" si="278"/>
        <v>0</v>
      </c>
      <c r="EA300" s="5"/>
      <c r="EB300" s="5"/>
      <c r="EC300" s="5">
        <f t="shared" si="279"/>
        <v>0</v>
      </c>
      <c r="ED300" s="5"/>
      <c r="EE300" s="5"/>
      <c r="EF300" s="5">
        <f t="shared" si="280"/>
        <v>0</v>
      </c>
      <c r="EG300" s="5">
        <v>2300</v>
      </c>
      <c r="EH300" s="5">
        <v>7.6759999999999997E-3</v>
      </c>
      <c r="EI300" s="5">
        <f t="shared" si="281"/>
        <v>17.654799999999998</v>
      </c>
      <c r="EJ300" s="5">
        <v>2131</v>
      </c>
      <c r="EK300" s="5">
        <v>9.0000000000000002E-6</v>
      </c>
      <c r="EL300" s="5">
        <f t="shared" si="282"/>
        <v>1.9179000000000002E-2</v>
      </c>
      <c r="EM300" s="5">
        <v>2647</v>
      </c>
      <c r="EN300" s="5">
        <v>5.9410000000000001E-3</v>
      </c>
      <c r="EO300" s="5">
        <f t="shared" si="283"/>
        <v>15.725827000000001</v>
      </c>
      <c r="EP300" s="5">
        <v>2293</v>
      </c>
      <c r="EQ300" s="5">
        <v>9.2650000000000007E-3</v>
      </c>
      <c r="ER300" s="5">
        <f t="shared" si="284"/>
        <v>21.244645000000002</v>
      </c>
      <c r="ES300" s="5"/>
      <c r="ET300" s="5"/>
      <c r="EU300" s="5">
        <f t="shared" si="285"/>
        <v>0</v>
      </c>
      <c r="EV300" s="5">
        <v>3296</v>
      </c>
      <c r="EW300" s="5">
        <v>5.8399999999999999E-4</v>
      </c>
      <c r="EX300" s="5">
        <f t="shared" si="286"/>
        <v>1.9248639999999999</v>
      </c>
      <c r="EY300" s="5"/>
      <c r="EZ300" s="5"/>
      <c r="FA300" s="5">
        <f t="shared" si="287"/>
        <v>0</v>
      </c>
      <c r="FB300" s="5">
        <v>3295</v>
      </c>
      <c r="FC300" s="5">
        <v>4.0280000000000003E-3</v>
      </c>
      <c r="FD300" s="5">
        <f t="shared" si="288"/>
        <v>13.272260000000001</v>
      </c>
      <c r="FE300" s="5">
        <v>3257</v>
      </c>
      <c r="FF300" s="5">
        <v>9.9999999999999995E-7</v>
      </c>
      <c r="FG300" s="5">
        <f t="shared" si="289"/>
        <v>3.2569999999999999E-3</v>
      </c>
      <c r="FH300" s="5"/>
      <c r="FI300" s="5"/>
      <c r="FJ300" s="5">
        <f t="shared" si="290"/>
        <v>0</v>
      </c>
      <c r="FK300" s="5"/>
      <c r="FL300" s="5"/>
      <c r="FM300" s="5">
        <f t="shared" si="291"/>
        <v>0</v>
      </c>
      <c r="FN300" s="5">
        <v>2220</v>
      </c>
      <c r="FO300" s="5">
        <v>0</v>
      </c>
      <c r="FP300" s="5">
        <f t="shared" si="292"/>
        <v>0</v>
      </c>
      <c r="FQ300" s="5"/>
      <c r="FR300" s="5"/>
      <c r="FS300" s="5">
        <f t="shared" si="293"/>
        <v>0</v>
      </c>
      <c r="FT300" s="5">
        <v>2235</v>
      </c>
      <c r="FU300" s="5">
        <v>0</v>
      </c>
      <c r="FV300" s="5">
        <f t="shared" si="294"/>
        <v>0</v>
      </c>
    </row>
    <row r="301" spans="2:178" x14ac:dyDescent="0.2">
      <c r="B301" s="5">
        <v>2132</v>
      </c>
      <c r="C301" s="5">
        <v>1.54E-4</v>
      </c>
      <c r="D301" s="5">
        <f t="shared" si="236"/>
        <v>0.32832800000000001</v>
      </c>
      <c r="E301" s="5">
        <v>2300</v>
      </c>
      <c r="F301" s="5">
        <v>6.9509999999999997E-3</v>
      </c>
      <c r="G301" s="5">
        <f t="shared" si="237"/>
        <v>15.987299999999999</v>
      </c>
      <c r="H301" s="5">
        <v>2286</v>
      </c>
      <c r="I301" s="5">
        <v>8.5900000000000004E-3</v>
      </c>
      <c r="J301" s="5">
        <f t="shared" si="238"/>
        <v>19.63674</v>
      </c>
      <c r="K301" s="5">
        <v>1906</v>
      </c>
      <c r="L301" s="5">
        <v>1.1E-5</v>
      </c>
      <c r="M301" s="5">
        <f t="shared" si="239"/>
        <v>2.0965999999999999E-2</v>
      </c>
      <c r="N301" s="5"/>
      <c r="O301" s="5"/>
      <c r="P301" s="5">
        <f t="shared" si="240"/>
        <v>0</v>
      </c>
      <c r="Q301" s="5"/>
      <c r="R301" s="5"/>
      <c r="S301" s="5">
        <f t="shared" si="241"/>
        <v>0</v>
      </c>
      <c r="T301" s="5"/>
      <c r="U301" s="5"/>
      <c r="V301" s="5">
        <f t="shared" si="242"/>
        <v>0</v>
      </c>
      <c r="W301" s="5"/>
      <c r="X301" s="5"/>
      <c r="Y301" s="5">
        <f t="shared" si="243"/>
        <v>0</v>
      </c>
      <c r="Z301" s="5">
        <v>2650</v>
      </c>
      <c r="AA301" s="5">
        <v>1.841E-3</v>
      </c>
      <c r="AB301" s="5">
        <f t="shared" si="244"/>
        <v>4.8786499999999995</v>
      </c>
      <c r="AC301" s="5">
        <v>2671</v>
      </c>
      <c r="AD301" s="5">
        <v>3.2400000000000001E-4</v>
      </c>
      <c r="AE301" s="5">
        <f t="shared" si="245"/>
        <v>0.86540400000000006</v>
      </c>
      <c r="AF301" s="5">
        <v>1708</v>
      </c>
      <c r="AG301" s="5">
        <v>6.0000000000000002E-6</v>
      </c>
      <c r="AH301" s="5">
        <f t="shared" si="246"/>
        <v>1.0248E-2</v>
      </c>
      <c r="AI301" s="5">
        <v>2125</v>
      </c>
      <c r="AJ301" s="5">
        <v>7.2000000000000002E-5</v>
      </c>
      <c r="AK301" s="5">
        <f t="shared" si="247"/>
        <v>0.153</v>
      </c>
      <c r="AL301" s="5">
        <v>2188</v>
      </c>
      <c r="AM301" s="5">
        <v>9.9999999999999995E-7</v>
      </c>
      <c r="AN301" s="5">
        <f t="shared" si="248"/>
        <v>2.1879999999999998E-3</v>
      </c>
      <c r="AO301" s="5">
        <v>2006</v>
      </c>
      <c r="AP301" s="5">
        <v>1.17E-4</v>
      </c>
      <c r="AQ301" s="5">
        <f t="shared" si="249"/>
        <v>0.23470199999999999</v>
      </c>
      <c r="AR301" s="5">
        <v>2221</v>
      </c>
      <c r="AS301" s="5">
        <v>2.4120000000000001E-3</v>
      </c>
      <c r="AT301" s="5">
        <f t="shared" si="250"/>
        <v>5.3570520000000004</v>
      </c>
      <c r="AU301" s="5"/>
      <c r="AV301" s="5"/>
      <c r="AW301" s="5">
        <f t="shared" si="251"/>
        <v>0</v>
      </c>
      <c r="AX301" s="5"/>
      <c r="AY301" s="5"/>
      <c r="AZ301" s="5">
        <f t="shared" si="252"/>
        <v>0</v>
      </c>
      <c r="BA301" s="5">
        <v>2033</v>
      </c>
      <c r="BB301" s="5">
        <v>3.7300000000000001E-4</v>
      </c>
      <c r="BC301" s="5">
        <f t="shared" si="253"/>
        <v>0.75830900000000001</v>
      </c>
      <c r="BD301" s="5"/>
      <c r="BE301" s="5"/>
      <c r="BF301" s="5">
        <f t="shared" si="254"/>
        <v>0</v>
      </c>
      <c r="BG301" s="5">
        <v>1864</v>
      </c>
      <c r="BH301" s="5">
        <v>8.7999999999999998E-5</v>
      </c>
      <c r="BI301" s="5">
        <f t="shared" si="255"/>
        <v>0.16403199999999998</v>
      </c>
      <c r="BJ301" s="5">
        <v>1919</v>
      </c>
      <c r="BK301" s="5">
        <v>2.61E-4</v>
      </c>
      <c r="BL301" s="5">
        <f t="shared" si="256"/>
        <v>0.50085900000000005</v>
      </c>
      <c r="BM301" s="5">
        <v>2451</v>
      </c>
      <c r="BN301" s="5">
        <v>5.1E-5</v>
      </c>
      <c r="BO301" s="5">
        <f t="shared" si="257"/>
        <v>0.125001</v>
      </c>
      <c r="BP301" s="5"/>
      <c r="BQ301" s="5"/>
      <c r="BR301" s="5">
        <f t="shared" si="258"/>
        <v>0</v>
      </c>
      <c r="BS301" s="5">
        <v>3370</v>
      </c>
      <c r="BT301" s="5">
        <v>9.0499999999999999E-4</v>
      </c>
      <c r="BU301" s="5">
        <f t="shared" si="259"/>
        <v>3.0498500000000002</v>
      </c>
      <c r="BV301" s="5"/>
      <c r="BW301" s="5"/>
      <c r="BX301" s="5">
        <f t="shared" si="260"/>
        <v>0</v>
      </c>
      <c r="BY301" s="5">
        <v>4277</v>
      </c>
      <c r="BZ301" s="5">
        <v>3.0000000000000001E-5</v>
      </c>
      <c r="CA301" s="5">
        <f t="shared" si="261"/>
        <v>0.12831000000000001</v>
      </c>
      <c r="CB301" s="5"/>
      <c r="CC301" s="5"/>
      <c r="CD301" s="5">
        <f t="shared" si="262"/>
        <v>0</v>
      </c>
      <c r="CE301" s="5"/>
      <c r="CF301" s="5"/>
      <c r="CG301" s="5">
        <f t="shared" si="263"/>
        <v>0</v>
      </c>
      <c r="CH301" s="5"/>
      <c r="CI301" s="5"/>
      <c r="CJ301" s="5">
        <f t="shared" si="264"/>
        <v>0</v>
      </c>
      <c r="CK301" s="5"/>
      <c r="CL301" s="5"/>
      <c r="CM301" s="5">
        <f t="shared" si="265"/>
        <v>0</v>
      </c>
      <c r="CN301" s="5"/>
      <c r="CO301" s="5"/>
      <c r="CP301" s="5">
        <f t="shared" si="266"/>
        <v>0</v>
      </c>
      <c r="CQ301" s="5"/>
      <c r="CR301" s="5"/>
      <c r="CS301" s="5">
        <f t="shared" si="267"/>
        <v>0</v>
      </c>
      <c r="CT301" s="5"/>
      <c r="CU301" s="5"/>
      <c r="CV301" s="5">
        <f t="shared" si="268"/>
        <v>0</v>
      </c>
      <c r="CW301" s="5"/>
      <c r="CX301" s="5"/>
      <c r="CY301" s="5">
        <f t="shared" si="269"/>
        <v>0</v>
      </c>
      <c r="CZ301" s="5"/>
      <c r="DA301" s="5"/>
      <c r="DB301" s="5">
        <f t="shared" si="270"/>
        <v>0</v>
      </c>
      <c r="DC301" s="5"/>
      <c r="DD301" s="5"/>
      <c r="DE301" s="5">
        <f t="shared" si="271"/>
        <v>0</v>
      </c>
      <c r="DF301" s="5"/>
      <c r="DG301" s="5"/>
      <c r="DH301" s="5">
        <f t="shared" si="272"/>
        <v>0</v>
      </c>
      <c r="DI301" s="5"/>
      <c r="DJ301" s="5"/>
      <c r="DK301" s="5">
        <f t="shared" si="273"/>
        <v>0</v>
      </c>
      <c r="DL301" s="5"/>
      <c r="DM301" s="5"/>
      <c r="DN301" s="5">
        <f t="shared" si="274"/>
        <v>0</v>
      </c>
      <c r="DQ301" s="5">
        <f t="shared" si="275"/>
        <v>0</v>
      </c>
      <c r="DR301" s="5"/>
      <c r="DS301" s="5"/>
      <c r="DT301" s="5">
        <f t="shared" si="276"/>
        <v>0</v>
      </c>
      <c r="DU301" s="5">
        <v>2233</v>
      </c>
      <c r="DV301" s="5">
        <v>0</v>
      </c>
      <c r="DW301" s="5">
        <f t="shared" si="277"/>
        <v>0</v>
      </c>
      <c r="DX301" s="5"/>
      <c r="DY301" s="5"/>
      <c r="DZ301" s="5">
        <f t="shared" si="278"/>
        <v>0</v>
      </c>
      <c r="EA301" s="5"/>
      <c r="EB301" s="5"/>
      <c r="EC301" s="5">
        <f t="shared" si="279"/>
        <v>0</v>
      </c>
      <c r="ED301" s="5"/>
      <c r="EE301" s="5"/>
      <c r="EF301" s="5">
        <f t="shared" si="280"/>
        <v>0</v>
      </c>
      <c r="EG301" s="5">
        <v>2301</v>
      </c>
      <c r="EH301" s="5">
        <v>7.3720000000000001E-3</v>
      </c>
      <c r="EI301" s="5">
        <f t="shared" si="281"/>
        <v>16.962972000000001</v>
      </c>
      <c r="EJ301" s="5">
        <v>2132</v>
      </c>
      <c r="EK301" s="5">
        <v>9.0000000000000002E-6</v>
      </c>
      <c r="EL301" s="5">
        <f t="shared" si="282"/>
        <v>1.9188E-2</v>
      </c>
      <c r="EM301" s="5">
        <v>2648</v>
      </c>
      <c r="EN301" s="5">
        <v>5.9410000000000001E-3</v>
      </c>
      <c r="EO301" s="5">
        <f t="shared" si="283"/>
        <v>15.731768000000001</v>
      </c>
      <c r="EP301" s="5">
        <v>2294</v>
      </c>
      <c r="EQ301" s="5">
        <v>8.0470000000000003E-3</v>
      </c>
      <c r="ER301" s="5">
        <f t="shared" si="284"/>
        <v>18.459818000000002</v>
      </c>
      <c r="ES301" s="5"/>
      <c r="ET301" s="5"/>
      <c r="EU301" s="5">
        <f t="shared" si="285"/>
        <v>0</v>
      </c>
      <c r="EV301" s="5">
        <v>3297</v>
      </c>
      <c r="EW301" s="5">
        <v>6.4199999999999999E-4</v>
      </c>
      <c r="EX301" s="5">
        <f t="shared" si="286"/>
        <v>2.1166740000000002</v>
      </c>
      <c r="EY301" s="5"/>
      <c r="EZ301" s="5"/>
      <c r="FA301" s="5">
        <f t="shared" si="287"/>
        <v>0</v>
      </c>
      <c r="FB301" s="5">
        <v>3296</v>
      </c>
      <c r="FC301" s="5">
        <v>4.3090000000000003E-3</v>
      </c>
      <c r="FD301" s="5">
        <f t="shared" si="288"/>
        <v>14.202464000000001</v>
      </c>
      <c r="FE301" s="5">
        <v>3258</v>
      </c>
      <c r="FF301" s="5">
        <v>9.9999999999999995E-7</v>
      </c>
      <c r="FG301" s="5">
        <f t="shared" si="289"/>
        <v>3.258E-3</v>
      </c>
      <c r="FH301" s="5"/>
      <c r="FI301" s="5"/>
      <c r="FJ301" s="5">
        <f t="shared" si="290"/>
        <v>0</v>
      </c>
      <c r="FK301" s="5"/>
      <c r="FL301" s="5"/>
      <c r="FM301" s="5">
        <f t="shared" si="291"/>
        <v>0</v>
      </c>
      <c r="FN301" s="5">
        <v>2221</v>
      </c>
      <c r="FO301" s="5">
        <v>0</v>
      </c>
      <c r="FP301" s="5">
        <f t="shared" si="292"/>
        <v>0</v>
      </c>
      <c r="FQ301" s="5"/>
      <c r="FR301" s="5"/>
      <c r="FS301" s="5">
        <f t="shared" si="293"/>
        <v>0</v>
      </c>
      <c r="FT301" s="5">
        <v>2236</v>
      </c>
      <c r="FU301" s="5">
        <v>9.9999999999999995E-7</v>
      </c>
      <c r="FV301" s="5">
        <f t="shared" si="294"/>
        <v>2.2359999999999997E-3</v>
      </c>
    </row>
    <row r="302" spans="2:178" x14ac:dyDescent="0.2">
      <c r="B302" s="5">
        <v>2133</v>
      </c>
      <c r="C302" s="5">
        <v>1.8200000000000001E-4</v>
      </c>
      <c r="D302" s="5">
        <f t="shared" si="236"/>
        <v>0.388206</v>
      </c>
      <c r="E302" s="5">
        <v>2301</v>
      </c>
      <c r="F302" s="5">
        <v>7.0060000000000001E-3</v>
      </c>
      <c r="G302" s="5">
        <f t="shared" si="237"/>
        <v>16.120806000000002</v>
      </c>
      <c r="H302" s="5">
        <v>2287</v>
      </c>
      <c r="I302" s="5">
        <v>8.5430000000000002E-3</v>
      </c>
      <c r="J302" s="5">
        <f t="shared" si="238"/>
        <v>19.537841</v>
      </c>
      <c r="K302" s="5">
        <v>1907</v>
      </c>
      <c r="L302" s="5">
        <v>1.2E-5</v>
      </c>
      <c r="M302" s="5">
        <f t="shared" si="239"/>
        <v>2.2884000000000002E-2</v>
      </c>
      <c r="N302" s="5"/>
      <c r="O302" s="5"/>
      <c r="P302" s="5">
        <f t="shared" si="240"/>
        <v>0</v>
      </c>
      <c r="Q302" s="5"/>
      <c r="R302" s="5"/>
      <c r="S302" s="5">
        <f t="shared" si="241"/>
        <v>0</v>
      </c>
      <c r="T302" s="5"/>
      <c r="U302" s="5"/>
      <c r="V302" s="5">
        <f t="shared" si="242"/>
        <v>0</v>
      </c>
      <c r="W302" s="5"/>
      <c r="X302" s="5"/>
      <c r="Y302" s="5">
        <f t="shared" si="243"/>
        <v>0</v>
      </c>
      <c r="Z302" s="5">
        <v>2651</v>
      </c>
      <c r="AA302" s="5">
        <v>1.841E-3</v>
      </c>
      <c r="AB302" s="5">
        <f t="shared" si="244"/>
        <v>4.8804910000000001</v>
      </c>
      <c r="AC302" s="5">
        <v>2672</v>
      </c>
      <c r="AD302" s="5">
        <v>3.5199999999999999E-4</v>
      </c>
      <c r="AE302" s="5">
        <f t="shared" si="245"/>
        <v>0.94054399999999994</v>
      </c>
      <c r="AF302" s="5"/>
      <c r="AG302" s="5"/>
      <c r="AH302" s="5">
        <f t="shared" si="246"/>
        <v>0</v>
      </c>
      <c r="AI302" s="5">
        <v>2126</v>
      </c>
      <c r="AJ302" s="5">
        <v>5.3000000000000001E-5</v>
      </c>
      <c r="AK302" s="5">
        <f t="shared" si="247"/>
        <v>0.112678</v>
      </c>
      <c r="AL302" s="5">
        <v>2189</v>
      </c>
      <c r="AM302" s="5">
        <v>9.9999999999999995E-7</v>
      </c>
      <c r="AN302" s="5">
        <f t="shared" si="248"/>
        <v>2.189E-3</v>
      </c>
      <c r="AO302" s="5">
        <v>2007</v>
      </c>
      <c r="AP302" s="5">
        <v>9.5000000000000005E-5</v>
      </c>
      <c r="AQ302" s="5">
        <f t="shared" si="249"/>
        <v>0.190665</v>
      </c>
      <c r="AR302" s="5">
        <v>2222</v>
      </c>
      <c r="AS302" s="5">
        <v>2.467E-3</v>
      </c>
      <c r="AT302" s="5">
        <f t="shared" si="250"/>
        <v>5.4816739999999999</v>
      </c>
      <c r="AU302" s="5"/>
      <c r="AV302" s="5"/>
      <c r="AW302" s="5">
        <f t="shared" si="251"/>
        <v>0</v>
      </c>
      <c r="AX302" s="5"/>
      <c r="AY302" s="5"/>
      <c r="AZ302" s="5">
        <f t="shared" si="252"/>
        <v>0</v>
      </c>
      <c r="BA302" s="5">
        <v>2034</v>
      </c>
      <c r="BB302" s="5">
        <v>4.0200000000000001E-4</v>
      </c>
      <c r="BC302" s="5">
        <f t="shared" si="253"/>
        <v>0.81766800000000006</v>
      </c>
      <c r="BD302" s="5"/>
      <c r="BE302" s="5"/>
      <c r="BF302" s="5">
        <f t="shared" si="254"/>
        <v>0</v>
      </c>
      <c r="BG302" s="5">
        <v>1865</v>
      </c>
      <c r="BH302" s="5">
        <v>6.6000000000000005E-5</v>
      </c>
      <c r="BI302" s="5">
        <f t="shared" si="255"/>
        <v>0.12309</v>
      </c>
      <c r="BJ302" s="5">
        <v>1920</v>
      </c>
      <c r="BK302" s="5">
        <v>2.23E-4</v>
      </c>
      <c r="BL302" s="5">
        <f t="shared" si="256"/>
        <v>0.42815999999999999</v>
      </c>
      <c r="BM302" s="5">
        <v>2452</v>
      </c>
      <c r="BN302" s="5">
        <v>5.1E-5</v>
      </c>
      <c r="BO302" s="5">
        <f t="shared" si="257"/>
        <v>0.125052</v>
      </c>
      <c r="BP302" s="5"/>
      <c r="BQ302" s="5"/>
      <c r="BR302" s="5">
        <f t="shared" si="258"/>
        <v>0</v>
      </c>
      <c r="BS302" s="5">
        <v>3371</v>
      </c>
      <c r="BT302" s="5">
        <v>7.5799999999999999E-4</v>
      </c>
      <c r="BU302" s="5">
        <f t="shared" si="259"/>
        <v>2.555218</v>
      </c>
      <c r="BV302" s="5"/>
      <c r="BW302" s="5"/>
      <c r="BX302" s="5">
        <f t="shared" si="260"/>
        <v>0</v>
      </c>
      <c r="BY302" s="5">
        <v>4278</v>
      </c>
      <c r="BZ302" s="5">
        <v>4.5000000000000003E-5</v>
      </c>
      <c r="CA302" s="5">
        <f t="shared" si="261"/>
        <v>0.19251000000000001</v>
      </c>
      <c r="CB302" s="5"/>
      <c r="CC302" s="5"/>
      <c r="CD302" s="5">
        <f t="shared" si="262"/>
        <v>0</v>
      </c>
      <c r="CE302" s="5"/>
      <c r="CF302" s="5"/>
      <c r="CG302" s="5">
        <f t="shared" si="263"/>
        <v>0</v>
      </c>
      <c r="CH302" s="5"/>
      <c r="CI302" s="5"/>
      <c r="CJ302" s="5">
        <f t="shared" si="264"/>
        <v>0</v>
      </c>
      <c r="CK302" s="5"/>
      <c r="CL302" s="5"/>
      <c r="CM302" s="5">
        <f t="shared" si="265"/>
        <v>0</v>
      </c>
      <c r="CN302" s="5"/>
      <c r="CO302" s="5"/>
      <c r="CP302" s="5">
        <f t="shared" si="266"/>
        <v>0</v>
      </c>
      <c r="CQ302" s="5"/>
      <c r="CR302" s="5"/>
      <c r="CS302" s="5">
        <f t="shared" si="267"/>
        <v>0</v>
      </c>
      <c r="CT302" s="5"/>
      <c r="CU302" s="5"/>
      <c r="CV302" s="5">
        <f t="shared" si="268"/>
        <v>0</v>
      </c>
      <c r="CW302" s="5"/>
      <c r="CX302" s="5"/>
      <c r="CY302" s="5">
        <f t="shared" si="269"/>
        <v>0</v>
      </c>
      <c r="CZ302" s="5"/>
      <c r="DA302" s="5"/>
      <c r="DB302" s="5">
        <f t="shared" si="270"/>
        <v>0</v>
      </c>
      <c r="DC302" s="5"/>
      <c r="DD302" s="5"/>
      <c r="DE302" s="5">
        <f t="shared" si="271"/>
        <v>0</v>
      </c>
      <c r="DF302" s="5"/>
      <c r="DG302" s="5"/>
      <c r="DH302" s="5">
        <f t="shared" si="272"/>
        <v>0</v>
      </c>
      <c r="DI302" s="5"/>
      <c r="DJ302" s="5"/>
      <c r="DK302" s="5">
        <f t="shared" si="273"/>
        <v>0</v>
      </c>
      <c r="DL302" s="5"/>
      <c r="DM302" s="5"/>
      <c r="DN302" s="5">
        <f t="shared" si="274"/>
        <v>0</v>
      </c>
      <c r="DQ302" s="5">
        <f t="shared" si="275"/>
        <v>0</v>
      </c>
      <c r="DR302" s="5"/>
      <c r="DS302" s="5"/>
      <c r="DT302" s="5">
        <f t="shared" si="276"/>
        <v>0</v>
      </c>
      <c r="DU302" s="5">
        <v>2234</v>
      </c>
      <c r="DV302" s="5">
        <v>0</v>
      </c>
      <c r="DW302" s="5">
        <f t="shared" si="277"/>
        <v>0</v>
      </c>
      <c r="DX302" s="5"/>
      <c r="DY302" s="5"/>
      <c r="DZ302" s="5">
        <f t="shared" si="278"/>
        <v>0</v>
      </c>
      <c r="EA302" s="5"/>
      <c r="EB302" s="5"/>
      <c r="EC302" s="5">
        <f t="shared" si="279"/>
        <v>0</v>
      </c>
      <c r="ED302" s="5"/>
      <c r="EE302" s="5"/>
      <c r="EF302" s="5">
        <f t="shared" si="280"/>
        <v>0</v>
      </c>
      <c r="EG302" s="5">
        <v>2302</v>
      </c>
      <c r="EH302" s="5">
        <v>6.94E-3</v>
      </c>
      <c r="EI302" s="5">
        <f t="shared" si="281"/>
        <v>15.97588</v>
      </c>
      <c r="EJ302" s="5">
        <v>2133</v>
      </c>
      <c r="EK302" s="5">
        <v>1.1E-5</v>
      </c>
      <c r="EL302" s="5">
        <f t="shared" si="282"/>
        <v>2.3462999999999998E-2</v>
      </c>
      <c r="EM302" s="5">
        <v>2649</v>
      </c>
      <c r="EN302" s="5">
        <v>5.901E-3</v>
      </c>
      <c r="EO302" s="5">
        <f t="shared" si="283"/>
        <v>15.631748999999999</v>
      </c>
      <c r="EP302" s="5">
        <v>2295</v>
      </c>
      <c r="EQ302" s="5">
        <v>6.8040000000000002E-3</v>
      </c>
      <c r="ER302" s="5">
        <f t="shared" si="284"/>
        <v>15.615180000000001</v>
      </c>
      <c r="ES302" s="5"/>
      <c r="ET302" s="5"/>
      <c r="EU302" s="5">
        <f t="shared" si="285"/>
        <v>0</v>
      </c>
      <c r="EV302" s="5">
        <v>3298</v>
      </c>
      <c r="EW302" s="5">
        <v>7.7300000000000003E-4</v>
      </c>
      <c r="EX302" s="5">
        <f t="shared" si="286"/>
        <v>2.5493540000000001</v>
      </c>
      <c r="EY302" s="5"/>
      <c r="EZ302" s="5"/>
      <c r="FA302" s="5">
        <f t="shared" si="287"/>
        <v>0</v>
      </c>
      <c r="FB302" s="5">
        <v>3297</v>
      </c>
      <c r="FC302" s="5">
        <v>4.4510000000000001E-3</v>
      </c>
      <c r="FD302" s="5">
        <f t="shared" si="288"/>
        <v>14.674947</v>
      </c>
      <c r="FE302" s="5">
        <v>3259</v>
      </c>
      <c r="FF302" s="5">
        <v>9.9999999999999995E-7</v>
      </c>
      <c r="FG302" s="5">
        <f t="shared" si="289"/>
        <v>3.2589999999999997E-3</v>
      </c>
      <c r="FH302" s="5"/>
      <c r="FI302" s="5"/>
      <c r="FJ302" s="5">
        <f t="shared" si="290"/>
        <v>0</v>
      </c>
      <c r="FK302" s="5"/>
      <c r="FL302" s="5"/>
      <c r="FM302" s="5">
        <f t="shared" si="291"/>
        <v>0</v>
      </c>
      <c r="FN302" s="5">
        <v>2222</v>
      </c>
      <c r="FO302" s="5">
        <v>0</v>
      </c>
      <c r="FP302" s="5">
        <f t="shared" si="292"/>
        <v>0</v>
      </c>
      <c r="FQ302" s="5"/>
      <c r="FR302" s="5"/>
      <c r="FS302" s="5">
        <f t="shared" si="293"/>
        <v>0</v>
      </c>
      <c r="FT302" s="5">
        <v>2237</v>
      </c>
      <c r="FU302" s="5">
        <v>9.9999999999999995E-7</v>
      </c>
      <c r="FV302" s="5">
        <f t="shared" si="294"/>
        <v>2.2369999999999998E-3</v>
      </c>
    </row>
    <row r="303" spans="2:178" x14ac:dyDescent="0.2">
      <c r="B303" s="5">
        <v>2134</v>
      </c>
      <c r="C303" s="5">
        <v>1.9799999999999999E-4</v>
      </c>
      <c r="D303" s="5">
        <f t="shared" si="236"/>
        <v>0.42253199999999996</v>
      </c>
      <c r="E303" s="5">
        <v>2302</v>
      </c>
      <c r="F303" s="5">
        <v>6.9509999999999997E-3</v>
      </c>
      <c r="G303" s="5">
        <f t="shared" si="237"/>
        <v>16.001201999999999</v>
      </c>
      <c r="H303" s="5">
        <v>2288</v>
      </c>
      <c r="I303" s="5">
        <v>8.4650000000000003E-3</v>
      </c>
      <c r="J303" s="5">
        <f t="shared" si="238"/>
        <v>19.367920000000002</v>
      </c>
      <c r="K303" s="5">
        <v>1908</v>
      </c>
      <c r="L303" s="5">
        <v>1.2999999999999999E-5</v>
      </c>
      <c r="M303" s="5">
        <f t="shared" si="239"/>
        <v>2.4804E-2</v>
      </c>
      <c r="N303" s="5"/>
      <c r="O303" s="5"/>
      <c r="P303" s="5">
        <f t="shared" si="240"/>
        <v>0</v>
      </c>
      <c r="Q303" s="5"/>
      <c r="R303" s="5"/>
      <c r="S303" s="5">
        <f t="shared" si="241"/>
        <v>0</v>
      </c>
      <c r="T303" s="5"/>
      <c r="U303" s="5"/>
      <c r="V303" s="5">
        <f t="shared" si="242"/>
        <v>0</v>
      </c>
      <c r="W303" s="5"/>
      <c r="X303" s="5"/>
      <c r="Y303" s="5">
        <f t="shared" si="243"/>
        <v>0</v>
      </c>
      <c r="Z303" s="5">
        <v>2652</v>
      </c>
      <c r="AA303" s="5">
        <v>1.928E-3</v>
      </c>
      <c r="AB303" s="5">
        <f t="shared" si="244"/>
        <v>5.1130560000000003</v>
      </c>
      <c r="AC303" s="5">
        <v>2673</v>
      </c>
      <c r="AD303" s="5">
        <v>3.8099999999999999E-4</v>
      </c>
      <c r="AE303" s="5">
        <f t="shared" si="245"/>
        <v>1.018413</v>
      </c>
      <c r="AF303" s="5"/>
      <c r="AG303" s="5"/>
      <c r="AH303" s="5">
        <f t="shared" si="246"/>
        <v>0</v>
      </c>
      <c r="AI303" s="5">
        <v>2127</v>
      </c>
      <c r="AJ303" s="5">
        <v>4.3999999999999999E-5</v>
      </c>
      <c r="AK303" s="5">
        <f t="shared" si="247"/>
        <v>9.3587999999999991E-2</v>
      </c>
      <c r="AL303" s="5">
        <v>2190</v>
      </c>
      <c r="AM303" s="5">
        <v>9.9999999999999995E-7</v>
      </c>
      <c r="AN303" s="5">
        <f t="shared" si="248"/>
        <v>2.1900000000000001E-3</v>
      </c>
      <c r="AO303" s="5">
        <v>2008</v>
      </c>
      <c r="AP303" s="5">
        <v>7.7000000000000001E-5</v>
      </c>
      <c r="AQ303" s="5">
        <f t="shared" si="249"/>
        <v>0.154616</v>
      </c>
      <c r="AR303" s="5">
        <v>2223</v>
      </c>
      <c r="AS303" s="5">
        <v>2.5790000000000001E-3</v>
      </c>
      <c r="AT303" s="5">
        <f t="shared" si="250"/>
        <v>5.733117</v>
      </c>
      <c r="AU303" s="5"/>
      <c r="AV303" s="5"/>
      <c r="AW303" s="5">
        <f t="shared" si="251"/>
        <v>0</v>
      </c>
      <c r="AX303" s="5"/>
      <c r="AY303" s="5"/>
      <c r="AZ303" s="5">
        <f t="shared" si="252"/>
        <v>0</v>
      </c>
      <c r="BA303" s="5">
        <v>2035</v>
      </c>
      <c r="BB303" s="5">
        <v>4.0200000000000001E-4</v>
      </c>
      <c r="BC303" s="5">
        <f t="shared" si="253"/>
        <v>0.81807000000000007</v>
      </c>
      <c r="BD303" s="5"/>
      <c r="BE303" s="5"/>
      <c r="BF303" s="5">
        <f t="shared" si="254"/>
        <v>0</v>
      </c>
      <c r="BG303" s="5">
        <v>1866</v>
      </c>
      <c r="BH303" s="5">
        <v>4.3999999999999999E-5</v>
      </c>
      <c r="BI303" s="5">
        <f t="shared" si="255"/>
        <v>8.2103999999999996E-2</v>
      </c>
      <c r="BJ303" s="5">
        <v>1921</v>
      </c>
      <c r="BK303" s="5">
        <v>2.05E-4</v>
      </c>
      <c r="BL303" s="5">
        <f t="shared" si="256"/>
        <v>0.39380500000000002</v>
      </c>
      <c r="BM303" s="5">
        <v>2453</v>
      </c>
      <c r="BN303" s="5">
        <v>4.6999999999999997E-5</v>
      </c>
      <c r="BO303" s="5">
        <f t="shared" si="257"/>
        <v>0.11529099999999999</v>
      </c>
      <c r="BP303" s="5"/>
      <c r="BQ303" s="5"/>
      <c r="BR303" s="5">
        <f t="shared" si="258"/>
        <v>0</v>
      </c>
      <c r="BS303" s="5">
        <v>3372</v>
      </c>
      <c r="BT303" s="5">
        <v>6.7100000000000005E-4</v>
      </c>
      <c r="BU303" s="5">
        <f t="shared" si="259"/>
        <v>2.2626120000000003</v>
      </c>
      <c r="BV303" s="5"/>
      <c r="BW303" s="5"/>
      <c r="BX303" s="5">
        <f t="shared" si="260"/>
        <v>0</v>
      </c>
      <c r="BY303" s="5">
        <v>4279</v>
      </c>
      <c r="BZ303" s="5">
        <v>5.1E-5</v>
      </c>
      <c r="CA303" s="5">
        <f t="shared" si="261"/>
        <v>0.21822900000000001</v>
      </c>
      <c r="CB303" s="5"/>
      <c r="CC303" s="5"/>
      <c r="CD303" s="5">
        <f t="shared" si="262"/>
        <v>0</v>
      </c>
      <c r="CE303" s="5"/>
      <c r="CF303" s="5"/>
      <c r="CG303" s="5">
        <f t="shared" si="263"/>
        <v>0</v>
      </c>
      <c r="CH303" s="5"/>
      <c r="CI303" s="5"/>
      <c r="CJ303" s="5">
        <f t="shared" si="264"/>
        <v>0</v>
      </c>
      <c r="CK303" s="5"/>
      <c r="CL303" s="5"/>
      <c r="CM303" s="5">
        <f t="shared" si="265"/>
        <v>0</v>
      </c>
      <c r="CN303" s="5"/>
      <c r="CO303" s="5"/>
      <c r="CP303" s="5">
        <f t="shared" si="266"/>
        <v>0</v>
      </c>
      <c r="CQ303" s="5"/>
      <c r="CR303" s="5"/>
      <c r="CS303" s="5">
        <f t="shared" si="267"/>
        <v>0</v>
      </c>
      <c r="CT303" s="5"/>
      <c r="CU303" s="5"/>
      <c r="CV303" s="5">
        <f t="shared" si="268"/>
        <v>0</v>
      </c>
      <c r="CW303" s="5"/>
      <c r="CX303" s="5"/>
      <c r="CY303" s="5">
        <f t="shared" si="269"/>
        <v>0</v>
      </c>
      <c r="CZ303" s="5"/>
      <c r="DA303" s="5"/>
      <c r="DB303" s="5">
        <f t="shared" si="270"/>
        <v>0</v>
      </c>
      <c r="DC303" s="5"/>
      <c r="DD303" s="5"/>
      <c r="DE303" s="5">
        <f t="shared" si="271"/>
        <v>0</v>
      </c>
      <c r="DF303" s="5"/>
      <c r="DG303" s="5"/>
      <c r="DH303" s="5">
        <f t="shared" si="272"/>
        <v>0</v>
      </c>
      <c r="DI303" s="5"/>
      <c r="DJ303" s="5"/>
      <c r="DK303" s="5">
        <f t="shared" si="273"/>
        <v>0</v>
      </c>
      <c r="DL303" s="5"/>
      <c r="DM303" s="5"/>
      <c r="DN303" s="5">
        <f t="shared" si="274"/>
        <v>0</v>
      </c>
      <c r="DQ303" s="5">
        <f t="shared" si="275"/>
        <v>0</v>
      </c>
      <c r="DR303" s="5"/>
      <c r="DS303" s="5"/>
      <c r="DT303" s="5">
        <f t="shared" si="276"/>
        <v>0</v>
      </c>
      <c r="DU303" s="5">
        <v>2235</v>
      </c>
      <c r="DV303" s="5">
        <v>0</v>
      </c>
      <c r="DW303" s="5">
        <f t="shared" si="277"/>
        <v>0</v>
      </c>
      <c r="DX303" s="5"/>
      <c r="DY303" s="5"/>
      <c r="DZ303" s="5">
        <f t="shared" si="278"/>
        <v>0</v>
      </c>
      <c r="EA303" s="5"/>
      <c r="EB303" s="5"/>
      <c r="EC303" s="5">
        <f t="shared" si="279"/>
        <v>0</v>
      </c>
      <c r="ED303" s="5"/>
      <c r="EE303" s="5"/>
      <c r="EF303" s="5">
        <f t="shared" si="280"/>
        <v>0</v>
      </c>
      <c r="EG303" s="5">
        <v>2303</v>
      </c>
      <c r="EH303" s="5">
        <v>6.4029999999999998E-3</v>
      </c>
      <c r="EI303" s="5">
        <f t="shared" si="281"/>
        <v>14.746108999999999</v>
      </c>
      <c r="EJ303" s="5">
        <v>2134</v>
      </c>
      <c r="EK303" s="5">
        <v>1.2999999999999999E-5</v>
      </c>
      <c r="EL303" s="5">
        <f t="shared" si="282"/>
        <v>2.7741999999999999E-2</v>
      </c>
      <c r="EM303" s="5">
        <v>2650</v>
      </c>
      <c r="EN303" s="5">
        <v>5.9410000000000001E-3</v>
      </c>
      <c r="EO303" s="5">
        <f t="shared" si="283"/>
        <v>15.743650000000001</v>
      </c>
      <c r="EP303" s="5">
        <v>2296</v>
      </c>
      <c r="EQ303" s="5">
        <v>5.6010000000000001E-3</v>
      </c>
      <c r="ER303" s="5">
        <f t="shared" si="284"/>
        <v>12.859896000000001</v>
      </c>
      <c r="ES303" s="5"/>
      <c r="ET303" s="5"/>
      <c r="EU303" s="5">
        <f t="shared" si="285"/>
        <v>0</v>
      </c>
      <c r="EV303" s="5">
        <v>3299</v>
      </c>
      <c r="EW303" s="5">
        <v>8.4699999999999999E-4</v>
      </c>
      <c r="EX303" s="5">
        <f t="shared" si="286"/>
        <v>2.7942529999999999</v>
      </c>
      <c r="EY303" s="5"/>
      <c r="EZ303" s="5"/>
      <c r="FA303" s="5">
        <f t="shared" si="287"/>
        <v>0</v>
      </c>
      <c r="FB303" s="5">
        <v>3298</v>
      </c>
      <c r="FC303" s="5">
        <v>4.7369999999999999E-3</v>
      </c>
      <c r="FD303" s="5">
        <f t="shared" si="288"/>
        <v>15.622626</v>
      </c>
      <c r="FE303" s="5">
        <v>3260</v>
      </c>
      <c r="FF303" s="5">
        <v>9.9999999999999995E-7</v>
      </c>
      <c r="FG303" s="5">
        <f t="shared" si="289"/>
        <v>3.2599999999999999E-3</v>
      </c>
      <c r="FH303" s="5"/>
      <c r="FI303" s="5"/>
      <c r="FJ303" s="5">
        <f t="shared" si="290"/>
        <v>0</v>
      </c>
      <c r="FK303" s="5"/>
      <c r="FL303" s="5"/>
      <c r="FM303" s="5">
        <f t="shared" si="291"/>
        <v>0</v>
      </c>
      <c r="FN303" s="5">
        <v>2223</v>
      </c>
      <c r="FO303" s="5">
        <v>0</v>
      </c>
      <c r="FP303" s="5">
        <f t="shared" si="292"/>
        <v>0</v>
      </c>
      <c r="FQ303" s="5"/>
      <c r="FR303" s="5"/>
      <c r="FS303" s="5">
        <f t="shared" si="293"/>
        <v>0</v>
      </c>
      <c r="FT303" s="5">
        <v>2238</v>
      </c>
      <c r="FU303" s="5">
        <v>9.9999999999999995E-7</v>
      </c>
      <c r="FV303" s="5">
        <f t="shared" si="294"/>
        <v>2.238E-3</v>
      </c>
    </row>
    <row r="304" spans="2:178" x14ac:dyDescent="0.2">
      <c r="B304" s="5">
        <v>2135</v>
      </c>
      <c r="C304" s="5">
        <v>2.34E-4</v>
      </c>
      <c r="D304" s="5">
        <f t="shared" si="236"/>
        <v>0.49958999999999998</v>
      </c>
      <c r="E304" s="5">
        <v>2303</v>
      </c>
      <c r="F304" s="5">
        <v>6.7869999999999996E-3</v>
      </c>
      <c r="G304" s="5">
        <f t="shared" si="237"/>
        <v>15.630460999999999</v>
      </c>
      <c r="H304" s="5">
        <v>2289</v>
      </c>
      <c r="I304" s="5">
        <v>8.293E-3</v>
      </c>
      <c r="J304" s="5">
        <f t="shared" si="238"/>
        <v>18.982676999999999</v>
      </c>
      <c r="K304" s="5">
        <v>1909</v>
      </c>
      <c r="L304" s="5">
        <v>1.5E-5</v>
      </c>
      <c r="M304" s="5">
        <f t="shared" si="239"/>
        <v>2.8635000000000001E-2</v>
      </c>
      <c r="N304" s="5"/>
      <c r="O304" s="5"/>
      <c r="P304" s="5">
        <f t="shared" si="240"/>
        <v>0</v>
      </c>
      <c r="Q304" s="5"/>
      <c r="R304" s="5"/>
      <c r="S304" s="5">
        <f t="shared" si="241"/>
        <v>0</v>
      </c>
      <c r="T304" s="5"/>
      <c r="U304" s="5"/>
      <c r="V304" s="5">
        <f t="shared" si="242"/>
        <v>0</v>
      </c>
      <c r="W304" s="5"/>
      <c r="X304" s="5"/>
      <c r="Y304" s="5">
        <f t="shared" si="243"/>
        <v>0</v>
      </c>
      <c r="Z304" s="5">
        <v>2653</v>
      </c>
      <c r="AA304" s="5">
        <v>2.016E-3</v>
      </c>
      <c r="AB304" s="5">
        <f t="shared" si="244"/>
        <v>5.3484480000000003</v>
      </c>
      <c r="AC304" s="5">
        <v>2674</v>
      </c>
      <c r="AD304" s="5">
        <v>3.8099999999999999E-4</v>
      </c>
      <c r="AE304" s="5">
        <f t="shared" si="245"/>
        <v>1.018794</v>
      </c>
      <c r="AF304" s="5"/>
      <c r="AG304" s="5"/>
      <c r="AH304" s="5">
        <f t="shared" si="246"/>
        <v>0</v>
      </c>
      <c r="AI304" s="5">
        <v>2128</v>
      </c>
      <c r="AJ304" s="5">
        <v>4.1E-5</v>
      </c>
      <c r="AK304" s="5">
        <f t="shared" si="247"/>
        <v>8.7248000000000006E-2</v>
      </c>
      <c r="AL304" s="5">
        <v>2191</v>
      </c>
      <c r="AM304" s="5">
        <v>1.9999999999999999E-6</v>
      </c>
      <c r="AN304" s="5">
        <f t="shared" si="248"/>
        <v>4.3819999999999996E-3</v>
      </c>
      <c r="AO304" s="5">
        <v>2009</v>
      </c>
      <c r="AP304" s="5">
        <v>6.7000000000000002E-5</v>
      </c>
      <c r="AQ304" s="5">
        <f t="shared" si="249"/>
        <v>0.134603</v>
      </c>
      <c r="AR304" s="5">
        <v>2224</v>
      </c>
      <c r="AS304" s="5">
        <v>2.6350000000000002E-3</v>
      </c>
      <c r="AT304" s="5">
        <f t="shared" si="250"/>
        <v>5.8602400000000001</v>
      </c>
      <c r="AU304" s="5"/>
      <c r="AV304" s="5"/>
      <c r="AW304" s="5">
        <f t="shared" si="251"/>
        <v>0</v>
      </c>
      <c r="AX304" s="5"/>
      <c r="AY304" s="5"/>
      <c r="AZ304" s="5">
        <f t="shared" si="252"/>
        <v>0</v>
      </c>
      <c r="BA304" s="5">
        <v>2036</v>
      </c>
      <c r="BB304" s="5">
        <v>3.7300000000000001E-4</v>
      </c>
      <c r="BC304" s="5">
        <f t="shared" si="253"/>
        <v>0.75942799999999999</v>
      </c>
      <c r="BD304" s="5"/>
      <c r="BE304" s="5"/>
      <c r="BF304" s="5">
        <f t="shared" si="254"/>
        <v>0</v>
      </c>
      <c r="BG304" s="5">
        <v>1867</v>
      </c>
      <c r="BH304" s="5">
        <v>3.1999999999999999E-5</v>
      </c>
      <c r="BI304" s="5">
        <f t="shared" si="255"/>
        <v>5.9743999999999998E-2</v>
      </c>
      <c r="BJ304" s="5">
        <v>1922</v>
      </c>
      <c r="BK304" s="5">
        <v>1.74E-4</v>
      </c>
      <c r="BL304" s="5">
        <f t="shared" si="256"/>
        <v>0.334428</v>
      </c>
      <c r="BM304" s="5">
        <v>2454</v>
      </c>
      <c r="BN304" s="5">
        <v>5.3999999999999998E-5</v>
      </c>
      <c r="BO304" s="5">
        <f t="shared" si="257"/>
        <v>0.13251599999999999</v>
      </c>
      <c r="BP304" s="5"/>
      <c r="BQ304" s="5"/>
      <c r="BR304" s="5">
        <f t="shared" si="258"/>
        <v>0</v>
      </c>
      <c r="BS304" s="5">
        <v>3373</v>
      </c>
      <c r="BT304" s="5">
        <v>5.9199999999999997E-4</v>
      </c>
      <c r="BU304" s="5">
        <f t="shared" si="259"/>
        <v>1.9968159999999999</v>
      </c>
      <c r="BV304" s="5"/>
      <c r="BW304" s="5"/>
      <c r="BX304" s="5">
        <f t="shared" si="260"/>
        <v>0</v>
      </c>
      <c r="BY304" s="5">
        <v>4280</v>
      </c>
      <c r="BZ304" s="5">
        <v>5.1E-5</v>
      </c>
      <c r="CA304" s="5">
        <f t="shared" si="261"/>
        <v>0.21828</v>
      </c>
      <c r="CB304" s="5"/>
      <c r="CC304" s="5"/>
      <c r="CD304" s="5">
        <f t="shared" si="262"/>
        <v>0</v>
      </c>
      <c r="CE304" s="5"/>
      <c r="CF304" s="5"/>
      <c r="CG304" s="5">
        <f t="shared" si="263"/>
        <v>0</v>
      </c>
      <c r="CH304" s="5"/>
      <c r="CI304" s="5"/>
      <c r="CJ304" s="5">
        <f t="shared" si="264"/>
        <v>0</v>
      </c>
      <c r="CK304" s="5"/>
      <c r="CL304" s="5"/>
      <c r="CM304" s="5">
        <f t="shared" si="265"/>
        <v>0</v>
      </c>
      <c r="CN304" s="5"/>
      <c r="CO304" s="5"/>
      <c r="CP304" s="5">
        <f t="shared" si="266"/>
        <v>0</v>
      </c>
      <c r="CQ304" s="5"/>
      <c r="CR304" s="5"/>
      <c r="CS304" s="5">
        <f t="shared" si="267"/>
        <v>0</v>
      </c>
      <c r="CT304" s="5"/>
      <c r="CU304" s="5"/>
      <c r="CV304" s="5">
        <f t="shared" si="268"/>
        <v>0</v>
      </c>
      <c r="CW304" s="5"/>
      <c r="CX304" s="5"/>
      <c r="CY304" s="5">
        <f t="shared" si="269"/>
        <v>0</v>
      </c>
      <c r="CZ304" s="5"/>
      <c r="DA304" s="5"/>
      <c r="DB304" s="5">
        <f t="shared" si="270"/>
        <v>0</v>
      </c>
      <c r="DC304" s="5"/>
      <c r="DD304" s="5"/>
      <c r="DE304" s="5">
        <f t="shared" si="271"/>
        <v>0</v>
      </c>
      <c r="DF304" s="5"/>
      <c r="DG304" s="5"/>
      <c r="DH304" s="5">
        <f t="shared" si="272"/>
        <v>0</v>
      </c>
      <c r="DI304" s="5"/>
      <c r="DJ304" s="5"/>
      <c r="DK304" s="5">
        <f t="shared" si="273"/>
        <v>0</v>
      </c>
      <c r="DL304" s="5"/>
      <c r="DM304" s="5"/>
      <c r="DN304" s="5">
        <f t="shared" si="274"/>
        <v>0</v>
      </c>
      <c r="DQ304" s="5">
        <f t="shared" si="275"/>
        <v>0</v>
      </c>
      <c r="DR304" s="5"/>
      <c r="DS304" s="5"/>
      <c r="DT304" s="5">
        <f t="shared" si="276"/>
        <v>0</v>
      </c>
      <c r="DU304" s="5">
        <v>2236</v>
      </c>
      <c r="DV304" s="5">
        <v>0</v>
      </c>
      <c r="DW304" s="5">
        <f t="shared" si="277"/>
        <v>0</v>
      </c>
      <c r="DX304" s="5"/>
      <c r="DY304" s="5"/>
      <c r="DZ304" s="5">
        <f t="shared" si="278"/>
        <v>0</v>
      </c>
      <c r="EA304" s="5"/>
      <c r="EB304" s="5"/>
      <c r="EC304" s="5">
        <f t="shared" si="279"/>
        <v>0</v>
      </c>
      <c r="ED304" s="5"/>
      <c r="EE304" s="5"/>
      <c r="EF304" s="5">
        <f t="shared" si="280"/>
        <v>0</v>
      </c>
      <c r="EG304" s="5">
        <v>2304</v>
      </c>
      <c r="EH304" s="5">
        <v>5.9480000000000002E-3</v>
      </c>
      <c r="EI304" s="5">
        <f t="shared" si="281"/>
        <v>13.704192000000001</v>
      </c>
      <c r="EJ304" s="5">
        <v>2135</v>
      </c>
      <c r="EK304" s="5">
        <v>1.5999999999999999E-5</v>
      </c>
      <c r="EL304" s="5">
        <f t="shared" si="282"/>
        <v>3.4159999999999996E-2</v>
      </c>
      <c r="EM304" s="5">
        <v>2651</v>
      </c>
      <c r="EN304" s="5">
        <v>5.9410000000000001E-3</v>
      </c>
      <c r="EO304" s="5">
        <f t="shared" si="283"/>
        <v>15.749591000000001</v>
      </c>
      <c r="EP304" s="5">
        <v>2297</v>
      </c>
      <c r="EQ304" s="5">
        <v>4.6480000000000002E-3</v>
      </c>
      <c r="ER304" s="5">
        <f t="shared" si="284"/>
        <v>10.676456</v>
      </c>
      <c r="ES304" s="5"/>
      <c r="ET304" s="5"/>
      <c r="EU304" s="5">
        <f t="shared" si="285"/>
        <v>0</v>
      </c>
      <c r="EV304" s="5">
        <v>3300</v>
      </c>
      <c r="EW304" s="5">
        <v>1.011E-3</v>
      </c>
      <c r="EX304" s="5">
        <f t="shared" si="286"/>
        <v>3.3363</v>
      </c>
      <c r="EY304" s="5"/>
      <c r="EZ304" s="5"/>
      <c r="FA304" s="5">
        <f t="shared" si="287"/>
        <v>0</v>
      </c>
      <c r="FB304" s="5">
        <v>3299</v>
      </c>
      <c r="FC304" s="5">
        <v>4.8809999999999999E-3</v>
      </c>
      <c r="FD304" s="5">
        <f t="shared" si="288"/>
        <v>16.102419000000001</v>
      </c>
      <c r="FE304" s="5">
        <v>3261</v>
      </c>
      <c r="FF304" s="5">
        <v>9.9999999999999995E-7</v>
      </c>
      <c r="FG304" s="5">
        <f t="shared" si="289"/>
        <v>3.261E-3</v>
      </c>
      <c r="FH304" s="5"/>
      <c r="FI304" s="5"/>
      <c r="FJ304" s="5">
        <f t="shared" si="290"/>
        <v>0</v>
      </c>
      <c r="FK304" s="5"/>
      <c r="FL304" s="5"/>
      <c r="FM304" s="5">
        <f t="shared" si="291"/>
        <v>0</v>
      </c>
      <c r="FN304" s="5">
        <v>2224</v>
      </c>
      <c r="FO304" s="5">
        <v>0</v>
      </c>
      <c r="FP304" s="5">
        <f t="shared" si="292"/>
        <v>0</v>
      </c>
      <c r="FQ304" s="5"/>
      <c r="FR304" s="5"/>
      <c r="FS304" s="5">
        <f t="shared" si="293"/>
        <v>0</v>
      </c>
      <c r="FT304" s="5">
        <v>2239</v>
      </c>
      <c r="FU304" s="5">
        <v>9.9999999999999995E-7</v>
      </c>
      <c r="FV304" s="5">
        <f t="shared" si="294"/>
        <v>2.2390000000000001E-3</v>
      </c>
    </row>
    <row r="305" spans="2:178" x14ac:dyDescent="0.2">
      <c r="B305" s="5">
        <v>2136</v>
      </c>
      <c r="C305" s="5">
        <v>2.5399999999999999E-4</v>
      </c>
      <c r="D305" s="5">
        <f t="shared" si="236"/>
        <v>0.54254400000000003</v>
      </c>
      <c r="E305" s="5">
        <v>2304</v>
      </c>
      <c r="F305" s="5">
        <v>6.5989999999999998E-3</v>
      </c>
      <c r="G305" s="5">
        <f t="shared" si="237"/>
        <v>15.204096</v>
      </c>
      <c r="H305" s="5">
        <v>2290</v>
      </c>
      <c r="I305" s="5">
        <v>8.1589999999999996E-3</v>
      </c>
      <c r="J305" s="5">
        <f t="shared" si="238"/>
        <v>18.68411</v>
      </c>
      <c r="K305" s="5">
        <v>1910</v>
      </c>
      <c r="L305" s="5">
        <v>1.7E-5</v>
      </c>
      <c r="M305" s="5">
        <f t="shared" si="239"/>
        <v>3.2469999999999999E-2</v>
      </c>
      <c r="N305" s="5"/>
      <c r="O305" s="5"/>
      <c r="P305" s="5">
        <f t="shared" si="240"/>
        <v>0</v>
      </c>
      <c r="Q305" s="5"/>
      <c r="R305" s="5"/>
      <c r="S305" s="5">
        <f t="shared" si="241"/>
        <v>0</v>
      </c>
      <c r="T305" s="5"/>
      <c r="U305" s="5"/>
      <c r="V305" s="5">
        <f t="shared" si="242"/>
        <v>0</v>
      </c>
      <c r="W305" s="5"/>
      <c r="X305" s="5"/>
      <c r="Y305" s="5">
        <f t="shared" si="243"/>
        <v>0</v>
      </c>
      <c r="Z305" s="5">
        <v>2654</v>
      </c>
      <c r="AA305" s="5">
        <v>1.928E-3</v>
      </c>
      <c r="AB305" s="5">
        <f t="shared" si="244"/>
        <v>5.1169120000000001</v>
      </c>
      <c r="AC305" s="5">
        <v>2675</v>
      </c>
      <c r="AD305" s="5">
        <v>4.1300000000000001E-4</v>
      </c>
      <c r="AE305" s="5">
        <f t="shared" si="245"/>
        <v>1.1047750000000001</v>
      </c>
      <c r="AF305" s="5"/>
      <c r="AG305" s="5"/>
      <c r="AH305" s="5">
        <f t="shared" si="246"/>
        <v>0</v>
      </c>
      <c r="AI305" s="5">
        <v>2129</v>
      </c>
      <c r="AJ305" s="5">
        <v>3.6999999999999998E-5</v>
      </c>
      <c r="AK305" s="5">
        <f t="shared" si="247"/>
        <v>7.8772999999999996E-2</v>
      </c>
      <c r="AL305" s="5">
        <v>2192</v>
      </c>
      <c r="AM305" s="5">
        <v>1.9999999999999999E-6</v>
      </c>
      <c r="AN305" s="5">
        <f t="shared" si="248"/>
        <v>4.3839999999999999E-3</v>
      </c>
      <c r="AO305" s="5">
        <v>2010</v>
      </c>
      <c r="AP305" s="5">
        <v>6.2000000000000003E-5</v>
      </c>
      <c r="AQ305" s="5">
        <f t="shared" si="249"/>
        <v>0.12462000000000001</v>
      </c>
      <c r="AR305" s="5">
        <v>2225</v>
      </c>
      <c r="AS305" s="5">
        <v>2.7460000000000002E-3</v>
      </c>
      <c r="AT305" s="5">
        <f t="shared" si="250"/>
        <v>6.1098500000000007</v>
      </c>
      <c r="AU305" s="5"/>
      <c r="AV305" s="5"/>
      <c r="AW305" s="5">
        <f t="shared" si="251"/>
        <v>0</v>
      </c>
      <c r="AX305" s="5"/>
      <c r="AY305" s="5"/>
      <c r="AZ305" s="5">
        <f t="shared" si="252"/>
        <v>0</v>
      </c>
      <c r="BA305" s="5">
        <v>2037</v>
      </c>
      <c r="BB305" s="5">
        <v>3.7300000000000001E-4</v>
      </c>
      <c r="BC305" s="5">
        <f t="shared" si="253"/>
        <v>0.75980100000000006</v>
      </c>
      <c r="BD305" s="5"/>
      <c r="BE305" s="5"/>
      <c r="BF305" s="5">
        <f t="shared" si="254"/>
        <v>0</v>
      </c>
      <c r="BG305" s="5">
        <v>1868</v>
      </c>
      <c r="BH305" s="5">
        <v>2.3E-5</v>
      </c>
      <c r="BI305" s="5">
        <f t="shared" si="255"/>
        <v>4.2964000000000002E-2</v>
      </c>
      <c r="BJ305" s="5">
        <v>1923</v>
      </c>
      <c r="BK305" s="5">
        <v>1.22E-4</v>
      </c>
      <c r="BL305" s="5">
        <f t="shared" si="256"/>
        <v>0.23460599999999998</v>
      </c>
      <c r="BM305" s="5">
        <v>2455</v>
      </c>
      <c r="BN305" s="5">
        <v>5.3999999999999998E-5</v>
      </c>
      <c r="BO305" s="5">
        <f t="shared" si="257"/>
        <v>0.13256999999999999</v>
      </c>
      <c r="BP305" s="5"/>
      <c r="BQ305" s="5"/>
      <c r="BR305" s="5">
        <f t="shared" si="258"/>
        <v>0</v>
      </c>
      <c r="BS305" s="5">
        <v>3374</v>
      </c>
      <c r="BT305" s="5">
        <v>5.2099999999999998E-4</v>
      </c>
      <c r="BU305" s="5">
        <f t="shared" si="259"/>
        <v>1.757854</v>
      </c>
      <c r="BV305" s="5"/>
      <c r="BW305" s="5"/>
      <c r="BX305" s="5">
        <f t="shared" si="260"/>
        <v>0</v>
      </c>
      <c r="BY305" s="5">
        <v>4281</v>
      </c>
      <c r="BZ305" s="5">
        <v>5.1E-5</v>
      </c>
      <c r="CA305" s="5">
        <f t="shared" si="261"/>
        <v>0.218331</v>
      </c>
      <c r="CB305" s="5"/>
      <c r="CC305" s="5"/>
      <c r="CD305" s="5">
        <f t="shared" si="262"/>
        <v>0</v>
      </c>
      <c r="CE305" s="5"/>
      <c r="CF305" s="5"/>
      <c r="CG305" s="5">
        <f t="shared" si="263"/>
        <v>0</v>
      </c>
      <c r="CH305" s="5"/>
      <c r="CI305" s="5"/>
      <c r="CJ305" s="5">
        <f t="shared" si="264"/>
        <v>0</v>
      </c>
      <c r="CK305" s="5"/>
      <c r="CL305" s="5"/>
      <c r="CM305" s="5">
        <f t="shared" si="265"/>
        <v>0</v>
      </c>
      <c r="CN305" s="5"/>
      <c r="CO305" s="5"/>
      <c r="CP305" s="5">
        <f t="shared" si="266"/>
        <v>0</v>
      </c>
      <c r="CQ305" s="5"/>
      <c r="CR305" s="5"/>
      <c r="CS305" s="5">
        <f t="shared" si="267"/>
        <v>0</v>
      </c>
      <c r="CT305" s="5"/>
      <c r="CU305" s="5"/>
      <c r="CV305" s="5">
        <f t="shared" si="268"/>
        <v>0</v>
      </c>
      <c r="CW305" s="5"/>
      <c r="CX305" s="5"/>
      <c r="CY305" s="5">
        <f t="shared" si="269"/>
        <v>0</v>
      </c>
      <c r="CZ305" s="5"/>
      <c r="DA305" s="5"/>
      <c r="DB305" s="5">
        <f t="shared" si="270"/>
        <v>0</v>
      </c>
      <c r="DC305" s="5"/>
      <c r="DD305" s="5"/>
      <c r="DE305" s="5">
        <f t="shared" si="271"/>
        <v>0</v>
      </c>
      <c r="DF305" s="5"/>
      <c r="DG305" s="5"/>
      <c r="DH305" s="5">
        <f t="shared" si="272"/>
        <v>0</v>
      </c>
      <c r="DI305" s="5"/>
      <c r="DJ305" s="5"/>
      <c r="DK305" s="5">
        <f t="shared" si="273"/>
        <v>0</v>
      </c>
      <c r="DL305" s="5"/>
      <c r="DM305" s="5"/>
      <c r="DN305" s="5">
        <f t="shared" si="274"/>
        <v>0</v>
      </c>
      <c r="DQ305" s="5">
        <f t="shared" si="275"/>
        <v>0</v>
      </c>
      <c r="DR305" s="5"/>
      <c r="DS305" s="5"/>
      <c r="DT305" s="5">
        <f t="shared" si="276"/>
        <v>0</v>
      </c>
      <c r="DU305" s="5">
        <v>2237</v>
      </c>
      <c r="DV305" s="5">
        <v>0</v>
      </c>
      <c r="DW305" s="5">
        <f t="shared" si="277"/>
        <v>0</v>
      </c>
      <c r="DX305" s="5"/>
      <c r="DY305" s="5"/>
      <c r="DZ305" s="5">
        <f t="shared" si="278"/>
        <v>0</v>
      </c>
      <c r="EA305" s="5"/>
      <c r="EB305" s="5"/>
      <c r="EC305" s="5">
        <f t="shared" si="279"/>
        <v>0</v>
      </c>
      <c r="ED305" s="5"/>
      <c r="EE305" s="5"/>
      <c r="EF305" s="5">
        <f t="shared" si="280"/>
        <v>0</v>
      </c>
      <c r="EG305" s="5">
        <v>2305</v>
      </c>
      <c r="EH305" s="5">
        <v>5.2969999999999996E-3</v>
      </c>
      <c r="EI305" s="5">
        <f t="shared" si="281"/>
        <v>12.209584999999999</v>
      </c>
      <c r="EJ305" s="5">
        <v>2136</v>
      </c>
      <c r="EK305" s="5">
        <v>1.8E-5</v>
      </c>
      <c r="EL305" s="5">
        <f t="shared" si="282"/>
        <v>3.8448000000000003E-2</v>
      </c>
      <c r="EM305" s="5">
        <v>2652</v>
      </c>
      <c r="EN305" s="5">
        <v>5.9699999999999996E-3</v>
      </c>
      <c r="EO305" s="5">
        <f t="shared" si="283"/>
        <v>15.832439999999998</v>
      </c>
      <c r="EP305" s="5">
        <v>2298</v>
      </c>
      <c r="EQ305" s="5">
        <v>3.6089999999999998E-3</v>
      </c>
      <c r="ER305" s="5">
        <f t="shared" si="284"/>
        <v>8.2934819999999991</v>
      </c>
      <c r="ES305" s="5"/>
      <c r="ET305" s="5"/>
      <c r="EU305" s="5">
        <f t="shared" si="285"/>
        <v>0</v>
      </c>
      <c r="EV305" s="5">
        <v>3301</v>
      </c>
      <c r="EW305" s="5">
        <v>1.101E-3</v>
      </c>
      <c r="EX305" s="5">
        <f t="shared" si="286"/>
        <v>3.634401</v>
      </c>
      <c r="EY305" s="5"/>
      <c r="EZ305" s="5"/>
      <c r="FA305" s="5">
        <f t="shared" si="287"/>
        <v>0</v>
      </c>
      <c r="FB305" s="5">
        <v>3300</v>
      </c>
      <c r="FC305" s="5">
        <v>5.1679999999999999E-3</v>
      </c>
      <c r="FD305" s="5">
        <f t="shared" si="288"/>
        <v>17.054400000000001</v>
      </c>
      <c r="FE305" s="5">
        <v>3262</v>
      </c>
      <c r="FF305" s="5">
        <v>9.9999999999999995E-7</v>
      </c>
      <c r="FG305" s="5">
        <f t="shared" si="289"/>
        <v>3.2619999999999997E-3</v>
      </c>
      <c r="FH305" s="5"/>
      <c r="FI305" s="5"/>
      <c r="FJ305" s="5">
        <f t="shared" si="290"/>
        <v>0</v>
      </c>
      <c r="FK305" s="5"/>
      <c r="FL305" s="5"/>
      <c r="FM305" s="5">
        <f t="shared" si="291"/>
        <v>0</v>
      </c>
      <c r="FN305" s="5">
        <v>2225</v>
      </c>
      <c r="FO305" s="5">
        <v>0</v>
      </c>
      <c r="FP305" s="5">
        <f t="shared" si="292"/>
        <v>0</v>
      </c>
      <c r="FQ305" s="5"/>
      <c r="FR305" s="5"/>
      <c r="FS305" s="5">
        <f t="shared" si="293"/>
        <v>0</v>
      </c>
      <c r="FT305" s="5">
        <v>2240</v>
      </c>
      <c r="FU305" s="5">
        <v>9.9999999999999995E-7</v>
      </c>
      <c r="FV305" s="5">
        <f t="shared" si="294"/>
        <v>2.2399999999999998E-3</v>
      </c>
    </row>
    <row r="306" spans="2:178" x14ac:dyDescent="0.2">
      <c r="B306" s="5">
        <v>2137</v>
      </c>
      <c r="C306" s="5">
        <v>2.9799999999999998E-4</v>
      </c>
      <c r="D306" s="5">
        <f t="shared" si="236"/>
        <v>0.636826</v>
      </c>
      <c r="E306" s="5">
        <v>2305</v>
      </c>
      <c r="F306" s="5">
        <v>6.2680000000000001E-3</v>
      </c>
      <c r="G306" s="5">
        <f t="shared" si="237"/>
        <v>14.44774</v>
      </c>
      <c r="H306" s="5">
        <v>2291</v>
      </c>
      <c r="I306" s="5">
        <v>7.8549999999999991E-3</v>
      </c>
      <c r="J306" s="5">
        <f t="shared" si="238"/>
        <v>17.995804999999997</v>
      </c>
      <c r="K306" s="5">
        <v>1911</v>
      </c>
      <c r="L306" s="5">
        <v>2.1999999999999999E-5</v>
      </c>
      <c r="M306" s="5">
        <f t="shared" si="239"/>
        <v>4.2041999999999996E-2</v>
      </c>
      <c r="N306" s="5"/>
      <c r="O306" s="5"/>
      <c r="P306" s="5">
        <f t="shared" si="240"/>
        <v>0</v>
      </c>
      <c r="Q306" s="5"/>
      <c r="R306" s="5"/>
      <c r="S306" s="5">
        <f t="shared" si="241"/>
        <v>0</v>
      </c>
      <c r="T306" s="5"/>
      <c r="U306" s="5"/>
      <c r="V306" s="5">
        <f t="shared" si="242"/>
        <v>0</v>
      </c>
      <c r="W306" s="5"/>
      <c r="X306" s="5"/>
      <c r="Y306" s="5">
        <f t="shared" si="243"/>
        <v>0</v>
      </c>
      <c r="Z306" s="5">
        <v>2655</v>
      </c>
      <c r="AA306" s="5">
        <v>1.841E-3</v>
      </c>
      <c r="AB306" s="5">
        <f t="shared" si="244"/>
        <v>4.8878550000000001</v>
      </c>
      <c r="AC306" s="5">
        <v>2676</v>
      </c>
      <c r="AD306" s="5">
        <v>3.8099999999999999E-4</v>
      </c>
      <c r="AE306" s="5">
        <f t="shared" si="245"/>
        <v>1.0195559999999999</v>
      </c>
      <c r="AF306" s="5"/>
      <c r="AG306" s="5"/>
      <c r="AH306" s="5">
        <f t="shared" si="246"/>
        <v>0</v>
      </c>
      <c r="AI306" s="5">
        <v>2130</v>
      </c>
      <c r="AJ306" s="5">
        <v>3.1999999999999999E-5</v>
      </c>
      <c r="AK306" s="5">
        <f t="shared" si="247"/>
        <v>6.8159999999999998E-2</v>
      </c>
      <c r="AL306" s="5">
        <v>2193</v>
      </c>
      <c r="AM306" s="5">
        <v>3.9999999999999998E-6</v>
      </c>
      <c r="AN306" s="5">
        <f t="shared" si="248"/>
        <v>8.7720000000000003E-3</v>
      </c>
      <c r="AO306" s="5">
        <v>2011</v>
      </c>
      <c r="AP306" s="5">
        <v>6.2000000000000003E-5</v>
      </c>
      <c r="AQ306" s="5">
        <f t="shared" si="249"/>
        <v>0.124682</v>
      </c>
      <c r="AR306" s="5">
        <v>2226</v>
      </c>
      <c r="AS306" s="5">
        <v>2.8609999999999998E-3</v>
      </c>
      <c r="AT306" s="5">
        <f t="shared" si="250"/>
        <v>6.3685859999999996</v>
      </c>
      <c r="AU306" s="5"/>
      <c r="AV306" s="5"/>
      <c r="AW306" s="5">
        <f t="shared" si="251"/>
        <v>0</v>
      </c>
      <c r="AX306" s="5"/>
      <c r="AY306" s="5"/>
      <c r="AZ306" s="5">
        <f t="shared" si="252"/>
        <v>0</v>
      </c>
      <c r="BA306" s="5">
        <v>2038</v>
      </c>
      <c r="BB306" s="5">
        <v>3.21E-4</v>
      </c>
      <c r="BC306" s="5">
        <f t="shared" si="253"/>
        <v>0.65419799999999995</v>
      </c>
      <c r="BD306" s="5"/>
      <c r="BE306" s="5"/>
      <c r="BF306" s="5">
        <f t="shared" si="254"/>
        <v>0</v>
      </c>
      <c r="BG306" s="5">
        <v>1869</v>
      </c>
      <c r="BH306" s="5">
        <v>1.7E-5</v>
      </c>
      <c r="BI306" s="5">
        <f t="shared" si="255"/>
        <v>3.1773000000000003E-2</v>
      </c>
      <c r="BJ306" s="5">
        <v>1924</v>
      </c>
      <c r="BK306" s="5">
        <v>1.02E-4</v>
      </c>
      <c r="BL306" s="5">
        <f t="shared" si="256"/>
        <v>0.19624800000000001</v>
      </c>
      <c r="BM306" s="5">
        <v>2456</v>
      </c>
      <c r="BN306" s="5">
        <v>5.3999999999999998E-5</v>
      </c>
      <c r="BO306" s="5">
        <f t="shared" si="257"/>
        <v>0.13262399999999999</v>
      </c>
      <c r="BP306" s="5"/>
      <c r="BQ306" s="5"/>
      <c r="BR306" s="5">
        <f t="shared" si="258"/>
        <v>0</v>
      </c>
      <c r="BS306" s="5">
        <v>3375</v>
      </c>
      <c r="BT306" s="5">
        <v>4.5600000000000003E-4</v>
      </c>
      <c r="BU306" s="5">
        <f t="shared" si="259"/>
        <v>1.5390000000000001</v>
      </c>
      <c r="BV306" s="5"/>
      <c r="BW306" s="5"/>
      <c r="BX306" s="5">
        <f t="shared" si="260"/>
        <v>0</v>
      </c>
      <c r="BY306" s="5">
        <v>4282</v>
      </c>
      <c r="BZ306" s="5">
        <v>5.1E-5</v>
      </c>
      <c r="CA306" s="5">
        <f t="shared" si="261"/>
        <v>0.21838199999999999</v>
      </c>
      <c r="CB306" s="5"/>
      <c r="CC306" s="5"/>
      <c r="CD306" s="5">
        <f t="shared" si="262"/>
        <v>0</v>
      </c>
      <c r="CE306" s="5"/>
      <c r="CF306" s="5"/>
      <c r="CG306" s="5">
        <f t="shared" si="263"/>
        <v>0</v>
      </c>
      <c r="CH306" s="5"/>
      <c r="CI306" s="5"/>
      <c r="CJ306" s="5">
        <f t="shared" si="264"/>
        <v>0</v>
      </c>
      <c r="CK306" s="5"/>
      <c r="CL306" s="5"/>
      <c r="CM306" s="5">
        <f t="shared" si="265"/>
        <v>0</v>
      </c>
      <c r="CN306" s="5"/>
      <c r="CO306" s="5"/>
      <c r="CP306" s="5">
        <f t="shared" si="266"/>
        <v>0</v>
      </c>
      <c r="CQ306" s="5"/>
      <c r="CR306" s="5"/>
      <c r="CS306" s="5">
        <f t="shared" si="267"/>
        <v>0</v>
      </c>
      <c r="CT306" s="5"/>
      <c r="CU306" s="5"/>
      <c r="CV306" s="5">
        <f t="shared" si="268"/>
        <v>0</v>
      </c>
      <c r="CW306" s="5"/>
      <c r="CX306" s="5"/>
      <c r="CY306" s="5">
        <f t="shared" si="269"/>
        <v>0</v>
      </c>
      <c r="CZ306" s="5"/>
      <c r="DA306" s="5"/>
      <c r="DB306" s="5">
        <f t="shared" si="270"/>
        <v>0</v>
      </c>
      <c r="DC306" s="5"/>
      <c r="DD306" s="5"/>
      <c r="DE306" s="5">
        <f t="shared" si="271"/>
        <v>0</v>
      </c>
      <c r="DF306" s="5"/>
      <c r="DG306" s="5"/>
      <c r="DH306" s="5">
        <f t="shared" si="272"/>
        <v>0</v>
      </c>
      <c r="DI306" s="5"/>
      <c r="DJ306" s="5"/>
      <c r="DK306" s="5">
        <f t="shared" si="273"/>
        <v>0</v>
      </c>
      <c r="DL306" s="5"/>
      <c r="DM306" s="5"/>
      <c r="DN306" s="5">
        <f t="shared" si="274"/>
        <v>0</v>
      </c>
      <c r="DQ306" s="5">
        <f t="shared" si="275"/>
        <v>0</v>
      </c>
      <c r="DR306" s="5"/>
      <c r="DS306" s="5"/>
      <c r="DT306" s="5">
        <f t="shared" si="276"/>
        <v>0</v>
      </c>
      <c r="DU306" s="5">
        <v>2238</v>
      </c>
      <c r="DV306" s="5">
        <v>0</v>
      </c>
      <c r="DW306" s="5">
        <f t="shared" si="277"/>
        <v>0</v>
      </c>
      <c r="DX306" s="5"/>
      <c r="DY306" s="5"/>
      <c r="DZ306" s="5">
        <f t="shared" si="278"/>
        <v>0</v>
      </c>
      <c r="EA306" s="5"/>
      <c r="EB306" s="5"/>
      <c r="EC306" s="5">
        <f t="shared" si="279"/>
        <v>0</v>
      </c>
      <c r="ED306" s="5"/>
      <c r="EE306" s="5"/>
      <c r="EF306" s="5">
        <f t="shared" si="280"/>
        <v>0</v>
      </c>
      <c r="EG306" s="5">
        <v>2306</v>
      </c>
      <c r="EH306" s="5">
        <v>4.7920000000000003E-3</v>
      </c>
      <c r="EI306" s="5">
        <f t="shared" si="281"/>
        <v>11.050352</v>
      </c>
      <c r="EJ306" s="5">
        <v>2137</v>
      </c>
      <c r="EK306" s="5">
        <v>2.4000000000000001E-5</v>
      </c>
      <c r="EL306" s="5">
        <f t="shared" si="282"/>
        <v>5.1288E-2</v>
      </c>
      <c r="EM306" s="5">
        <v>2653</v>
      </c>
      <c r="EN306" s="5">
        <v>5.9870000000000001E-3</v>
      </c>
      <c r="EO306" s="5">
        <f t="shared" si="283"/>
        <v>15.883511</v>
      </c>
      <c r="EP306" s="5">
        <v>2299</v>
      </c>
      <c r="EQ306" s="5">
        <v>2.7239999999999999E-3</v>
      </c>
      <c r="ER306" s="5">
        <f t="shared" si="284"/>
        <v>6.2624759999999995</v>
      </c>
      <c r="ES306" s="5"/>
      <c r="ET306" s="5"/>
      <c r="EU306" s="5">
        <f t="shared" si="285"/>
        <v>0</v>
      </c>
      <c r="EV306" s="5">
        <v>3302</v>
      </c>
      <c r="EW306" s="5">
        <v>1.3029999999999999E-3</v>
      </c>
      <c r="EX306" s="5">
        <f t="shared" si="286"/>
        <v>4.3025059999999993</v>
      </c>
      <c r="EY306" s="5"/>
      <c r="EZ306" s="5"/>
      <c r="FA306" s="5">
        <f t="shared" si="287"/>
        <v>0</v>
      </c>
      <c r="FB306" s="5">
        <v>3301</v>
      </c>
      <c r="FC306" s="5">
        <v>5.3099999999999996E-3</v>
      </c>
      <c r="FD306" s="5">
        <f t="shared" si="288"/>
        <v>17.528309999999998</v>
      </c>
      <c r="FE306" s="5">
        <v>3263</v>
      </c>
      <c r="FF306" s="5">
        <v>0</v>
      </c>
      <c r="FG306" s="5">
        <f t="shared" si="289"/>
        <v>0</v>
      </c>
      <c r="FH306" s="5"/>
      <c r="FI306" s="5"/>
      <c r="FJ306" s="5">
        <f t="shared" si="290"/>
        <v>0</v>
      </c>
      <c r="FK306" s="5"/>
      <c r="FL306" s="5"/>
      <c r="FM306" s="5">
        <f t="shared" si="291"/>
        <v>0</v>
      </c>
      <c r="FN306" s="5">
        <v>2226</v>
      </c>
      <c r="FO306" s="5">
        <v>0</v>
      </c>
      <c r="FP306" s="5">
        <f t="shared" si="292"/>
        <v>0</v>
      </c>
      <c r="FQ306" s="5"/>
      <c r="FR306" s="5"/>
      <c r="FS306" s="5">
        <f t="shared" si="293"/>
        <v>0</v>
      </c>
      <c r="FT306" s="5">
        <v>2241</v>
      </c>
      <c r="FU306" s="5">
        <v>1.9999999999999999E-6</v>
      </c>
      <c r="FV306" s="5">
        <f t="shared" si="294"/>
        <v>4.4819999999999999E-3</v>
      </c>
    </row>
    <row r="307" spans="2:178" x14ac:dyDescent="0.2">
      <c r="B307" s="5">
        <v>2138</v>
      </c>
      <c r="C307" s="5">
        <v>3.2200000000000002E-4</v>
      </c>
      <c r="D307" s="5">
        <f t="shared" si="236"/>
        <v>0.68843600000000005</v>
      </c>
      <c r="E307" s="5">
        <v>2306</v>
      </c>
      <c r="F307" s="5">
        <v>5.9680000000000002E-3</v>
      </c>
      <c r="G307" s="5">
        <f t="shared" si="237"/>
        <v>13.762208000000001</v>
      </c>
      <c r="H307" s="5">
        <v>2292</v>
      </c>
      <c r="I307" s="5">
        <v>7.4989999999999996E-3</v>
      </c>
      <c r="J307" s="5">
        <f t="shared" si="238"/>
        <v>17.187708000000001</v>
      </c>
      <c r="K307" s="5">
        <v>1912</v>
      </c>
      <c r="L307" s="5">
        <v>2.1999999999999999E-5</v>
      </c>
      <c r="M307" s="5">
        <f t="shared" si="239"/>
        <v>4.2063999999999997E-2</v>
      </c>
      <c r="N307" s="5"/>
      <c r="O307" s="5"/>
      <c r="P307" s="5">
        <f t="shared" si="240"/>
        <v>0</v>
      </c>
      <c r="Q307" s="5"/>
      <c r="R307" s="5"/>
      <c r="S307" s="5">
        <f t="shared" si="241"/>
        <v>0</v>
      </c>
      <c r="T307" s="5"/>
      <c r="U307" s="5"/>
      <c r="V307" s="5">
        <f t="shared" si="242"/>
        <v>0</v>
      </c>
      <c r="W307" s="5"/>
      <c r="X307" s="5"/>
      <c r="Y307" s="5">
        <f t="shared" si="243"/>
        <v>0</v>
      </c>
      <c r="Z307" s="5">
        <v>2656</v>
      </c>
      <c r="AA307" s="5">
        <v>1.676E-3</v>
      </c>
      <c r="AB307" s="5">
        <f t="shared" si="244"/>
        <v>4.4514560000000003</v>
      </c>
      <c r="AC307" s="5">
        <v>2677</v>
      </c>
      <c r="AD307" s="5">
        <v>3.8099999999999999E-4</v>
      </c>
      <c r="AE307" s="5">
        <f t="shared" si="245"/>
        <v>1.0199369999999999</v>
      </c>
      <c r="AF307" s="5"/>
      <c r="AG307" s="5"/>
      <c r="AH307" s="5">
        <f t="shared" si="246"/>
        <v>0</v>
      </c>
      <c r="AI307" s="5">
        <v>2131</v>
      </c>
      <c r="AJ307" s="5">
        <v>3.4999999999999997E-5</v>
      </c>
      <c r="AK307" s="5">
        <f t="shared" si="247"/>
        <v>7.4584999999999999E-2</v>
      </c>
      <c r="AL307" s="5">
        <v>2194</v>
      </c>
      <c r="AM307" s="5">
        <v>5.0000000000000004E-6</v>
      </c>
      <c r="AN307" s="5">
        <f t="shared" si="248"/>
        <v>1.0970000000000001E-2</v>
      </c>
      <c r="AO307" s="5">
        <v>2012</v>
      </c>
      <c r="AP307" s="5">
        <v>6.2000000000000003E-5</v>
      </c>
      <c r="AQ307" s="5">
        <f t="shared" si="249"/>
        <v>0.12474400000000001</v>
      </c>
      <c r="AR307" s="5">
        <v>2227</v>
      </c>
      <c r="AS307" s="5">
        <v>2.977E-3</v>
      </c>
      <c r="AT307" s="5">
        <f t="shared" si="250"/>
        <v>6.6297790000000001</v>
      </c>
      <c r="AU307" s="5"/>
      <c r="AV307" s="5"/>
      <c r="AW307" s="5">
        <f t="shared" si="251"/>
        <v>0</v>
      </c>
      <c r="AX307" s="5"/>
      <c r="AY307" s="5"/>
      <c r="AZ307" s="5">
        <f t="shared" si="252"/>
        <v>0</v>
      </c>
      <c r="BA307" s="5">
        <v>2039</v>
      </c>
      <c r="BB307" s="5">
        <v>2.9700000000000001E-4</v>
      </c>
      <c r="BC307" s="5">
        <f t="shared" si="253"/>
        <v>0.60558299999999998</v>
      </c>
      <c r="BD307" s="5"/>
      <c r="BE307" s="5"/>
      <c r="BF307" s="5">
        <f t="shared" si="254"/>
        <v>0</v>
      </c>
      <c r="BG307" s="5">
        <v>1870</v>
      </c>
      <c r="BH307" s="5">
        <v>1.2E-5</v>
      </c>
      <c r="BI307" s="5">
        <f t="shared" si="255"/>
        <v>2.2440000000000002E-2</v>
      </c>
      <c r="BJ307" s="5">
        <v>1925</v>
      </c>
      <c r="BK307" s="5">
        <v>7.7999999999999999E-5</v>
      </c>
      <c r="BL307" s="5">
        <f t="shared" si="256"/>
        <v>0.15015000000000001</v>
      </c>
      <c r="BM307" s="5">
        <v>2457</v>
      </c>
      <c r="BN307" s="5">
        <v>6.0999999999999999E-5</v>
      </c>
      <c r="BO307" s="5">
        <f t="shared" si="257"/>
        <v>0.14987700000000001</v>
      </c>
      <c r="BP307" s="5"/>
      <c r="BQ307" s="5"/>
      <c r="BR307" s="5">
        <f t="shared" si="258"/>
        <v>0</v>
      </c>
      <c r="BS307" s="5">
        <v>3376</v>
      </c>
      <c r="BT307" s="5">
        <v>3.97E-4</v>
      </c>
      <c r="BU307" s="5">
        <f t="shared" si="259"/>
        <v>1.3402719999999999</v>
      </c>
      <c r="BV307" s="5"/>
      <c r="BW307" s="5"/>
      <c r="BX307" s="5">
        <f t="shared" si="260"/>
        <v>0</v>
      </c>
      <c r="BY307" s="5">
        <v>4283</v>
      </c>
      <c r="BZ307" s="5">
        <v>4.5000000000000003E-5</v>
      </c>
      <c r="CA307" s="5">
        <f t="shared" si="261"/>
        <v>0.19273500000000002</v>
      </c>
      <c r="CB307" s="5"/>
      <c r="CC307" s="5"/>
      <c r="CD307" s="5">
        <f t="shared" si="262"/>
        <v>0</v>
      </c>
      <c r="CE307" s="5"/>
      <c r="CF307" s="5"/>
      <c r="CG307" s="5">
        <f t="shared" si="263"/>
        <v>0</v>
      </c>
      <c r="CH307" s="5"/>
      <c r="CI307" s="5"/>
      <c r="CJ307" s="5">
        <f t="shared" si="264"/>
        <v>0</v>
      </c>
      <c r="CK307" s="5"/>
      <c r="CL307" s="5"/>
      <c r="CM307" s="5">
        <f t="shared" si="265"/>
        <v>0</v>
      </c>
      <c r="CN307" s="5"/>
      <c r="CO307" s="5"/>
      <c r="CP307" s="5">
        <f t="shared" si="266"/>
        <v>0</v>
      </c>
      <c r="CQ307" s="5"/>
      <c r="CR307" s="5"/>
      <c r="CS307" s="5">
        <f t="shared" si="267"/>
        <v>0</v>
      </c>
      <c r="CT307" s="5"/>
      <c r="CU307" s="5"/>
      <c r="CV307" s="5">
        <f t="shared" si="268"/>
        <v>0</v>
      </c>
      <c r="CW307" s="5"/>
      <c r="CX307" s="5"/>
      <c r="CY307" s="5">
        <f t="shared" si="269"/>
        <v>0</v>
      </c>
      <c r="CZ307" s="5"/>
      <c r="DA307" s="5"/>
      <c r="DB307" s="5">
        <f t="shared" si="270"/>
        <v>0</v>
      </c>
      <c r="DC307" s="5"/>
      <c r="DD307" s="5"/>
      <c r="DE307" s="5">
        <f t="shared" si="271"/>
        <v>0</v>
      </c>
      <c r="DF307" s="5"/>
      <c r="DG307" s="5"/>
      <c r="DH307" s="5">
        <f t="shared" si="272"/>
        <v>0</v>
      </c>
      <c r="DI307" s="5"/>
      <c r="DJ307" s="5"/>
      <c r="DK307" s="5">
        <f t="shared" si="273"/>
        <v>0</v>
      </c>
      <c r="DL307" s="5"/>
      <c r="DM307" s="5"/>
      <c r="DN307" s="5">
        <f t="shared" si="274"/>
        <v>0</v>
      </c>
      <c r="DQ307" s="5">
        <f t="shared" si="275"/>
        <v>0</v>
      </c>
      <c r="DR307" s="5"/>
      <c r="DS307" s="5"/>
      <c r="DT307" s="5">
        <f t="shared" si="276"/>
        <v>0</v>
      </c>
      <c r="DU307" s="5">
        <v>2239</v>
      </c>
      <c r="DV307" s="5">
        <v>0</v>
      </c>
      <c r="DW307" s="5">
        <f t="shared" si="277"/>
        <v>0</v>
      </c>
      <c r="DX307" s="5"/>
      <c r="DY307" s="5"/>
      <c r="DZ307" s="5">
        <f t="shared" si="278"/>
        <v>0</v>
      </c>
      <c r="EA307" s="5"/>
      <c r="EB307" s="5"/>
      <c r="EC307" s="5">
        <f t="shared" si="279"/>
        <v>0</v>
      </c>
      <c r="ED307" s="5"/>
      <c r="EE307" s="5"/>
      <c r="EF307" s="5">
        <f t="shared" si="280"/>
        <v>0</v>
      </c>
      <c r="EG307" s="5">
        <v>2307</v>
      </c>
      <c r="EH307" s="5">
        <v>4.287E-3</v>
      </c>
      <c r="EI307" s="5">
        <f t="shared" si="281"/>
        <v>9.8901090000000007</v>
      </c>
      <c r="EJ307" s="5">
        <v>2138</v>
      </c>
      <c r="EK307" s="5">
        <v>2.6999999999999999E-5</v>
      </c>
      <c r="EL307" s="5">
        <f t="shared" si="282"/>
        <v>5.7726E-2</v>
      </c>
      <c r="EM307" s="5">
        <v>2654</v>
      </c>
      <c r="EN307" s="5">
        <v>5.9699999999999996E-3</v>
      </c>
      <c r="EO307" s="5">
        <f t="shared" si="283"/>
        <v>15.844379999999999</v>
      </c>
      <c r="EP307" s="5">
        <v>2300</v>
      </c>
      <c r="EQ307" s="5">
        <v>2E-3</v>
      </c>
      <c r="ER307" s="5">
        <f t="shared" si="284"/>
        <v>4.6000000000000005</v>
      </c>
      <c r="ES307" s="5"/>
      <c r="ET307" s="5"/>
      <c r="EU307" s="5">
        <f t="shared" si="285"/>
        <v>0</v>
      </c>
      <c r="EV307" s="5">
        <v>3303</v>
      </c>
      <c r="EW307" s="5">
        <v>1.531E-3</v>
      </c>
      <c r="EX307" s="5">
        <f t="shared" si="286"/>
        <v>5.0568930000000005</v>
      </c>
      <c r="EY307" s="5"/>
      <c r="EZ307" s="5"/>
      <c r="FA307" s="5">
        <f t="shared" si="287"/>
        <v>0</v>
      </c>
      <c r="FB307" s="5">
        <v>3302</v>
      </c>
      <c r="FC307" s="5">
        <v>5.5929999999999999E-3</v>
      </c>
      <c r="FD307" s="5">
        <f t="shared" si="288"/>
        <v>18.468086</v>
      </c>
      <c r="FE307" s="5">
        <v>3264</v>
      </c>
      <c r="FF307" s="5">
        <v>0</v>
      </c>
      <c r="FG307" s="5">
        <f t="shared" si="289"/>
        <v>0</v>
      </c>
      <c r="FH307" s="5"/>
      <c r="FI307" s="5"/>
      <c r="FJ307" s="5">
        <f t="shared" si="290"/>
        <v>0</v>
      </c>
      <c r="FK307" s="5"/>
      <c r="FL307" s="5"/>
      <c r="FM307" s="5">
        <f t="shared" si="291"/>
        <v>0</v>
      </c>
      <c r="FN307" s="5">
        <v>2227</v>
      </c>
      <c r="FO307" s="5">
        <v>0</v>
      </c>
      <c r="FP307" s="5">
        <f t="shared" si="292"/>
        <v>0</v>
      </c>
      <c r="FQ307" s="5"/>
      <c r="FR307" s="5"/>
      <c r="FS307" s="5">
        <f t="shared" si="293"/>
        <v>0</v>
      </c>
      <c r="FT307" s="5">
        <v>2242</v>
      </c>
      <c r="FU307" s="5">
        <v>1.9999999999999999E-6</v>
      </c>
      <c r="FV307" s="5">
        <f t="shared" si="294"/>
        <v>4.4840000000000001E-3</v>
      </c>
    </row>
    <row r="308" spans="2:178" x14ac:dyDescent="0.2">
      <c r="B308" s="5">
        <v>2139</v>
      </c>
      <c r="C308" s="5">
        <v>3.2200000000000002E-4</v>
      </c>
      <c r="D308" s="5">
        <f t="shared" si="236"/>
        <v>0.68875800000000009</v>
      </c>
      <c r="E308" s="5">
        <v>2307</v>
      </c>
      <c r="F308" s="5">
        <v>5.6319999999999999E-3</v>
      </c>
      <c r="G308" s="5">
        <f t="shared" si="237"/>
        <v>12.993024</v>
      </c>
      <c r="H308" s="5">
        <v>2293</v>
      </c>
      <c r="I308" s="5">
        <v>7.1549999999999999E-3</v>
      </c>
      <c r="J308" s="5">
        <f t="shared" si="238"/>
        <v>16.406414999999999</v>
      </c>
      <c r="K308" s="5">
        <v>1913</v>
      </c>
      <c r="L308" s="5">
        <v>2.5000000000000001E-5</v>
      </c>
      <c r="M308" s="5">
        <f t="shared" si="239"/>
        <v>4.7824999999999999E-2</v>
      </c>
      <c r="N308" s="5"/>
      <c r="O308" s="5"/>
      <c r="P308" s="5">
        <f t="shared" si="240"/>
        <v>0</v>
      </c>
      <c r="Q308" s="5"/>
      <c r="R308" s="5"/>
      <c r="S308" s="5">
        <f t="shared" si="241"/>
        <v>0</v>
      </c>
      <c r="T308" s="5"/>
      <c r="U308" s="5"/>
      <c r="V308" s="5">
        <f t="shared" si="242"/>
        <v>0</v>
      </c>
      <c r="W308" s="5"/>
      <c r="X308" s="5"/>
      <c r="Y308" s="5">
        <f t="shared" si="243"/>
        <v>0</v>
      </c>
      <c r="Z308" s="5">
        <v>2657</v>
      </c>
      <c r="AA308" s="5">
        <v>1.4450000000000001E-3</v>
      </c>
      <c r="AB308" s="5">
        <f t="shared" si="244"/>
        <v>3.8393650000000004</v>
      </c>
      <c r="AC308" s="5">
        <v>2678</v>
      </c>
      <c r="AD308" s="5">
        <v>3.8099999999999999E-4</v>
      </c>
      <c r="AE308" s="5">
        <f t="shared" si="245"/>
        <v>1.0203180000000001</v>
      </c>
      <c r="AF308" s="5"/>
      <c r="AG308" s="5"/>
      <c r="AH308" s="5">
        <f t="shared" si="246"/>
        <v>0</v>
      </c>
      <c r="AI308" s="5">
        <v>2132</v>
      </c>
      <c r="AJ308" s="5">
        <v>3.4999999999999997E-5</v>
      </c>
      <c r="AK308" s="5">
        <f t="shared" si="247"/>
        <v>7.4619999999999992E-2</v>
      </c>
      <c r="AL308" s="5">
        <v>2195</v>
      </c>
      <c r="AM308" s="5">
        <v>6.9999999999999999E-6</v>
      </c>
      <c r="AN308" s="5">
        <f t="shared" si="248"/>
        <v>1.5365E-2</v>
      </c>
      <c r="AO308" s="5">
        <v>2013</v>
      </c>
      <c r="AP308" s="5">
        <v>6.2000000000000003E-5</v>
      </c>
      <c r="AQ308" s="5">
        <f t="shared" si="249"/>
        <v>0.124806</v>
      </c>
      <c r="AR308" s="5">
        <v>2228</v>
      </c>
      <c r="AS308" s="5">
        <v>3.0920000000000001E-3</v>
      </c>
      <c r="AT308" s="5">
        <f t="shared" si="250"/>
        <v>6.8889760000000004</v>
      </c>
      <c r="AU308" s="5"/>
      <c r="AV308" s="5"/>
      <c r="AW308" s="5">
        <f t="shared" si="251"/>
        <v>0</v>
      </c>
      <c r="AX308" s="5"/>
      <c r="AY308" s="5"/>
      <c r="AZ308" s="5">
        <f t="shared" si="252"/>
        <v>0</v>
      </c>
      <c r="BA308" s="5">
        <v>2040</v>
      </c>
      <c r="BB308" s="5">
        <v>2.5399999999999999E-4</v>
      </c>
      <c r="BC308" s="5">
        <f t="shared" si="253"/>
        <v>0.51815999999999995</v>
      </c>
      <c r="BD308" s="5"/>
      <c r="BE308" s="5"/>
      <c r="BF308" s="5">
        <f t="shared" si="254"/>
        <v>0</v>
      </c>
      <c r="BG308" s="5"/>
      <c r="BH308" s="5"/>
      <c r="BI308" s="5">
        <f t="shared" si="255"/>
        <v>0</v>
      </c>
      <c r="BJ308" s="5">
        <v>1926</v>
      </c>
      <c r="BK308" s="5">
        <v>5.8999999999999998E-5</v>
      </c>
      <c r="BL308" s="5">
        <f t="shared" si="256"/>
        <v>0.113634</v>
      </c>
      <c r="BM308" s="5">
        <v>2458</v>
      </c>
      <c r="BN308" s="5">
        <v>7.4999999999999993E-5</v>
      </c>
      <c r="BO308" s="5">
        <f t="shared" si="257"/>
        <v>0.18434999999999999</v>
      </c>
      <c r="BP308" s="5"/>
      <c r="BQ308" s="5"/>
      <c r="BR308" s="5">
        <f t="shared" si="258"/>
        <v>0</v>
      </c>
      <c r="BS308" s="5">
        <v>3377</v>
      </c>
      <c r="BT308" s="5">
        <v>3.4499999999999998E-4</v>
      </c>
      <c r="BU308" s="5">
        <f t="shared" si="259"/>
        <v>1.165065</v>
      </c>
      <c r="BV308" s="5"/>
      <c r="BW308" s="5"/>
      <c r="BX308" s="5">
        <f t="shared" si="260"/>
        <v>0</v>
      </c>
      <c r="BY308" s="5">
        <v>4284</v>
      </c>
      <c r="BZ308" s="5">
        <v>3.8999999999999999E-5</v>
      </c>
      <c r="CA308" s="5">
        <f t="shared" si="261"/>
        <v>0.167076</v>
      </c>
      <c r="CB308" s="5"/>
      <c r="CC308" s="5"/>
      <c r="CD308" s="5">
        <f t="shared" si="262"/>
        <v>0</v>
      </c>
      <c r="CE308" s="5"/>
      <c r="CF308" s="5"/>
      <c r="CG308" s="5">
        <f t="shared" si="263"/>
        <v>0</v>
      </c>
      <c r="CH308" s="5"/>
      <c r="CI308" s="5"/>
      <c r="CJ308" s="5">
        <f t="shared" si="264"/>
        <v>0</v>
      </c>
      <c r="CK308" s="5"/>
      <c r="CL308" s="5"/>
      <c r="CM308" s="5">
        <f t="shared" si="265"/>
        <v>0</v>
      </c>
      <c r="CN308" s="5"/>
      <c r="CO308" s="5"/>
      <c r="CP308" s="5">
        <f t="shared" si="266"/>
        <v>0</v>
      </c>
      <c r="CQ308" s="5"/>
      <c r="CR308" s="5"/>
      <c r="CS308" s="5">
        <f t="shared" si="267"/>
        <v>0</v>
      </c>
      <c r="CT308" s="5"/>
      <c r="CU308" s="5"/>
      <c r="CV308" s="5">
        <f t="shared" si="268"/>
        <v>0</v>
      </c>
      <c r="CW308" s="5"/>
      <c r="CX308" s="5"/>
      <c r="CY308" s="5">
        <f t="shared" si="269"/>
        <v>0</v>
      </c>
      <c r="CZ308" s="5"/>
      <c r="DA308" s="5"/>
      <c r="DB308" s="5">
        <f t="shared" si="270"/>
        <v>0</v>
      </c>
      <c r="DC308" s="5"/>
      <c r="DD308" s="5"/>
      <c r="DE308" s="5">
        <f t="shared" si="271"/>
        <v>0</v>
      </c>
      <c r="DF308" s="5"/>
      <c r="DG308" s="5"/>
      <c r="DH308" s="5">
        <f t="shared" si="272"/>
        <v>0</v>
      </c>
      <c r="DI308" s="5"/>
      <c r="DJ308" s="5"/>
      <c r="DK308" s="5">
        <f t="shared" si="273"/>
        <v>0</v>
      </c>
      <c r="DL308" s="5"/>
      <c r="DM308" s="5"/>
      <c r="DN308" s="5">
        <f t="shared" si="274"/>
        <v>0</v>
      </c>
      <c r="DQ308" s="5">
        <f t="shared" si="275"/>
        <v>0</v>
      </c>
      <c r="DR308" s="5"/>
      <c r="DS308" s="5"/>
      <c r="DT308" s="5">
        <f t="shared" si="276"/>
        <v>0</v>
      </c>
      <c r="DU308" s="5">
        <v>2240</v>
      </c>
      <c r="DV308" s="5">
        <v>0</v>
      </c>
      <c r="DW308" s="5">
        <f t="shared" si="277"/>
        <v>0</v>
      </c>
      <c r="DX308" s="5"/>
      <c r="DY308" s="5"/>
      <c r="DZ308" s="5">
        <f t="shared" si="278"/>
        <v>0</v>
      </c>
      <c r="EA308" s="5"/>
      <c r="EB308" s="5"/>
      <c r="EC308" s="5">
        <f t="shared" si="279"/>
        <v>0</v>
      </c>
      <c r="ED308" s="5"/>
      <c r="EE308" s="5"/>
      <c r="EF308" s="5">
        <f t="shared" si="280"/>
        <v>0</v>
      </c>
      <c r="EG308" s="5">
        <v>2308</v>
      </c>
      <c r="EH308" s="5">
        <v>3.7919999999999998E-3</v>
      </c>
      <c r="EI308" s="5">
        <f t="shared" si="281"/>
        <v>8.7519359999999988</v>
      </c>
      <c r="EJ308" s="5">
        <v>2139</v>
      </c>
      <c r="EK308" s="5">
        <v>2.6999999999999999E-5</v>
      </c>
      <c r="EL308" s="5">
        <f t="shared" si="282"/>
        <v>5.7752999999999999E-2</v>
      </c>
      <c r="EM308" s="5">
        <v>2655</v>
      </c>
      <c r="EN308" s="5">
        <v>5.9410000000000001E-3</v>
      </c>
      <c r="EO308" s="5">
        <f t="shared" si="283"/>
        <v>15.773355</v>
      </c>
      <c r="EP308" s="5">
        <v>2301</v>
      </c>
      <c r="EQ308" s="5">
        <v>1.4270000000000001E-3</v>
      </c>
      <c r="ER308" s="5">
        <f t="shared" si="284"/>
        <v>3.2835270000000003</v>
      </c>
      <c r="ES308" s="5"/>
      <c r="ET308" s="5"/>
      <c r="EU308" s="5">
        <f t="shared" si="285"/>
        <v>0</v>
      </c>
      <c r="EV308" s="5">
        <v>3304</v>
      </c>
      <c r="EW308" s="5">
        <v>1.6559999999999999E-3</v>
      </c>
      <c r="EX308" s="5">
        <f t="shared" si="286"/>
        <v>5.4714239999999998</v>
      </c>
      <c r="EY308" s="5"/>
      <c r="EZ308" s="5"/>
      <c r="FA308" s="5">
        <f t="shared" si="287"/>
        <v>0</v>
      </c>
      <c r="FB308" s="5">
        <v>3303</v>
      </c>
      <c r="FC308" s="5">
        <v>5.8710000000000004E-3</v>
      </c>
      <c r="FD308" s="5">
        <f t="shared" si="288"/>
        <v>19.391913000000002</v>
      </c>
      <c r="FE308" s="5">
        <v>3265</v>
      </c>
      <c r="FF308" s="5">
        <v>0</v>
      </c>
      <c r="FG308" s="5">
        <f t="shared" si="289"/>
        <v>0</v>
      </c>
      <c r="FH308" s="5"/>
      <c r="FI308" s="5"/>
      <c r="FJ308" s="5">
        <f t="shared" si="290"/>
        <v>0</v>
      </c>
      <c r="FK308" s="5"/>
      <c r="FL308" s="5"/>
      <c r="FM308" s="5">
        <f t="shared" si="291"/>
        <v>0</v>
      </c>
      <c r="FN308" s="5">
        <v>2228</v>
      </c>
      <c r="FO308" s="5">
        <v>0</v>
      </c>
      <c r="FP308" s="5">
        <f t="shared" si="292"/>
        <v>0</v>
      </c>
      <c r="FQ308" s="5"/>
      <c r="FR308" s="5"/>
      <c r="FS308" s="5">
        <f t="shared" si="293"/>
        <v>0</v>
      </c>
      <c r="FT308" s="5">
        <v>2243</v>
      </c>
      <c r="FU308" s="5">
        <v>1.9999999999999999E-6</v>
      </c>
      <c r="FV308" s="5">
        <f t="shared" si="294"/>
        <v>4.4859999999999995E-3</v>
      </c>
    </row>
    <row r="309" spans="2:178" x14ac:dyDescent="0.2">
      <c r="B309" s="5">
        <v>2140</v>
      </c>
      <c r="C309" s="5">
        <v>3.48E-4</v>
      </c>
      <c r="D309" s="5">
        <f t="shared" si="236"/>
        <v>0.74472000000000005</v>
      </c>
      <c r="E309" s="5">
        <v>2308</v>
      </c>
      <c r="F309" s="5">
        <v>5.2680000000000001E-3</v>
      </c>
      <c r="G309" s="5">
        <f t="shared" si="237"/>
        <v>12.158544000000001</v>
      </c>
      <c r="H309" s="5">
        <v>2294</v>
      </c>
      <c r="I309" s="5">
        <v>6.548E-3</v>
      </c>
      <c r="J309" s="5">
        <f t="shared" si="238"/>
        <v>15.021112</v>
      </c>
      <c r="K309" s="5">
        <v>1914</v>
      </c>
      <c r="L309" s="5">
        <v>2.0999999999999999E-5</v>
      </c>
      <c r="M309" s="5">
        <f t="shared" si="239"/>
        <v>4.0194000000000001E-2</v>
      </c>
      <c r="N309" s="5"/>
      <c r="O309" s="5"/>
      <c r="P309" s="5">
        <f t="shared" si="240"/>
        <v>0</v>
      </c>
      <c r="Q309" s="5"/>
      <c r="R309" s="5"/>
      <c r="S309" s="5">
        <f t="shared" si="241"/>
        <v>0</v>
      </c>
      <c r="T309" s="5"/>
      <c r="U309" s="5"/>
      <c r="V309" s="5">
        <f t="shared" si="242"/>
        <v>0</v>
      </c>
      <c r="W309" s="5"/>
      <c r="X309" s="5"/>
      <c r="Y309" s="5">
        <f t="shared" si="243"/>
        <v>0</v>
      </c>
      <c r="Z309" s="5">
        <v>2658</v>
      </c>
      <c r="AA309" s="5">
        <v>1.1720000000000001E-3</v>
      </c>
      <c r="AB309" s="5">
        <f t="shared" si="244"/>
        <v>3.1151760000000004</v>
      </c>
      <c r="AC309" s="5">
        <v>2679</v>
      </c>
      <c r="AD309" s="5">
        <v>3.8099999999999999E-4</v>
      </c>
      <c r="AE309" s="5">
        <f t="shared" si="245"/>
        <v>1.020699</v>
      </c>
      <c r="AF309" s="5"/>
      <c r="AG309" s="5"/>
      <c r="AH309" s="5">
        <f t="shared" si="246"/>
        <v>0</v>
      </c>
      <c r="AI309" s="5">
        <v>2133</v>
      </c>
      <c r="AJ309" s="5">
        <v>4.3999999999999999E-5</v>
      </c>
      <c r="AK309" s="5">
        <f t="shared" si="247"/>
        <v>9.3851999999999991E-2</v>
      </c>
      <c r="AL309" s="5">
        <v>2196</v>
      </c>
      <c r="AM309" s="5">
        <v>1.0000000000000001E-5</v>
      </c>
      <c r="AN309" s="5">
        <f t="shared" si="248"/>
        <v>2.196E-2</v>
      </c>
      <c r="AO309" s="5">
        <v>2014</v>
      </c>
      <c r="AP309" s="5">
        <v>6.7000000000000002E-5</v>
      </c>
      <c r="AQ309" s="5">
        <f t="shared" si="249"/>
        <v>0.134938</v>
      </c>
      <c r="AR309" s="5">
        <v>2229</v>
      </c>
      <c r="AS309" s="5">
        <v>3.2659999999999998E-3</v>
      </c>
      <c r="AT309" s="5">
        <f t="shared" si="250"/>
        <v>7.2799139999999998</v>
      </c>
      <c r="AU309" s="5"/>
      <c r="AV309" s="5"/>
      <c r="AW309" s="5">
        <f t="shared" si="251"/>
        <v>0</v>
      </c>
      <c r="AX309" s="5"/>
      <c r="AY309" s="5"/>
      <c r="AZ309" s="5">
        <f t="shared" si="252"/>
        <v>0</v>
      </c>
      <c r="BA309" s="5">
        <v>2041</v>
      </c>
      <c r="BB309" s="5">
        <v>2.1699999999999999E-4</v>
      </c>
      <c r="BC309" s="5">
        <f t="shared" si="253"/>
        <v>0.44289699999999999</v>
      </c>
      <c r="BD309" s="5"/>
      <c r="BE309" s="5"/>
      <c r="BF309" s="5">
        <f t="shared" si="254"/>
        <v>0</v>
      </c>
      <c r="BG309" s="5"/>
      <c r="BH309" s="5"/>
      <c r="BI309" s="5">
        <f t="shared" si="255"/>
        <v>0</v>
      </c>
      <c r="BJ309" s="5">
        <v>1927</v>
      </c>
      <c r="BK309" s="5">
        <v>4.8000000000000001E-5</v>
      </c>
      <c r="BL309" s="5">
        <f t="shared" si="256"/>
        <v>9.2496000000000009E-2</v>
      </c>
      <c r="BM309" s="5">
        <v>2459</v>
      </c>
      <c r="BN309" s="5">
        <v>6.6000000000000005E-5</v>
      </c>
      <c r="BO309" s="5">
        <f t="shared" si="257"/>
        <v>0.16229400000000002</v>
      </c>
      <c r="BP309" s="5"/>
      <c r="BQ309" s="5"/>
      <c r="BR309" s="5">
        <f t="shared" si="258"/>
        <v>0</v>
      </c>
      <c r="BS309" s="5">
        <v>3378</v>
      </c>
      <c r="BT309" s="5">
        <v>2.7599999999999999E-4</v>
      </c>
      <c r="BU309" s="5">
        <f t="shared" si="259"/>
        <v>0.93232799999999993</v>
      </c>
      <c r="BV309" s="5"/>
      <c r="BW309" s="5"/>
      <c r="BX309" s="5">
        <f t="shared" si="260"/>
        <v>0</v>
      </c>
      <c r="BY309" s="5">
        <v>4285</v>
      </c>
      <c r="BZ309" s="5">
        <v>2.5999999999999998E-5</v>
      </c>
      <c r="CA309" s="5">
        <f t="shared" si="261"/>
        <v>0.11141</v>
      </c>
      <c r="CB309" s="5"/>
      <c r="CC309" s="5"/>
      <c r="CD309" s="5">
        <f t="shared" si="262"/>
        <v>0</v>
      </c>
      <c r="CE309" s="5"/>
      <c r="CF309" s="5"/>
      <c r="CG309" s="5">
        <f t="shared" si="263"/>
        <v>0</v>
      </c>
      <c r="CH309" s="5"/>
      <c r="CI309" s="5"/>
      <c r="CJ309" s="5">
        <f t="shared" si="264"/>
        <v>0</v>
      </c>
      <c r="CK309" s="5"/>
      <c r="CL309" s="5"/>
      <c r="CM309" s="5">
        <f t="shared" si="265"/>
        <v>0</v>
      </c>
      <c r="CN309" s="5"/>
      <c r="CO309" s="5"/>
      <c r="CP309" s="5">
        <f t="shared" si="266"/>
        <v>0</v>
      </c>
      <c r="CQ309" s="5"/>
      <c r="CR309" s="5"/>
      <c r="CS309" s="5">
        <f t="shared" si="267"/>
        <v>0</v>
      </c>
      <c r="CT309" s="5"/>
      <c r="CU309" s="5"/>
      <c r="CV309" s="5">
        <f t="shared" si="268"/>
        <v>0</v>
      </c>
      <c r="CW309" s="5"/>
      <c r="CX309" s="5"/>
      <c r="CY309" s="5">
        <f t="shared" si="269"/>
        <v>0</v>
      </c>
      <c r="CZ309" s="5"/>
      <c r="DA309" s="5"/>
      <c r="DB309" s="5">
        <f t="shared" si="270"/>
        <v>0</v>
      </c>
      <c r="DC309" s="5"/>
      <c r="DD309" s="5"/>
      <c r="DE309" s="5">
        <f t="shared" si="271"/>
        <v>0</v>
      </c>
      <c r="DF309" s="5"/>
      <c r="DG309" s="5"/>
      <c r="DH309" s="5">
        <f t="shared" si="272"/>
        <v>0</v>
      </c>
      <c r="DI309" s="5"/>
      <c r="DJ309" s="5"/>
      <c r="DK309" s="5">
        <f t="shared" si="273"/>
        <v>0</v>
      </c>
      <c r="DL309" s="5"/>
      <c r="DM309" s="5"/>
      <c r="DN309" s="5">
        <f t="shared" si="274"/>
        <v>0</v>
      </c>
      <c r="DQ309" s="5">
        <f t="shared" si="275"/>
        <v>0</v>
      </c>
      <c r="DR309" s="5"/>
      <c r="DS309" s="5"/>
      <c r="DT309" s="5">
        <f t="shared" si="276"/>
        <v>0</v>
      </c>
      <c r="DU309" s="5">
        <v>2241</v>
      </c>
      <c r="DV309" s="5">
        <v>0</v>
      </c>
      <c r="DW309" s="5">
        <f t="shared" si="277"/>
        <v>0</v>
      </c>
      <c r="DX309" s="5"/>
      <c r="DY309" s="5"/>
      <c r="DZ309" s="5">
        <f t="shared" si="278"/>
        <v>0</v>
      </c>
      <c r="EA309" s="5"/>
      <c r="EB309" s="5"/>
      <c r="EC309" s="5">
        <f t="shared" si="279"/>
        <v>0</v>
      </c>
      <c r="ED309" s="5"/>
      <c r="EE309" s="5"/>
      <c r="EF309" s="5">
        <f t="shared" si="280"/>
        <v>0</v>
      </c>
      <c r="EG309" s="5">
        <v>2309</v>
      </c>
      <c r="EH309" s="5">
        <v>3.4719999999999998E-3</v>
      </c>
      <c r="EI309" s="5">
        <f t="shared" si="281"/>
        <v>8.0168479999999995</v>
      </c>
      <c r="EJ309" s="5">
        <v>2140</v>
      </c>
      <c r="EK309" s="5">
        <v>3.0000000000000001E-5</v>
      </c>
      <c r="EL309" s="5">
        <f t="shared" si="282"/>
        <v>6.4200000000000007E-2</v>
      </c>
      <c r="EM309" s="5">
        <v>2656</v>
      </c>
      <c r="EN309" s="5">
        <v>5.8500000000000002E-3</v>
      </c>
      <c r="EO309" s="5">
        <f t="shared" si="283"/>
        <v>15.537600000000001</v>
      </c>
      <c r="EP309" s="5">
        <v>2302</v>
      </c>
      <c r="EQ309" s="5">
        <v>9.8999999999999999E-4</v>
      </c>
      <c r="ER309" s="5">
        <f t="shared" si="284"/>
        <v>2.2789799999999998</v>
      </c>
      <c r="ES309" s="5"/>
      <c r="ET309" s="5"/>
      <c r="EU309" s="5">
        <f t="shared" si="285"/>
        <v>0</v>
      </c>
      <c r="EV309" s="5">
        <v>3305</v>
      </c>
      <c r="EW309" s="5">
        <v>2.0539999999999998E-3</v>
      </c>
      <c r="EX309" s="5">
        <f t="shared" si="286"/>
        <v>6.7884699999999993</v>
      </c>
      <c r="EY309" s="5"/>
      <c r="EZ309" s="5"/>
      <c r="FA309" s="5">
        <f t="shared" si="287"/>
        <v>0</v>
      </c>
      <c r="FB309" s="5">
        <v>3304</v>
      </c>
      <c r="FC309" s="5">
        <v>6.0070000000000002E-3</v>
      </c>
      <c r="FD309" s="5">
        <f t="shared" si="288"/>
        <v>19.847128000000001</v>
      </c>
      <c r="FE309" s="5">
        <v>3266</v>
      </c>
      <c r="FF309" s="5">
        <v>0</v>
      </c>
      <c r="FG309" s="5">
        <f t="shared" si="289"/>
        <v>0</v>
      </c>
      <c r="FH309" s="5"/>
      <c r="FI309" s="5"/>
      <c r="FJ309" s="5">
        <f t="shared" si="290"/>
        <v>0</v>
      </c>
      <c r="FK309" s="5"/>
      <c r="FL309" s="5"/>
      <c r="FM309" s="5">
        <f t="shared" si="291"/>
        <v>0</v>
      </c>
      <c r="FN309" s="5">
        <v>2229</v>
      </c>
      <c r="FO309" s="5">
        <v>9.9999999999999995E-7</v>
      </c>
      <c r="FP309" s="5">
        <f t="shared" si="292"/>
        <v>2.2290000000000001E-3</v>
      </c>
      <c r="FQ309" s="5"/>
      <c r="FR309" s="5"/>
      <c r="FS309" s="5">
        <f t="shared" si="293"/>
        <v>0</v>
      </c>
      <c r="FT309" s="5">
        <v>2244</v>
      </c>
      <c r="FU309" s="5">
        <v>9.9999999999999995E-7</v>
      </c>
      <c r="FV309" s="5">
        <f t="shared" si="294"/>
        <v>2.2439999999999999E-3</v>
      </c>
    </row>
    <row r="310" spans="2:178" x14ac:dyDescent="0.2">
      <c r="B310" s="5">
        <v>2141</v>
      </c>
      <c r="C310" s="5">
        <v>3.48E-4</v>
      </c>
      <c r="D310" s="5">
        <f t="shared" si="236"/>
        <v>0.74506799999999995</v>
      </c>
      <c r="E310" s="5">
        <v>2309</v>
      </c>
      <c r="F310" s="5">
        <v>5.0130000000000001E-3</v>
      </c>
      <c r="G310" s="5">
        <f t="shared" si="237"/>
        <v>11.575017000000001</v>
      </c>
      <c r="H310" s="5">
        <v>2295</v>
      </c>
      <c r="I310" s="5">
        <v>5.8999999999999999E-3</v>
      </c>
      <c r="J310" s="5">
        <f t="shared" si="238"/>
        <v>13.5405</v>
      </c>
      <c r="K310" s="5">
        <v>1915</v>
      </c>
      <c r="L310" s="5">
        <v>2.4000000000000001E-5</v>
      </c>
      <c r="M310" s="5">
        <f t="shared" si="239"/>
        <v>4.5960000000000001E-2</v>
      </c>
      <c r="N310" s="5"/>
      <c r="O310" s="5"/>
      <c r="P310" s="5">
        <f t="shared" si="240"/>
        <v>0</v>
      </c>
      <c r="Q310" s="5"/>
      <c r="R310" s="5"/>
      <c r="S310" s="5">
        <f t="shared" si="241"/>
        <v>0</v>
      </c>
      <c r="T310" s="5"/>
      <c r="U310" s="5"/>
      <c r="V310" s="5">
        <f t="shared" si="242"/>
        <v>0</v>
      </c>
      <c r="W310" s="5"/>
      <c r="X310" s="5"/>
      <c r="Y310" s="5">
        <f t="shared" si="243"/>
        <v>0</v>
      </c>
      <c r="Z310" s="5">
        <v>2659</v>
      </c>
      <c r="AA310" s="5">
        <v>9.3700000000000001E-4</v>
      </c>
      <c r="AB310" s="5">
        <f t="shared" si="244"/>
        <v>2.4914830000000001</v>
      </c>
      <c r="AC310" s="5">
        <v>2680</v>
      </c>
      <c r="AD310" s="5">
        <v>4.1300000000000001E-4</v>
      </c>
      <c r="AE310" s="5">
        <f t="shared" si="245"/>
        <v>1.10684</v>
      </c>
      <c r="AF310" s="5"/>
      <c r="AG310" s="5"/>
      <c r="AH310" s="5">
        <f t="shared" si="246"/>
        <v>0</v>
      </c>
      <c r="AI310" s="5">
        <v>2134</v>
      </c>
      <c r="AJ310" s="5">
        <v>4.8000000000000001E-5</v>
      </c>
      <c r="AK310" s="5">
        <f t="shared" si="247"/>
        <v>0.10243200000000001</v>
      </c>
      <c r="AL310" s="5">
        <v>2197</v>
      </c>
      <c r="AM310" s="5">
        <v>1.1E-5</v>
      </c>
      <c r="AN310" s="5">
        <f t="shared" si="248"/>
        <v>2.4167000000000001E-2</v>
      </c>
      <c r="AO310" s="5">
        <v>2015</v>
      </c>
      <c r="AP310" s="5">
        <v>7.2000000000000002E-5</v>
      </c>
      <c r="AQ310" s="5">
        <f t="shared" si="249"/>
        <v>0.14508000000000001</v>
      </c>
      <c r="AR310" s="5">
        <v>2230</v>
      </c>
      <c r="AS310" s="5">
        <v>3.3800000000000002E-3</v>
      </c>
      <c r="AT310" s="5">
        <f t="shared" si="250"/>
        <v>7.5374000000000008</v>
      </c>
      <c r="AU310" s="5"/>
      <c r="AV310" s="5"/>
      <c r="AW310" s="5">
        <f t="shared" si="251"/>
        <v>0</v>
      </c>
      <c r="AX310" s="5"/>
      <c r="AY310" s="5"/>
      <c r="AZ310" s="5">
        <f t="shared" si="252"/>
        <v>0</v>
      </c>
      <c r="BA310" s="5">
        <v>2042</v>
      </c>
      <c r="BB310" s="5">
        <v>1.84E-4</v>
      </c>
      <c r="BC310" s="5">
        <f t="shared" si="253"/>
        <v>0.37572800000000001</v>
      </c>
      <c r="BD310" s="5"/>
      <c r="BE310" s="5"/>
      <c r="BF310" s="5">
        <f t="shared" si="254"/>
        <v>0</v>
      </c>
      <c r="BG310" s="5"/>
      <c r="BH310" s="5"/>
      <c r="BI310" s="5">
        <f t="shared" si="255"/>
        <v>0</v>
      </c>
      <c r="BJ310" s="5">
        <v>1928</v>
      </c>
      <c r="BK310" s="5">
        <v>3.6000000000000001E-5</v>
      </c>
      <c r="BL310" s="5">
        <f t="shared" si="256"/>
        <v>6.9407999999999997E-2</v>
      </c>
      <c r="BM310" s="5">
        <v>2460</v>
      </c>
      <c r="BN310" s="5">
        <v>6.6000000000000005E-5</v>
      </c>
      <c r="BO310" s="5">
        <f t="shared" si="257"/>
        <v>0.16236</v>
      </c>
      <c r="BP310" s="5"/>
      <c r="BQ310" s="5"/>
      <c r="BR310" s="5">
        <f t="shared" si="258"/>
        <v>0</v>
      </c>
      <c r="BS310" s="5">
        <v>3379</v>
      </c>
      <c r="BT310" s="5">
        <v>2.5599999999999999E-4</v>
      </c>
      <c r="BU310" s="5">
        <f t="shared" si="259"/>
        <v>0.86502400000000002</v>
      </c>
      <c r="BV310" s="5"/>
      <c r="BW310" s="5"/>
      <c r="BX310" s="5">
        <f t="shared" si="260"/>
        <v>0</v>
      </c>
      <c r="BY310" s="5">
        <v>4286</v>
      </c>
      <c r="BZ310" s="5">
        <v>3.0000000000000001E-5</v>
      </c>
      <c r="CA310" s="5">
        <f t="shared" si="261"/>
        <v>0.12858</v>
      </c>
      <c r="CB310" s="5"/>
      <c r="CC310" s="5"/>
      <c r="CD310" s="5">
        <f t="shared" si="262"/>
        <v>0</v>
      </c>
      <c r="CE310" s="5"/>
      <c r="CF310" s="5"/>
      <c r="CG310" s="5">
        <f t="shared" si="263"/>
        <v>0</v>
      </c>
      <c r="CH310" s="5"/>
      <c r="CI310" s="5"/>
      <c r="CJ310" s="5">
        <f t="shared" si="264"/>
        <v>0</v>
      </c>
      <c r="CK310" s="5"/>
      <c r="CL310" s="5"/>
      <c r="CM310" s="5">
        <f t="shared" si="265"/>
        <v>0</v>
      </c>
      <c r="CN310" s="5"/>
      <c r="CO310" s="5"/>
      <c r="CP310" s="5">
        <f t="shared" si="266"/>
        <v>0</v>
      </c>
      <c r="CQ310" s="5"/>
      <c r="CR310" s="5"/>
      <c r="CS310" s="5">
        <f t="shared" si="267"/>
        <v>0</v>
      </c>
      <c r="CT310" s="5"/>
      <c r="CU310" s="5"/>
      <c r="CV310" s="5">
        <f t="shared" si="268"/>
        <v>0</v>
      </c>
      <c r="CW310" s="5"/>
      <c r="CX310" s="5"/>
      <c r="CY310" s="5">
        <f t="shared" si="269"/>
        <v>0</v>
      </c>
      <c r="CZ310" s="5"/>
      <c r="DA310" s="5"/>
      <c r="DB310" s="5">
        <f t="shared" si="270"/>
        <v>0</v>
      </c>
      <c r="DC310" s="5"/>
      <c r="DD310" s="5"/>
      <c r="DE310" s="5">
        <f t="shared" si="271"/>
        <v>0</v>
      </c>
      <c r="DF310" s="5"/>
      <c r="DG310" s="5"/>
      <c r="DH310" s="5">
        <f t="shared" si="272"/>
        <v>0</v>
      </c>
      <c r="DI310" s="5"/>
      <c r="DJ310" s="5"/>
      <c r="DK310" s="5">
        <f t="shared" si="273"/>
        <v>0</v>
      </c>
      <c r="DL310" s="5"/>
      <c r="DM310" s="5"/>
      <c r="DN310" s="5">
        <f t="shared" si="274"/>
        <v>0</v>
      </c>
      <c r="DQ310" s="5">
        <f t="shared" si="275"/>
        <v>0</v>
      </c>
      <c r="DR310" s="5"/>
      <c r="DS310" s="5"/>
      <c r="DT310" s="5">
        <f t="shared" si="276"/>
        <v>0</v>
      </c>
      <c r="DU310" s="5">
        <v>2242</v>
      </c>
      <c r="DV310" s="5">
        <v>0</v>
      </c>
      <c r="DW310" s="5">
        <f t="shared" si="277"/>
        <v>0</v>
      </c>
      <c r="DX310" s="5"/>
      <c r="DY310" s="5"/>
      <c r="DZ310" s="5">
        <f t="shared" si="278"/>
        <v>0</v>
      </c>
      <c r="EA310" s="5"/>
      <c r="EB310" s="5"/>
      <c r="EC310" s="5">
        <f t="shared" si="279"/>
        <v>0</v>
      </c>
      <c r="ED310" s="5"/>
      <c r="EE310" s="5"/>
      <c r="EF310" s="5">
        <f t="shared" si="280"/>
        <v>0</v>
      </c>
      <c r="EG310" s="5">
        <v>2310</v>
      </c>
      <c r="EH310" s="5">
        <v>3.0130000000000001E-3</v>
      </c>
      <c r="EI310" s="5">
        <f t="shared" si="281"/>
        <v>6.9600299999999997</v>
      </c>
      <c r="EJ310" s="5">
        <v>2141</v>
      </c>
      <c r="EK310" s="5">
        <v>3.0000000000000001E-5</v>
      </c>
      <c r="EL310" s="5">
        <f t="shared" si="282"/>
        <v>6.4229999999999995E-2</v>
      </c>
      <c r="EM310" s="5">
        <v>2657</v>
      </c>
      <c r="EN310" s="5">
        <v>5.6350000000000003E-3</v>
      </c>
      <c r="EO310" s="5">
        <f t="shared" si="283"/>
        <v>14.972195000000001</v>
      </c>
      <c r="EP310" s="5">
        <v>2303</v>
      </c>
      <c r="EQ310" s="5">
        <v>6.6799999999999997E-4</v>
      </c>
      <c r="ER310" s="5">
        <f t="shared" si="284"/>
        <v>1.5384039999999999</v>
      </c>
      <c r="ES310" s="5"/>
      <c r="ET310" s="5"/>
      <c r="EU310" s="5">
        <f t="shared" si="285"/>
        <v>0</v>
      </c>
      <c r="EV310" s="5">
        <v>3306</v>
      </c>
      <c r="EW310" s="5">
        <v>2.2039999999999998E-3</v>
      </c>
      <c r="EX310" s="5">
        <f t="shared" si="286"/>
        <v>7.2864239999999993</v>
      </c>
      <c r="EY310" s="5"/>
      <c r="EZ310" s="5"/>
      <c r="FA310" s="5">
        <f t="shared" si="287"/>
        <v>0</v>
      </c>
      <c r="FB310" s="5">
        <v>3305</v>
      </c>
      <c r="FC310" s="5">
        <v>6.228E-3</v>
      </c>
      <c r="FD310" s="5">
        <f t="shared" si="288"/>
        <v>20.583539999999999</v>
      </c>
      <c r="FE310" s="5">
        <v>3267</v>
      </c>
      <c r="FF310" s="5">
        <v>0</v>
      </c>
      <c r="FG310" s="5">
        <f t="shared" si="289"/>
        <v>0</v>
      </c>
      <c r="FH310" s="5"/>
      <c r="FI310" s="5"/>
      <c r="FJ310" s="5">
        <f t="shared" si="290"/>
        <v>0</v>
      </c>
      <c r="FK310" s="5"/>
      <c r="FL310" s="5"/>
      <c r="FM310" s="5">
        <f t="shared" si="291"/>
        <v>0</v>
      </c>
      <c r="FN310" s="5">
        <v>2230</v>
      </c>
      <c r="FO310" s="5">
        <v>9.9999999999999995E-7</v>
      </c>
      <c r="FP310" s="5">
        <f t="shared" si="292"/>
        <v>2.2299999999999998E-3</v>
      </c>
      <c r="FQ310" s="5"/>
      <c r="FR310" s="5"/>
      <c r="FS310" s="5">
        <f t="shared" si="293"/>
        <v>0</v>
      </c>
      <c r="FT310" s="5">
        <v>2245</v>
      </c>
      <c r="FU310" s="5">
        <v>9.9999999999999995E-7</v>
      </c>
      <c r="FV310" s="5">
        <f t="shared" si="294"/>
        <v>2.245E-3</v>
      </c>
    </row>
    <row r="311" spans="2:178" x14ac:dyDescent="0.2">
      <c r="B311" s="5">
        <v>2142</v>
      </c>
      <c r="C311" s="5">
        <v>3.2200000000000002E-4</v>
      </c>
      <c r="D311" s="5">
        <f t="shared" si="236"/>
        <v>0.689724</v>
      </c>
      <c r="E311" s="5">
        <v>2310</v>
      </c>
      <c r="F311" s="5">
        <v>4.62E-3</v>
      </c>
      <c r="G311" s="5">
        <f t="shared" si="237"/>
        <v>10.6722</v>
      </c>
      <c r="H311" s="5">
        <v>2296</v>
      </c>
      <c r="I311" s="5">
        <v>5.2350000000000001E-3</v>
      </c>
      <c r="J311" s="5">
        <f t="shared" si="238"/>
        <v>12.01956</v>
      </c>
      <c r="K311" s="5">
        <v>1916</v>
      </c>
      <c r="L311" s="5">
        <v>2.0999999999999999E-5</v>
      </c>
      <c r="M311" s="5">
        <f t="shared" si="239"/>
        <v>4.0236000000000001E-2</v>
      </c>
      <c r="N311" s="5"/>
      <c r="O311" s="5"/>
      <c r="P311" s="5">
        <f t="shared" si="240"/>
        <v>0</v>
      </c>
      <c r="Q311" s="5"/>
      <c r="R311" s="5"/>
      <c r="S311" s="5">
        <f t="shared" si="241"/>
        <v>0</v>
      </c>
      <c r="T311" s="5"/>
      <c r="U311" s="5"/>
      <c r="V311" s="5">
        <f t="shared" si="242"/>
        <v>0</v>
      </c>
      <c r="W311" s="5"/>
      <c r="X311" s="5"/>
      <c r="Y311" s="5">
        <f t="shared" si="243"/>
        <v>0</v>
      </c>
      <c r="Z311" s="5">
        <v>2660</v>
      </c>
      <c r="AA311" s="5">
        <v>7.85E-4</v>
      </c>
      <c r="AB311" s="5">
        <f t="shared" si="244"/>
        <v>2.0880999999999998</v>
      </c>
      <c r="AC311" s="5">
        <v>2681</v>
      </c>
      <c r="AD311" s="5">
        <v>4.4700000000000002E-4</v>
      </c>
      <c r="AE311" s="5">
        <f t="shared" si="245"/>
        <v>1.198407</v>
      </c>
      <c r="AF311" s="5"/>
      <c r="AG311" s="5"/>
      <c r="AH311" s="5">
        <f t="shared" si="246"/>
        <v>0</v>
      </c>
      <c r="AI311" s="5">
        <v>2135</v>
      </c>
      <c r="AJ311" s="5">
        <v>5.8999999999999998E-5</v>
      </c>
      <c r="AK311" s="5">
        <f t="shared" si="247"/>
        <v>0.12596499999999999</v>
      </c>
      <c r="AL311" s="5">
        <v>2198</v>
      </c>
      <c r="AM311" s="5">
        <v>1.2E-5</v>
      </c>
      <c r="AN311" s="5">
        <f t="shared" si="248"/>
        <v>2.6376E-2</v>
      </c>
      <c r="AO311" s="5">
        <v>2016</v>
      </c>
      <c r="AP311" s="5">
        <v>7.7000000000000001E-5</v>
      </c>
      <c r="AQ311" s="5">
        <f t="shared" si="249"/>
        <v>0.15523200000000001</v>
      </c>
      <c r="AR311" s="5">
        <v>2231</v>
      </c>
      <c r="AS311" s="5">
        <v>3.4940000000000001E-3</v>
      </c>
      <c r="AT311" s="5">
        <f t="shared" si="250"/>
        <v>7.7951140000000008</v>
      </c>
      <c r="AU311" s="5"/>
      <c r="AV311" s="5"/>
      <c r="AW311" s="5">
        <f t="shared" si="251"/>
        <v>0</v>
      </c>
      <c r="AX311" s="5"/>
      <c r="AY311" s="5"/>
      <c r="AZ311" s="5">
        <f t="shared" si="252"/>
        <v>0</v>
      </c>
      <c r="BA311" s="5">
        <v>2043</v>
      </c>
      <c r="BB311" s="5">
        <v>1.56E-4</v>
      </c>
      <c r="BC311" s="5">
        <f t="shared" si="253"/>
        <v>0.31870799999999999</v>
      </c>
      <c r="BD311" s="5"/>
      <c r="BE311" s="5"/>
      <c r="BF311" s="5">
        <f t="shared" si="254"/>
        <v>0</v>
      </c>
      <c r="BG311" s="5"/>
      <c r="BH311" s="5"/>
      <c r="BI311" s="5">
        <f t="shared" si="255"/>
        <v>0</v>
      </c>
      <c r="BJ311" s="5">
        <v>1929</v>
      </c>
      <c r="BK311" s="5">
        <v>3.3000000000000003E-5</v>
      </c>
      <c r="BL311" s="5">
        <f t="shared" si="256"/>
        <v>6.3657000000000005E-2</v>
      </c>
      <c r="BM311" s="5">
        <v>2461</v>
      </c>
      <c r="BN311" s="5">
        <v>5.8E-5</v>
      </c>
      <c r="BO311" s="5">
        <f t="shared" si="257"/>
        <v>0.142738</v>
      </c>
      <c r="BP311" s="5"/>
      <c r="BQ311" s="5"/>
      <c r="BR311" s="5">
        <f t="shared" si="258"/>
        <v>0</v>
      </c>
      <c r="BS311" s="5">
        <v>3380</v>
      </c>
      <c r="BT311" s="5">
        <v>2.0100000000000001E-4</v>
      </c>
      <c r="BU311" s="5">
        <f t="shared" si="259"/>
        <v>0.67937999999999998</v>
      </c>
      <c r="BV311" s="5"/>
      <c r="BW311" s="5"/>
      <c r="BX311" s="5">
        <f t="shared" si="260"/>
        <v>0</v>
      </c>
      <c r="BY311" s="5">
        <v>4287</v>
      </c>
      <c r="BZ311" s="5">
        <v>2.3E-5</v>
      </c>
      <c r="CA311" s="5">
        <f t="shared" si="261"/>
        <v>9.8600999999999994E-2</v>
      </c>
      <c r="CB311" s="5"/>
      <c r="CC311" s="5"/>
      <c r="CD311" s="5">
        <f t="shared" si="262"/>
        <v>0</v>
      </c>
      <c r="CE311" s="5"/>
      <c r="CF311" s="5"/>
      <c r="CG311" s="5">
        <f t="shared" si="263"/>
        <v>0</v>
      </c>
      <c r="CH311" s="5"/>
      <c r="CI311" s="5"/>
      <c r="CJ311" s="5">
        <f t="shared" si="264"/>
        <v>0</v>
      </c>
      <c r="CK311" s="5"/>
      <c r="CL311" s="5"/>
      <c r="CM311" s="5">
        <f t="shared" si="265"/>
        <v>0</v>
      </c>
      <c r="CN311" s="5"/>
      <c r="CO311" s="5"/>
      <c r="CP311" s="5">
        <f t="shared" si="266"/>
        <v>0</v>
      </c>
      <c r="CQ311" s="5"/>
      <c r="CR311" s="5"/>
      <c r="CS311" s="5">
        <f t="shared" si="267"/>
        <v>0</v>
      </c>
      <c r="CT311" s="5"/>
      <c r="CU311" s="5"/>
      <c r="CV311" s="5">
        <f t="shared" si="268"/>
        <v>0</v>
      </c>
      <c r="CW311" s="5"/>
      <c r="CX311" s="5"/>
      <c r="CY311" s="5">
        <f t="shared" si="269"/>
        <v>0</v>
      </c>
      <c r="CZ311" s="5"/>
      <c r="DA311" s="5"/>
      <c r="DB311" s="5">
        <f t="shared" si="270"/>
        <v>0</v>
      </c>
      <c r="DC311" s="5"/>
      <c r="DD311" s="5"/>
      <c r="DE311" s="5">
        <f t="shared" si="271"/>
        <v>0</v>
      </c>
      <c r="DF311" s="5"/>
      <c r="DG311" s="5"/>
      <c r="DH311" s="5">
        <f t="shared" si="272"/>
        <v>0</v>
      </c>
      <c r="DI311" s="5"/>
      <c r="DJ311" s="5"/>
      <c r="DK311" s="5">
        <f t="shared" si="273"/>
        <v>0</v>
      </c>
      <c r="DL311" s="5"/>
      <c r="DM311" s="5"/>
      <c r="DN311" s="5">
        <f t="shared" si="274"/>
        <v>0</v>
      </c>
      <c r="DQ311" s="5">
        <f t="shared" si="275"/>
        <v>0</v>
      </c>
      <c r="DR311" s="5"/>
      <c r="DS311" s="5"/>
      <c r="DT311" s="5">
        <f t="shared" si="276"/>
        <v>0</v>
      </c>
      <c r="DU311" s="5">
        <v>2243</v>
      </c>
      <c r="DV311" s="5">
        <v>0</v>
      </c>
      <c r="DW311" s="5">
        <f t="shared" si="277"/>
        <v>0</v>
      </c>
      <c r="DX311" s="5"/>
      <c r="DY311" s="5"/>
      <c r="DZ311" s="5">
        <f t="shared" si="278"/>
        <v>0</v>
      </c>
      <c r="EA311" s="5"/>
      <c r="EB311" s="5"/>
      <c r="EC311" s="5">
        <f t="shared" si="279"/>
        <v>0</v>
      </c>
      <c r="ED311" s="5"/>
      <c r="EE311" s="5"/>
      <c r="EF311" s="5">
        <f t="shared" si="280"/>
        <v>0</v>
      </c>
      <c r="EG311" s="5">
        <v>2311</v>
      </c>
      <c r="EH311" s="5">
        <v>2.8670000000000002E-3</v>
      </c>
      <c r="EI311" s="5">
        <f t="shared" si="281"/>
        <v>6.6256370000000002</v>
      </c>
      <c r="EJ311" s="5">
        <v>2142</v>
      </c>
      <c r="EK311" s="5">
        <v>2.6999999999999999E-5</v>
      </c>
      <c r="EL311" s="5">
        <f t="shared" si="282"/>
        <v>5.7833999999999997E-2</v>
      </c>
      <c r="EM311" s="5">
        <v>2658</v>
      </c>
      <c r="EN311" s="5">
        <v>5.2189999999999997E-3</v>
      </c>
      <c r="EO311" s="5">
        <f t="shared" si="283"/>
        <v>13.872102</v>
      </c>
      <c r="EP311" s="5">
        <v>2304</v>
      </c>
      <c r="EQ311" s="5">
        <v>4.8799999999999999E-4</v>
      </c>
      <c r="ER311" s="5">
        <f t="shared" si="284"/>
        <v>1.124352</v>
      </c>
      <c r="ES311" s="5"/>
      <c r="ET311" s="5"/>
      <c r="EU311" s="5">
        <f t="shared" si="285"/>
        <v>0</v>
      </c>
      <c r="EV311" s="5">
        <v>3307</v>
      </c>
      <c r="EW311" s="5">
        <v>2.4889999999999999E-3</v>
      </c>
      <c r="EX311" s="5">
        <f t="shared" si="286"/>
        <v>8.2311230000000002</v>
      </c>
      <c r="EY311" s="5"/>
      <c r="EZ311" s="5"/>
      <c r="FA311" s="5">
        <f t="shared" si="287"/>
        <v>0</v>
      </c>
      <c r="FB311" s="5">
        <v>3306</v>
      </c>
      <c r="FC311" s="5">
        <v>6.352E-3</v>
      </c>
      <c r="FD311" s="5">
        <f t="shared" si="288"/>
        <v>20.999711999999999</v>
      </c>
      <c r="FE311" s="5">
        <v>3268</v>
      </c>
      <c r="FF311" s="5">
        <v>0</v>
      </c>
      <c r="FG311" s="5">
        <f t="shared" si="289"/>
        <v>0</v>
      </c>
      <c r="FH311" s="5"/>
      <c r="FI311" s="5"/>
      <c r="FJ311" s="5">
        <f t="shared" si="290"/>
        <v>0</v>
      </c>
      <c r="FK311" s="5"/>
      <c r="FL311" s="5"/>
      <c r="FM311" s="5">
        <f t="shared" si="291"/>
        <v>0</v>
      </c>
      <c r="FN311" s="5">
        <v>2231</v>
      </c>
      <c r="FO311" s="5">
        <v>9.9999999999999995E-7</v>
      </c>
      <c r="FP311" s="5">
        <f t="shared" si="292"/>
        <v>2.2309999999999999E-3</v>
      </c>
      <c r="FQ311" s="5"/>
      <c r="FR311" s="5"/>
      <c r="FS311" s="5">
        <f t="shared" si="293"/>
        <v>0</v>
      </c>
      <c r="FT311" s="5">
        <v>2246</v>
      </c>
      <c r="FU311" s="5">
        <v>9.9999999999999995E-7</v>
      </c>
      <c r="FV311" s="5">
        <f t="shared" si="294"/>
        <v>2.2459999999999997E-3</v>
      </c>
    </row>
    <row r="312" spans="2:178" x14ac:dyDescent="0.2">
      <c r="B312" s="5">
        <v>2143</v>
      </c>
      <c r="C312" s="5">
        <v>2.9799999999999998E-4</v>
      </c>
      <c r="D312" s="5">
        <f t="shared" si="236"/>
        <v>0.6386139999999999</v>
      </c>
      <c r="E312" s="5">
        <v>2311</v>
      </c>
      <c r="F312" s="5">
        <v>4.4869999999999997E-3</v>
      </c>
      <c r="G312" s="5">
        <f t="shared" si="237"/>
        <v>10.369456999999999</v>
      </c>
      <c r="H312" s="5">
        <v>2297</v>
      </c>
      <c r="I312" s="5">
        <v>4.7210000000000004E-3</v>
      </c>
      <c r="J312" s="5">
        <f t="shared" si="238"/>
        <v>10.844137000000002</v>
      </c>
      <c r="K312" s="5">
        <v>1917</v>
      </c>
      <c r="L312" s="5">
        <v>2.0999999999999999E-5</v>
      </c>
      <c r="M312" s="5">
        <f t="shared" si="239"/>
        <v>4.0257000000000001E-2</v>
      </c>
      <c r="N312" s="5"/>
      <c r="O312" s="5"/>
      <c r="P312" s="5">
        <f t="shared" si="240"/>
        <v>0</v>
      </c>
      <c r="Q312" s="5"/>
      <c r="R312" s="5"/>
      <c r="S312" s="5">
        <f t="shared" si="241"/>
        <v>0</v>
      </c>
      <c r="T312" s="5"/>
      <c r="U312" s="5"/>
      <c r="V312" s="5">
        <f t="shared" si="242"/>
        <v>0</v>
      </c>
      <c r="W312" s="5"/>
      <c r="X312" s="5"/>
      <c r="Y312" s="5">
        <f t="shared" si="243"/>
        <v>0</v>
      </c>
      <c r="Z312" s="5">
        <v>2661</v>
      </c>
      <c r="AA312" s="5">
        <v>6.9499999999999998E-4</v>
      </c>
      <c r="AB312" s="5">
        <f t="shared" si="244"/>
        <v>1.8493949999999999</v>
      </c>
      <c r="AC312" s="5">
        <v>2682</v>
      </c>
      <c r="AD312" s="5">
        <v>4.8299999999999998E-4</v>
      </c>
      <c r="AE312" s="5">
        <f t="shared" si="245"/>
        <v>1.2954059999999998</v>
      </c>
      <c r="AF312" s="5"/>
      <c r="AG312" s="5"/>
      <c r="AH312" s="5">
        <f t="shared" si="246"/>
        <v>0</v>
      </c>
      <c r="AI312" s="5">
        <v>2136</v>
      </c>
      <c r="AJ312" s="5">
        <v>6.4999999999999994E-5</v>
      </c>
      <c r="AK312" s="5">
        <f t="shared" si="247"/>
        <v>0.13883999999999999</v>
      </c>
      <c r="AL312" s="5">
        <v>2199</v>
      </c>
      <c r="AM312" s="5">
        <v>1.5999999999999999E-5</v>
      </c>
      <c r="AN312" s="5">
        <f t="shared" si="248"/>
        <v>3.5184E-2</v>
      </c>
      <c r="AO312" s="5">
        <v>2017</v>
      </c>
      <c r="AP312" s="5">
        <v>8.8999999999999995E-5</v>
      </c>
      <c r="AQ312" s="5">
        <f t="shared" si="249"/>
        <v>0.17951299999999998</v>
      </c>
      <c r="AR312" s="5">
        <v>2232</v>
      </c>
      <c r="AS312" s="5">
        <v>3.6059999999999998E-3</v>
      </c>
      <c r="AT312" s="5">
        <f t="shared" si="250"/>
        <v>8.0485919999999993</v>
      </c>
      <c r="AU312" s="5"/>
      <c r="AV312" s="5"/>
      <c r="AW312" s="5">
        <f t="shared" si="251"/>
        <v>0</v>
      </c>
      <c r="AX312" s="5"/>
      <c r="AY312" s="5"/>
      <c r="AZ312" s="5">
        <f t="shared" si="252"/>
        <v>0</v>
      </c>
      <c r="BA312" s="5">
        <v>2044</v>
      </c>
      <c r="BB312" s="5">
        <v>1.3200000000000001E-4</v>
      </c>
      <c r="BC312" s="5">
        <f t="shared" si="253"/>
        <v>0.26980800000000005</v>
      </c>
      <c r="BD312" s="5"/>
      <c r="BE312" s="5"/>
      <c r="BF312" s="5">
        <f t="shared" si="254"/>
        <v>0</v>
      </c>
      <c r="BG312" s="5"/>
      <c r="BH312" s="5"/>
      <c r="BI312" s="5">
        <f t="shared" si="255"/>
        <v>0</v>
      </c>
      <c r="BJ312" s="5">
        <v>1930</v>
      </c>
      <c r="BK312" s="5">
        <v>2.5000000000000001E-5</v>
      </c>
      <c r="BL312" s="5">
        <f t="shared" si="256"/>
        <v>4.8250000000000001E-2</v>
      </c>
      <c r="BM312" s="5">
        <v>2462</v>
      </c>
      <c r="BN312" s="5">
        <v>5.1E-5</v>
      </c>
      <c r="BO312" s="5">
        <f t="shared" si="257"/>
        <v>0.12556200000000001</v>
      </c>
      <c r="BP312" s="5"/>
      <c r="BQ312" s="5"/>
      <c r="BR312" s="5">
        <f t="shared" si="258"/>
        <v>0</v>
      </c>
      <c r="BS312" s="5">
        <v>3381</v>
      </c>
      <c r="BT312" s="5">
        <v>1.7100000000000001E-4</v>
      </c>
      <c r="BU312" s="5">
        <f t="shared" si="259"/>
        <v>0.57815100000000008</v>
      </c>
      <c r="BV312" s="5"/>
      <c r="BW312" s="5"/>
      <c r="BX312" s="5">
        <f t="shared" si="260"/>
        <v>0</v>
      </c>
      <c r="BY312" s="5">
        <v>4288</v>
      </c>
      <c r="BZ312" s="5">
        <v>1.7E-5</v>
      </c>
      <c r="CA312" s="5">
        <f t="shared" si="261"/>
        <v>7.2896000000000002E-2</v>
      </c>
      <c r="CB312" s="5"/>
      <c r="CC312" s="5"/>
      <c r="CD312" s="5">
        <f t="shared" si="262"/>
        <v>0</v>
      </c>
      <c r="CE312" s="5"/>
      <c r="CF312" s="5"/>
      <c r="CG312" s="5">
        <f t="shared" si="263"/>
        <v>0</v>
      </c>
      <c r="CH312" s="5"/>
      <c r="CI312" s="5"/>
      <c r="CJ312" s="5">
        <f t="shared" si="264"/>
        <v>0</v>
      </c>
      <c r="CK312" s="5"/>
      <c r="CL312" s="5"/>
      <c r="CM312" s="5">
        <f t="shared" si="265"/>
        <v>0</v>
      </c>
      <c r="CN312" s="5"/>
      <c r="CO312" s="5"/>
      <c r="CP312" s="5">
        <f t="shared" si="266"/>
        <v>0</v>
      </c>
      <c r="CQ312" s="5"/>
      <c r="CR312" s="5"/>
      <c r="CS312" s="5">
        <f t="shared" si="267"/>
        <v>0</v>
      </c>
      <c r="CT312" s="5"/>
      <c r="CU312" s="5"/>
      <c r="CV312" s="5">
        <f t="shared" si="268"/>
        <v>0</v>
      </c>
      <c r="CW312" s="5"/>
      <c r="CX312" s="5"/>
      <c r="CY312" s="5">
        <f t="shared" si="269"/>
        <v>0</v>
      </c>
      <c r="CZ312" s="5"/>
      <c r="DA312" s="5"/>
      <c r="DB312" s="5">
        <f t="shared" si="270"/>
        <v>0</v>
      </c>
      <c r="DC312" s="5"/>
      <c r="DD312" s="5"/>
      <c r="DE312" s="5">
        <f t="shared" si="271"/>
        <v>0</v>
      </c>
      <c r="DF312" s="5"/>
      <c r="DG312" s="5"/>
      <c r="DH312" s="5">
        <f t="shared" si="272"/>
        <v>0</v>
      </c>
      <c r="DI312" s="5"/>
      <c r="DJ312" s="5"/>
      <c r="DK312" s="5">
        <f t="shared" si="273"/>
        <v>0</v>
      </c>
      <c r="DL312" s="5"/>
      <c r="DM312" s="5"/>
      <c r="DN312" s="5">
        <f t="shared" si="274"/>
        <v>0</v>
      </c>
      <c r="DQ312" s="5">
        <f t="shared" si="275"/>
        <v>0</v>
      </c>
      <c r="DR312" s="5"/>
      <c r="DS312" s="5"/>
      <c r="DT312" s="5">
        <f t="shared" si="276"/>
        <v>0</v>
      </c>
      <c r="DU312" s="5">
        <v>2244</v>
      </c>
      <c r="DV312" s="5">
        <v>0</v>
      </c>
      <c r="DW312" s="5">
        <f t="shared" si="277"/>
        <v>0</v>
      </c>
      <c r="DX312" s="5"/>
      <c r="DY312" s="5"/>
      <c r="DZ312" s="5">
        <f t="shared" si="278"/>
        <v>0</v>
      </c>
      <c r="EA312" s="5"/>
      <c r="EB312" s="5"/>
      <c r="EC312" s="5">
        <f t="shared" si="279"/>
        <v>0</v>
      </c>
      <c r="ED312" s="5"/>
      <c r="EE312" s="5"/>
      <c r="EF312" s="5">
        <f t="shared" si="280"/>
        <v>0</v>
      </c>
      <c r="EG312" s="5">
        <v>2312</v>
      </c>
      <c r="EH312" s="5">
        <v>2.5850000000000001E-3</v>
      </c>
      <c r="EI312" s="5">
        <f t="shared" si="281"/>
        <v>5.9765199999999998</v>
      </c>
      <c r="EJ312" s="5">
        <v>2143</v>
      </c>
      <c r="EK312" s="5">
        <v>2.4000000000000001E-5</v>
      </c>
      <c r="EL312" s="5">
        <f t="shared" si="282"/>
        <v>5.1431999999999999E-2</v>
      </c>
      <c r="EM312" s="5">
        <v>2659</v>
      </c>
      <c r="EN312" s="5">
        <v>4.6870000000000002E-3</v>
      </c>
      <c r="EO312" s="5">
        <f t="shared" si="283"/>
        <v>12.462733</v>
      </c>
      <c r="EP312" s="5">
        <v>2305</v>
      </c>
      <c r="EQ312" s="5">
        <v>3.1300000000000002E-4</v>
      </c>
      <c r="ER312" s="5">
        <f t="shared" si="284"/>
        <v>0.72146500000000002</v>
      </c>
      <c r="ES312" s="5"/>
      <c r="ET312" s="5"/>
      <c r="EU312" s="5">
        <f t="shared" si="285"/>
        <v>0</v>
      </c>
      <c r="EV312" s="5">
        <v>3308</v>
      </c>
      <c r="EW312" s="5">
        <v>2.6540000000000001E-3</v>
      </c>
      <c r="EX312" s="5">
        <f t="shared" si="286"/>
        <v>8.7794319999999999</v>
      </c>
      <c r="EY312" s="5"/>
      <c r="EZ312" s="5"/>
      <c r="FA312" s="5">
        <f t="shared" si="287"/>
        <v>0</v>
      </c>
      <c r="FB312" s="5">
        <v>3307</v>
      </c>
      <c r="FC312" s="5">
        <v>6.4180000000000001E-3</v>
      </c>
      <c r="FD312" s="5">
        <f t="shared" si="288"/>
        <v>21.224326000000001</v>
      </c>
      <c r="FE312" s="5">
        <v>3269</v>
      </c>
      <c r="FF312" s="5">
        <v>0</v>
      </c>
      <c r="FG312" s="5">
        <f t="shared" si="289"/>
        <v>0</v>
      </c>
      <c r="FH312" s="5"/>
      <c r="FI312" s="5"/>
      <c r="FJ312" s="5">
        <f t="shared" si="290"/>
        <v>0</v>
      </c>
      <c r="FK312" s="5"/>
      <c r="FL312" s="5"/>
      <c r="FM312" s="5">
        <f t="shared" si="291"/>
        <v>0</v>
      </c>
      <c r="FN312" s="5">
        <v>2232</v>
      </c>
      <c r="FO312" s="5">
        <v>9.9999999999999995E-7</v>
      </c>
      <c r="FP312" s="5">
        <f t="shared" si="292"/>
        <v>2.232E-3</v>
      </c>
      <c r="FQ312" s="5"/>
      <c r="FR312" s="5"/>
      <c r="FS312" s="5">
        <f t="shared" si="293"/>
        <v>0</v>
      </c>
      <c r="FT312" s="5">
        <v>2247</v>
      </c>
      <c r="FU312" s="5">
        <v>9.9999999999999995E-7</v>
      </c>
      <c r="FV312" s="5">
        <f t="shared" si="294"/>
        <v>2.2469999999999999E-3</v>
      </c>
    </row>
    <row r="313" spans="2:178" x14ac:dyDescent="0.2">
      <c r="B313" s="5">
        <v>2144</v>
      </c>
      <c r="C313" s="5">
        <v>2.5399999999999999E-4</v>
      </c>
      <c r="D313" s="5">
        <f t="shared" si="236"/>
        <v>0.54457599999999995</v>
      </c>
      <c r="E313" s="5">
        <v>2312</v>
      </c>
      <c r="F313" s="5">
        <v>4.2199999999999998E-3</v>
      </c>
      <c r="G313" s="5">
        <f t="shared" si="237"/>
        <v>9.7566399999999991</v>
      </c>
      <c r="H313" s="5">
        <v>2298</v>
      </c>
      <c r="I313" s="5">
        <v>4.0619999999999996E-3</v>
      </c>
      <c r="J313" s="5">
        <f t="shared" si="238"/>
        <v>9.3344759999999987</v>
      </c>
      <c r="K313" s="5">
        <v>1918</v>
      </c>
      <c r="L313" s="5">
        <v>2.0999999999999999E-5</v>
      </c>
      <c r="M313" s="5">
        <f t="shared" si="239"/>
        <v>4.0277999999999994E-2</v>
      </c>
      <c r="N313" s="5"/>
      <c r="O313" s="5"/>
      <c r="P313" s="5">
        <f t="shared" si="240"/>
        <v>0</v>
      </c>
      <c r="Q313" s="5"/>
      <c r="R313" s="5"/>
      <c r="S313" s="5">
        <f t="shared" si="241"/>
        <v>0</v>
      </c>
      <c r="T313" s="5"/>
      <c r="U313" s="5"/>
      <c r="V313" s="5">
        <f t="shared" si="242"/>
        <v>0</v>
      </c>
      <c r="W313" s="5"/>
      <c r="X313" s="5"/>
      <c r="Y313" s="5">
        <f t="shared" si="243"/>
        <v>0</v>
      </c>
      <c r="Z313" s="5">
        <v>2662</v>
      </c>
      <c r="AA313" s="5">
        <v>6.5300000000000004E-4</v>
      </c>
      <c r="AB313" s="5">
        <f t="shared" si="244"/>
        <v>1.7382860000000002</v>
      </c>
      <c r="AC313" s="5">
        <v>2683</v>
      </c>
      <c r="AD313" s="5">
        <v>5.22E-4</v>
      </c>
      <c r="AE313" s="5">
        <f t="shared" si="245"/>
        <v>1.4005259999999999</v>
      </c>
      <c r="AF313" s="5"/>
      <c r="AG313" s="5"/>
      <c r="AH313" s="5">
        <f t="shared" si="246"/>
        <v>0</v>
      </c>
      <c r="AI313" s="5">
        <v>2137</v>
      </c>
      <c r="AJ313" s="5">
        <v>7.8999999999999996E-5</v>
      </c>
      <c r="AK313" s="5">
        <f t="shared" si="247"/>
        <v>0.168823</v>
      </c>
      <c r="AL313" s="5">
        <v>2200</v>
      </c>
      <c r="AM313" s="5">
        <v>1.5999999999999999E-5</v>
      </c>
      <c r="AN313" s="5">
        <f t="shared" si="248"/>
        <v>3.5199999999999995E-2</v>
      </c>
      <c r="AO313" s="5">
        <v>2018</v>
      </c>
      <c r="AP313" s="5">
        <v>9.5000000000000005E-5</v>
      </c>
      <c r="AQ313" s="5">
        <f t="shared" si="249"/>
        <v>0.19171000000000002</v>
      </c>
      <c r="AR313" s="5">
        <v>2233</v>
      </c>
      <c r="AS313" s="5">
        <v>3.7160000000000001E-3</v>
      </c>
      <c r="AT313" s="5">
        <f t="shared" si="250"/>
        <v>8.2978280000000009</v>
      </c>
      <c r="AU313" s="5"/>
      <c r="AV313" s="5"/>
      <c r="AW313" s="5">
        <f t="shared" si="251"/>
        <v>0</v>
      </c>
      <c r="AX313" s="5"/>
      <c r="AY313" s="5"/>
      <c r="AZ313" s="5">
        <f t="shared" si="252"/>
        <v>0</v>
      </c>
      <c r="BA313" s="5">
        <v>2045</v>
      </c>
      <c r="BB313" s="5">
        <v>1.11E-4</v>
      </c>
      <c r="BC313" s="5">
        <f t="shared" si="253"/>
        <v>0.226995</v>
      </c>
      <c r="BD313" s="5"/>
      <c r="BE313" s="5"/>
      <c r="BF313" s="5">
        <f t="shared" si="254"/>
        <v>0</v>
      </c>
      <c r="BG313" s="5"/>
      <c r="BH313" s="5"/>
      <c r="BI313" s="5">
        <f t="shared" si="255"/>
        <v>0</v>
      </c>
      <c r="BJ313" s="5">
        <v>1931</v>
      </c>
      <c r="BK313" s="5">
        <v>1.9000000000000001E-5</v>
      </c>
      <c r="BL313" s="5">
        <f t="shared" si="256"/>
        <v>3.6688999999999999E-2</v>
      </c>
      <c r="BM313" s="5">
        <v>2463</v>
      </c>
      <c r="BN313" s="5">
        <v>3.8999999999999999E-5</v>
      </c>
      <c r="BO313" s="5">
        <f t="shared" si="257"/>
        <v>9.6057000000000003E-2</v>
      </c>
      <c r="BP313" s="5"/>
      <c r="BQ313" s="5"/>
      <c r="BR313" s="5">
        <f t="shared" si="258"/>
        <v>0</v>
      </c>
      <c r="BS313" s="5">
        <v>3382</v>
      </c>
      <c r="BT313" s="5">
        <v>1.5799999999999999E-4</v>
      </c>
      <c r="BU313" s="5">
        <f t="shared" si="259"/>
        <v>0.53435599999999994</v>
      </c>
      <c r="BV313" s="5"/>
      <c r="BW313" s="5"/>
      <c r="BX313" s="5">
        <f t="shared" si="260"/>
        <v>0</v>
      </c>
      <c r="BY313" s="5">
        <v>4289</v>
      </c>
      <c r="BZ313" s="5">
        <v>1.5E-5</v>
      </c>
      <c r="CA313" s="5">
        <f t="shared" si="261"/>
        <v>6.4335000000000003E-2</v>
      </c>
      <c r="CB313" s="5"/>
      <c r="CC313" s="5"/>
      <c r="CD313" s="5">
        <f t="shared" si="262"/>
        <v>0</v>
      </c>
      <c r="CE313" s="5"/>
      <c r="CF313" s="5"/>
      <c r="CG313" s="5">
        <f t="shared" si="263"/>
        <v>0</v>
      </c>
      <c r="CH313" s="5"/>
      <c r="CI313" s="5"/>
      <c r="CJ313" s="5">
        <f t="shared" si="264"/>
        <v>0</v>
      </c>
      <c r="CK313" s="5"/>
      <c r="CL313" s="5"/>
      <c r="CM313" s="5">
        <f t="shared" si="265"/>
        <v>0</v>
      </c>
      <c r="CN313" s="5"/>
      <c r="CO313" s="5"/>
      <c r="CP313" s="5">
        <f t="shared" si="266"/>
        <v>0</v>
      </c>
      <c r="CQ313" s="5"/>
      <c r="CR313" s="5"/>
      <c r="CS313" s="5">
        <f t="shared" si="267"/>
        <v>0</v>
      </c>
      <c r="CT313" s="5"/>
      <c r="CU313" s="5"/>
      <c r="CV313" s="5">
        <f t="shared" si="268"/>
        <v>0</v>
      </c>
      <c r="CW313" s="5"/>
      <c r="CX313" s="5"/>
      <c r="CY313" s="5">
        <f t="shared" si="269"/>
        <v>0</v>
      </c>
      <c r="CZ313" s="5"/>
      <c r="DA313" s="5"/>
      <c r="DB313" s="5">
        <f t="shared" si="270"/>
        <v>0</v>
      </c>
      <c r="DC313" s="5"/>
      <c r="DD313" s="5"/>
      <c r="DE313" s="5">
        <f t="shared" si="271"/>
        <v>0</v>
      </c>
      <c r="DF313" s="5"/>
      <c r="DG313" s="5"/>
      <c r="DH313" s="5">
        <f t="shared" si="272"/>
        <v>0</v>
      </c>
      <c r="DI313" s="5"/>
      <c r="DJ313" s="5"/>
      <c r="DK313" s="5">
        <f t="shared" si="273"/>
        <v>0</v>
      </c>
      <c r="DL313" s="5"/>
      <c r="DM313" s="5"/>
      <c r="DN313" s="5">
        <f t="shared" si="274"/>
        <v>0</v>
      </c>
      <c r="DQ313" s="5">
        <f t="shared" si="275"/>
        <v>0</v>
      </c>
      <c r="DR313" s="5"/>
      <c r="DS313" s="5"/>
      <c r="DT313" s="5">
        <f t="shared" si="276"/>
        <v>0</v>
      </c>
      <c r="DU313" s="5">
        <v>2245</v>
      </c>
      <c r="DV313" s="5">
        <v>0</v>
      </c>
      <c r="DW313" s="5">
        <f t="shared" si="277"/>
        <v>0</v>
      </c>
      <c r="DX313" s="5"/>
      <c r="DY313" s="5"/>
      <c r="DZ313" s="5">
        <f t="shared" si="278"/>
        <v>0</v>
      </c>
      <c r="EA313" s="5"/>
      <c r="EB313" s="5"/>
      <c r="EC313" s="5">
        <f t="shared" si="279"/>
        <v>0</v>
      </c>
      <c r="ED313" s="5"/>
      <c r="EE313" s="5"/>
      <c r="EF313" s="5">
        <f t="shared" si="280"/>
        <v>0</v>
      </c>
      <c r="EG313" s="5">
        <v>2313</v>
      </c>
      <c r="EH313" s="5">
        <v>2.32E-3</v>
      </c>
      <c r="EI313" s="5">
        <f t="shared" si="281"/>
        <v>5.3661599999999998</v>
      </c>
      <c r="EJ313" s="5">
        <v>2144</v>
      </c>
      <c r="EK313" s="5">
        <v>1.8E-5</v>
      </c>
      <c r="EL313" s="5">
        <f t="shared" si="282"/>
        <v>3.8592000000000001E-2</v>
      </c>
      <c r="EM313" s="5">
        <v>2660</v>
      </c>
      <c r="EN313" s="5">
        <v>4.2379999999999996E-3</v>
      </c>
      <c r="EO313" s="5">
        <f t="shared" si="283"/>
        <v>11.273079999999998</v>
      </c>
      <c r="EP313" s="5">
        <v>2306</v>
      </c>
      <c r="EQ313" s="5">
        <v>2.2100000000000001E-4</v>
      </c>
      <c r="ER313" s="5">
        <f t="shared" si="284"/>
        <v>0.50962600000000002</v>
      </c>
      <c r="ES313" s="5"/>
      <c r="ET313" s="5"/>
      <c r="EU313" s="5">
        <f t="shared" si="285"/>
        <v>0</v>
      </c>
      <c r="EV313" s="5">
        <v>3309</v>
      </c>
      <c r="EW313" s="5">
        <v>2.9510000000000001E-3</v>
      </c>
      <c r="EX313" s="5">
        <f t="shared" si="286"/>
        <v>9.7648589999999995</v>
      </c>
      <c r="EY313" s="5"/>
      <c r="EZ313" s="5"/>
      <c r="FA313" s="5">
        <f t="shared" si="287"/>
        <v>0</v>
      </c>
      <c r="FB313" s="5">
        <v>3308</v>
      </c>
      <c r="FC313" s="5">
        <v>6.5310000000000003E-3</v>
      </c>
      <c r="FD313" s="5">
        <f t="shared" si="288"/>
        <v>21.604548000000001</v>
      </c>
      <c r="FE313" s="5">
        <v>3270</v>
      </c>
      <c r="FF313" s="5">
        <v>0</v>
      </c>
      <c r="FG313" s="5">
        <f t="shared" si="289"/>
        <v>0</v>
      </c>
      <c r="FH313" s="5"/>
      <c r="FI313" s="5"/>
      <c r="FJ313" s="5">
        <f t="shared" si="290"/>
        <v>0</v>
      </c>
      <c r="FK313" s="5"/>
      <c r="FL313" s="5"/>
      <c r="FM313" s="5">
        <f t="shared" si="291"/>
        <v>0</v>
      </c>
      <c r="FN313" s="5">
        <v>2233</v>
      </c>
      <c r="FO313" s="5">
        <v>1.9999999999999999E-6</v>
      </c>
      <c r="FP313" s="5">
        <f t="shared" si="292"/>
        <v>4.4659999999999995E-3</v>
      </c>
      <c r="FQ313" s="5"/>
      <c r="FR313" s="5"/>
      <c r="FS313" s="5">
        <f t="shared" si="293"/>
        <v>0</v>
      </c>
      <c r="FT313" s="5">
        <v>2248</v>
      </c>
      <c r="FU313" s="5">
        <v>9.9999999999999995E-7</v>
      </c>
      <c r="FV313" s="5">
        <f t="shared" si="294"/>
        <v>2.248E-3</v>
      </c>
    </row>
    <row r="314" spans="2:178" x14ac:dyDescent="0.2">
      <c r="B314" s="5">
        <v>2145</v>
      </c>
      <c r="C314" s="5">
        <v>1.9799999999999999E-4</v>
      </c>
      <c r="D314" s="5">
        <f t="shared" si="236"/>
        <v>0.42470999999999998</v>
      </c>
      <c r="E314" s="5">
        <v>2313</v>
      </c>
      <c r="F314" s="5">
        <v>3.9529999999999999E-3</v>
      </c>
      <c r="G314" s="5">
        <f t="shared" si="237"/>
        <v>9.1432889999999993</v>
      </c>
      <c r="H314" s="5">
        <v>2299</v>
      </c>
      <c r="I314" s="5">
        <v>3.4390000000000002E-3</v>
      </c>
      <c r="J314" s="5">
        <f t="shared" si="238"/>
        <v>7.9062610000000006</v>
      </c>
      <c r="K314" s="5">
        <v>1919</v>
      </c>
      <c r="L314" s="5">
        <v>2.1999999999999999E-5</v>
      </c>
      <c r="M314" s="5">
        <f t="shared" si="239"/>
        <v>4.2217999999999999E-2</v>
      </c>
      <c r="N314" s="5"/>
      <c r="O314" s="5"/>
      <c r="P314" s="5">
        <f t="shared" si="240"/>
        <v>0</v>
      </c>
      <c r="Q314" s="5"/>
      <c r="R314" s="5"/>
      <c r="S314" s="5">
        <f t="shared" si="241"/>
        <v>0</v>
      </c>
      <c r="T314" s="5"/>
      <c r="U314" s="5"/>
      <c r="V314" s="5">
        <f t="shared" si="242"/>
        <v>0</v>
      </c>
      <c r="W314" s="5"/>
      <c r="X314" s="5"/>
      <c r="Y314" s="5">
        <f t="shared" si="243"/>
        <v>0</v>
      </c>
      <c r="Z314" s="5">
        <v>2663</v>
      </c>
      <c r="AA314" s="5">
        <v>6.5300000000000004E-4</v>
      </c>
      <c r="AB314" s="5">
        <f t="shared" si="244"/>
        <v>1.738939</v>
      </c>
      <c r="AC314" s="5">
        <v>2684</v>
      </c>
      <c r="AD314" s="5">
        <v>5.6400000000000005E-4</v>
      </c>
      <c r="AE314" s="5">
        <f t="shared" si="245"/>
        <v>1.5137760000000002</v>
      </c>
      <c r="AF314" s="5"/>
      <c r="AG314" s="5"/>
      <c r="AH314" s="5">
        <f t="shared" si="246"/>
        <v>0</v>
      </c>
      <c r="AI314" s="5">
        <v>2138</v>
      </c>
      <c r="AJ314" s="5">
        <v>8.7000000000000001E-5</v>
      </c>
      <c r="AK314" s="5">
        <f t="shared" si="247"/>
        <v>0.186006</v>
      </c>
      <c r="AL314" s="5">
        <v>2201</v>
      </c>
      <c r="AM314" s="5">
        <v>1.5999999999999999E-5</v>
      </c>
      <c r="AN314" s="5">
        <f t="shared" si="248"/>
        <v>3.5215999999999997E-2</v>
      </c>
      <c r="AO314" s="5">
        <v>2019</v>
      </c>
      <c r="AP314" s="5">
        <v>1.0900000000000001E-4</v>
      </c>
      <c r="AQ314" s="5">
        <f t="shared" si="249"/>
        <v>0.22007100000000002</v>
      </c>
      <c r="AR314" s="5">
        <v>2234</v>
      </c>
      <c r="AS314" s="5">
        <v>3.8240000000000001E-3</v>
      </c>
      <c r="AT314" s="5">
        <f t="shared" si="250"/>
        <v>8.5428160000000002</v>
      </c>
      <c r="AU314" s="5"/>
      <c r="AV314" s="5"/>
      <c r="AW314" s="5">
        <f t="shared" si="251"/>
        <v>0</v>
      </c>
      <c r="AX314" s="5"/>
      <c r="AY314" s="5"/>
      <c r="AZ314" s="5">
        <f t="shared" si="252"/>
        <v>0</v>
      </c>
      <c r="BA314" s="5">
        <v>2046</v>
      </c>
      <c r="BB314" s="5">
        <v>9.2999999999999997E-5</v>
      </c>
      <c r="BC314" s="5">
        <f t="shared" si="253"/>
        <v>0.190278</v>
      </c>
      <c r="BD314" s="5"/>
      <c r="BE314" s="5"/>
      <c r="BF314" s="5">
        <f t="shared" si="254"/>
        <v>0</v>
      </c>
      <c r="BG314" s="5"/>
      <c r="BH314" s="5"/>
      <c r="BI314" s="5">
        <f t="shared" si="255"/>
        <v>0</v>
      </c>
      <c r="BJ314" s="5">
        <v>1932</v>
      </c>
      <c r="BK314" s="5">
        <v>1.5999999999999999E-5</v>
      </c>
      <c r="BL314" s="5">
        <f t="shared" si="256"/>
        <v>3.0911999999999999E-2</v>
      </c>
      <c r="BM314" s="5">
        <v>2464</v>
      </c>
      <c r="BN314" s="5">
        <v>3.0000000000000001E-5</v>
      </c>
      <c r="BO314" s="5">
        <f t="shared" si="257"/>
        <v>7.392E-2</v>
      </c>
      <c r="BP314" s="5"/>
      <c r="BQ314" s="5"/>
      <c r="BR314" s="5">
        <f t="shared" si="258"/>
        <v>0</v>
      </c>
      <c r="BS314" s="5">
        <v>3383</v>
      </c>
      <c r="BT314" s="5">
        <v>1.34E-4</v>
      </c>
      <c r="BU314" s="5">
        <f t="shared" si="259"/>
        <v>0.453322</v>
      </c>
      <c r="BV314" s="5"/>
      <c r="BW314" s="5"/>
      <c r="BX314" s="5">
        <f t="shared" si="260"/>
        <v>0</v>
      </c>
      <c r="BY314" s="5">
        <v>4290</v>
      </c>
      <c r="BZ314" s="5">
        <v>1.2E-5</v>
      </c>
      <c r="CA314" s="5">
        <f t="shared" si="261"/>
        <v>5.1479999999999998E-2</v>
      </c>
      <c r="CB314" s="5"/>
      <c r="CC314" s="5"/>
      <c r="CD314" s="5">
        <f t="shared" si="262"/>
        <v>0</v>
      </c>
      <c r="CE314" s="5"/>
      <c r="CF314" s="5"/>
      <c r="CG314" s="5">
        <f t="shared" si="263"/>
        <v>0</v>
      </c>
      <c r="CH314" s="5"/>
      <c r="CI314" s="5"/>
      <c r="CJ314" s="5">
        <f t="shared" si="264"/>
        <v>0</v>
      </c>
      <c r="CK314" s="5"/>
      <c r="CL314" s="5"/>
      <c r="CM314" s="5">
        <f t="shared" si="265"/>
        <v>0</v>
      </c>
      <c r="CN314" s="5"/>
      <c r="CO314" s="5"/>
      <c r="CP314" s="5">
        <f t="shared" si="266"/>
        <v>0</v>
      </c>
      <c r="CQ314" s="5"/>
      <c r="CR314" s="5"/>
      <c r="CS314" s="5">
        <f t="shared" si="267"/>
        <v>0</v>
      </c>
      <c r="CT314" s="5"/>
      <c r="CU314" s="5"/>
      <c r="CV314" s="5">
        <f t="shared" si="268"/>
        <v>0</v>
      </c>
      <c r="CW314" s="5"/>
      <c r="CX314" s="5"/>
      <c r="CY314" s="5">
        <f t="shared" si="269"/>
        <v>0</v>
      </c>
      <c r="CZ314" s="5"/>
      <c r="DA314" s="5"/>
      <c r="DB314" s="5">
        <f t="shared" si="270"/>
        <v>0</v>
      </c>
      <c r="DC314" s="5"/>
      <c r="DD314" s="5"/>
      <c r="DE314" s="5">
        <f t="shared" si="271"/>
        <v>0</v>
      </c>
      <c r="DF314" s="5"/>
      <c r="DG314" s="5"/>
      <c r="DH314" s="5">
        <f t="shared" si="272"/>
        <v>0</v>
      </c>
      <c r="DI314" s="5"/>
      <c r="DJ314" s="5"/>
      <c r="DK314" s="5">
        <f t="shared" si="273"/>
        <v>0</v>
      </c>
      <c r="DL314" s="5"/>
      <c r="DM314" s="5"/>
      <c r="DN314" s="5">
        <f t="shared" si="274"/>
        <v>0</v>
      </c>
      <c r="DQ314" s="5">
        <f t="shared" si="275"/>
        <v>0</v>
      </c>
      <c r="DR314" s="5"/>
      <c r="DS314" s="5"/>
      <c r="DT314" s="5">
        <f t="shared" si="276"/>
        <v>0</v>
      </c>
      <c r="DU314" s="5">
        <v>2246</v>
      </c>
      <c r="DV314" s="5">
        <v>0</v>
      </c>
      <c r="DW314" s="5">
        <f t="shared" si="277"/>
        <v>0</v>
      </c>
      <c r="DX314" s="5"/>
      <c r="DY314" s="5"/>
      <c r="DZ314" s="5">
        <f t="shared" si="278"/>
        <v>0</v>
      </c>
      <c r="EA314" s="5"/>
      <c r="EB314" s="5"/>
      <c r="EC314" s="5">
        <f t="shared" si="279"/>
        <v>0</v>
      </c>
      <c r="ED314" s="5"/>
      <c r="EE314" s="5"/>
      <c r="EF314" s="5">
        <f t="shared" si="280"/>
        <v>0</v>
      </c>
      <c r="EG314" s="5">
        <v>2314</v>
      </c>
      <c r="EH314" s="5">
        <v>2.1940000000000002E-3</v>
      </c>
      <c r="EI314" s="5">
        <f t="shared" si="281"/>
        <v>5.0769160000000007</v>
      </c>
      <c r="EJ314" s="5">
        <v>2145</v>
      </c>
      <c r="EK314" s="5">
        <v>1.2999999999999999E-5</v>
      </c>
      <c r="EL314" s="5">
        <f t="shared" si="282"/>
        <v>2.7884999999999997E-2</v>
      </c>
      <c r="EM314" s="5">
        <v>2661</v>
      </c>
      <c r="EN314" s="5">
        <v>3.9249999999999997E-3</v>
      </c>
      <c r="EO314" s="5">
        <f t="shared" si="283"/>
        <v>10.444424999999999</v>
      </c>
      <c r="EP314" s="5">
        <v>2307</v>
      </c>
      <c r="EQ314" s="5">
        <v>1.5300000000000001E-4</v>
      </c>
      <c r="ER314" s="5">
        <f t="shared" si="284"/>
        <v>0.35297100000000003</v>
      </c>
      <c r="ES314" s="5"/>
      <c r="ET314" s="5"/>
      <c r="EU314" s="5">
        <f t="shared" si="285"/>
        <v>0</v>
      </c>
      <c r="EV314" s="5">
        <v>3310</v>
      </c>
      <c r="EW314" s="5">
        <v>3.1289999999999998E-3</v>
      </c>
      <c r="EX314" s="5">
        <f t="shared" si="286"/>
        <v>10.35699</v>
      </c>
      <c r="EY314" s="5"/>
      <c r="EZ314" s="5"/>
      <c r="FA314" s="5">
        <f t="shared" si="287"/>
        <v>0</v>
      </c>
      <c r="FB314" s="5">
        <v>3309</v>
      </c>
      <c r="FC314" s="5">
        <v>6.5750000000000001E-3</v>
      </c>
      <c r="FD314" s="5">
        <f t="shared" si="288"/>
        <v>21.756675000000001</v>
      </c>
      <c r="FE314" s="5">
        <v>3271</v>
      </c>
      <c r="FF314" s="5">
        <v>0</v>
      </c>
      <c r="FG314" s="5">
        <f t="shared" si="289"/>
        <v>0</v>
      </c>
      <c r="FH314" s="5"/>
      <c r="FI314" s="5"/>
      <c r="FJ314" s="5">
        <f t="shared" si="290"/>
        <v>0</v>
      </c>
      <c r="FK314" s="5"/>
      <c r="FL314" s="5"/>
      <c r="FM314" s="5">
        <f t="shared" si="291"/>
        <v>0</v>
      </c>
      <c r="FN314" s="5">
        <v>2234</v>
      </c>
      <c r="FO314" s="5">
        <v>1.9999999999999999E-6</v>
      </c>
      <c r="FP314" s="5">
        <f t="shared" si="292"/>
        <v>4.4679999999999997E-3</v>
      </c>
      <c r="FQ314" s="5"/>
      <c r="FR314" s="5"/>
      <c r="FS314" s="5">
        <f t="shared" si="293"/>
        <v>0</v>
      </c>
      <c r="FT314" s="5">
        <v>2249</v>
      </c>
      <c r="FU314" s="5">
        <v>9.9999999999999995E-7</v>
      </c>
      <c r="FV314" s="5">
        <f t="shared" si="294"/>
        <v>2.2489999999999997E-3</v>
      </c>
    </row>
    <row r="315" spans="2:178" x14ac:dyDescent="0.2">
      <c r="B315" s="5">
        <v>2146</v>
      </c>
      <c r="C315" s="5">
        <v>1.54E-4</v>
      </c>
      <c r="D315" s="5">
        <f t="shared" si="236"/>
        <v>0.330484</v>
      </c>
      <c r="E315" s="5">
        <v>2314</v>
      </c>
      <c r="F315" s="5">
        <v>3.82E-3</v>
      </c>
      <c r="G315" s="5">
        <f t="shared" si="237"/>
        <v>8.83948</v>
      </c>
      <c r="H315" s="5">
        <v>2300</v>
      </c>
      <c r="I315" s="5">
        <v>2.8670000000000002E-3</v>
      </c>
      <c r="J315" s="5">
        <f t="shared" si="238"/>
        <v>6.5941000000000001</v>
      </c>
      <c r="K315" s="5">
        <v>1920</v>
      </c>
      <c r="L315" s="5">
        <v>1.8E-5</v>
      </c>
      <c r="M315" s="5">
        <f t="shared" si="239"/>
        <v>3.456E-2</v>
      </c>
      <c r="N315" s="5"/>
      <c r="O315" s="5"/>
      <c r="P315" s="5">
        <f t="shared" si="240"/>
        <v>0</v>
      </c>
      <c r="Q315" s="5"/>
      <c r="R315" s="5"/>
      <c r="S315" s="5">
        <f t="shared" si="241"/>
        <v>0</v>
      </c>
      <c r="T315" s="5"/>
      <c r="U315" s="5"/>
      <c r="V315" s="5">
        <f t="shared" si="242"/>
        <v>0</v>
      </c>
      <c r="W315" s="5"/>
      <c r="X315" s="5"/>
      <c r="Y315" s="5">
        <f t="shared" si="243"/>
        <v>0</v>
      </c>
      <c r="Z315" s="5">
        <v>2664</v>
      </c>
      <c r="AA315" s="5">
        <v>7.3899999999999997E-4</v>
      </c>
      <c r="AB315" s="5">
        <f t="shared" si="244"/>
        <v>1.968696</v>
      </c>
      <c r="AC315" s="5">
        <v>2685</v>
      </c>
      <c r="AD315" s="5">
        <v>6.0800000000000003E-4</v>
      </c>
      <c r="AE315" s="5">
        <f t="shared" si="245"/>
        <v>1.6324800000000002</v>
      </c>
      <c r="AF315" s="5"/>
      <c r="AG315" s="5"/>
      <c r="AH315" s="5">
        <f t="shared" si="246"/>
        <v>0</v>
      </c>
      <c r="AI315" s="5">
        <v>2139</v>
      </c>
      <c r="AJ315" s="5">
        <v>8.7000000000000001E-5</v>
      </c>
      <c r="AK315" s="5">
        <f t="shared" si="247"/>
        <v>0.18609300000000001</v>
      </c>
      <c r="AL315" s="5">
        <v>2202</v>
      </c>
      <c r="AM315" s="5">
        <v>1.4E-5</v>
      </c>
      <c r="AN315" s="5">
        <f t="shared" si="248"/>
        <v>3.0828000000000001E-2</v>
      </c>
      <c r="AO315" s="5">
        <v>2020</v>
      </c>
      <c r="AP315" s="5">
        <v>1.25E-4</v>
      </c>
      <c r="AQ315" s="5">
        <f t="shared" si="249"/>
        <v>0.2525</v>
      </c>
      <c r="AR315" s="5">
        <v>2235</v>
      </c>
      <c r="AS315" s="5">
        <v>3.9290000000000002E-3</v>
      </c>
      <c r="AT315" s="5">
        <f t="shared" si="250"/>
        <v>8.7813150000000011</v>
      </c>
      <c r="AU315" s="5"/>
      <c r="AV315" s="5"/>
      <c r="AW315" s="5">
        <f t="shared" si="251"/>
        <v>0</v>
      </c>
      <c r="AX315" s="5"/>
      <c r="AY315" s="5"/>
      <c r="AZ315" s="5">
        <f t="shared" si="252"/>
        <v>0</v>
      </c>
      <c r="BA315" s="5">
        <v>2047</v>
      </c>
      <c r="BB315" s="5">
        <v>7.7999999999999999E-5</v>
      </c>
      <c r="BC315" s="5">
        <f t="shared" si="253"/>
        <v>0.159666</v>
      </c>
      <c r="BD315" s="5"/>
      <c r="BE315" s="5"/>
      <c r="BF315" s="5">
        <f t="shared" si="254"/>
        <v>0</v>
      </c>
      <c r="BG315" s="5"/>
      <c r="BH315" s="5"/>
      <c r="BI315" s="5">
        <f t="shared" si="255"/>
        <v>0</v>
      </c>
      <c r="BJ315" s="5">
        <v>1933</v>
      </c>
      <c r="BK315" s="5">
        <v>1.4E-5</v>
      </c>
      <c r="BL315" s="5">
        <f t="shared" si="256"/>
        <v>2.7061999999999999E-2</v>
      </c>
      <c r="BM315" s="5"/>
      <c r="BN315" s="5"/>
      <c r="BO315" s="5">
        <f t="shared" si="257"/>
        <v>0</v>
      </c>
      <c r="BP315" s="5"/>
      <c r="BQ315" s="5"/>
      <c r="BR315" s="5">
        <f t="shared" si="258"/>
        <v>0</v>
      </c>
      <c r="BS315" s="5">
        <v>3384</v>
      </c>
      <c r="BT315" s="5">
        <v>1.2300000000000001E-4</v>
      </c>
      <c r="BU315" s="5">
        <f t="shared" si="259"/>
        <v>0.41623200000000005</v>
      </c>
      <c r="BV315" s="5"/>
      <c r="BW315" s="5"/>
      <c r="BX315" s="5">
        <f t="shared" si="260"/>
        <v>0</v>
      </c>
      <c r="BY315" s="5">
        <v>4291</v>
      </c>
      <c r="BZ315" s="5">
        <v>6.9999999999999999E-6</v>
      </c>
      <c r="CA315" s="5">
        <f t="shared" si="261"/>
        <v>3.0037000000000001E-2</v>
      </c>
      <c r="CB315" s="5"/>
      <c r="CC315" s="5"/>
      <c r="CD315" s="5">
        <f t="shared" si="262"/>
        <v>0</v>
      </c>
      <c r="CE315" s="5"/>
      <c r="CF315" s="5"/>
      <c r="CG315" s="5">
        <f t="shared" si="263"/>
        <v>0</v>
      </c>
      <c r="CH315" s="5"/>
      <c r="CI315" s="5"/>
      <c r="CJ315" s="5">
        <f t="shared" si="264"/>
        <v>0</v>
      </c>
      <c r="CK315" s="5"/>
      <c r="CL315" s="5"/>
      <c r="CM315" s="5">
        <f t="shared" si="265"/>
        <v>0</v>
      </c>
      <c r="CN315" s="5"/>
      <c r="CO315" s="5"/>
      <c r="CP315" s="5">
        <f t="shared" si="266"/>
        <v>0</v>
      </c>
      <c r="CQ315" s="5"/>
      <c r="CR315" s="5"/>
      <c r="CS315" s="5">
        <f t="shared" si="267"/>
        <v>0</v>
      </c>
      <c r="CT315" s="5"/>
      <c r="CU315" s="5"/>
      <c r="CV315" s="5">
        <f t="shared" si="268"/>
        <v>0</v>
      </c>
      <c r="CW315" s="5"/>
      <c r="CX315" s="5"/>
      <c r="CY315" s="5">
        <f t="shared" si="269"/>
        <v>0</v>
      </c>
      <c r="CZ315" s="5"/>
      <c r="DA315" s="5"/>
      <c r="DB315" s="5">
        <f t="shared" si="270"/>
        <v>0</v>
      </c>
      <c r="DC315" s="5"/>
      <c r="DD315" s="5"/>
      <c r="DE315" s="5">
        <f t="shared" si="271"/>
        <v>0</v>
      </c>
      <c r="DF315" s="5"/>
      <c r="DG315" s="5"/>
      <c r="DH315" s="5">
        <f t="shared" si="272"/>
        <v>0</v>
      </c>
      <c r="DI315" s="5"/>
      <c r="DJ315" s="5"/>
      <c r="DK315" s="5">
        <f t="shared" si="273"/>
        <v>0</v>
      </c>
      <c r="DL315" s="5"/>
      <c r="DM315" s="5"/>
      <c r="DN315" s="5">
        <f t="shared" si="274"/>
        <v>0</v>
      </c>
      <c r="DQ315" s="5">
        <f t="shared" si="275"/>
        <v>0</v>
      </c>
      <c r="DR315" s="5"/>
      <c r="DS315" s="5"/>
      <c r="DT315" s="5">
        <f t="shared" si="276"/>
        <v>0</v>
      </c>
      <c r="DU315" s="5">
        <v>2247</v>
      </c>
      <c r="DV315" s="5">
        <v>0</v>
      </c>
      <c r="DW315" s="5">
        <f t="shared" si="277"/>
        <v>0</v>
      </c>
      <c r="DX315" s="5"/>
      <c r="DY315" s="5"/>
      <c r="DZ315" s="5">
        <f t="shared" si="278"/>
        <v>0</v>
      </c>
      <c r="EA315" s="5"/>
      <c r="EB315" s="5"/>
      <c r="EC315" s="5">
        <f t="shared" si="279"/>
        <v>0</v>
      </c>
      <c r="ED315" s="5"/>
      <c r="EE315" s="5"/>
      <c r="EF315" s="5">
        <f t="shared" si="280"/>
        <v>0</v>
      </c>
      <c r="EG315" s="5">
        <v>2315</v>
      </c>
      <c r="EH315" s="5">
        <v>2.0709999999999999E-3</v>
      </c>
      <c r="EI315" s="5">
        <f t="shared" si="281"/>
        <v>4.794365</v>
      </c>
      <c r="EJ315" s="5">
        <v>2146</v>
      </c>
      <c r="EK315" s="5">
        <v>9.0000000000000002E-6</v>
      </c>
      <c r="EL315" s="5">
        <f t="shared" si="282"/>
        <v>1.9314000000000001E-2</v>
      </c>
      <c r="EM315" s="5">
        <v>2662</v>
      </c>
      <c r="EN315" s="5">
        <v>3.7659999999999998E-3</v>
      </c>
      <c r="EO315" s="5">
        <f t="shared" si="283"/>
        <v>10.025091999999999</v>
      </c>
      <c r="EP315" s="5">
        <v>2308</v>
      </c>
      <c r="EQ315" s="5">
        <v>1.0399999999999999E-4</v>
      </c>
      <c r="ER315" s="5">
        <f t="shared" si="284"/>
        <v>0.240032</v>
      </c>
      <c r="ES315" s="5"/>
      <c r="ET315" s="5"/>
      <c r="EU315" s="5">
        <f t="shared" si="285"/>
        <v>0</v>
      </c>
      <c r="EV315" s="5">
        <v>3311</v>
      </c>
      <c r="EW315" s="5">
        <v>3.1289999999999998E-3</v>
      </c>
      <c r="EX315" s="5">
        <f t="shared" si="286"/>
        <v>10.360118999999999</v>
      </c>
      <c r="EY315" s="5"/>
      <c r="EZ315" s="5"/>
      <c r="FA315" s="5">
        <f t="shared" si="287"/>
        <v>0</v>
      </c>
      <c r="FB315" s="5">
        <v>3310</v>
      </c>
      <c r="FC315" s="5">
        <v>6.6769999999999998E-3</v>
      </c>
      <c r="FD315" s="5">
        <f t="shared" si="288"/>
        <v>22.10087</v>
      </c>
      <c r="FE315" s="5">
        <v>3272</v>
      </c>
      <c r="FF315" s="5">
        <v>0</v>
      </c>
      <c r="FG315" s="5">
        <f t="shared" si="289"/>
        <v>0</v>
      </c>
      <c r="FH315" s="5"/>
      <c r="FI315" s="5"/>
      <c r="FJ315" s="5">
        <f t="shared" si="290"/>
        <v>0</v>
      </c>
      <c r="FK315" s="5"/>
      <c r="FL315" s="5"/>
      <c r="FM315" s="5">
        <f t="shared" si="291"/>
        <v>0</v>
      </c>
      <c r="FN315" s="5">
        <v>2235</v>
      </c>
      <c r="FO315" s="5">
        <v>3.0000000000000001E-6</v>
      </c>
      <c r="FP315" s="5">
        <f t="shared" si="292"/>
        <v>6.705E-3</v>
      </c>
      <c r="FQ315" s="5"/>
      <c r="FR315" s="5"/>
      <c r="FS315" s="5">
        <f t="shared" si="293"/>
        <v>0</v>
      </c>
      <c r="FT315" s="5">
        <v>2250</v>
      </c>
      <c r="FU315" s="5">
        <v>9.9999999999999995E-7</v>
      </c>
      <c r="FV315" s="5">
        <f t="shared" si="294"/>
        <v>2.2499999999999998E-3</v>
      </c>
    </row>
    <row r="316" spans="2:178" x14ac:dyDescent="0.2">
      <c r="B316" s="5">
        <v>2147</v>
      </c>
      <c r="C316" s="5">
        <v>1.18E-4</v>
      </c>
      <c r="D316" s="5">
        <f t="shared" si="236"/>
        <v>0.25334600000000002</v>
      </c>
      <c r="E316" s="5">
        <v>2315</v>
      </c>
      <c r="F316" s="5">
        <v>3.6879999999999999E-3</v>
      </c>
      <c r="G316" s="5">
        <f t="shared" si="237"/>
        <v>8.5377200000000002</v>
      </c>
      <c r="H316" s="5">
        <v>2301</v>
      </c>
      <c r="I316" s="5">
        <v>2.3519999999999999E-3</v>
      </c>
      <c r="J316" s="5">
        <f t="shared" si="238"/>
        <v>5.4119519999999994</v>
      </c>
      <c r="K316" s="5">
        <v>1921</v>
      </c>
      <c r="L316" s="5">
        <v>1.5999999999999999E-5</v>
      </c>
      <c r="M316" s="5">
        <f t="shared" si="239"/>
        <v>3.0735999999999999E-2</v>
      </c>
      <c r="N316" s="5"/>
      <c r="O316" s="5"/>
      <c r="P316" s="5">
        <f t="shared" si="240"/>
        <v>0</v>
      </c>
      <c r="Q316" s="5"/>
      <c r="R316" s="5"/>
      <c r="S316" s="5">
        <f t="shared" si="241"/>
        <v>0</v>
      </c>
      <c r="T316" s="5"/>
      <c r="U316" s="5"/>
      <c r="V316" s="5">
        <f t="shared" si="242"/>
        <v>0</v>
      </c>
      <c r="W316" s="5"/>
      <c r="X316" s="5"/>
      <c r="Y316" s="5">
        <f t="shared" si="243"/>
        <v>0</v>
      </c>
      <c r="Z316" s="5">
        <v>2665</v>
      </c>
      <c r="AA316" s="5">
        <v>8.34E-4</v>
      </c>
      <c r="AB316" s="5">
        <f t="shared" si="244"/>
        <v>2.22261</v>
      </c>
      <c r="AC316" s="5">
        <v>2686</v>
      </c>
      <c r="AD316" s="5">
        <v>7.0500000000000001E-4</v>
      </c>
      <c r="AE316" s="5">
        <f t="shared" si="245"/>
        <v>1.8936299999999999</v>
      </c>
      <c r="AF316" s="5"/>
      <c r="AG316" s="5"/>
      <c r="AH316" s="5">
        <f t="shared" si="246"/>
        <v>0</v>
      </c>
      <c r="AI316" s="5">
        <v>2140</v>
      </c>
      <c r="AJ316" s="5">
        <v>9.6000000000000002E-5</v>
      </c>
      <c r="AK316" s="5">
        <f t="shared" si="247"/>
        <v>0.20544000000000001</v>
      </c>
      <c r="AL316" s="5">
        <v>2203</v>
      </c>
      <c r="AM316" s="5">
        <v>1.2E-5</v>
      </c>
      <c r="AN316" s="5">
        <f t="shared" si="248"/>
        <v>2.6436000000000001E-2</v>
      </c>
      <c r="AO316" s="5">
        <v>2021</v>
      </c>
      <c r="AP316" s="5">
        <v>1.34E-4</v>
      </c>
      <c r="AQ316" s="5">
        <f t="shared" si="249"/>
        <v>0.270814</v>
      </c>
      <c r="AR316" s="5">
        <v>2236</v>
      </c>
      <c r="AS316" s="5">
        <v>4.0309999999999999E-3</v>
      </c>
      <c r="AT316" s="5">
        <f t="shared" si="250"/>
        <v>9.0133159999999997</v>
      </c>
      <c r="AU316" s="5"/>
      <c r="AV316" s="5"/>
      <c r="AW316" s="5">
        <f t="shared" si="251"/>
        <v>0</v>
      </c>
      <c r="AX316" s="5"/>
      <c r="AY316" s="5"/>
      <c r="AZ316" s="5">
        <f t="shared" si="252"/>
        <v>0</v>
      </c>
      <c r="BA316" s="5">
        <v>2048</v>
      </c>
      <c r="BB316" s="5">
        <v>7.1000000000000005E-5</v>
      </c>
      <c r="BC316" s="5">
        <f t="shared" si="253"/>
        <v>0.14540800000000001</v>
      </c>
      <c r="BD316" s="5"/>
      <c r="BE316" s="5"/>
      <c r="BF316" s="5">
        <f t="shared" si="254"/>
        <v>0</v>
      </c>
      <c r="BG316" s="5"/>
      <c r="BH316" s="5"/>
      <c r="BI316" s="5">
        <f t="shared" si="255"/>
        <v>0</v>
      </c>
      <c r="BJ316" s="5">
        <v>1934</v>
      </c>
      <c r="BK316" s="5">
        <v>1.2999999999999999E-5</v>
      </c>
      <c r="BL316" s="5">
        <f t="shared" si="256"/>
        <v>2.5141999999999998E-2</v>
      </c>
      <c r="BM316" s="5"/>
      <c r="BN316" s="5"/>
      <c r="BO316" s="5">
        <f t="shared" si="257"/>
        <v>0</v>
      </c>
      <c r="BP316" s="5"/>
      <c r="BQ316" s="5"/>
      <c r="BR316" s="5">
        <f t="shared" si="258"/>
        <v>0</v>
      </c>
      <c r="BS316" s="5">
        <v>3385</v>
      </c>
      <c r="BT316" s="5">
        <v>1.13E-4</v>
      </c>
      <c r="BU316" s="5">
        <f t="shared" si="259"/>
        <v>0.38250499999999998</v>
      </c>
      <c r="BV316" s="5"/>
      <c r="BW316" s="5"/>
      <c r="BX316" s="5">
        <f t="shared" si="260"/>
        <v>0</v>
      </c>
      <c r="BY316" s="5"/>
      <c r="BZ316" s="5"/>
      <c r="CA316" s="5">
        <f t="shared" si="261"/>
        <v>0</v>
      </c>
      <c r="CB316" s="5"/>
      <c r="CC316" s="5"/>
      <c r="CD316" s="5">
        <f t="shared" si="262"/>
        <v>0</v>
      </c>
      <c r="CE316" s="5"/>
      <c r="CF316" s="5"/>
      <c r="CG316" s="5">
        <f t="shared" si="263"/>
        <v>0</v>
      </c>
      <c r="CH316" s="5"/>
      <c r="CI316" s="5"/>
      <c r="CJ316" s="5">
        <f t="shared" si="264"/>
        <v>0</v>
      </c>
      <c r="CK316" s="5"/>
      <c r="CL316" s="5"/>
      <c r="CM316" s="5">
        <f t="shared" si="265"/>
        <v>0</v>
      </c>
      <c r="CN316" s="5"/>
      <c r="CO316" s="5"/>
      <c r="CP316" s="5">
        <f t="shared" si="266"/>
        <v>0</v>
      </c>
      <c r="CQ316" s="5"/>
      <c r="CR316" s="5"/>
      <c r="CS316" s="5">
        <f t="shared" si="267"/>
        <v>0</v>
      </c>
      <c r="CT316" s="5"/>
      <c r="CU316" s="5"/>
      <c r="CV316" s="5">
        <f t="shared" si="268"/>
        <v>0</v>
      </c>
      <c r="CW316" s="5"/>
      <c r="CX316" s="5"/>
      <c r="CY316" s="5">
        <f t="shared" si="269"/>
        <v>0</v>
      </c>
      <c r="CZ316" s="5"/>
      <c r="DA316" s="5"/>
      <c r="DB316" s="5">
        <f t="shared" si="270"/>
        <v>0</v>
      </c>
      <c r="DC316" s="5"/>
      <c r="DD316" s="5"/>
      <c r="DE316" s="5">
        <f t="shared" si="271"/>
        <v>0</v>
      </c>
      <c r="DF316" s="5"/>
      <c r="DG316" s="5"/>
      <c r="DH316" s="5">
        <f t="shared" si="272"/>
        <v>0</v>
      </c>
      <c r="DI316" s="5"/>
      <c r="DJ316" s="5"/>
      <c r="DK316" s="5">
        <f t="shared" si="273"/>
        <v>0</v>
      </c>
      <c r="DL316" s="5"/>
      <c r="DM316" s="5"/>
      <c r="DN316" s="5">
        <f t="shared" si="274"/>
        <v>0</v>
      </c>
      <c r="DQ316" s="5">
        <f t="shared" si="275"/>
        <v>0</v>
      </c>
      <c r="DR316" s="5"/>
      <c r="DS316" s="5"/>
      <c r="DT316" s="5">
        <f t="shared" si="276"/>
        <v>0</v>
      </c>
      <c r="DU316" s="5">
        <v>2248</v>
      </c>
      <c r="DV316" s="5">
        <v>0</v>
      </c>
      <c r="DW316" s="5">
        <f t="shared" si="277"/>
        <v>0</v>
      </c>
      <c r="DX316" s="5"/>
      <c r="DY316" s="5"/>
      <c r="DZ316" s="5">
        <f t="shared" si="278"/>
        <v>0</v>
      </c>
      <c r="EA316" s="5"/>
      <c r="EB316" s="5"/>
      <c r="EC316" s="5">
        <f t="shared" si="279"/>
        <v>0</v>
      </c>
      <c r="ED316" s="5"/>
      <c r="EE316" s="5"/>
      <c r="EF316" s="5">
        <f t="shared" si="280"/>
        <v>0</v>
      </c>
      <c r="EG316" s="5">
        <v>2316</v>
      </c>
      <c r="EH316" s="5">
        <v>1.954E-3</v>
      </c>
      <c r="EI316" s="5">
        <f t="shared" si="281"/>
        <v>4.5254640000000004</v>
      </c>
      <c r="EJ316" s="5">
        <v>2147</v>
      </c>
      <c r="EK316" s="5">
        <v>6.0000000000000002E-6</v>
      </c>
      <c r="EL316" s="5">
        <f t="shared" si="282"/>
        <v>1.2882000000000001E-2</v>
      </c>
      <c r="EM316" s="5">
        <v>2663</v>
      </c>
      <c r="EN316" s="5">
        <v>3.7659999999999998E-3</v>
      </c>
      <c r="EO316" s="5">
        <f t="shared" si="283"/>
        <v>10.028858</v>
      </c>
      <c r="EP316" s="5">
        <v>2309</v>
      </c>
      <c r="EQ316" s="5">
        <v>8.0000000000000007E-5</v>
      </c>
      <c r="ER316" s="5">
        <f t="shared" si="284"/>
        <v>0.18472000000000002</v>
      </c>
      <c r="ES316" s="5"/>
      <c r="ET316" s="5"/>
      <c r="EU316" s="5">
        <f t="shared" si="285"/>
        <v>0</v>
      </c>
      <c r="EV316" s="5">
        <v>3312</v>
      </c>
      <c r="EW316" s="5">
        <v>3.1289999999999998E-3</v>
      </c>
      <c r="EX316" s="5">
        <f t="shared" si="286"/>
        <v>10.363247999999999</v>
      </c>
      <c r="EY316" s="5"/>
      <c r="EZ316" s="5"/>
      <c r="FA316" s="5">
        <f t="shared" si="287"/>
        <v>0</v>
      </c>
      <c r="FB316" s="5">
        <v>3311</v>
      </c>
      <c r="FC316" s="5">
        <v>6.6769999999999998E-3</v>
      </c>
      <c r="FD316" s="5">
        <f t="shared" si="288"/>
        <v>22.107547</v>
      </c>
      <c r="FE316" s="5">
        <v>3273</v>
      </c>
      <c r="FF316" s="5">
        <v>0</v>
      </c>
      <c r="FG316" s="5">
        <f t="shared" si="289"/>
        <v>0</v>
      </c>
      <c r="FH316" s="5"/>
      <c r="FI316" s="5"/>
      <c r="FJ316" s="5">
        <f t="shared" si="290"/>
        <v>0</v>
      </c>
      <c r="FK316" s="5"/>
      <c r="FL316" s="5"/>
      <c r="FM316" s="5">
        <f t="shared" si="291"/>
        <v>0</v>
      </c>
      <c r="FN316" s="5">
        <v>2236</v>
      </c>
      <c r="FO316" s="5">
        <v>3.9999999999999998E-6</v>
      </c>
      <c r="FP316" s="5">
        <f t="shared" si="292"/>
        <v>8.9439999999999988E-3</v>
      </c>
      <c r="FQ316" s="5"/>
      <c r="FR316" s="5"/>
      <c r="FS316" s="5">
        <f t="shared" si="293"/>
        <v>0</v>
      </c>
      <c r="FT316" s="5">
        <v>2251</v>
      </c>
      <c r="FU316" s="5">
        <v>9.9999999999999995E-7</v>
      </c>
      <c r="FV316" s="5">
        <f t="shared" si="294"/>
        <v>2.251E-3</v>
      </c>
    </row>
    <row r="317" spans="2:178" x14ac:dyDescent="0.2">
      <c r="B317" s="5">
        <v>2148</v>
      </c>
      <c r="C317" s="5">
        <v>8.2000000000000001E-5</v>
      </c>
      <c r="D317" s="5">
        <f t="shared" si="236"/>
        <v>0.17613600000000001</v>
      </c>
      <c r="E317" s="5">
        <v>2316</v>
      </c>
      <c r="F317" s="5">
        <v>3.5569999999999998E-3</v>
      </c>
      <c r="G317" s="5">
        <f t="shared" si="237"/>
        <v>8.2380119999999994</v>
      </c>
      <c r="H317" s="5">
        <v>2302</v>
      </c>
      <c r="I317" s="5">
        <v>1.8990000000000001E-3</v>
      </c>
      <c r="J317" s="5">
        <f t="shared" si="238"/>
        <v>4.3714979999999999</v>
      </c>
      <c r="K317" s="5">
        <v>1922</v>
      </c>
      <c r="L317" s="5">
        <v>1.2999999999999999E-5</v>
      </c>
      <c r="M317" s="5">
        <f t="shared" si="239"/>
        <v>2.4985999999999998E-2</v>
      </c>
      <c r="N317" s="5"/>
      <c r="O317" s="5"/>
      <c r="P317" s="5">
        <f t="shared" si="240"/>
        <v>0</v>
      </c>
      <c r="Q317" s="5"/>
      <c r="R317" s="5"/>
      <c r="S317" s="5">
        <f t="shared" si="241"/>
        <v>0</v>
      </c>
      <c r="T317" s="5"/>
      <c r="U317" s="5"/>
      <c r="V317" s="5">
        <f t="shared" si="242"/>
        <v>0</v>
      </c>
      <c r="W317" s="5"/>
      <c r="X317" s="5"/>
      <c r="Y317" s="5">
        <f t="shared" si="243"/>
        <v>0</v>
      </c>
      <c r="Z317" s="5">
        <v>2666</v>
      </c>
      <c r="AA317" s="5">
        <v>9.9200000000000004E-4</v>
      </c>
      <c r="AB317" s="5">
        <f t="shared" si="244"/>
        <v>2.6446719999999999</v>
      </c>
      <c r="AC317" s="5">
        <v>2687</v>
      </c>
      <c r="AD317" s="5">
        <v>7.5900000000000002E-4</v>
      </c>
      <c r="AE317" s="5">
        <f t="shared" si="245"/>
        <v>2.0394329999999998</v>
      </c>
      <c r="AF317" s="5"/>
      <c r="AG317" s="5"/>
      <c r="AH317" s="5">
        <f t="shared" si="246"/>
        <v>0</v>
      </c>
      <c r="AI317" s="5">
        <v>2141</v>
      </c>
      <c r="AJ317" s="5">
        <v>9.6000000000000002E-5</v>
      </c>
      <c r="AK317" s="5">
        <f t="shared" si="247"/>
        <v>0.205536</v>
      </c>
      <c r="AL317" s="5">
        <v>2204</v>
      </c>
      <c r="AM317" s="5">
        <v>1.1E-5</v>
      </c>
      <c r="AN317" s="5">
        <f t="shared" si="248"/>
        <v>2.4243999999999998E-2</v>
      </c>
      <c r="AO317" s="5">
        <v>2022</v>
      </c>
      <c r="AP317" s="5">
        <v>1.5200000000000001E-4</v>
      </c>
      <c r="AQ317" s="5">
        <f t="shared" si="249"/>
        <v>0.30734400000000001</v>
      </c>
      <c r="AR317" s="5">
        <v>2237</v>
      </c>
      <c r="AS317" s="5">
        <v>4.0810000000000004E-3</v>
      </c>
      <c r="AT317" s="5">
        <f t="shared" si="250"/>
        <v>9.1291970000000013</v>
      </c>
      <c r="AU317" s="5"/>
      <c r="AV317" s="5"/>
      <c r="AW317" s="5">
        <f t="shared" si="251"/>
        <v>0</v>
      </c>
      <c r="AX317" s="5"/>
      <c r="AY317" s="5"/>
      <c r="AZ317" s="5">
        <f t="shared" si="252"/>
        <v>0</v>
      </c>
      <c r="BA317" s="5">
        <v>2049</v>
      </c>
      <c r="BB317" s="5">
        <v>5.8999999999999998E-5</v>
      </c>
      <c r="BC317" s="5">
        <f t="shared" si="253"/>
        <v>0.120891</v>
      </c>
      <c r="BD317" s="5"/>
      <c r="BE317" s="5"/>
      <c r="BF317" s="5">
        <f t="shared" si="254"/>
        <v>0</v>
      </c>
      <c r="BG317" s="5"/>
      <c r="BH317" s="5"/>
      <c r="BI317" s="5">
        <f t="shared" si="255"/>
        <v>0</v>
      </c>
      <c r="BJ317" s="5">
        <v>1935</v>
      </c>
      <c r="BK317" s="5">
        <v>1.2999999999999999E-5</v>
      </c>
      <c r="BL317" s="5">
        <f t="shared" si="256"/>
        <v>2.5154999999999997E-2</v>
      </c>
      <c r="BM317" s="5"/>
      <c r="BN317" s="5"/>
      <c r="BO317" s="5">
        <f t="shared" si="257"/>
        <v>0</v>
      </c>
      <c r="BP317" s="5"/>
      <c r="BQ317" s="5"/>
      <c r="BR317" s="5">
        <f t="shared" si="258"/>
        <v>0</v>
      </c>
      <c r="BS317" s="5">
        <v>3386</v>
      </c>
      <c r="BT317" s="5">
        <v>1.06E-4</v>
      </c>
      <c r="BU317" s="5">
        <f t="shared" si="259"/>
        <v>0.35891600000000001</v>
      </c>
      <c r="BV317" s="5"/>
      <c r="BW317" s="5"/>
      <c r="BX317" s="5">
        <f t="shared" si="260"/>
        <v>0</v>
      </c>
      <c r="BY317" s="5"/>
      <c r="BZ317" s="5"/>
      <c r="CA317" s="5">
        <f t="shared" si="261"/>
        <v>0</v>
      </c>
      <c r="CB317" s="5"/>
      <c r="CC317" s="5"/>
      <c r="CD317" s="5">
        <f t="shared" si="262"/>
        <v>0</v>
      </c>
      <c r="CE317" s="5"/>
      <c r="CF317" s="5"/>
      <c r="CG317" s="5">
        <f t="shared" si="263"/>
        <v>0</v>
      </c>
      <c r="CH317" s="5"/>
      <c r="CI317" s="5"/>
      <c r="CJ317" s="5">
        <f t="shared" si="264"/>
        <v>0</v>
      </c>
      <c r="CK317" s="5"/>
      <c r="CL317" s="5"/>
      <c r="CM317" s="5">
        <f t="shared" si="265"/>
        <v>0</v>
      </c>
      <c r="CN317" s="5"/>
      <c r="CO317" s="5"/>
      <c r="CP317" s="5">
        <f t="shared" si="266"/>
        <v>0</v>
      </c>
      <c r="CQ317" s="5"/>
      <c r="CR317" s="5"/>
      <c r="CS317" s="5">
        <f t="shared" si="267"/>
        <v>0</v>
      </c>
      <c r="CT317" s="5"/>
      <c r="CU317" s="5"/>
      <c r="CV317" s="5">
        <f t="shared" si="268"/>
        <v>0</v>
      </c>
      <c r="CW317" s="5"/>
      <c r="CX317" s="5"/>
      <c r="CY317" s="5">
        <f t="shared" si="269"/>
        <v>0</v>
      </c>
      <c r="CZ317" s="5"/>
      <c r="DA317" s="5"/>
      <c r="DB317" s="5">
        <f t="shared" si="270"/>
        <v>0</v>
      </c>
      <c r="DC317" s="5"/>
      <c r="DD317" s="5"/>
      <c r="DE317" s="5">
        <f t="shared" si="271"/>
        <v>0</v>
      </c>
      <c r="DF317" s="5"/>
      <c r="DG317" s="5"/>
      <c r="DH317" s="5">
        <f t="shared" si="272"/>
        <v>0</v>
      </c>
      <c r="DI317" s="5"/>
      <c r="DJ317" s="5"/>
      <c r="DK317" s="5">
        <f t="shared" si="273"/>
        <v>0</v>
      </c>
      <c r="DL317" s="5"/>
      <c r="DM317" s="5"/>
      <c r="DN317" s="5">
        <f t="shared" si="274"/>
        <v>0</v>
      </c>
      <c r="DQ317" s="5">
        <f t="shared" si="275"/>
        <v>0</v>
      </c>
      <c r="DR317" s="5"/>
      <c r="DS317" s="5"/>
      <c r="DT317" s="5">
        <f t="shared" si="276"/>
        <v>0</v>
      </c>
      <c r="DU317" s="5">
        <v>2249</v>
      </c>
      <c r="DV317" s="5">
        <v>0</v>
      </c>
      <c r="DW317" s="5">
        <f t="shared" si="277"/>
        <v>0</v>
      </c>
      <c r="DX317" s="5"/>
      <c r="DY317" s="5"/>
      <c r="DZ317" s="5">
        <f t="shared" si="278"/>
        <v>0</v>
      </c>
      <c r="EA317" s="5"/>
      <c r="EB317" s="5"/>
      <c r="EC317" s="5">
        <f t="shared" si="279"/>
        <v>0</v>
      </c>
      <c r="ED317" s="5"/>
      <c r="EE317" s="5"/>
      <c r="EF317" s="5">
        <f t="shared" si="280"/>
        <v>0</v>
      </c>
      <c r="EG317" s="5">
        <v>2317</v>
      </c>
      <c r="EH317" s="5">
        <v>1.8400000000000001E-3</v>
      </c>
      <c r="EI317" s="5">
        <f t="shared" si="281"/>
        <v>4.26328</v>
      </c>
      <c r="EJ317" s="5">
        <v>2148</v>
      </c>
      <c r="EK317" s="5">
        <v>3.0000000000000001E-6</v>
      </c>
      <c r="EL317" s="5">
        <f t="shared" si="282"/>
        <v>6.4440000000000001E-3</v>
      </c>
      <c r="EM317" s="5">
        <v>2664</v>
      </c>
      <c r="EN317" s="5">
        <v>4.0819999999999997E-3</v>
      </c>
      <c r="EO317" s="5">
        <f t="shared" si="283"/>
        <v>10.874447999999999</v>
      </c>
      <c r="EP317" s="5">
        <v>2310</v>
      </c>
      <c r="EQ317" s="5">
        <v>5.3000000000000001E-5</v>
      </c>
      <c r="ER317" s="5">
        <f t="shared" si="284"/>
        <v>0.12243</v>
      </c>
      <c r="ES317" s="5"/>
      <c r="ET317" s="5"/>
      <c r="EU317" s="5">
        <f t="shared" si="285"/>
        <v>0</v>
      </c>
      <c r="EV317" s="5">
        <v>3313</v>
      </c>
      <c r="EW317" s="5">
        <v>3.1289999999999998E-3</v>
      </c>
      <c r="EX317" s="5">
        <f t="shared" si="286"/>
        <v>10.366377</v>
      </c>
      <c r="EY317" s="5"/>
      <c r="EZ317" s="5"/>
      <c r="FA317" s="5">
        <f t="shared" si="287"/>
        <v>0</v>
      </c>
      <c r="FB317" s="5">
        <v>3312</v>
      </c>
      <c r="FC317" s="5">
        <v>6.6769999999999998E-3</v>
      </c>
      <c r="FD317" s="5">
        <f t="shared" si="288"/>
        <v>22.114224</v>
      </c>
      <c r="FE317" s="5">
        <v>3274</v>
      </c>
      <c r="FF317" s="5">
        <v>0</v>
      </c>
      <c r="FG317" s="5">
        <f t="shared" si="289"/>
        <v>0</v>
      </c>
      <c r="FH317" s="5"/>
      <c r="FI317" s="5"/>
      <c r="FJ317" s="5">
        <f t="shared" si="290"/>
        <v>0</v>
      </c>
      <c r="FK317" s="5"/>
      <c r="FL317" s="5"/>
      <c r="FM317" s="5">
        <f t="shared" si="291"/>
        <v>0</v>
      </c>
      <c r="FN317" s="5">
        <v>2237</v>
      </c>
      <c r="FO317" s="5">
        <v>5.0000000000000004E-6</v>
      </c>
      <c r="FP317" s="5">
        <f t="shared" si="292"/>
        <v>1.1185E-2</v>
      </c>
      <c r="FQ317" s="5"/>
      <c r="FR317" s="5"/>
      <c r="FS317" s="5">
        <f t="shared" si="293"/>
        <v>0</v>
      </c>
      <c r="FT317" s="5">
        <v>2252</v>
      </c>
      <c r="FU317" s="5">
        <v>9.9999999999999995E-7</v>
      </c>
      <c r="FV317" s="5">
        <f t="shared" si="294"/>
        <v>2.2520000000000001E-3</v>
      </c>
    </row>
    <row r="318" spans="2:178" x14ac:dyDescent="0.2">
      <c r="B318" s="5">
        <v>2149</v>
      </c>
      <c r="C318" s="5">
        <v>5.1E-5</v>
      </c>
      <c r="D318" s="5">
        <f t="shared" si="236"/>
        <v>0.109599</v>
      </c>
      <c r="E318" s="5">
        <v>2317</v>
      </c>
      <c r="F318" s="5">
        <v>3.4280000000000001E-3</v>
      </c>
      <c r="G318" s="5">
        <f t="shared" si="237"/>
        <v>7.9426760000000005</v>
      </c>
      <c r="H318" s="5">
        <v>2303</v>
      </c>
      <c r="I318" s="5">
        <v>1.5089999999999999E-3</v>
      </c>
      <c r="J318" s="5">
        <f t="shared" si="238"/>
        <v>3.4752269999999998</v>
      </c>
      <c r="K318" s="5">
        <v>1923</v>
      </c>
      <c r="L318" s="5">
        <v>7.9999999999999996E-6</v>
      </c>
      <c r="M318" s="5">
        <f t="shared" si="239"/>
        <v>1.5384E-2</v>
      </c>
      <c r="N318" s="5"/>
      <c r="O318" s="5"/>
      <c r="P318" s="5">
        <f t="shared" si="240"/>
        <v>0</v>
      </c>
      <c r="Q318" s="5"/>
      <c r="R318" s="5"/>
      <c r="S318" s="5">
        <f t="shared" si="241"/>
        <v>0</v>
      </c>
      <c r="T318" s="5"/>
      <c r="U318" s="5"/>
      <c r="V318" s="5">
        <f t="shared" si="242"/>
        <v>0</v>
      </c>
      <c r="W318" s="5"/>
      <c r="X318" s="5"/>
      <c r="Y318" s="5">
        <f t="shared" si="243"/>
        <v>0</v>
      </c>
      <c r="Z318" s="5">
        <v>2667</v>
      </c>
      <c r="AA318" s="5">
        <v>1.2359999999999999E-3</v>
      </c>
      <c r="AB318" s="5">
        <f t="shared" si="244"/>
        <v>3.2964119999999997</v>
      </c>
      <c r="AC318" s="5">
        <v>2688</v>
      </c>
      <c r="AD318" s="5">
        <v>8.1499999999999997E-4</v>
      </c>
      <c r="AE318" s="5">
        <f t="shared" si="245"/>
        <v>2.1907199999999998</v>
      </c>
      <c r="AF318" s="5"/>
      <c r="AG318" s="5"/>
      <c r="AH318" s="5">
        <f t="shared" si="246"/>
        <v>0</v>
      </c>
      <c r="AI318" s="5">
        <v>2142</v>
      </c>
      <c r="AJ318" s="5">
        <v>8.7000000000000001E-5</v>
      </c>
      <c r="AK318" s="5">
        <f t="shared" si="247"/>
        <v>0.18635399999999999</v>
      </c>
      <c r="AL318" s="5">
        <v>2205</v>
      </c>
      <c r="AM318" s="5">
        <v>1.0000000000000001E-5</v>
      </c>
      <c r="AN318" s="5">
        <f t="shared" si="248"/>
        <v>2.205E-2</v>
      </c>
      <c r="AO318" s="5">
        <v>2023</v>
      </c>
      <c r="AP318" s="5">
        <v>1.74E-4</v>
      </c>
      <c r="AQ318" s="5">
        <f t="shared" si="249"/>
        <v>0.35200199999999998</v>
      </c>
      <c r="AR318" s="5">
        <v>2238</v>
      </c>
      <c r="AS318" s="5">
        <v>4.13E-3</v>
      </c>
      <c r="AT318" s="5">
        <f t="shared" si="250"/>
        <v>9.2429400000000008</v>
      </c>
      <c r="AU318" s="5"/>
      <c r="AV318" s="5"/>
      <c r="AW318" s="5">
        <f t="shared" si="251"/>
        <v>0</v>
      </c>
      <c r="AX318" s="5"/>
      <c r="AY318" s="5"/>
      <c r="AZ318" s="5">
        <f t="shared" si="252"/>
        <v>0</v>
      </c>
      <c r="BA318" s="5">
        <v>2050</v>
      </c>
      <c r="BB318" s="5">
        <v>5.3999999999999998E-5</v>
      </c>
      <c r="BC318" s="5">
        <f t="shared" si="253"/>
        <v>0.11069999999999999</v>
      </c>
      <c r="BD318" s="5"/>
      <c r="BE318" s="5"/>
      <c r="BF318" s="5">
        <f t="shared" si="254"/>
        <v>0</v>
      </c>
      <c r="BG318" s="5"/>
      <c r="BH318" s="5"/>
      <c r="BI318" s="5">
        <f t="shared" si="255"/>
        <v>0</v>
      </c>
      <c r="BJ318" s="5">
        <v>1936</v>
      </c>
      <c r="BK318" s="5">
        <v>1.1E-5</v>
      </c>
      <c r="BL318" s="5">
        <f t="shared" si="256"/>
        <v>2.1295999999999999E-2</v>
      </c>
      <c r="BM318" s="5"/>
      <c r="BN318" s="5"/>
      <c r="BO318" s="5">
        <f t="shared" si="257"/>
        <v>0</v>
      </c>
      <c r="BP318" s="5"/>
      <c r="BQ318" s="5"/>
      <c r="BR318" s="5">
        <f t="shared" si="258"/>
        <v>0</v>
      </c>
      <c r="BS318" s="5">
        <v>3387</v>
      </c>
      <c r="BT318" s="5">
        <v>9.7E-5</v>
      </c>
      <c r="BU318" s="5">
        <f t="shared" si="259"/>
        <v>0.32853900000000003</v>
      </c>
      <c r="BV318" s="5"/>
      <c r="BW318" s="5"/>
      <c r="BX318" s="5">
        <f t="shared" si="260"/>
        <v>0</v>
      </c>
      <c r="BY318" s="5"/>
      <c r="BZ318" s="5"/>
      <c r="CA318" s="5">
        <f t="shared" si="261"/>
        <v>0</v>
      </c>
      <c r="CB318" s="5"/>
      <c r="CC318" s="5"/>
      <c r="CD318" s="5">
        <f t="shared" si="262"/>
        <v>0</v>
      </c>
      <c r="CE318" s="5"/>
      <c r="CF318" s="5"/>
      <c r="CG318" s="5">
        <f t="shared" si="263"/>
        <v>0</v>
      </c>
      <c r="CH318" s="5"/>
      <c r="CI318" s="5"/>
      <c r="CJ318" s="5">
        <f t="shared" si="264"/>
        <v>0</v>
      </c>
      <c r="CK318" s="5"/>
      <c r="CL318" s="5"/>
      <c r="CM318" s="5">
        <f t="shared" si="265"/>
        <v>0</v>
      </c>
      <c r="CN318" s="5"/>
      <c r="CO318" s="5"/>
      <c r="CP318" s="5">
        <f t="shared" si="266"/>
        <v>0</v>
      </c>
      <c r="CQ318" s="5"/>
      <c r="CR318" s="5"/>
      <c r="CS318" s="5">
        <f t="shared" si="267"/>
        <v>0</v>
      </c>
      <c r="CT318" s="5"/>
      <c r="CU318" s="5"/>
      <c r="CV318" s="5">
        <f t="shared" si="268"/>
        <v>0</v>
      </c>
      <c r="CW318" s="5"/>
      <c r="CX318" s="5"/>
      <c r="CY318" s="5">
        <f t="shared" si="269"/>
        <v>0</v>
      </c>
      <c r="CZ318" s="5"/>
      <c r="DA318" s="5"/>
      <c r="DB318" s="5">
        <f t="shared" si="270"/>
        <v>0</v>
      </c>
      <c r="DC318" s="5"/>
      <c r="DD318" s="5"/>
      <c r="DE318" s="5">
        <f t="shared" si="271"/>
        <v>0</v>
      </c>
      <c r="DF318" s="5"/>
      <c r="DG318" s="5"/>
      <c r="DH318" s="5">
        <f t="shared" si="272"/>
        <v>0</v>
      </c>
      <c r="DI318" s="5"/>
      <c r="DJ318" s="5"/>
      <c r="DK318" s="5">
        <f t="shared" si="273"/>
        <v>0</v>
      </c>
      <c r="DL318" s="5"/>
      <c r="DM318" s="5"/>
      <c r="DN318" s="5">
        <f t="shared" si="274"/>
        <v>0</v>
      </c>
      <c r="DQ318" s="5">
        <f t="shared" si="275"/>
        <v>0</v>
      </c>
      <c r="DR318" s="5"/>
      <c r="DS318" s="5"/>
      <c r="DT318" s="5">
        <f t="shared" si="276"/>
        <v>0</v>
      </c>
      <c r="DU318" s="5">
        <v>2250</v>
      </c>
      <c r="DV318" s="5">
        <v>0</v>
      </c>
      <c r="DW318" s="5">
        <f t="shared" si="277"/>
        <v>0</v>
      </c>
      <c r="DX318" s="5"/>
      <c r="DY318" s="5"/>
      <c r="DZ318" s="5">
        <f t="shared" si="278"/>
        <v>0</v>
      </c>
      <c r="EA318" s="5"/>
      <c r="EB318" s="5"/>
      <c r="EC318" s="5">
        <f t="shared" si="279"/>
        <v>0</v>
      </c>
      <c r="ED318" s="5"/>
      <c r="EE318" s="5"/>
      <c r="EF318" s="5">
        <f t="shared" si="280"/>
        <v>0</v>
      </c>
      <c r="EG318" s="5">
        <v>2318</v>
      </c>
      <c r="EH318" s="5">
        <v>1.6750000000000001E-3</v>
      </c>
      <c r="EI318" s="5">
        <f t="shared" si="281"/>
        <v>3.8826499999999999</v>
      </c>
      <c r="EJ318" s="5">
        <v>2149</v>
      </c>
      <c r="EK318" s="5">
        <v>1.9999999999999999E-6</v>
      </c>
      <c r="EL318" s="5">
        <f t="shared" si="282"/>
        <v>4.2979999999999997E-3</v>
      </c>
      <c r="EM318" s="5">
        <v>2665</v>
      </c>
      <c r="EN318" s="5">
        <v>4.3909999999999999E-3</v>
      </c>
      <c r="EO318" s="5">
        <f t="shared" si="283"/>
        <v>11.702014999999999</v>
      </c>
      <c r="EP318" s="5">
        <v>2311</v>
      </c>
      <c r="EQ318" s="5">
        <v>4.6E-5</v>
      </c>
      <c r="ER318" s="5">
        <f t="shared" si="284"/>
        <v>0.106306</v>
      </c>
      <c r="ES318" s="5"/>
      <c r="ET318" s="5"/>
      <c r="EU318" s="5">
        <f t="shared" si="285"/>
        <v>0</v>
      </c>
      <c r="EV318" s="5">
        <v>3314</v>
      </c>
      <c r="EW318" s="5">
        <v>3.1289999999999998E-3</v>
      </c>
      <c r="EX318" s="5">
        <f t="shared" si="286"/>
        <v>10.369505999999999</v>
      </c>
      <c r="EY318" s="5"/>
      <c r="EZ318" s="5"/>
      <c r="FA318" s="5">
        <f t="shared" si="287"/>
        <v>0</v>
      </c>
      <c r="FB318" s="5">
        <v>3313</v>
      </c>
      <c r="FC318" s="5">
        <v>6.6769999999999998E-3</v>
      </c>
      <c r="FD318" s="5">
        <f t="shared" si="288"/>
        <v>22.120901</v>
      </c>
      <c r="FE318" s="5">
        <v>3275</v>
      </c>
      <c r="FF318" s="5">
        <v>0</v>
      </c>
      <c r="FG318" s="5">
        <f t="shared" si="289"/>
        <v>0</v>
      </c>
      <c r="FH318" s="5"/>
      <c r="FI318" s="5"/>
      <c r="FJ318" s="5">
        <f t="shared" si="290"/>
        <v>0</v>
      </c>
      <c r="FK318" s="5"/>
      <c r="FL318" s="5"/>
      <c r="FM318" s="5">
        <f t="shared" si="291"/>
        <v>0</v>
      </c>
      <c r="FN318" s="5">
        <v>2238</v>
      </c>
      <c r="FO318" s="5">
        <v>5.0000000000000004E-6</v>
      </c>
      <c r="FP318" s="5">
        <f t="shared" si="292"/>
        <v>1.119E-2</v>
      </c>
      <c r="FQ318" s="5"/>
      <c r="FR318" s="5"/>
      <c r="FS318" s="5">
        <f t="shared" si="293"/>
        <v>0</v>
      </c>
      <c r="FT318" s="5">
        <v>2253</v>
      </c>
      <c r="FU318" s="5">
        <v>9.9999999999999995E-7</v>
      </c>
      <c r="FV318" s="5">
        <f t="shared" si="294"/>
        <v>2.2529999999999998E-3</v>
      </c>
    </row>
    <row r="319" spans="2:178" x14ac:dyDescent="0.2">
      <c r="B319" s="5">
        <v>2150</v>
      </c>
      <c r="C319" s="5">
        <v>3.1000000000000001E-5</v>
      </c>
      <c r="D319" s="5">
        <f t="shared" si="236"/>
        <v>6.6650000000000001E-2</v>
      </c>
      <c r="E319" s="5">
        <v>2318</v>
      </c>
      <c r="F319" s="5">
        <v>3.2780000000000001E-3</v>
      </c>
      <c r="G319" s="5">
        <f t="shared" si="237"/>
        <v>7.5984040000000004</v>
      </c>
      <c r="H319" s="5">
        <v>2304</v>
      </c>
      <c r="I319" s="5">
        <v>1.2570000000000001E-3</v>
      </c>
      <c r="J319" s="5">
        <f t="shared" si="238"/>
        <v>2.896128</v>
      </c>
      <c r="K319" s="5"/>
      <c r="L319" s="5"/>
      <c r="M319" s="5">
        <f t="shared" si="239"/>
        <v>0</v>
      </c>
      <c r="N319" s="5"/>
      <c r="O319" s="5"/>
      <c r="P319" s="5">
        <f t="shared" si="240"/>
        <v>0</v>
      </c>
      <c r="Q319" s="5"/>
      <c r="R319" s="5"/>
      <c r="S319" s="5">
        <f t="shared" si="241"/>
        <v>0</v>
      </c>
      <c r="T319" s="5"/>
      <c r="U319" s="5"/>
      <c r="V319" s="5">
        <f t="shared" si="242"/>
        <v>0</v>
      </c>
      <c r="W319" s="5"/>
      <c r="X319" s="5"/>
      <c r="Y319" s="5">
        <f t="shared" si="243"/>
        <v>0</v>
      </c>
      <c r="Z319" s="5">
        <v>2668</v>
      </c>
      <c r="AA319" s="5">
        <v>1.3730000000000001E-3</v>
      </c>
      <c r="AB319" s="5">
        <f t="shared" si="244"/>
        <v>3.6631640000000001</v>
      </c>
      <c r="AC319" s="5">
        <v>2689</v>
      </c>
      <c r="AD319" s="5">
        <v>8.7600000000000004E-4</v>
      </c>
      <c r="AE319" s="5">
        <f t="shared" si="245"/>
        <v>2.3555640000000002</v>
      </c>
      <c r="AF319" s="5"/>
      <c r="AG319" s="5"/>
      <c r="AH319" s="5">
        <f t="shared" si="246"/>
        <v>0</v>
      </c>
      <c r="AI319" s="5">
        <v>2143</v>
      </c>
      <c r="AJ319" s="5">
        <v>7.8999999999999996E-5</v>
      </c>
      <c r="AK319" s="5">
        <f t="shared" si="247"/>
        <v>0.169297</v>
      </c>
      <c r="AL319" s="5">
        <v>2206</v>
      </c>
      <c r="AM319" s="5">
        <v>7.9999999999999996E-6</v>
      </c>
      <c r="AN319" s="5">
        <f t="shared" si="248"/>
        <v>1.7648E-2</v>
      </c>
      <c r="AO319" s="5">
        <v>2024</v>
      </c>
      <c r="AP319" s="5">
        <v>1.85E-4</v>
      </c>
      <c r="AQ319" s="5">
        <f t="shared" si="249"/>
        <v>0.37444</v>
      </c>
      <c r="AR319" s="5">
        <v>2239</v>
      </c>
      <c r="AS319" s="5">
        <v>4.1780000000000003E-3</v>
      </c>
      <c r="AT319" s="5">
        <f t="shared" si="250"/>
        <v>9.3545420000000004</v>
      </c>
      <c r="AU319" s="5"/>
      <c r="AV319" s="5"/>
      <c r="AW319" s="5">
        <f t="shared" si="251"/>
        <v>0</v>
      </c>
      <c r="AX319" s="5"/>
      <c r="AY319" s="5"/>
      <c r="AZ319" s="5">
        <f t="shared" si="252"/>
        <v>0</v>
      </c>
      <c r="BA319" s="5">
        <v>2051</v>
      </c>
      <c r="BB319" s="5">
        <v>4.8999999999999998E-5</v>
      </c>
      <c r="BC319" s="5">
        <f t="shared" si="253"/>
        <v>0.10049899999999999</v>
      </c>
      <c r="BD319" s="5"/>
      <c r="BE319" s="5"/>
      <c r="BF319" s="5">
        <f t="shared" si="254"/>
        <v>0</v>
      </c>
      <c r="BG319" s="5"/>
      <c r="BH319" s="5"/>
      <c r="BI319" s="5">
        <f t="shared" si="255"/>
        <v>0</v>
      </c>
      <c r="BJ319" s="5">
        <v>1937</v>
      </c>
      <c r="BK319" s="5">
        <v>1.0000000000000001E-5</v>
      </c>
      <c r="BL319" s="5">
        <f t="shared" si="256"/>
        <v>1.9370000000000002E-2</v>
      </c>
      <c r="BM319" s="5"/>
      <c r="BN319" s="5"/>
      <c r="BO319" s="5">
        <f t="shared" si="257"/>
        <v>0</v>
      </c>
      <c r="BP319" s="5"/>
      <c r="BQ319" s="5"/>
      <c r="BR319" s="5">
        <f t="shared" si="258"/>
        <v>0</v>
      </c>
      <c r="BS319" s="5">
        <v>3388</v>
      </c>
      <c r="BT319" s="5">
        <v>8.2000000000000001E-5</v>
      </c>
      <c r="BU319" s="5">
        <f t="shared" si="259"/>
        <v>0.27781600000000001</v>
      </c>
      <c r="BV319" s="5"/>
      <c r="BW319" s="5"/>
      <c r="BX319" s="5">
        <f t="shared" si="260"/>
        <v>0</v>
      </c>
      <c r="BY319" s="5"/>
      <c r="BZ319" s="5"/>
      <c r="CA319" s="5">
        <f t="shared" si="261"/>
        <v>0</v>
      </c>
      <c r="CB319" s="5"/>
      <c r="CC319" s="5"/>
      <c r="CD319" s="5">
        <f t="shared" si="262"/>
        <v>0</v>
      </c>
      <c r="CE319" s="5"/>
      <c r="CF319" s="5"/>
      <c r="CG319" s="5">
        <f t="shared" si="263"/>
        <v>0</v>
      </c>
      <c r="CH319" s="5"/>
      <c r="CI319" s="5"/>
      <c r="CJ319" s="5">
        <f t="shared" si="264"/>
        <v>0</v>
      </c>
      <c r="CK319" s="5"/>
      <c r="CL319" s="5"/>
      <c r="CM319" s="5">
        <f t="shared" si="265"/>
        <v>0</v>
      </c>
      <c r="CN319" s="5"/>
      <c r="CO319" s="5"/>
      <c r="CP319" s="5">
        <f t="shared" si="266"/>
        <v>0</v>
      </c>
      <c r="CQ319" s="5"/>
      <c r="CR319" s="5"/>
      <c r="CS319" s="5">
        <f t="shared" si="267"/>
        <v>0</v>
      </c>
      <c r="CT319" s="5"/>
      <c r="CU319" s="5"/>
      <c r="CV319" s="5">
        <f t="shared" si="268"/>
        <v>0</v>
      </c>
      <c r="CW319" s="5"/>
      <c r="CX319" s="5"/>
      <c r="CY319" s="5">
        <f t="shared" si="269"/>
        <v>0</v>
      </c>
      <c r="CZ319" s="5"/>
      <c r="DA319" s="5"/>
      <c r="DB319" s="5">
        <f t="shared" si="270"/>
        <v>0</v>
      </c>
      <c r="DC319" s="5"/>
      <c r="DD319" s="5"/>
      <c r="DE319" s="5">
        <f t="shared" si="271"/>
        <v>0</v>
      </c>
      <c r="DF319" s="5"/>
      <c r="DG319" s="5"/>
      <c r="DH319" s="5">
        <f t="shared" si="272"/>
        <v>0</v>
      </c>
      <c r="DI319" s="5"/>
      <c r="DJ319" s="5"/>
      <c r="DK319" s="5">
        <f t="shared" si="273"/>
        <v>0</v>
      </c>
      <c r="DL319" s="5"/>
      <c r="DM319" s="5"/>
      <c r="DN319" s="5">
        <f t="shared" si="274"/>
        <v>0</v>
      </c>
      <c r="DQ319" s="5">
        <f t="shared" si="275"/>
        <v>0</v>
      </c>
      <c r="DR319" s="5"/>
      <c r="DS319" s="5"/>
      <c r="DT319" s="5">
        <f t="shared" si="276"/>
        <v>0</v>
      </c>
      <c r="DU319" s="5">
        <v>2251</v>
      </c>
      <c r="DV319" s="5">
        <v>0</v>
      </c>
      <c r="DW319" s="5">
        <f t="shared" si="277"/>
        <v>0</v>
      </c>
      <c r="DX319" s="5"/>
      <c r="DY319" s="5"/>
      <c r="DZ319" s="5">
        <f t="shared" si="278"/>
        <v>0</v>
      </c>
      <c r="EA319" s="5"/>
      <c r="EB319" s="5"/>
      <c r="EC319" s="5">
        <f t="shared" si="279"/>
        <v>0</v>
      </c>
      <c r="ED319" s="5"/>
      <c r="EE319" s="5"/>
      <c r="EF319" s="5">
        <f t="shared" si="280"/>
        <v>0</v>
      </c>
      <c r="EG319" s="5">
        <v>2319</v>
      </c>
      <c r="EH319" s="5">
        <v>1.57E-3</v>
      </c>
      <c r="EI319" s="5">
        <f t="shared" si="281"/>
        <v>3.6408299999999998</v>
      </c>
      <c r="EJ319" s="5">
        <v>2150</v>
      </c>
      <c r="EK319" s="5">
        <v>9.9999999999999995E-7</v>
      </c>
      <c r="EL319" s="5">
        <f t="shared" si="282"/>
        <v>2.15E-3</v>
      </c>
      <c r="EM319" s="5">
        <v>2666</v>
      </c>
      <c r="EN319" s="5">
        <v>4.829E-3</v>
      </c>
      <c r="EO319" s="5">
        <f t="shared" si="283"/>
        <v>12.874114000000001</v>
      </c>
      <c r="EP319" s="5">
        <v>2312</v>
      </c>
      <c r="EQ319" s="5">
        <v>3.4999999999999997E-5</v>
      </c>
      <c r="ER319" s="5">
        <f t="shared" si="284"/>
        <v>8.0919999999999992E-2</v>
      </c>
      <c r="ES319" s="5"/>
      <c r="ET319" s="5"/>
      <c r="EU319" s="5">
        <f t="shared" si="285"/>
        <v>0</v>
      </c>
      <c r="EV319" s="5">
        <v>3315</v>
      </c>
      <c r="EW319" s="5">
        <v>2.8270000000000001E-3</v>
      </c>
      <c r="EX319" s="5">
        <f t="shared" si="286"/>
        <v>9.3715050000000009</v>
      </c>
      <c r="EY319" s="5"/>
      <c r="EZ319" s="5"/>
      <c r="FA319" s="5">
        <f t="shared" si="287"/>
        <v>0</v>
      </c>
      <c r="FB319" s="5">
        <v>3314</v>
      </c>
      <c r="FC319" s="5">
        <v>6.6769999999999998E-3</v>
      </c>
      <c r="FD319" s="5">
        <f t="shared" si="288"/>
        <v>22.127578</v>
      </c>
      <c r="FE319" s="5">
        <v>3276</v>
      </c>
      <c r="FF319" s="5">
        <v>0</v>
      </c>
      <c r="FG319" s="5">
        <f t="shared" si="289"/>
        <v>0</v>
      </c>
      <c r="FH319" s="5"/>
      <c r="FI319" s="5"/>
      <c r="FJ319" s="5">
        <f t="shared" si="290"/>
        <v>0</v>
      </c>
      <c r="FK319" s="5"/>
      <c r="FL319" s="5"/>
      <c r="FM319" s="5">
        <f t="shared" si="291"/>
        <v>0</v>
      </c>
      <c r="FN319" s="5">
        <v>2239</v>
      </c>
      <c r="FO319" s="5">
        <v>6.0000000000000002E-6</v>
      </c>
      <c r="FP319" s="5">
        <f t="shared" si="292"/>
        <v>1.3434E-2</v>
      </c>
      <c r="FQ319" s="5"/>
      <c r="FR319" s="5"/>
      <c r="FS319" s="5">
        <f t="shared" si="293"/>
        <v>0</v>
      </c>
      <c r="FT319" s="5">
        <v>2254</v>
      </c>
      <c r="FU319" s="5">
        <v>1.9999999999999999E-6</v>
      </c>
      <c r="FV319" s="5">
        <f t="shared" si="294"/>
        <v>4.5079999999999999E-3</v>
      </c>
    </row>
    <row r="320" spans="2:178" x14ac:dyDescent="0.2">
      <c r="B320" s="5">
        <v>2151</v>
      </c>
      <c r="C320" s="5">
        <v>2.0999999999999999E-5</v>
      </c>
      <c r="D320" s="5">
        <f t="shared" si="236"/>
        <v>4.5170999999999996E-2</v>
      </c>
      <c r="E320" s="5">
        <v>2319</v>
      </c>
      <c r="F320" s="5">
        <v>3.1489999999999999E-3</v>
      </c>
      <c r="G320" s="5">
        <f t="shared" si="237"/>
        <v>7.3025310000000001</v>
      </c>
      <c r="H320" s="5">
        <v>2305</v>
      </c>
      <c r="I320" s="5">
        <v>9.7199999999999999E-4</v>
      </c>
      <c r="J320" s="5">
        <f t="shared" si="238"/>
        <v>2.2404600000000001</v>
      </c>
      <c r="K320" s="5"/>
      <c r="L320" s="5"/>
      <c r="M320" s="5">
        <f t="shared" si="239"/>
        <v>0</v>
      </c>
      <c r="N320" s="5"/>
      <c r="O320" s="5"/>
      <c r="P320" s="5">
        <f t="shared" si="240"/>
        <v>0</v>
      </c>
      <c r="Q320" s="5"/>
      <c r="R320" s="5"/>
      <c r="S320" s="5">
        <f t="shared" si="241"/>
        <v>0</v>
      </c>
      <c r="T320" s="5"/>
      <c r="U320" s="5"/>
      <c r="V320" s="5">
        <f t="shared" si="242"/>
        <v>0</v>
      </c>
      <c r="W320" s="5"/>
      <c r="X320" s="5"/>
      <c r="Y320" s="5">
        <f t="shared" si="243"/>
        <v>0</v>
      </c>
      <c r="Z320" s="5">
        <v>2669</v>
      </c>
      <c r="AA320" s="5">
        <v>1.519E-3</v>
      </c>
      <c r="AB320" s="5">
        <f t="shared" si="244"/>
        <v>4.0542109999999996</v>
      </c>
      <c r="AC320" s="5">
        <v>2690</v>
      </c>
      <c r="AD320" s="5">
        <v>9.3899999999999995E-4</v>
      </c>
      <c r="AE320" s="5">
        <f t="shared" si="245"/>
        <v>2.5259099999999997</v>
      </c>
      <c r="AF320" s="5"/>
      <c r="AG320" s="5"/>
      <c r="AH320" s="5">
        <f t="shared" si="246"/>
        <v>0</v>
      </c>
      <c r="AI320" s="5">
        <v>2144</v>
      </c>
      <c r="AJ320" s="5">
        <v>6.4999999999999994E-5</v>
      </c>
      <c r="AK320" s="5">
        <f t="shared" si="247"/>
        <v>0.13935999999999998</v>
      </c>
      <c r="AL320" s="5">
        <v>2207</v>
      </c>
      <c r="AM320" s="5">
        <v>6.9999999999999999E-6</v>
      </c>
      <c r="AN320" s="5">
        <f t="shared" si="248"/>
        <v>1.5448999999999999E-2</v>
      </c>
      <c r="AO320" s="5">
        <v>2025</v>
      </c>
      <c r="AP320" s="5">
        <v>2.1000000000000001E-4</v>
      </c>
      <c r="AQ320" s="5">
        <f t="shared" si="249"/>
        <v>0.42525000000000002</v>
      </c>
      <c r="AR320" s="5">
        <v>2240</v>
      </c>
      <c r="AS320" s="5">
        <v>4.2249999999999996E-3</v>
      </c>
      <c r="AT320" s="5">
        <f t="shared" si="250"/>
        <v>9.4639999999999986</v>
      </c>
      <c r="AU320" s="5"/>
      <c r="AV320" s="5"/>
      <c r="AW320" s="5">
        <f t="shared" si="251"/>
        <v>0</v>
      </c>
      <c r="AX320" s="5"/>
      <c r="AY320" s="5"/>
      <c r="AZ320" s="5">
        <f t="shared" si="252"/>
        <v>0</v>
      </c>
      <c r="BA320" s="5">
        <v>2052</v>
      </c>
      <c r="BB320" s="5">
        <v>4.3999999999999999E-5</v>
      </c>
      <c r="BC320" s="5">
        <f t="shared" si="253"/>
        <v>9.0287999999999993E-2</v>
      </c>
      <c r="BD320" s="5"/>
      <c r="BE320" s="5"/>
      <c r="BF320" s="5">
        <f t="shared" si="254"/>
        <v>0</v>
      </c>
      <c r="BG320" s="5"/>
      <c r="BH320" s="5"/>
      <c r="BI320" s="5">
        <f t="shared" si="255"/>
        <v>0</v>
      </c>
      <c r="BJ320" s="5">
        <v>1938</v>
      </c>
      <c r="BK320" s="5">
        <v>1.0000000000000001E-5</v>
      </c>
      <c r="BL320" s="5">
        <f t="shared" si="256"/>
        <v>1.9380000000000001E-2</v>
      </c>
      <c r="BM320" s="5"/>
      <c r="BN320" s="5"/>
      <c r="BO320" s="5">
        <f t="shared" si="257"/>
        <v>0</v>
      </c>
      <c r="BP320" s="5"/>
      <c r="BQ320" s="5"/>
      <c r="BR320" s="5">
        <f t="shared" si="258"/>
        <v>0</v>
      </c>
      <c r="BS320" s="5">
        <v>3389</v>
      </c>
      <c r="BT320" s="5">
        <v>6.7999999999999999E-5</v>
      </c>
      <c r="BU320" s="5">
        <f t="shared" si="259"/>
        <v>0.23045199999999999</v>
      </c>
      <c r="BV320" s="5"/>
      <c r="BW320" s="5"/>
      <c r="BX320" s="5">
        <f t="shared" si="260"/>
        <v>0</v>
      </c>
      <c r="BY320" s="5"/>
      <c r="BZ320" s="5"/>
      <c r="CA320" s="5">
        <f t="shared" si="261"/>
        <v>0</v>
      </c>
      <c r="CB320" s="5"/>
      <c r="CC320" s="5"/>
      <c r="CD320" s="5">
        <f t="shared" si="262"/>
        <v>0</v>
      </c>
      <c r="CE320" s="5"/>
      <c r="CF320" s="5"/>
      <c r="CG320" s="5">
        <f t="shared" si="263"/>
        <v>0</v>
      </c>
      <c r="CH320" s="5"/>
      <c r="CI320" s="5"/>
      <c r="CJ320" s="5">
        <f t="shared" si="264"/>
        <v>0</v>
      </c>
      <c r="CK320" s="5"/>
      <c r="CL320" s="5"/>
      <c r="CM320" s="5">
        <f t="shared" si="265"/>
        <v>0</v>
      </c>
      <c r="CN320" s="5"/>
      <c r="CO320" s="5"/>
      <c r="CP320" s="5">
        <f t="shared" si="266"/>
        <v>0</v>
      </c>
      <c r="CQ320" s="5"/>
      <c r="CR320" s="5"/>
      <c r="CS320" s="5">
        <f t="shared" si="267"/>
        <v>0</v>
      </c>
      <c r="CT320" s="5"/>
      <c r="CU320" s="5"/>
      <c r="CV320" s="5">
        <f t="shared" si="268"/>
        <v>0</v>
      </c>
      <c r="CW320" s="5"/>
      <c r="CX320" s="5"/>
      <c r="CY320" s="5">
        <f t="shared" si="269"/>
        <v>0</v>
      </c>
      <c r="CZ320" s="5"/>
      <c r="DA320" s="5"/>
      <c r="DB320" s="5">
        <f t="shared" si="270"/>
        <v>0</v>
      </c>
      <c r="DC320" s="5"/>
      <c r="DD320" s="5"/>
      <c r="DE320" s="5">
        <f t="shared" si="271"/>
        <v>0</v>
      </c>
      <c r="DF320" s="5"/>
      <c r="DG320" s="5"/>
      <c r="DH320" s="5">
        <f t="shared" si="272"/>
        <v>0</v>
      </c>
      <c r="DI320" s="5"/>
      <c r="DJ320" s="5"/>
      <c r="DK320" s="5">
        <f t="shared" si="273"/>
        <v>0</v>
      </c>
      <c r="DL320" s="5"/>
      <c r="DM320" s="5"/>
      <c r="DN320" s="5">
        <f t="shared" si="274"/>
        <v>0</v>
      </c>
      <c r="DQ320" s="5">
        <f t="shared" si="275"/>
        <v>0</v>
      </c>
      <c r="DR320" s="5"/>
      <c r="DS320" s="5"/>
      <c r="DT320" s="5">
        <f t="shared" si="276"/>
        <v>0</v>
      </c>
      <c r="DU320" s="5">
        <v>2252</v>
      </c>
      <c r="DV320" s="5">
        <v>0</v>
      </c>
      <c r="DW320" s="5">
        <f t="shared" si="277"/>
        <v>0</v>
      </c>
      <c r="DX320" s="5"/>
      <c r="DY320" s="5"/>
      <c r="DZ320" s="5">
        <f t="shared" si="278"/>
        <v>0</v>
      </c>
      <c r="EA320" s="5"/>
      <c r="EB320" s="5"/>
      <c r="EC320" s="5">
        <f t="shared" si="279"/>
        <v>0</v>
      </c>
      <c r="ED320" s="5"/>
      <c r="EE320" s="5"/>
      <c r="EF320" s="5">
        <f t="shared" si="280"/>
        <v>0</v>
      </c>
      <c r="EG320" s="5">
        <v>2320</v>
      </c>
      <c r="EH320" s="5">
        <v>1.47E-3</v>
      </c>
      <c r="EI320" s="5">
        <f t="shared" si="281"/>
        <v>3.4104000000000001</v>
      </c>
      <c r="EJ320" s="5">
        <v>2151</v>
      </c>
      <c r="EK320" s="5">
        <v>0</v>
      </c>
      <c r="EL320" s="5">
        <f t="shared" si="282"/>
        <v>0</v>
      </c>
      <c r="EM320" s="5">
        <v>2667</v>
      </c>
      <c r="EN320" s="5">
        <v>5.3359999999999996E-3</v>
      </c>
      <c r="EO320" s="5">
        <f t="shared" si="283"/>
        <v>14.231112</v>
      </c>
      <c r="EP320" s="5">
        <v>2313</v>
      </c>
      <c r="EQ320" s="5">
        <v>2.5999999999999998E-5</v>
      </c>
      <c r="ER320" s="5">
        <f t="shared" si="284"/>
        <v>6.0137999999999997E-2</v>
      </c>
      <c r="ES320" s="5"/>
      <c r="ET320" s="5"/>
      <c r="EU320" s="5">
        <f t="shared" si="285"/>
        <v>0</v>
      </c>
      <c r="EV320" s="5">
        <v>3316</v>
      </c>
      <c r="EW320" s="5">
        <v>2.6540000000000001E-3</v>
      </c>
      <c r="EX320" s="5">
        <f t="shared" si="286"/>
        <v>8.8006640000000012</v>
      </c>
      <c r="EY320" s="5"/>
      <c r="EZ320" s="5"/>
      <c r="FA320" s="5">
        <f t="shared" si="287"/>
        <v>0</v>
      </c>
      <c r="FB320" s="5">
        <v>3315</v>
      </c>
      <c r="FC320" s="5">
        <v>6.6420000000000003E-3</v>
      </c>
      <c r="FD320" s="5">
        <f t="shared" si="288"/>
        <v>22.018230000000003</v>
      </c>
      <c r="FE320" s="5">
        <v>3277</v>
      </c>
      <c r="FF320" s="5">
        <v>0</v>
      </c>
      <c r="FG320" s="5">
        <f t="shared" si="289"/>
        <v>0</v>
      </c>
      <c r="FH320" s="5"/>
      <c r="FI320" s="5"/>
      <c r="FJ320" s="5">
        <f t="shared" si="290"/>
        <v>0</v>
      </c>
      <c r="FK320" s="5"/>
      <c r="FL320" s="5"/>
      <c r="FM320" s="5">
        <f t="shared" si="291"/>
        <v>0</v>
      </c>
      <c r="FN320" s="5">
        <v>2240</v>
      </c>
      <c r="FO320" s="5">
        <v>6.9999999999999999E-6</v>
      </c>
      <c r="FP320" s="5">
        <f t="shared" si="292"/>
        <v>1.5679999999999999E-2</v>
      </c>
      <c r="FQ320" s="5"/>
      <c r="FR320" s="5"/>
      <c r="FS320" s="5">
        <f t="shared" si="293"/>
        <v>0</v>
      </c>
      <c r="FT320" s="5">
        <v>2255</v>
      </c>
      <c r="FU320" s="5">
        <v>1.9999999999999999E-6</v>
      </c>
      <c r="FV320" s="5">
        <f t="shared" si="294"/>
        <v>4.5100000000000001E-3</v>
      </c>
    </row>
    <row r="321" spans="2:178" x14ac:dyDescent="0.2">
      <c r="B321" s="5">
        <v>2152</v>
      </c>
      <c r="C321" s="5">
        <v>1.2E-5</v>
      </c>
      <c r="D321" s="5">
        <f t="shared" si="236"/>
        <v>2.5824E-2</v>
      </c>
      <c r="E321" s="5">
        <v>2320</v>
      </c>
      <c r="F321" s="5">
        <v>3.0219999999999999E-3</v>
      </c>
      <c r="G321" s="5">
        <f t="shared" si="237"/>
        <v>7.0110399999999995</v>
      </c>
      <c r="H321" s="5">
        <v>2306</v>
      </c>
      <c r="I321" s="5">
        <v>7.9299999999999998E-4</v>
      </c>
      <c r="J321" s="5">
        <f t="shared" si="238"/>
        <v>1.8286579999999999</v>
      </c>
      <c r="K321" s="5"/>
      <c r="L321" s="5"/>
      <c r="M321" s="5">
        <f t="shared" si="239"/>
        <v>0</v>
      </c>
      <c r="N321" s="5"/>
      <c r="O321" s="5"/>
      <c r="P321" s="5">
        <f t="shared" si="240"/>
        <v>0</v>
      </c>
      <c r="Q321" s="5"/>
      <c r="R321" s="5"/>
      <c r="S321" s="5">
        <f t="shared" si="241"/>
        <v>0</v>
      </c>
      <c r="T321" s="5"/>
      <c r="U321" s="5"/>
      <c r="V321" s="5">
        <f t="shared" si="242"/>
        <v>0</v>
      </c>
      <c r="W321" s="5"/>
      <c r="X321" s="5"/>
      <c r="Y321" s="5">
        <f t="shared" si="243"/>
        <v>0</v>
      </c>
      <c r="Z321" s="5">
        <v>2670</v>
      </c>
      <c r="AA321" s="5">
        <v>1.596E-3</v>
      </c>
      <c r="AB321" s="5">
        <f t="shared" si="244"/>
        <v>4.2613199999999996</v>
      </c>
      <c r="AC321" s="5">
        <v>2691</v>
      </c>
      <c r="AD321" s="5">
        <v>1.0070000000000001E-3</v>
      </c>
      <c r="AE321" s="5">
        <f t="shared" si="245"/>
        <v>2.7098370000000003</v>
      </c>
      <c r="AF321" s="5"/>
      <c r="AG321" s="5"/>
      <c r="AH321" s="5">
        <f t="shared" si="246"/>
        <v>0</v>
      </c>
      <c r="AI321" s="5">
        <v>2145</v>
      </c>
      <c r="AJ321" s="5">
        <v>4.8000000000000001E-5</v>
      </c>
      <c r="AK321" s="5">
        <f t="shared" si="247"/>
        <v>0.10296</v>
      </c>
      <c r="AL321" s="5">
        <v>2208</v>
      </c>
      <c r="AM321" s="5">
        <v>5.0000000000000004E-6</v>
      </c>
      <c r="AN321" s="5">
        <f t="shared" si="248"/>
        <v>1.1040000000000001E-2</v>
      </c>
      <c r="AO321" s="5">
        <v>2026</v>
      </c>
      <c r="AP321" s="5">
        <v>2.24E-4</v>
      </c>
      <c r="AQ321" s="5">
        <f t="shared" si="249"/>
        <v>0.45382400000000001</v>
      </c>
      <c r="AR321" s="5">
        <v>2241</v>
      </c>
      <c r="AS321" s="5">
        <v>4.2709999999999996E-3</v>
      </c>
      <c r="AT321" s="5">
        <f t="shared" si="250"/>
        <v>9.5713109999999997</v>
      </c>
      <c r="AU321" s="5"/>
      <c r="AV321" s="5"/>
      <c r="AW321" s="5">
        <f t="shared" si="251"/>
        <v>0</v>
      </c>
      <c r="AX321" s="5"/>
      <c r="AY321" s="5"/>
      <c r="AZ321" s="5">
        <f t="shared" si="252"/>
        <v>0</v>
      </c>
      <c r="BA321" s="5">
        <v>2053</v>
      </c>
      <c r="BB321" s="5">
        <v>3.6999999999999998E-5</v>
      </c>
      <c r="BC321" s="5">
        <f t="shared" si="253"/>
        <v>7.5961000000000001E-2</v>
      </c>
      <c r="BD321" s="5"/>
      <c r="BE321" s="5"/>
      <c r="BF321" s="5">
        <f t="shared" si="254"/>
        <v>0</v>
      </c>
      <c r="BG321" s="5"/>
      <c r="BH321" s="5"/>
      <c r="BI321" s="5">
        <f t="shared" si="255"/>
        <v>0</v>
      </c>
      <c r="BJ321" s="5">
        <v>1939</v>
      </c>
      <c r="BK321" s="5">
        <v>9.0000000000000002E-6</v>
      </c>
      <c r="BL321" s="5">
        <f t="shared" si="256"/>
        <v>1.7451000000000001E-2</v>
      </c>
      <c r="BM321" s="5"/>
      <c r="BN321" s="5"/>
      <c r="BO321" s="5">
        <f t="shared" si="257"/>
        <v>0</v>
      </c>
      <c r="BP321" s="5"/>
      <c r="BQ321" s="5"/>
      <c r="BR321" s="5">
        <f t="shared" si="258"/>
        <v>0</v>
      </c>
      <c r="BS321" s="5">
        <v>3390</v>
      </c>
      <c r="BT321" s="5">
        <v>6.3E-5</v>
      </c>
      <c r="BU321" s="5">
        <f t="shared" si="259"/>
        <v>0.21357000000000001</v>
      </c>
      <c r="BV321" s="5"/>
      <c r="BW321" s="5"/>
      <c r="BX321" s="5">
        <f t="shared" si="260"/>
        <v>0</v>
      </c>
      <c r="BY321" s="5"/>
      <c r="BZ321" s="5"/>
      <c r="CA321" s="5">
        <f t="shared" si="261"/>
        <v>0</v>
      </c>
      <c r="CB321" s="5"/>
      <c r="CC321" s="5"/>
      <c r="CD321" s="5">
        <f t="shared" si="262"/>
        <v>0</v>
      </c>
      <c r="CE321" s="5"/>
      <c r="CF321" s="5"/>
      <c r="CG321" s="5">
        <f t="shared" si="263"/>
        <v>0</v>
      </c>
      <c r="CH321" s="5"/>
      <c r="CI321" s="5"/>
      <c r="CJ321" s="5">
        <f t="shared" si="264"/>
        <v>0</v>
      </c>
      <c r="CK321" s="5"/>
      <c r="CL321" s="5"/>
      <c r="CM321" s="5">
        <f t="shared" si="265"/>
        <v>0</v>
      </c>
      <c r="CN321" s="5"/>
      <c r="CO321" s="5"/>
      <c r="CP321" s="5">
        <f t="shared" si="266"/>
        <v>0</v>
      </c>
      <c r="CQ321" s="5"/>
      <c r="CR321" s="5"/>
      <c r="CS321" s="5">
        <f t="shared" si="267"/>
        <v>0</v>
      </c>
      <c r="CT321" s="5"/>
      <c r="CU321" s="5"/>
      <c r="CV321" s="5">
        <f t="shared" si="268"/>
        <v>0</v>
      </c>
      <c r="CW321" s="5"/>
      <c r="CX321" s="5"/>
      <c r="CY321" s="5">
        <f t="shared" si="269"/>
        <v>0</v>
      </c>
      <c r="CZ321" s="5"/>
      <c r="DA321" s="5"/>
      <c r="DB321" s="5">
        <f t="shared" si="270"/>
        <v>0</v>
      </c>
      <c r="DC321" s="5"/>
      <c r="DD321" s="5"/>
      <c r="DE321" s="5">
        <f t="shared" si="271"/>
        <v>0</v>
      </c>
      <c r="DF321" s="5"/>
      <c r="DG321" s="5"/>
      <c r="DH321" s="5">
        <f t="shared" si="272"/>
        <v>0</v>
      </c>
      <c r="DI321" s="5"/>
      <c r="DJ321" s="5"/>
      <c r="DK321" s="5">
        <f t="shared" si="273"/>
        <v>0</v>
      </c>
      <c r="DL321" s="5"/>
      <c r="DM321" s="5"/>
      <c r="DN321" s="5">
        <f t="shared" si="274"/>
        <v>0</v>
      </c>
      <c r="DQ321" s="5">
        <f t="shared" si="275"/>
        <v>0</v>
      </c>
      <c r="DR321" s="5"/>
      <c r="DS321" s="5"/>
      <c r="DT321" s="5">
        <f t="shared" si="276"/>
        <v>0</v>
      </c>
      <c r="DU321" s="5">
        <v>2253</v>
      </c>
      <c r="DV321" s="5">
        <v>0</v>
      </c>
      <c r="DW321" s="5">
        <f t="shared" si="277"/>
        <v>0</v>
      </c>
      <c r="DX321" s="5"/>
      <c r="DY321" s="5"/>
      <c r="DZ321" s="5">
        <f t="shared" si="278"/>
        <v>0</v>
      </c>
      <c r="EA321" s="5"/>
      <c r="EB321" s="5"/>
      <c r="EC321" s="5">
        <f t="shared" si="279"/>
        <v>0</v>
      </c>
      <c r="ED321" s="5"/>
      <c r="EE321" s="5"/>
      <c r="EF321" s="5">
        <f t="shared" si="280"/>
        <v>0</v>
      </c>
      <c r="EG321" s="5">
        <v>2321</v>
      </c>
      <c r="EH321" s="5">
        <v>1.3749999999999999E-3</v>
      </c>
      <c r="EI321" s="5">
        <f t="shared" si="281"/>
        <v>3.1913749999999999</v>
      </c>
      <c r="EJ321" s="5">
        <v>2152</v>
      </c>
      <c r="EK321" s="5">
        <v>0</v>
      </c>
      <c r="EL321" s="5">
        <f t="shared" si="282"/>
        <v>0</v>
      </c>
      <c r="EM321" s="5">
        <v>2668</v>
      </c>
      <c r="EN321" s="5">
        <v>5.5440000000000003E-3</v>
      </c>
      <c r="EO321" s="5">
        <f t="shared" si="283"/>
        <v>14.791392</v>
      </c>
      <c r="EP321" s="5">
        <v>2314</v>
      </c>
      <c r="EQ321" s="5">
        <v>2.1999999999999999E-5</v>
      </c>
      <c r="ER321" s="5">
        <f t="shared" si="284"/>
        <v>5.0908000000000002E-2</v>
      </c>
      <c r="ES321" s="5"/>
      <c r="ET321" s="5"/>
      <c r="EU321" s="5">
        <f t="shared" si="285"/>
        <v>0</v>
      </c>
      <c r="EV321" s="5">
        <v>3317</v>
      </c>
      <c r="EW321" s="5">
        <v>2.4889999999999999E-3</v>
      </c>
      <c r="EX321" s="5">
        <f t="shared" si="286"/>
        <v>8.2560129999999994</v>
      </c>
      <c r="EY321" s="5"/>
      <c r="EZ321" s="5"/>
      <c r="FA321" s="5">
        <f t="shared" si="287"/>
        <v>0</v>
      </c>
      <c r="FB321" s="5">
        <v>3316</v>
      </c>
      <c r="FC321" s="5">
        <v>6.5310000000000003E-3</v>
      </c>
      <c r="FD321" s="5">
        <f t="shared" si="288"/>
        <v>21.656796</v>
      </c>
      <c r="FE321" s="5">
        <v>3278</v>
      </c>
      <c r="FF321" s="5">
        <v>0</v>
      </c>
      <c r="FG321" s="5">
        <f t="shared" si="289"/>
        <v>0</v>
      </c>
      <c r="FH321" s="5"/>
      <c r="FI321" s="5"/>
      <c r="FJ321" s="5">
        <f t="shared" si="290"/>
        <v>0</v>
      </c>
      <c r="FK321" s="5"/>
      <c r="FL321" s="5"/>
      <c r="FM321" s="5">
        <f t="shared" si="291"/>
        <v>0</v>
      </c>
      <c r="FN321" s="5">
        <v>2241</v>
      </c>
      <c r="FO321" s="5">
        <v>7.9999999999999996E-6</v>
      </c>
      <c r="FP321" s="5">
        <f t="shared" si="292"/>
        <v>1.7927999999999999E-2</v>
      </c>
      <c r="FQ321" s="5"/>
      <c r="FR321" s="5"/>
      <c r="FS321" s="5">
        <f t="shared" si="293"/>
        <v>0</v>
      </c>
      <c r="FT321" s="5">
        <v>2256</v>
      </c>
      <c r="FU321" s="5">
        <v>1.9999999999999999E-6</v>
      </c>
      <c r="FV321" s="5">
        <f t="shared" si="294"/>
        <v>4.5119999999999995E-3</v>
      </c>
    </row>
    <row r="322" spans="2:178" x14ac:dyDescent="0.2">
      <c r="B322" s="5">
        <v>2153</v>
      </c>
      <c r="C322" s="5">
        <v>6.9999999999999999E-6</v>
      </c>
      <c r="D322" s="5">
        <f t="shared" si="236"/>
        <v>1.5070999999999999E-2</v>
      </c>
      <c r="E322" s="5">
        <v>2321</v>
      </c>
      <c r="F322" s="5">
        <v>2.898E-3</v>
      </c>
      <c r="G322" s="5">
        <f t="shared" si="237"/>
        <v>6.7262579999999996</v>
      </c>
      <c r="H322" s="5">
        <v>2307</v>
      </c>
      <c r="I322" s="5">
        <v>6.4099999999999997E-4</v>
      </c>
      <c r="J322" s="5">
        <f t="shared" si="238"/>
        <v>1.4787869999999999</v>
      </c>
      <c r="K322" s="5"/>
      <c r="L322" s="5"/>
      <c r="M322" s="5">
        <f t="shared" si="239"/>
        <v>0</v>
      </c>
      <c r="N322" s="5"/>
      <c r="O322" s="5"/>
      <c r="P322" s="5">
        <f t="shared" si="240"/>
        <v>0</v>
      </c>
      <c r="Q322" s="5"/>
      <c r="R322" s="5"/>
      <c r="S322" s="5">
        <f t="shared" si="241"/>
        <v>0</v>
      </c>
      <c r="T322" s="5"/>
      <c r="U322" s="5"/>
      <c r="V322" s="5">
        <f t="shared" si="242"/>
        <v>0</v>
      </c>
      <c r="W322" s="5"/>
      <c r="X322" s="5"/>
      <c r="Y322" s="5">
        <f t="shared" si="243"/>
        <v>0</v>
      </c>
      <c r="Z322" s="5">
        <v>2671</v>
      </c>
      <c r="AA322" s="5">
        <v>1.676E-3</v>
      </c>
      <c r="AB322" s="5">
        <f t="shared" si="244"/>
        <v>4.4765959999999998</v>
      </c>
      <c r="AC322" s="5">
        <v>2692</v>
      </c>
      <c r="AD322" s="5">
        <v>1.078E-3</v>
      </c>
      <c r="AE322" s="5">
        <f t="shared" si="245"/>
        <v>2.9019759999999999</v>
      </c>
      <c r="AF322" s="5"/>
      <c r="AG322" s="5"/>
      <c r="AH322" s="5">
        <f t="shared" si="246"/>
        <v>0</v>
      </c>
      <c r="AI322" s="5">
        <v>2146</v>
      </c>
      <c r="AJ322" s="5">
        <v>3.4999999999999997E-5</v>
      </c>
      <c r="AK322" s="5">
        <f t="shared" si="247"/>
        <v>7.5109999999999996E-2</v>
      </c>
      <c r="AL322" s="5">
        <v>2209</v>
      </c>
      <c r="AM322" s="5">
        <v>3.9999999999999998E-6</v>
      </c>
      <c r="AN322" s="5">
        <f t="shared" si="248"/>
        <v>8.8360000000000001E-3</v>
      </c>
      <c r="AO322" s="5">
        <v>2027</v>
      </c>
      <c r="AP322" s="5">
        <v>2.3800000000000001E-4</v>
      </c>
      <c r="AQ322" s="5">
        <f t="shared" si="249"/>
        <v>0.48242600000000002</v>
      </c>
      <c r="AR322" s="5">
        <v>2242</v>
      </c>
      <c r="AS322" s="5">
        <v>4.2709999999999996E-3</v>
      </c>
      <c r="AT322" s="5">
        <f t="shared" si="250"/>
        <v>9.5755819999999989</v>
      </c>
      <c r="AU322" s="5"/>
      <c r="AV322" s="5"/>
      <c r="AW322" s="5">
        <f t="shared" si="251"/>
        <v>0</v>
      </c>
      <c r="AX322" s="5"/>
      <c r="AY322" s="5"/>
      <c r="AZ322" s="5">
        <f t="shared" si="252"/>
        <v>0</v>
      </c>
      <c r="BA322" s="5">
        <v>2054</v>
      </c>
      <c r="BB322" s="5">
        <v>3.3000000000000003E-5</v>
      </c>
      <c r="BC322" s="5">
        <f t="shared" si="253"/>
        <v>6.7782000000000009E-2</v>
      </c>
      <c r="BD322" s="5"/>
      <c r="BE322" s="5"/>
      <c r="BF322" s="5">
        <f t="shared" si="254"/>
        <v>0</v>
      </c>
      <c r="BG322" s="5"/>
      <c r="BH322" s="5"/>
      <c r="BI322" s="5">
        <f t="shared" si="255"/>
        <v>0</v>
      </c>
      <c r="BJ322" s="5">
        <v>1940</v>
      </c>
      <c r="BK322" s="5">
        <v>7.9999999999999996E-6</v>
      </c>
      <c r="BL322" s="5">
        <f t="shared" si="256"/>
        <v>1.5519999999999999E-2</v>
      </c>
      <c r="BM322" s="5"/>
      <c r="BN322" s="5"/>
      <c r="BO322" s="5">
        <f t="shared" si="257"/>
        <v>0</v>
      </c>
      <c r="BP322" s="5"/>
      <c r="BQ322" s="5"/>
      <c r="BR322" s="5">
        <f t="shared" si="258"/>
        <v>0</v>
      </c>
      <c r="BS322" s="5">
        <v>3391</v>
      </c>
      <c r="BT322" s="5">
        <v>5.1999999999999997E-5</v>
      </c>
      <c r="BU322" s="5">
        <f t="shared" si="259"/>
        <v>0.17633199999999999</v>
      </c>
      <c r="BV322" s="5"/>
      <c r="BW322" s="5"/>
      <c r="BX322" s="5">
        <f t="shared" si="260"/>
        <v>0</v>
      </c>
      <c r="BY322" s="5"/>
      <c r="BZ322" s="5"/>
      <c r="CA322" s="5">
        <f t="shared" si="261"/>
        <v>0</v>
      </c>
      <c r="CB322" s="5"/>
      <c r="CC322" s="5"/>
      <c r="CD322" s="5">
        <f t="shared" si="262"/>
        <v>0</v>
      </c>
      <c r="CE322" s="5"/>
      <c r="CF322" s="5"/>
      <c r="CG322" s="5">
        <f t="shared" si="263"/>
        <v>0</v>
      </c>
      <c r="CH322" s="5"/>
      <c r="CI322" s="5"/>
      <c r="CJ322" s="5">
        <f t="shared" si="264"/>
        <v>0</v>
      </c>
      <c r="CK322" s="5"/>
      <c r="CL322" s="5"/>
      <c r="CM322" s="5">
        <f t="shared" si="265"/>
        <v>0</v>
      </c>
      <c r="CN322" s="5"/>
      <c r="CO322" s="5"/>
      <c r="CP322" s="5">
        <f t="shared" si="266"/>
        <v>0</v>
      </c>
      <c r="CQ322" s="5"/>
      <c r="CR322" s="5"/>
      <c r="CS322" s="5">
        <f t="shared" si="267"/>
        <v>0</v>
      </c>
      <c r="CT322" s="5"/>
      <c r="CU322" s="5"/>
      <c r="CV322" s="5">
        <f t="shared" si="268"/>
        <v>0</v>
      </c>
      <c r="CW322" s="5"/>
      <c r="CX322" s="5"/>
      <c r="CY322" s="5">
        <f t="shared" si="269"/>
        <v>0</v>
      </c>
      <c r="CZ322" s="5"/>
      <c r="DA322" s="5"/>
      <c r="DB322" s="5">
        <f t="shared" si="270"/>
        <v>0</v>
      </c>
      <c r="DC322" s="5"/>
      <c r="DD322" s="5"/>
      <c r="DE322" s="5">
        <f t="shared" si="271"/>
        <v>0</v>
      </c>
      <c r="DF322" s="5"/>
      <c r="DG322" s="5"/>
      <c r="DH322" s="5">
        <f t="shared" si="272"/>
        <v>0</v>
      </c>
      <c r="DI322" s="5"/>
      <c r="DJ322" s="5"/>
      <c r="DK322" s="5">
        <f t="shared" si="273"/>
        <v>0</v>
      </c>
      <c r="DL322" s="5"/>
      <c r="DM322" s="5"/>
      <c r="DN322" s="5">
        <f t="shared" si="274"/>
        <v>0</v>
      </c>
      <c r="DQ322" s="5">
        <f t="shared" si="275"/>
        <v>0</v>
      </c>
      <c r="DR322" s="5"/>
      <c r="DS322" s="5"/>
      <c r="DT322" s="5">
        <f t="shared" si="276"/>
        <v>0</v>
      </c>
      <c r="DU322" s="5">
        <v>2254</v>
      </c>
      <c r="DV322" s="5">
        <v>0</v>
      </c>
      <c r="DW322" s="5">
        <f t="shared" si="277"/>
        <v>0</v>
      </c>
      <c r="DX322" s="5"/>
      <c r="DY322" s="5"/>
      <c r="DZ322" s="5">
        <f t="shared" si="278"/>
        <v>0</v>
      </c>
      <c r="EA322" s="5"/>
      <c r="EB322" s="5"/>
      <c r="EC322" s="5">
        <f t="shared" si="279"/>
        <v>0</v>
      </c>
      <c r="ED322" s="5"/>
      <c r="EE322" s="5"/>
      <c r="EF322" s="5">
        <f t="shared" si="280"/>
        <v>0</v>
      </c>
      <c r="EG322" s="5">
        <v>2322</v>
      </c>
      <c r="EH322" s="5">
        <v>1.284E-3</v>
      </c>
      <c r="EI322" s="5">
        <f t="shared" si="281"/>
        <v>2.9814479999999999</v>
      </c>
      <c r="EJ322" s="5">
        <v>2153</v>
      </c>
      <c r="EK322" s="5">
        <v>0</v>
      </c>
      <c r="EL322" s="5">
        <f t="shared" si="282"/>
        <v>0</v>
      </c>
      <c r="EM322" s="5">
        <v>2669</v>
      </c>
      <c r="EN322" s="5">
        <v>5.7169999999999999E-3</v>
      </c>
      <c r="EO322" s="5">
        <f t="shared" si="283"/>
        <v>15.258673</v>
      </c>
      <c r="EP322" s="5">
        <v>2315</v>
      </c>
      <c r="EQ322" s="5">
        <v>1.9000000000000001E-5</v>
      </c>
      <c r="ER322" s="5">
        <f t="shared" si="284"/>
        <v>4.3985000000000003E-2</v>
      </c>
      <c r="ES322" s="5"/>
      <c r="ET322" s="5"/>
      <c r="EU322" s="5">
        <f t="shared" si="285"/>
        <v>0</v>
      </c>
      <c r="EV322" s="5">
        <v>3318</v>
      </c>
      <c r="EW322" s="5">
        <v>2.2039999999999998E-3</v>
      </c>
      <c r="EX322" s="5">
        <f t="shared" si="286"/>
        <v>7.3128719999999996</v>
      </c>
      <c r="EY322" s="5"/>
      <c r="EZ322" s="5"/>
      <c r="FA322" s="5">
        <f t="shared" si="287"/>
        <v>0</v>
      </c>
      <c r="FB322" s="5">
        <v>3317</v>
      </c>
      <c r="FC322" s="5">
        <v>6.4180000000000001E-3</v>
      </c>
      <c r="FD322" s="5">
        <f t="shared" si="288"/>
        <v>21.288506000000002</v>
      </c>
      <c r="FE322" s="5">
        <v>3279</v>
      </c>
      <c r="FF322" s="5">
        <v>0</v>
      </c>
      <c r="FG322" s="5">
        <f t="shared" si="289"/>
        <v>0</v>
      </c>
      <c r="FH322" s="5"/>
      <c r="FI322" s="5"/>
      <c r="FJ322" s="5">
        <f t="shared" si="290"/>
        <v>0</v>
      </c>
      <c r="FK322" s="5"/>
      <c r="FL322" s="5"/>
      <c r="FM322" s="5">
        <f t="shared" si="291"/>
        <v>0</v>
      </c>
      <c r="FN322" s="5">
        <v>2242</v>
      </c>
      <c r="FO322" s="5">
        <v>7.9999999999999996E-6</v>
      </c>
      <c r="FP322" s="5">
        <f t="shared" si="292"/>
        <v>1.7936000000000001E-2</v>
      </c>
      <c r="FQ322" s="5"/>
      <c r="FR322" s="5"/>
      <c r="FS322" s="5">
        <f t="shared" si="293"/>
        <v>0</v>
      </c>
      <c r="FT322" s="5">
        <v>2257</v>
      </c>
      <c r="FU322" s="5">
        <v>3.9999999999999998E-6</v>
      </c>
      <c r="FV322" s="5">
        <f t="shared" si="294"/>
        <v>9.0279999999999996E-3</v>
      </c>
    </row>
    <row r="323" spans="2:178" x14ac:dyDescent="0.2">
      <c r="B323" s="5">
        <v>2154</v>
      </c>
      <c r="C323" s="5">
        <v>3.9999999999999998E-6</v>
      </c>
      <c r="D323" s="5">
        <f t="shared" si="236"/>
        <v>8.6160000000000004E-3</v>
      </c>
      <c r="E323" s="5">
        <v>2322</v>
      </c>
      <c r="F323" s="5">
        <v>2.7750000000000001E-3</v>
      </c>
      <c r="G323" s="5">
        <f t="shared" si="237"/>
        <v>6.4435500000000001</v>
      </c>
      <c r="H323" s="5">
        <v>2308</v>
      </c>
      <c r="I323" s="5">
        <v>5.1400000000000003E-4</v>
      </c>
      <c r="J323" s="5">
        <f t="shared" si="238"/>
        <v>1.186312</v>
      </c>
      <c r="K323" s="5"/>
      <c r="L323" s="5"/>
      <c r="M323" s="5">
        <f t="shared" si="239"/>
        <v>0</v>
      </c>
      <c r="N323" s="5"/>
      <c r="O323" s="5"/>
      <c r="P323" s="5">
        <f t="shared" si="240"/>
        <v>0</v>
      </c>
      <c r="Q323" s="5"/>
      <c r="R323" s="5"/>
      <c r="S323" s="5">
        <f t="shared" si="241"/>
        <v>0</v>
      </c>
      <c r="T323" s="5"/>
      <c r="U323" s="5"/>
      <c r="V323" s="5">
        <f t="shared" si="242"/>
        <v>0</v>
      </c>
      <c r="W323" s="5"/>
      <c r="X323" s="5"/>
      <c r="Y323" s="5">
        <f t="shared" si="243"/>
        <v>0</v>
      </c>
      <c r="Z323" s="5">
        <v>2672</v>
      </c>
      <c r="AA323" s="5">
        <v>1.7570000000000001E-3</v>
      </c>
      <c r="AB323" s="5">
        <f t="shared" si="244"/>
        <v>4.6947040000000007</v>
      </c>
      <c r="AC323" s="5">
        <v>2693</v>
      </c>
      <c r="AD323" s="5">
        <v>1.1540000000000001E-3</v>
      </c>
      <c r="AE323" s="5">
        <f t="shared" si="245"/>
        <v>3.1077220000000003</v>
      </c>
      <c r="AF323" s="5"/>
      <c r="AG323" s="5"/>
      <c r="AH323" s="5">
        <f t="shared" si="246"/>
        <v>0</v>
      </c>
      <c r="AI323" s="5">
        <v>2147</v>
      </c>
      <c r="AJ323" s="5">
        <v>2.5999999999999998E-5</v>
      </c>
      <c r="AK323" s="5">
        <f t="shared" si="247"/>
        <v>5.5821999999999997E-2</v>
      </c>
      <c r="AL323" s="5">
        <v>2210</v>
      </c>
      <c r="AM323" s="5">
        <v>3.9999999999999998E-6</v>
      </c>
      <c r="AN323" s="5">
        <f t="shared" si="248"/>
        <v>8.8399999999999989E-3</v>
      </c>
      <c r="AO323" s="5">
        <v>2028</v>
      </c>
      <c r="AP323" s="5">
        <v>2.6899999999999998E-4</v>
      </c>
      <c r="AQ323" s="5">
        <f t="shared" si="249"/>
        <v>0.54553199999999991</v>
      </c>
      <c r="AR323" s="5">
        <v>2243</v>
      </c>
      <c r="AS323" s="5">
        <v>4.2709999999999996E-3</v>
      </c>
      <c r="AT323" s="5">
        <f t="shared" si="250"/>
        <v>9.579853</v>
      </c>
      <c r="AU323" s="5"/>
      <c r="AV323" s="5"/>
      <c r="AW323" s="5">
        <f t="shared" si="251"/>
        <v>0</v>
      </c>
      <c r="AX323" s="5"/>
      <c r="AY323" s="5"/>
      <c r="AZ323" s="5">
        <f t="shared" si="252"/>
        <v>0</v>
      </c>
      <c r="BA323" s="5">
        <v>2055</v>
      </c>
      <c r="BB323" s="5">
        <v>3.0000000000000001E-5</v>
      </c>
      <c r="BC323" s="5">
        <f t="shared" si="253"/>
        <v>6.1650000000000003E-2</v>
      </c>
      <c r="BD323" s="5"/>
      <c r="BE323" s="5"/>
      <c r="BF323" s="5">
        <f t="shared" si="254"/>
        <v>0</v>
      </c>
      <c r="BG323" s="5"/>
      <c r="BH323" s="5"/>
      <c r="BI323" s="5">
        <f t="shared" si="255"/>
        <v>0</v>
      </c>
      <c r="BJ323" s="5">
        <v>1941</v>
      </c>
      <c r="BK323" s="5">
        <v>6.0000000000000002E-6</v>
      </c>
      <c r="BL323" s="5">
        <f t="shared" si="256"/>
        <v>1.1646E-2</v>
      </c>
      <c r="BM323" s="5"/>
      <c r="BN323" s="5"/>
      <c r="BO323" s="5">
        <f t="shared" si="257"/>
        <v>0</v>
      </c>
      <c r="BP323" s="5"/>
      <c r="BQ323" s="5"/>
      <c r="BR323" s="5">
        <f t="shared" si="258"/>
        <v>0</v>
      </c>
      <c r="BS323" s="5">
        <v>3392</v>
      </c>
      <c r="BT323" s="5">
        <v>4.3000000000000002E-5</v>
      </c>
      <c r="BU323" s="5">
        <f t="shared" si="259"/>
        <v>0.14585600000000001</v>
      </c>
      <c r="BV323" s="5"/>
      <c r="BW323" s="5"/>
      <c r="BX323" s="5">
        <f t="shared" si="260"/>
        <v>0</v>
      </c>
      <c r="BY323" s="5"/>
      <c r="BZ323" s="5"/>
      <c r="CA323" s="5">
        <f t="shared" si="261"/>
        <v>0</v>
      </c>
      <c r="CB323" s="5"/>
      <c r="CC323" s="5"/>
      <c r="CD323" s="5">
        <f t="shared" si="262"/>
        <v>0</v>
      </c>
      <c r="CE323" s="5"/>
      <c r="CF323" s="5"/>
      <c r="CG323" s="5">
        <f t="shared" si="263"/>
        <v>0</v>
      </c>
      <c r="CH323" s="5"/>
      <c r="CI323" s="5"/>
      <c r="CJ323" s="5">
        <f t="shared" si="264"/>
        <v>0</v>
      </c>
      <c r="CK323" s="5"/>
      <c r="CL323" s="5"/>
      <c r="CM323" s="5">
        <f t="shared" si="265"/>
        <v>0</v>
      </c>
      <c r="CN323" s="5"/>
      <c r="CO323" s="5"/>
      <c r="CP323" s="5">
        <f t="shared" si="266"/>
        <v>0</v>
      </c>
      <c r="CQ323" s="5"/>
      <c r="CR323" s="5"/>
      <c r="CS323" s="5">
        <f t="shared" si="267"/>
        <v>0</v>
      </c>
      <c r="CT323" s="5"/>
      <c r="CU323" s="5"/>
      <c r="CV323" s="5">
        <f t="shared" si="268"/>
        <v>0</v>
      </c>
      <c r="CW323" s="5"/>
      <c r="CX323" s="5"/>
      <c r="CY323" s="5">
        <f t="shared" si="269"/>
        <v>0</v>
      </c>
      <c r="CZ323" s="5"/>
      <c r="DA323" s="5"/>
      <c r="DB323" s="5">
        <f t="shared" si="270"/>
        <v>0</v>
      </c>
      <c r="DC323" s="5"/>
      <c r="DD323" s="5"/>
      <c r="DE323" s="5">
        <f t="shared" si="271"/>
        <v>0</v>
      </c>
      <c r="DF323" s="5"/>
      <c r="DG323" s="5"/>
      <c r="DH323" s="5">
        <f t="shared" si="272"/>
        <v>0</v>
      </c>
      <c r="DI323" s="5"/>
      <c r="DJ323" s="5"/>
      <c r="DK323" s="5">
        <f t="shared" si="273"/>
        <v>0</v>
      </c>
      <c r="DL323" s="5"/>
      <c r="DM323" s="5"/>
      <c r="DN323" s="5">
        <f t="shared" si="274"/>
        <v>0</v>
      </c>
      <c r="DQ323" s="5">
        <f t="shared" si="275"/>
        <v>0</v>
      </c>
      <c r="DR323" s="5"/>
      <c r="DS323" s="5"/>
      <c r="DT323" s="5">
        <f t="shared" si="276"/>
        <v>0</v>
      </c>
      <c r="DU323" s="5">
        <v>2255</v>
      </c>
      <c r="DV323" s="5">
        <v>0</v>
      </c>
      <c r="DW323" s="5">
        <f t="shared" si="277"/>
        <v>0</v>
      </c>
      <c r="DX323" s="5"/>
      <c r="DY323" s="5"/>
      <c r="DZ323" s="5">
        <f t="shared" si="278"/>
        <v>0</v>
      </c>
      <c r="EA323" s="5"/>
      <c r="EB323" s="5"/>
      <c r="EC323" s="5">
        <f t="shared" si="279"/>
        <v>0</v>
      </c>
      <c r="ED323" s="5"/>
      <c r="EE323" s="5"/>
      <c r="EF323" s="5">
        <f t="shared" si="280"/>
        <v>0</v>
      </c>
      <c r="EG323" s="5">
        <v>2323</v>
      </c>
      <c r="EH323" s="5">
        <v>1.1980000000000001E-3</v>
      </c>
      <c r="EI323" s="5">
        <f t="shared" si="281"/>
        <v>2.7829540000000001</v>
      </c>
      <c r="EJ323" s="5">
        <v>2154</v>
      </c>
      <c r="EK323" s="5">
        <v>0</v>
      </c>
      <c r="EL323" s="5">
        <f t="shared" si="282"/>
        <v>0</v>
      </c>
      <c r="EM323" s="5">
        <v>2670</v>
      </c>
      <c r="EN323" s="5">
        <v>5.7889999999999999E-3</v>
      </c>
      <c r="EO323" s="5">
        <f t="shared" si="283"/>
        <v>15.456630000000001</v>
      </c>
      <c r="EP323" s="5">
        <v>2316</v>
      </c>
      <c r="EQ323" s="5">
        <v>1.7E-5</v>
      </c>
      <c r="ER323" s="5">
        <f t="shared" si="284"/>
        <v>3.9371999999999997E-2</v>
      </c>
      <c r="ES323" s="5"/>
      <c r="ET323" s="5"/>
      <c r="EU323" s="5">
        <f t="shared" si="285"/>
        <v>0</v>
      </c>
      <c r="EV323" s="5">
        <v>3319</v>
      </c>
      <c r="EW323" s="5">
        <v>2.0539999999999998E-3</v>
      </c>
      <c r="EX323" s="5">
        <f t="shared" si="286"/>
        <v>6.8172259999999998</v>
      </c>
      <c r="EY323" s="5"/>
      <c r="EZ323" s="5"/>
      <c r="FA323" s="5">
        <f t="shared" si="287"/>
        <v>0</v>
      </c>
      <c r="FB323" s="5">
        <v>3318</v>
      </c>
      <c r="FC323" s="5">
        <v>6.352E-3</v>
      </c>
      <c r="FD323" s="5">
        <f t="shared" si="288"/>
        <v>21.075935999999999</v>
      </c>
      <c r="FE323" s="5">
        <v>3280</v>
      </c>
      <c r="FF323" s="5">
        <v>0</v>
      </c>
      <c r="FG323" s="5">
        <f t="shared" si="289"/>
        <v>0</v>
      </c>
      <c r="FH323" s="5"/>
      <c r="FI323" s="5"/>
      <c r="FJ323" s="5">
        <f t="shared" si="290"/>
        <v>0</v>
      </c>
      <c r="FK323" s="5"/>
      <c r="FL323" s="5"/>
      <c r="FM323" s="5">
        <f t="shared" si="291"/>
        <v>0</v>
      </c>
      <c r="FN323" s="5">
        <v>2243</v>
      </c>
      <c r="FO323" s="5">
        <v>7.9999999999999996E-6</v>
      </c>
      <c r="FP323" s="5">
        <f t="shared" si="292"/>
        <v>1.7943999999999998E-2</v>
      </c>
      <c r="FQ323" s="5"/>
      <c r="FR323" s="5"/>
      <c r="FS323" s="5">
        <f t="shared" si="293"/>
        <v>0</v>
      </c>
      <c r="FT323" s="5">
        <v>2258</v>
      </c>
      <c r="FU323" s="5">
        <v>3.9999999999999998E-6</v>
      </c>
      <c r="FV323" s="5">
        <f t="shared" si="294"/>
        <v>9.0320000000000001E-3</v>
      </c>
    </row>
    <row r="324" spans="2:178" x14ac:dyDescent="0.2">
      <c r="B324" s="5">
        <v>2155</v>
      </c>
      <c r="C324" s="5">
        <v>1.9999999999999999E-6</v>
      </c>
      <c r="D324" s="5">
        <f t="shared" si="236"/>
        <v>4.3099999999999996E-3</v>
      </c>
      <c r="E324" s="5">
        <v>2323</v>
      </c>
      <c r="F324" s="5">
        <v>2.6549999999999998E-3</v>
      </c>
      <c r="G324" s="5">
        <f t="shared" si="237"/>
        <v>6.1675649999999997</v>
      </c>
      <c r="H324" s="5">
        <v>2309</v>
      </c>
      <c r="I324" s="5">
        <v>4.4099999999999999E-4</v>
      </c>
      <c r="J324" s="5">
        <f t="shared" si="238"/>
        <v>1.0182689999999999</v>
      </c>
      <c r="K324" s="5"/>
      <c r="L324" s="5"/>
      <c r="M324" s="5">
        <f t="shared" si="239"/>
        <v>0</v>
      </c>
      <c r="N324" s="5"/>
      <c r="O324" s="5"/>
      <c r="P324" s="5">
        <f t="shared" si="240"/>
        <v>0</v>
      </c>
      <c r="Q324" s="5"/>
      <c r="R324" s="5"/>
      <c r="S324" s="5">
        <f t="shared" si="241"/>
        <v>0</v>
      </c>
      <c r="T324" s="5"/>
      <c r="U324" s="5"/>
      <c r="V324" s="5">
        <f t="shared" si="242"/>
        <v>0</v>
      </c>
      <c r="W324" s="5"/>
      <c r="X324" s="5"/>
      <c r="Y324" s="5">
        <f t="shared" si="243"/>
        <v>0</v>
      </c>
      <c r="Z324" s="5">
        <v>2673</v>
      </c>
      <c r="AA324" s="5">
        <v>1.841E-3</v>
      </c>
      <c r="AB324" s="5">
        <f t="shared" si="244"/>
        <v>4.9209930000000002</v>
      </c>
      <c r="AC324" s="5">
        <v>2694</v>
      </c>
      <c r="AD324" s="5">
        <v>1.2340000000000001E-3</v>
      </c>
      <c r="AE324" s="5">
        <f t="shared" si="245"/>
        <v>3.3243960000000001</v>
      </c>
      <c r="AF324" s="5"/>
      <c r="AG324" s="5"/>
      <c r="AH324" s="5">
        <f t="shared" si="246"/>
        <v>0</v>
      </c>
      <c r="AI324" s="5">
        <v>2148</v>
      </c>
      <c r="AJ324" s="5">
        <v>1.7E-5</v>
      </c>
      <c r="AK324" s="5">
        <f t="shared" si="247"/>
        <v>3.6516E-2</v>
      </c>
      <c r="AL324" s="5">
        <v>2211</v>
      </c>
      <c r="AM324" s="5">
        <v>3.0000000000000001E-6</v>
      </c>
      <c r="AN324" s="5">
        <f t="shared" si="248"/>
        <v>6.633E-3</v>
      </c>
      <c r="AO324" s="5">
        <v>2029</v>
      </c>
      <c r="AP324" s="5">
        <v>2.8600000000000001E-4</v>
      </c>
      <c r="AQ324" s="5">
        <f t="shared" si="249"/>
        <v>0.58029399999999998</v>
      </c>
      <c r="AR324" s="5">
        <v>2244</v>
      </c>
      <c r="AS324" s="5">
        <v>4.287E-3</v>
      </c>
      <c r="AT324" s="5">
        <f t="shared" si="250"/>
        <v>9.6200279999999996</v>
      </c>
      <c r="AU324" s="5"/>
      <c r="AV324" s="5"/>
      <c r="AW324" s="5">
        <f t="shared" si="251"/>
        <v>0</v>
      </c>
      <c r="AX324" s="5"/>
      <c r="AY324" s="5"/>
      <c r="AZ324" s="5">
        <f t="shared" si="252"/>
        <v>0</v>
      </c>
      <c r="BA324" s="5">
        <v>2056</v>
      </c>
      <c r="BB324" s="5">
        <v>2.6999999999999999E-5</v>
      </c>
      <c r="BC324" s="5">
        <f t="shared" si="253"/>
        <v>5.5511999999999999E-2</v>
      </c>
      <c r="BD324" s="5"/>
      <c r="BE324" s="5"/>
      <c r="BF324" s="5">
        <f t="shared" si="254"/>
        <v>0</v>
      </c>
      <c r="BG324" s="5"/>
      <c r="BH324" s="5"/>
      <c r="BI324" s="5">
        <f t="shared" si="255"/>
        <v>0</v>
      </c>
      <c r="BJ324" s="5"/>
      <c r="BK324" s="5"/>
      <c r="BL324" s="5">
        <f t="shared" si="256"/>
        <v>0</v>
      </c>
      <c r="BM324" s="5"/>
      <c r="BN324" s="5"/>
      <c r="BO324" s="5">
        <f t="shared" si="257"/>
        <v>0</v>
      </c>
      <c r="BP324" s="5"/>
      <c r="BQ324" s="5"/>
      <c r="BR324" s="5">
        <f t="shared" si="258"/>
        <v>0</v>
      </c>
      <c r="BS324" s="5">
        <v>3393</v>
      </c>
      <c r="BT324" s="5">
        <v>3.8999999999999999E-5</v>
      </c>
      <c r="BU324" s="5">
        <f t="shared" si="259"/>
        <v>0.132327</v>
      </c>
      <c r="BV324" s="5"/>
      <c r="BW324" s="5"/>
      <c r="BX324" s="5">
        <f t="shared" si="260"/>
        <v>0</v>
      </c>
      <c r="BY324" s="5"/>
      <c r="BZ324" s="5"/>
      <c r="CA324" s="5">
        <f t="shared" si="261"/>
        <v>0</v>
      </c>
      <c r="CB324" s="5"/>
      <c r="CC324" s="5"/>
      <c r="CD324" s="5">
        <f t="shared" si="262"/>
        <v>0</v>
      </c>
      <c r="CE324" s="5"/>
      <c r="CF324" s="5"/>
      <c r="CG324" s="5">
        <f t="shared" si="263"/>
        <v>0</v>
      </c>
      <c r="CH324" s="5"/>
      <c r="CI324" s="5"/>
      <c r="CJ324" s="5">
        <f t="shared" si="264"/>
        <v>0</v>
      </c>
      <c r="CK324" s="5"/>
      <c r="CL324" s="5"/>
      <c r="CM324" s="5">
        <f t="shared" si="265"/>
        <v>0</v>
      </c>
      <c r="CN324" s="5"/>
      <c r="CO324" s="5"/>
      <c r="CP324" s="5">
        <f t="shared" si="266"/>
        <v>0</v>
      </c>
      <c r="CQ324" s="5"/>
      <c r="CR324" s="5"/>
      <c r="CS324" s="5">
        <f t="shared" si="267"/>
        <v>0</v>
      </c>
      <c r="CT324" s="5"/>
      <c r="CU324" s="5"/>
      <c r="CV324" s="5">
        <f t="shared" si="268"/>
        <v>0</v>
      </c>
      <c r="CW324" s="5"/>
      <c r="CX324" s="5"/>
      <c r="CY324" s="5">
        <f t="shared" si="269"/>
        <v>0</v>
      </c>
      <c r="CZ324" s="5"/>
      <c r="DA324" s="5"/>
      <c r="DB324" s="5">
        <f t="shared" si="270"/>
        <v>0</v>
      </c>
      <c r="DC324" s="5"/>
      <c r="DD324" s="5"/>
      <c r="DE324" s="5">
        <f t="shared" si="271"/>
        <v>0</v>
      </c>
      <c r="DF324" s="5"/>
      <c r="DG324" s="5"/>
      <c r="DH324" s="5">
        <f t="shared" si="272"/>
        <v>0</v>
      </c>
      <c r="DI324" s="5"/>
      <c r="DJ324" s="5"/>
      <c r="DK324" s="5">
        <f t="shared" si="273"/>
        <v>0</v>
      </c>
      <c r="DL324" s="5"/>
      <c r="DM324" s="5"/>
      <c r="DN324" s="5">
        <f t="shared" si="274"/>
        <v>0</v>
      </c>
      <c r="DQ324" s="5">
        <f t="shared" si="275"/>
        <v>0</v>
      </c>
      <c r="DR324" s="5"/>
      <c r="DS324" s="5"/>
      <c r="DT324" s="5">
        <f t="shared" si="276"/>
        <v>0</v>
      </c>
      <c r="DU324" s="5">
        <v>2256</v>
      </c>
      <c r="DV324" s="5">
        <v>0</v>
      </c>
      <c r="DW324" s="5">
        <f t="shared" si="277"/>
        <v>0</v>
      </c>
      <c r="DX324" s="5"/>
      <c r="DY324" s="5"/>
      <c r="DZ324" s="5">
        <f t="shared" si="278"/>
        <v>0</v>
      </c>
      <c r="EA324" s="5"/>
      <c r="EB324" s="5"/>
      <c r="EC324" s="5">
        <f t="shared" si="279"/>
        <v>0</v>
      </c>
      <c r="ED324" s="5"/>
      <c r="EE324" s="5"/>
      <c r="EF324" s="5">
        <f t="shared" si="280"/>
        <v>0</v>
      </c>
      <c r="EG324" s="5">
        <v>2324</v>
      </c>
      <c r="EH324" s="5">
        <v>1.1980000000000001E-3</v>
      </c>
      <c r="EI324" s="5">
        <f t="shared" si="281"/>
        <v>2.7841520000000002</v>
      </c>
      <c r="EJ324" s="5">
        <v>2155</v>
      </c>
      <c r="EK324" s="5">
        <v>0</v>
      </c>
      <c r="EL324" s="5">
        <f t="shared" si="282"/>
        <v>0</v>
      </c>
      <c r="EM324" s="5">
        <v>2671</v>
      </c>
      <c r="EN324" s="5">
        <v>5.8500000000000002E-3</v>
      </c>
      <c r="EO324" s="5">
        <f t="shared" si="283"/>
        <v>15.625350000000001</v>
      </c>
      <c r="EP324" s="5">
        <v>2317</v>
      </c>
      <c r="EQ324" s="5">
        <v>1.4E-5</v>
      </c>
      <c r="ER324" s="5">
        <f t="shared" si="284"/>
        <v>3.2438000000000002E-2</v>
      </c>
      <c r="ES324" s="5"/>
      <c r="ET324" s="5"/>
      <c r="EU324" s="5">
        <f t="shared" si="285"/>
        <v>0</v>
      </c>
      <c r="EV324" s="5">
        <v>3320</v>
      </c>
      <c r="EW324" s="5">
        <v>1.8990000000000001E-3</v>
      </c>
      <c r="EX324" s="5">
        <f t="shared" si="286"/>
        <v>6.3046800000000003</v>
      </c>
      <c r="EY324" s="5"/>
      <c r="EZ324" s="5"/>
      <c r="FA324" s="5">
        <f t="shared" si="287"/>
        <v>0</v>
      </c>
      <c r="FB324" s="5">
        <v>3319</v>
      </c>
      <c r="FC324" s="5">
        <v>6.228E-3</v>
      </c>
      <c r="FD324" s="5">
        <f t="shared" si="288"/>
        <v>20.670732000000001</v>
      </c>
      <c r="FE324" s="5">
        <v>3281</v>
      </c>
      <c r="FF324" s="5">
        <v>0</v>
      </c>
      <c r="FG324" s="5">
        <f t="shared" si="289"/>
        <v>0</v>
      </c>
      <c r="FH324" s="5"/>
      <c r="FI324" s="5"/>
      <c r="FJ324" s="5">
        <f t="shared" si="290"/>
        <v>0</v>
      </c>
      <c r="FK324" s="5"/>
      <c r="FL324" s="5"/>
      <c r="FM324" s="5">
        <f t="shared" si="291"/>
        <v>0</v>
      </c>
      <c r="FN324" s="5">
        <v>2244</v>
      </c>
      <c r="FO324" s="5">
        <v>6.0000000000000002E-6</v>
      </c>
      <c r="FP324" s="5">
        <f t="shared" si="292"/>
        <v>1.3464E-2</v>
      </c>
      <c r="FQ324" s="5"/>
      <c r="FR324" s="5"/>
      <c r="FS324" s="5">
        <f t="shared" si="293"/>
        <v>0</v>
      </c>
      <c r="FT324" s="5">
        <v>2259</v>
      </c>
      <c r="FU324" s="5">
        <v>5.0000000000000004E-6</v>
      </c>
      <c r="FV324" s="5">
        <f t="shared" si="294"/>
        <v>1.1295000000000001E-2</v>
      </c>
    </row>
    <row r="325" spans="2:178" x14ac:dyDescent="0.2">
      <c r="B325" s="5">
        <v>2156</v>
      </c>
      <c r="C325" s="5">
        <v>9.9999999999999995E-7</v>
      </c>
      <c r="D325" s="5">
        <f t="shared" si="236"/>
        <v>2.1559999999999999E-3</v>
      </c>
      <c r="E325" s="5">
        <v>2324</v>
      </c>
      <c r="F325" s="5">
        <v>2.6549999999999998E-3</v>
      </c>
      <c r="G325" s="5">
        <f t="shared" si="237"/>
        <v>6.1702199999999996</v>
      </c>
      <c r="H325" s="5">
        <v>2310</v>
      </c>
      <c r="I325" s="5">
        <v>3.48E-4</v>
      </c>
      <c r="J325" s="5">
        <f t="shared" si="238"/>
        <v>0.80388000000000004</v>
      </c>
      <c r="K325" s="5"/>
      <c r="L325" s="5"/>
      <c r="M325" s="5">
        <f t="shared" si="239"/>
        <v>0</v>
      </c>
      <c r="N325" s="5"/>
      <c r="O325" s="5"/>
      <c r="P325" s="5">
        <f t="shared" si="240"/>
        <v>0</v>
      </c>
      <c r="Q325" s="5"/>
      <c r="R325" s="5"/>
      <c r="S325" s="5">
        <f t="shared" si="241"/>
        <v>0</v>
      </c>
      <c r="T325" s="5"/>
      <c r="U325" s="5"/>
      <c r="V325" s="5">
        <f t="shared" si="242"/>
        <v>0</v>
      </c>
      <c r="W325" s="5"/>
      <c r="X325" s="5"/>
      <c r="Y325" s="5">
        <f t="shared" si="243"/>
        <v>0</v>
      </c>
      <c r="Z325" s="5">
        <v>2674</v>
      </c>
      <c r="AA325" s="5">
        <v>1.841E-3</v>
      </c>
      <c r="AB325" s="5">
        <f t="shared" si="244"/>
        <v>4.9228339999999999</v>
      </c>
      <c r="AC325" s="5">
        <v>2695</v>
      </c>
      <c r="AD325" s="5">
        <v>1.4059999999999999E-3</v>
      </c>
      <c r="AE325" s="5">
        <f t="shared" si="245"/>
        <v>3.7891699999999999</v>
      </c>
      <c r="AF325" s="5"/>
      <c r="AG325" s="5"/>
      <c r="AH325" s="5">
        <f t="shared" si="246"/>
        <v>0</v>
      </c>
      <c r="AI325" s="5">
        <v>2149</v>
      </c>
      <c r="AJ325" s="5">
        <v>9.0000000000000002E-6</v>
      </c>
      <c r="AK325" s="5">
        <f t="shared" si="247"/>
        <v>1.9341000000000001E-2</v>
      </c>
      <c r="AL325" s="5">
        <v>2212</v>
      </c>
      <c r="AM325" s="5">
        <v>3.0000000000000001E-6</v>
      </c>
      <c r="AN325" s="5">
        <f t="shared" si="248"/>
        <v>6.6360000000000004E-3</v>
      </c>
      <c r="AO325" s="5">
        <v>2030</v>
      </c>
      <c r="AP325" s="5">
        <v>3.0400000000000002E-4</v>
      </c>
      <c r="AQ325" s="5">
        <f t="shared" si="249"/>
        <v>0.61712</v>
      </c>
      <c r="AR325" s="5">
        <v>2245</v>
      </c>
      <c r="AS325" s="5">
        <v>4.333E-3</v>
      </c>
      <c r="AT325" s="5">
        <f t="shared" si="250"/>
        <v>9.7275849999999995</v>
      </c>
      <c r="AU325" s="5"/>
      <c r="AV325" s="5"/>
      <c r="AW325" s="5">
        <f t="shared" si="251"/>
        <v>0</v>
      </c>
      <c r="AX325" s="5"/>
      <c r="AY325" s="5"/>
      <c r="AZ325" s="5">
        <f t="shared" si="252"/>
        <v>0</v>
      </c>
      <c r="BA325" s="5">
        <v>2057</v>
      </c>
      <c r="BB325" s="5">
        <v>2.5000000000000001E-5</v>
      </c>
      <c r="BC325" s="5">
        <f t="shared" si="253"/>
        <v>5.1425000000000005E-2</v>
      </c>
      <c r="BD325" s="5"/>
      <c r="BE325" s="5"/>
      <c r="BF325" s="5">
        <f t="shared" si="254"/>
        <v>0</v>
      </c>
      <c r="BG325" s="5"/>
      <c r="BH325" s="5"/>
      <c r="BI325" s="5">
        <f t="shared" si="255"/>
        <v>0</v>
      </c>
      <c r="BJ325" s="5"/>
      <c r="BK325" s="5"/>
      <c r="BL325" s="5">
        <f t="shared" si="256"/>
        <v>0</v>
      </c>
      <c r="BM325" s="5"/>
      <c r="BN325" s="5"/>
      <c r="BO325" s="5">
        <f t="shared" si="257"/>
        <v>0</v>
      </c>
      <c r="BP325" s="5"/>
      <c r="BQ325" s="5"/>
      <c r="BR325" s="5">
        <f t="shared" si="258"/>
        <v>0</v>
      </c>
      <c r="BS325" s="5">
        <v>3394</v>
      </c>
      <c r="BT325" s="5">
        <v>2.8E-5</v>
      </c>
      <c r="BU325" s="5">
        <f t="shared" si="259"/>
        <v>9.5032000000000005E-2</v>
      </c>
      <c r="BV325" s="5"/>
      <c r="BW325" s="5"/>
      <c r="BX325" s="5">
        <f t="shared" si="260"/>
        <v>0</v>
      </c>
      <c r="BY325" s="5"/>
      <c r="BZ325" s="5"/>
      <c r="CA325" s="5">
        <f t="shared" si="261"/>
        <v>0</v>
      </c>
      <c r="CB325" s="5"/>
      <c r="CC325" s="5"/>
      <c r="CD325" s="5">
        <f t="shared" si="262"/>
        <v>0</v>
      </c>
      <c r="CE325" s="5"/>
      <c r="CF325" s="5"/>
      <c r="CG325" s="5">
        <f t="shared" si="263"/>
        <v>0</v>
      </c>
      <c r="CH325" s="5"/>
      <c r="CI325" s="5"/>
      <c r="CJ325" s="5">
        <f t="shared" si="264"/>
        <v>0</v>
      </c>
      <c r="CK325" s="5"/>
      <c r="CL325" s="5"/>
      <c r="CM325" s="5">
        <f t="shared" si="265"/>
        <v>0</v>
      </c>
      <c r="CN325" s="5"/>
      <c r="CO325" s="5"/>
      <c r="CP325" s="5">
        <f t="shared" si="266"/>
        <v>0</v>
      </c>
      <c r="CQ325" s="5"/>
      <c r="CR325" s="5"/>
      <c r="CS325" s="5">
        <f t="shared" si="267"/>
        <v>0</v>
      </c>
      <c r="CT325" s="5"/>
      <c r="CU325" s="5"/>
      <c r="CV325" s="5">
        <f t="shared" si="268"/>
        <v>0</v>
      </c>
      <c r="CW325" s="5"/>
      <c r="CX325" s="5"/>
      <c r="CY325" s="5">
        <f t="shared" si="269"/>
        <v>0</v>
      </c>
      <c r="CZ325" s="5"/>
      <c r="DA325" s="5"/>
      <c r="DB325" s="5">
        <f t="shared" si="270"/>
        <v>0</v>
      </c>
      <c r="DC325" s="5"/>
      <c r="DD325" s="5"/>
      <c r="DE325" s="5">
        <f t="shared" si="271"/>
        <v>0</v>
      </c>
      <c r="DF325" s="5"/>
      <c r="DG325" s="5"/>
      <c r="DH325" s="5">
        <f t="shared" si="272"/>
        <v>0</v>
      </c>
      <c r="DI325" s="5"/>
      <c r="DJ325" s="5"/>
      <c r="DK325" s="5">
        <f t="shared" si="273"/>
        <v>0</v>
      </c>
      <c r="DL325" s="5"/>
      <c r="DM325" s="5"/>
      <c r="DN325" s="5">
        <f t="shared" si="274"/>
        <v>0</v>
      </c>
      <c r="DQ325" s="5">
        <f t="shared" si="275"/>
        <v>0</v>
      </c>
      <c r="DR325" s="5"/>
      <c r="DS325" s="5"/>
      <c r="DT325" s="5">
        <f t="shared" si="276"/>
        <v>0</v>
      </c>
      <c r="DU325" s="5">
        <v>2257</v>
      </c>
      <c r="DV325" s="5">
        <v>0</v>
      </c>
      <c r="DW325" s="5">
        <f t="shared" si="277"/>
        <v>0</v>
      </c>
      <c r="DX325" s="5"/>
      <c r="DY325" s="5"/>
      <c r="DZ325" s="5">
        <f t="shared" si="278"/>
        <v>0</v>
      </c>
      <c r="EA325" s="5"/>
      <c r="EB325" s="5"/>
      <c r="EC325" s="5">
        <f t="shared" si="279"/>
        <v>0</v>
      </c>
      <c r="ED325" s="5"/>
      <c r="EE325" s="5"/>
      <c r="EF325" s="5">
        <f t="shared" si="280"/>
        <v>0</v>
      </c>
      <c r="EG325" s="5">
        <v>2325</v>
      </c>
      <c r="EH325" s="5">
        <v>1.09E-3</v>
      </c>
      <c r="EI325" s="5">
        <f t="shared" si="281"/>
        <v>2.5342500000000001</v>
      </c>
      <c r="EJ325" s="5">
        <v>2156</v>
      </c>
      <c r="EK325" s="5">
        <v>0</v>
      </c>
      <c r="EL325" s="5">
        <f t="shared" si="282"/>
        <v>0</v>
      </c>
      <c r="EM325" s="5">
        <v>2672</v>
      </c>
      <c r="EN325" s="5">
        <v>5.901E-3</v>
      </c>
      <c r="EO325" s="5">
        <f t="shared" si="283"/>
        <v>15.767472</v>
      </c>
      <c r="EP325" s="5">
        <v>2318</v>
      </c>
      <c r="EQ325" s="5">
        <v>9.0000000000000002E-6</v>
      </c>
      <c r="ER325" s="5">
        <f t="shared" si="284"/>
        <v>2.0862000000000002E-2</v>
      </c>
      <c r="ES325" s="5"/>
      <c r="ET325" s="5"/>
      <c r="EU325" s="5">
        <f t="shared" si="285"/>
        <v>0</v>
      </c>
      <c r="EV325" s="5">
        <v>3321</v>
      </c>
      <c r="EW325" s="5">
        <v>1.769E-3</v>
      </c>
      <c r="EX325" s="5">
        <f t="shared" si="286"/>
        <v>5.8748490000000002</v>
      </c>
      <c r="EY325" s="5"/>
      <c r="EZ325" s="5"/>
      <c r="FA325" s="5">
        <f t="shared" si="287"/>
        <v>0</v>
      </c>
      <c r="FB325" s="5">
        <v>3320</v>
      </c>
      <c r="FC325" s="5">
        <v>5.934E-3</v>
      </c>
      <c r="FD325" s="5">
        <f t="shared" si="288"/>
        <v>19.700880000000002</v>
      </c>
      <c r="FE325" s="5">
        <v>3282</v>
      </c>
      <c r="FF325" s="5">
        <v>0</v>
      </c>
      <c r="FG325" s="5">
        <f t="shared" si="289"/>
        <v>0</v>
      </c>
      <c r="FH325" s="5"/>
      <c r="FI325" s="5"/>
      <c r="FJ325" s="5">
        <f t="shared" si="290"/>
        <v>0</v>
      </c>
      <c r="FK325" s="5"/>
      <c r="FL325" s="5"/>
      <c r="FM325" s="5">
        <f t="shared" si="291"/>
        <v>0</v>
      </c>
      <c r="FN325" s="5">
        <v>2245</v>
      </c>
      <c r="FO325" s="5">
        <v>6.9999999999999999E-6</v>
      </c>
      <c r="FP325" s="5">
        <f t="shared" si="292"/>
        <v>1.5715E-2</v>
      </c>
      <c r="FQ325" s="5"/>
      <c r="FR325" s="5"/>
      <c r="FS325" s="5">
        <f t="shared" si="293"/>
        <v>0</v>
      </c>
      <c r="FT325" s="5">
        <v>2260</v>
      </c>
      <c r="FU325" s="5">
        <v>6.9999999999999999E-6</v>
      </c>
      <c r="FV325" s="5">
        <f t="shared" si="294"/>
        <v>1.5820000000000001E-2</v>
      </c>
    </row>
    <row r="326" spans="2:178" x14ac:dyDescent="0.2">
      <c r="B326" s="5">
        <v>2157</v>
      </c>
      <c r="C326" s="5">
        <v>9.9999999999999995E-7</v>
      </c>
      <c r="D326" s="5">
        <f t="shared" si="236"/>
        <v>2.1570000000000001E-3</v>
      </c>
      <c r="E326" s="5">
        <v>2325</v>
      </c>
      <c r="F326" s="5">
        <v>2.4580000000000001E-3</v>
      </c>
      <c r="G326" s="5">
        <f t="shared" si="237"/>
        <v>5.7148500000000002</v>
      </c>
      <c r="H326" s="5">
        <v>2311</v>
      </c>
      <c r="I326" s="5">
        <v>3.21E-4</v>
      </c>
      <c r="J326" s="5">
        <f t="shared" si="238"/>
        <v>0.74183100000000002</v>
      </c>
      <c r="K326" s="5"/>
      <c r="L326" s="5"/>
      <c r="M326" s="5">
        <f t="shared" si="239"/>
        <v>0</v>
      </c>
      <c r="N326" s="5"/>
      <c r="O326" s="5"/>
      <c r="P326" s="5">
        <f t="shared" si="240"/>
        <v>0</v>
      </c>
      <c r="Q326" s="5"/>
      <c r="R326" s="5"/>
      <c r="S326" s="5">
        <f t="shared" si="241"/>
        <v>0</v>
      </c>
      <c r="T326" s="5"/>
      <c r="U326" s="5"/>
      <c r="V326" s="5">
        <f t="shared" si="242"/>
        <v>0</v>
      </c>
      <c r="W326" s="5"/>
      <c r="X326" s="5"/>
      <c r="Y326" s="5">
        <f t="shared" si="243"/>
        <v>0</v>
      </c>
      <c r="Z326" s="5">
        <v>2675</v>
      </c>
      <c r="AA326" s="5">
        <v>1.928E-3</v>
      </c>
      <c r="AB326" s="5">
        <f t="shared" si="244"/>
        <v>5.1574</v>
      </c>
      <c r="AC326" s="5">
        <v>2696</v>
      </c>
      <c r="AD326" s="5">
        <v>1.6999999999999999E-3</v>
      </c>
      <c r="AE326" s="5">
        <f t="shared" si="245"/>
        <v>4.5831999999999997</v>
      </c>
      <c r="AF326" s="5"/>
      <c r="AG326" s="5"/>
      <c r="AH326" s="5">
        <f t="shared" si="246"/>
        <v>0</v>
      </c>
      <c r="AI326" s="5">
        <v>2150</v>
      </c>
      <c r="AJ326" s="5">
        <v>5.0000000000000004E-6</v>
      </c>
      <c r="AK326" s="5">
        <f t="shared" si="247"/>
        <v>1.0750000000000001E-2</v>
      </c>
      <c r="AL326" s="5">
        <v>2213</v>
      </c>
      <c r="AM326" s="5">
        <v>3.0000000000000001E-6</v>
      </c>
      <c r="AN326" s="5">
        <f t="shared" si="248"/>
        <v>6.6389999999999999E-3</v>
      </c>
      <c r="AO326" s="5">
        <v>2031</v>
      </c>
      <c r="AP326" s="5">
        <v>3.2200000000000002E-4</v>
      </c>
      <c r="AQ326" s="5">
        <f t="shared" si="249"/>
        <v>0.65398200000000006</v>
      </c>
      <c r="AR326" s="5">
        <v>2246</v>
      </c>
      <c r="AS326" s="5">
        <v>4.333E-3</v>
      </c>
      <c r="AT326" s="5">
        <f t="shared" si="250"/>
        <v>9.7319180000000003</v>
      </c>
      <c r="AU326" s="5"/>
      <c r="AV326" s="5"/>
      <c r="AW326" s="5">
        <f t="shared" si="251"/>
        <v>0</v>
      </c>
      <c r="AX326" s="5"/>
      <c r="AY326" s="5"/>
      <c r="AZ326" s="5">
        <f t="shared" si="252"/>
        <v>0</v>
      </c>
      <c r="BA326" s="5">
        <v>2058</v>
      </c>
      <c r="BB326" s="5">
        <v>2.1999999999999999E-5</v>
      </c>
      <c r="BC326" s="5">
        <f t="shared" si="253"/>
        <v>4.5275999999999997E-2</v>
      </c>
      <c r="BD326" s="5"/>
      <c r="BE326" s="5"/>
      <c r="BF326" s="5">
        <f t="shared" si="254"/>
        <v>0</v>
      </c>
      <c r="BG326" s="5"/>
      <c r="BH326" s="5"/>
      <c r="BI326" s="5">
        <f t="shared" si="255"/>
        <v>0</v>
      </c>
      <c r="BJ326" s="5"/>
      <c r="BK326" s="5"/>
      <c r="BL326" s="5">
        <f t="shared" si="256"/>
        <v>0</v>
      </c>
      <c r="BM326" s="5"/>
      <c r="BN326" s="5"/>
      <c r="BO326" s="5">
        <f t="shared" si="257"/>
        <v>0</v>
      </c>
      <c r="BP326" s="5"/>
      <c r="BQ326" s="5"/>
      <c r="BR326" s="5">
        <f t="shared" si="258"/>
        <v>0</v>
      </c>
      <c r="BS326" s="5">
        <v>3395</v>
      </c>
      <c r="BT326" s="5">
        <v>2.3E-5</v>
      </c>
      <c r="BU326" s="5">
        <f t="shared" si="259"/>
        <v>7.8085000000000002E-2</v>
      </c>
      <c r="BV326" s="5"/>
      <c r="BW326" s="5"/>
      <c r="BX326" s="5">
        <f t="shared" si="260"/>
        <v>0</v>
      </c>
      <c r="BY326" s="5"/>
      <c r="BZ326" s="5"/>
      <c r="CA326" s="5">
        <f t="shared" si="261"/>
        <v>0</v>
      </c>
      <c r="CB326" s="5"/>
      <c r="CC326" s="5"/>
      <c r="CD326" s="5">
        <f t="shared" si="262"/>
        <v>0</v>
      </c>
      <c r="CE326" s="5"/>
      <c r="CF326" s="5"/>
      <c r="CG326" s="5">
        <f t="shared" si="263"/>
        <v>0</v>
      </c>
      <c r="CH326" s="5"/>
      <c r="CI326" s="5"/>
      <c r="CJ326" s="5">
        <f t="shared" si="264"/>
        <v>0</v>
      </c>
      <c r="CK326" s="5"/>
      <c r="CL326" s="5"/>
      <c r="CM326" s="5">
        <f t="shared" si="265"/>
        <v>0</v>
      </c>
      <c r="CN326" s="5"/>
      <c r="CO326" s="5"/>
      <c r="CP326" s="5">
        <f t="shared" si="266"/>
        <v>0</v>
      </c>
      <c r="CQ326" s="5"/>
      <c r="CR326" s="5"/>
      <c r="CS326" s="5">
        <f t="shared" si="267"/>
        <v>0</v>
      </c>
      <c r="CT326" s="5"/>
      <c r="CU326" s="5"/>
      <c r="CV326" s="5">
        <f t="shared" si="268"/>
        <v>0</v>
      </c>
      <c r="CW326" s="5"/>
      <c r="CX326" s="5"/>
      <c r="CY326" s="5">
        <f t="shared" si="269"/>
        <v>0</v>
      </c>
      <c r="CZ326" s="5"/>
      <c r="DA326" s="5"/>
      <c r="DB326" s="5">
        <f t="shared" si="270"/>
        <v>0</v>
      </c>
      <c r="DC326" s="5"/>
      <c r="DD326" s="5"/>
      <c r="DE326" s="5">
        <f t="shared" si="271"/>
        <v>0</v>
      </c>
      <c r="DF326" s="5"/>
      <c r="DG326" s="5"/>
      <c r="DH326" s="5">
        <f t="shared" si="272"/>
        <v>0</v>
      </c>
      <c r="DI326" s="5"/>
      <c r="DJ326" s="5"/>
      <c r="DK326" s="5">
        <f t="shared" si="273"/>
        <v>0</v>
      </c>
      <c r="DL326" s="5"/>
      <c r="DM326" s="5"/>
      <c r="DN326" s="5">
        <f t="shared" si="274"/>
        <v>0</v>
      </c>
      <c r="DQ326" s="5">
        <f t="shared" si="275"/>
        <v>0</v>
      </c>
      <c r="DR326" s="5"/>
      <c r="DS326" s="5"/>
      <c r="DT326" s="5">
        <f t="shared" si="276"/>
        <v>0</v>
      </c>
      <c r="DU326" s="5">
        <v>2258</v>
      </c>
      <c r="DV326" s="5">
        <v>0</v>
      </c>
      <c r="DW326" s="5">
        <f t="shared" si="277"/>
        <v>0</v>
      </c>
      <c r="DX326" s="5"/>
      <c r="DY326" s="5"/>
      <c r="DZ326" s="5">
        <f t="shared" si="278"/>
        <v>0</v>
      </c>
      <c r="EA326" s="5"/>
      <c r="EB326" s="5"/>
      <c r="EC326" s="5">
        <f t="shared" si="279"/>
        <v>0</v>
      </c>
      <c r="ED326" s="5"/>
      <c r="EE326" s="5"/>
      <c r="EF326" s="5">
        <f t="shared" si="280"/>
        <v>0</v>
      </c>
      <c r="EG326" s="5">
        <v>2326</v>
      </c>
      <c r="EH326" s="5">
        <v>1.0150000000000001E-3</v>
      </c>
      <c r="EI326" s="5">
        <f t="shared" si="281"/>
        <v>2.3608899999999999</v>
      </c>
      <c r="EJ326" s="5">
        <v>2157</v>
      </c>
      <c r="EK326" s="5">
        <v>0</v>
      </c>
      <c r="EL326" s="5">
        <f t="shared" si="282"/>
        <v>0</v>
      </c>
      <c r="EM326" s="5">
        <v>2673</v>
      </c>
      <c r="EN326" s="5">
        <v>5.9410000000000001E-3</v>
      </c>
      <c r="EO326" s="5">
        <f t="shared" si="283"/>
        <v>15.880293</v>
      </c>
      <c r="EP326" s="5">
        <v>2319</v>
      </c>
      <c r="EQ326" s="5">
        <v>7.9999999999999996E-6</v>
      </c>
      <c r="ER326" s="5">
        <f t="shared" si="284"/>
        <v>1.8551999999999999E-2</v>
      </c>
      <c r="ES326" s="5"/>
      <c r="ET326" s="5"/>
      <c r="EU326" s="5">
        <f t="shared" si="285"/>
        <v>0</v>
      </c>
      <c r="EV326" s="5">
        <v>3322</v>
      </c>
      <c r="EW326" s="5">
        <v>1.5280000000000001E-3</v>
      </c>
      <c r="EX326" s="5">
        <f t="shared" si="286"/>
        <v>5.0760160000000001</v>
      </c>
      <c r="EY326" s="5"/>
      <c r="EZ326" s="5"/>
      <c r="FA326" s="5">
        <f t="shared" si="287"/>
        <v>0</v>
      </c>
      <c r="FB326" s="5">
        <v>3321</v>
      </c>
      <c r="FC326" s="5">
        <v>5.8060000000000004E-3</v>
      </c>
      <c r="FD326" s="5">
        <f t="shared" si="288"/>
        <v>19.281726000000003</v>
      </c>
      <c r="FE326" s="5">
        <v>3283</v>
      </c>
      <c r="FF326" s="5">
        <v>0</v>
      </c>
      <c r="FG326" s="5">
        <f t="shared" si="289"/>
        <v>0</v>
      </c>
      <c r="FH326" s="5"/>
      <c r="FI326" s="5"/>
      <c r="FJ326" s="5">
        <f t="shared" si="290"/>
        <v>0</v>
      </c>
      <c r="FK326" s="5"/>
      <c r="FL326" s="5"/>
      <c r="FM326" s="5">
        <f t="shared" si="291"/>
        <v>0</v>
      </c>
      <c r="FN326" s="5">
        <v>2246</v>
      </c>
      <c r="FO326" s="5">
        <v>6.9999999999999999E-6</v>
      </c>
      <c r="FP326" s="5">
        <f t="shared" si="292"/>
        <v>1.5722E-2</v>
      </c>
      <c r="FQ326" s="5"/>
      <c r="FR326" s="5"/>
      <c r="FS326" s="5">
        <f t="shared" si="293"/>
        <v>0</v>
      </c>
      <c r="FT326" s="5">
        <v>2261</v>
      </c>
      <c r="FU326" s="5">
        <v>7.9999999999999996E-6</v>
      </c>
      <c r="FV326" s="5">
        <f t="shared" si="294"/>
        <v>1.8088E-2</v>
      </c>
    </row>
    <row r="327" spans="2:178" x14ac:dyDescent="0.2">
      <c r="B327" s="5">
        <v>2158</v>
      </c>
      <c r="C327" s="5">
        <v>0</v>
      </c>
      <c r="D327" s="5">
        <f t="shared" si="236"/>
        <v>0</v>
      </c>
      <c r="E327" s="5">
        <v>2326</v>
      </c>
      <c r="F327" s="5">
        <v>2.3470000000000001E-3</v>
      </c>
      <c r="G327" s="5">
        <f t="shared" si="237"/>
        <v>5.4591220000000007</v>
      </c>
      <c r="H327" s="5">
        <v>2312</v>
      </c>
      <c r="I327" s="5">
        <v>2.7300000000000002E-4</v>
      </c>
      <c r="J327" s="5">
        <f t="shared" si="238"/>
        <v>0.63117600000000007</v>
      </c>
      <c r="K327" s="5"/>
      <c r="L327" s="5"/>
      <c r="M327" s="5">
        <f t="shared" si="239"/>
        <v>0</v>
      </c>
      <c r="N327" s="5"/>
      <c r="O327" s="5"/>
      <c r="P327" s="5">
        <f t="shared" si="240"/>
        <v>0</v>
      </c>
      <c r="Q327" s="5"/>
      <c r="R327" s="5"/>
      <c r="S327" s="5">
        <f t="shared" si="241"/>
        <v>0</v>
      </c>
      <c r="T327" s="5"/>
      <c r="U327" s="5"/>
      <c r="V327" s="5">
        <f t="shared" si="242"/>
        <v>0</v>
      </c>
      <c r="W327" s="5"/>
      <c r="X327" s="5"/>
      <c r="Y327" s="5">
        <f t="shared" si="243"/>
        <v>0</v>
      </c>
      <c r="Z327" s="5">
        <v>2676</v>
      </c>
      <c r="AA327" s="5">
        <v>1.841E-3</v>
      </c>
      <c r="AB327" s="5">
        <f t="shared" si="244"/>
        <v>4.9265160000000003</v>
      </c>
      <c r="AC327" s="5">
        <v>2697</v>
      </c>
      <c r="AD327" s="5">
        <v>2.0400000000000001E-3</v>
      </c>
      <c r="AE327" s="5">
        <f t="shared" si="245"/>
        <v>5.5018800000000008</v>
      </c>
      <c r="AF327" s="5"/>
      <c r="AG327" s="5"/>
      <c r="AH327" s="5">
        <f t="shared" si="246"/>
        <v>0</v>
      </c>
      <c r="AI327" s="5">
        <v>2151</v>
      </c>
      <c r="AJ327" s="5">
        <v>3.0000000000000001E-6</v>
      </c>
      <c r="AK327" s="5">
        <f t="shared" si="247"/>
        <v>6.4530000000000004E-3</v>
      </c>
      <c r="AL327" s="5">
        <v>2214</v>
      </c>
      <c r="AM327" s="5">
        <v>3.0000000000000001E-6</v>
      </c>
      <c r="AN327" s="5">
        <f t="shared" si="248"/>
        <v>6.6420000000000003E-3</v>
      </c>
      <c r="AO327" s="5">
        <v>2032</v>
      </c>
      <c r="AP327" s="5">
        <v>3.4200000000000002E-4</v>
      </c>
      <c r="AQ327" s="5">
        <f t="shared" si="249"/>
        <v>0.69494400000000001</v>
      </c>
      <c r="AR327" s="5">
        <v>2247</v>
      </c>
      <c r="AS327" s="5">
        <v>4.333E-3</v>
      </c>
      <c r="AT327" s="5">
        <f t="shared" si="250"/>
        <v>9.7362509999999993</v>
      </c>
      <c r="AU327" s="5"/>
      <c r="AV327" s="5"/>
      <c r="AW327" s="5">
        <f t="shared" si="251"/>
        <v>0</v>
      </c>
      <c r="AX327" s="5"/>
      <c r="AY327" s="5"/>
      <c r="AZ327" s="5">
        <f t="shared" si="252"/>
        <v>0</v>
      </c>
      <c r="BA327" s="5">
        <v>2059</v>
      </c>
      <c r="BB327" s="5">
        <v>2.1999999999999999E-5</v>
      </c>
      <c r="BC327" s="5">
        <f t="shared" si="253"/>
        <v>4.5297999999999998E-2</v>
      </c>
      <c r="BD327" s="5"/>
      <c r="BE327" s="5"/>
      <c r="BF327" s="5">
        <f t="shared" si="254"/>
        <v>0</v>
      </c>
      <c r="BG327" s="5"/>
      <c r="BH327" s="5"/>
      <c r="BI327" s="5">
        <f t="shared" si="255"/>
        <v>0</v>
      </c>
      <c r="BJ327" s="5"/>
      <c r="BK327" s="5"/>
      <c r="BL327" s="5">
        <f t="shared" si="256"/>
        <v>0</v>
      </c>
      <c r="BM327" s="5"/>
      <c r="BN327" s="5"/>
      <c r="BO327" s="5">
        <f t="shared" si="257"/>
        <v>0</v>
      </c>
      <c r="BP327" s="5"/>
      <c r="BQ327" s="5"/>
      <c r="BR327" s="5">
        <f t="shared" si="258"/>
        <v>0</v>
      </c>
      <c r="BS327" s="5">
        <v>3396</v>
      </c>
      <c r="BT327" s="5">
        <v>1.5999999999999999E-5</v>
      </c>
      <c r="BU327" s="5">
        <f t="shared" si="259"/>
        <v>5.4335999999999995E-2</v>
      </c>
      <c r="BV327" s="5"/>
      <c r="BW327" s="5"/>
      <c r="BX327" s="5">
        <f t="shared" si="260"/>
        <v>0</v>
      </c>
      <c r="BY327" s="5"/>
      <c r="BZ327" s="5"/>
      <c r="CA327" s="5">
        <f t="shared" si="261"/>
        <v>0</v>
      </c>
      <c r="CB327" s="5"/>
      <c r="CC327" s="5"/>
      <c r="CD327" s="5">
        <f t="shared" si="262"/>
        <v>0</v>
      </c>
      <c r="CE327" s="5"/>
      <c r="CF327" s="5"/>
      <c r="CG327" s="5">
        <f t="shared" si="263"/>
        <v>0</v>
      </c>
      <c r="CH327" s="5"/>
      <c r="CI327" s="5"/>
      <c r="CJ327" s="5">
        <f t="shared" si="264"/>
        <v>0</v>
      </c>
      <c r="CK327" s="5"/>
      <c r="CL327" s="5"/>
      <c r="CM327" s="5">
        <f t="shared" si="265"/>
        <v>0</v>
      </c>
      <c r="CN327" s="5"/>
      <c r="CO327" s="5"/>
      <c r="CP327" s="5">
        <f t="shared" si="266"/>
        <v>0</v>
      </c>
      <c r="CQ327" s="5"/>
      <c r="CR327" s="5"/>
      <c r="CS327" s="5">
        <f t="shared" si="267"/>
        <v>0</v>
      </c>
      <c r="CT327" s="5"/>
      <c r="CU327" s="5"/>
      <c r="CV327" s="5">
        <f t="shared" si="268"/>
        <v>0</v>
      </c>
      <c r="CW327" s="5"/>
      <c r="CX327" s="5"/>
      <c r="CY327" s="5">
        <f t="shared" si="269"/>
        <v>0</v>
      </c>
      <c r="CZ327" s="5"/>
      <c r="DA327" s="5"/>
      <c r="DB327" s="5">
        <f t="shared" si="270"/>
        <v>0</v>
      </c>
      <c r="DC327" s="5"/>
      <c r="DD327" s="5"/>
      <c r="DE327" s="5">
        <f t="shared" si="271"/>
        <v>0</v>
      </c>
      <c r="DF327" s="5"/>
      <c r="DG327" s="5"/>
      <c r="DH327" s="5">
        <f t="shared" si="272"/>
        <v>0</v>
      </c>
      <c r="DI327" s="5"/>
      <c r="DJ327" s="5"/>
      <c r="DK327" s="5">
        <f t="shared" si="273"/>
        <v>0</v>
      </c>
      <c r="DL327" s="5"/>
      <c r="DM327" s="5"/>
      <c r="DN327" s="5">
        <f t="shared" si="274"/>
        <v>0</v>
      </c>
      <c r="DQ327" s="5">
        <f t="shared" si="275"/>
        <v>0</v>
      </c>
      <c r="DR327" s="5"/>
      <c r="DS327" s="5"/>
      <c r="DT327" s="5">
        <f t="shared" si="276"/>
        <v>0</v>
      </c>
      <c r="DU327" s="5">
        <v>2259</v>
      </c>
      <c r="DV327" s="5">
        <v>0</v>
      </c>
      <c r="DW327" s="5">
        <f t="shared" si="277"/>
        <v>0</v>
      </c>
      <c r="DX327" s="5"/>
      <c r="DY327" s="5"/>
      <c r="DZ327" s="5">
        <f t="shared" si="278"/>
        <v>0</v>
      </c>
      <c r="EA327" s="5"/>
      <c r="EB327" s="5"/>
      <c r="EC327" s="5">
        <f t="shared" si="279"/>
        <v>0</v>
      </c>
      <c r="ED327" s="5"/>
      <c r="EE327" s="5"/>
      <c r="EF327" s="5">
        <f t="shared" si="280"/>
        <v>0</v>
      </c>
      <c r="EG327" s="5">
        <v>2327</v>
      </c>
      <c r="EH327" s="5">
        <v>9.4399999999999996E-4</v>
      </c>
      <c r="EI327" s="5">
        <f t="shared" si="281"/>
        <v>2.196688</v>
      </c>
      <c r="EJ327" s="5">
        <v>2158</v>
      </c>
      <c r="EK327" s="5">
        <v>0</v>
      </c>
      <c r="EL327" s="5">
        <f t="shared" si="282"/>
        <v>0</v>
      </c>
      <c r="EM327" s="5">
        <v>2674</v>
      </c>
      <c r="EN327" s="5">
        <v>5.9410000000000001E-3</v>
      </c>
      <c r="EO327" s="5">
        <f t="shared" si="283"/>
        <v>15.886234</v>
      </c>
      <c r="EP327" s="5"/>
      <c r="EQ327" s="5"/>
      <c r="ER327" s="5">
        <f t="shared" si="284"/>
        <v>0</v>
      </c>
      <c r="ES327" s="5"/>
      <c r="ET327" s="5"/>
      <c r="EU327" s="5">
        <f t="shared" si="285"/>
        <v>0</v>
      </c>
      <c r="EV327" s="5">
        <v>3323</v>
      </c>
      <c r="EW327" s="5">
        <v>1.4220000000000001E-3</v>
      </c>
      <c r="EX327" s="5">
        <f t="shared" si="286"/>
        <v>4.7253060000000007</v>
      </c>
      <c r="EY327" s="5"/>
      <c r="EZ327" s="5"/>
      <c r="FA327" s="5">
        <f t="shared" si="287"/>
        <v>0</v>
      </c>
      <c r="FB327" s="5">
        <v>3322</v>
      </c>
      <c r="FC327" s="5">
        <v>5.5469999999999998E-3</v>
      </c>
      <c r="FD327" s="5">
        <f t="shared" si="288"/>
        <v>18.427133999999999</v>
      </c>
      <c r="FE327" s="5">
        <v>3284</v>
      </c>
      <c r="FF327" s="5">
        <v>0</v>
      </c>
      <c r="FG327" s="5">
        <f t="shared" si="289"/>
        <v>0</v>
      </c>
      <c r="FH327" s="5"/>
      <c r="FI327" s="5"/>
      <c r="FJ327" s="5">
        <f t="shared" si="290"/>
        <v>0</v>
      </c>
      <c r="FK327" s="5"/>
      <c r="FL327" s="5"/>
      <c r="FM327" s="5">
        <f t="shared" si="291"/>
        <v>0</v>
      </c>
      <c r="FN327" s="5">
        <v>2247</v>
      </c>
      <c r="FO327" s="5">
        <v>6.9999999999999999E-6</v>
      </c>
      <c r="FP327" s="5">
        <f t="shared" si="292"/>
        <v>1.5729E-2</v>
      </c>
      <c r="FQ327" s="5"/>
      <c r="FR327" s="5"/>
      <c r="FS327" s="5">
        <f t="shared" si="293"/>
        <v>0</v>
      </c>
      <c r="FT327" s="5">
        <v>2262</v>
      </c>
      <c r="FU327" s="5">
        <v>1.1E-5</v>
      </c>
      <c r="FV327" s="5">
        <f t="shared" si="294"/>
        <v>2.4881999999999998E-2</v>
      </c>
    </row>
    <row r="328" spans="2:178" x14ac:dyDescent="0.2">
      <c r="B328" s="5">
        <v>2159</v>
      </c>
      <c r="C328" s="5">
        <v>0</v>
      </c>
      <c r="D328" s="5">
        <f t="shared" si="236"/>
        <v>0</v>
      </c>
      <c r="E328" s="5">
        <v>2327</v>
      </c>
      <c r="F328" s="5">
        <v>2.2390000000000001E-3</v>
      </c>
      <c r="G328" s="5">
        <f t="shared" si="237"/>
        <v>5.210153</v>
      </c>
      <c r="H328" s="5">
        <v>2313</v>
      </c>
      <c r="I328" s="5">
        <v>2.3000000000000001E-4</v>
      </c>
      <c r="J328" s="5">
        <f t="shared" si="238"/>
        <v>0.53198999999999996</v>
      </c>
      <c r="K328" s="5"/>
      <c r="L328" s="5"/>
      <c r="M328" s="5">
        <f t="shared" si="239"/>
        <v>0</v>
      </c>
      <c r="N328" s="5"/>
      <c r="O328" s="5"/>
      <c r="P328" s="5">
        <f t="shared" si="240"/>
        <v>0</v>
      </c>
      <c r="Q328" s="5"/>
      <c r="R328" s="5"/>
      <c r="S328" s="5">
        <f t="shared" si="241"/>
        <v>0</v>
      </c>
      <c r="T328" s="5"/>
      <c r="U328" s="5"/>
      <c r="V328" s="5">
        <f t="shared" si="242"/>
        <v>0</v>
      </c>
      <c r="W328" s="5"/>
      <c r="X328" s="5"/>
      <c r="Y328" s="5">
        <f t="shared" si="243"/>
        <v>0</v>
      </c>
      <c r="Z328" s="5">
        <v>2677</v>
      </c>
      <c r="AA328" s="5">
        <v>1.841E-3</v>
      </c>
      <c r="AB328" s="5">
        <f t="shared" si="244"/>
        <v>4.9283570000000001</v>
      </c>
      <c r="AC328" s="5">
        <v>2698</v>
      </c>
      <c r="AD328" s="5">
        <v>2.428E-3</v>
      </c>
      <c r="AE328" s="5">
        <f t="shared" si="245"/>
        <v>6.5507439999999999</v>
      </c>
      <c r="AF328" s="5"/>
      <c r="AG328" s="5"/>
      <c r="AH328" s="5">
        <f t="shared" si="246"/>
        <v>0</v>
      </c>
      <c r="AI328" s="5">
        <v>2152</v>
      </c>
      <c r="AJ328" s="5">
        <v>1.9999999999999999E-6</v>
      </c>
      <c r="AK328" s="5">
        <f t="shared" si="247"/>
        <v>4.3039999999999997E-3</v>
      </c>
      <c r="AL328" s="5">
        <v>2215</v>
      </c>
      <c r="AM328" s="5">
        <v>1.9999999999999999E-6</v>
      </c>
      <c r="AN328" s="5">
        <f t="shared" si="248"/>
        <v>4.4299999999999999E-3</v>
      </c>
      <c r="AO328" s="5">
        <v>2033</v>
      </c>
      <c r="AP328" s="5">
        <v>3.4200000000000002E-4</v>
      </c>
      <c r="AQ328" s="5">
        <f t="shared" si="249"/>
        <v>0.69528600000000007</v>
      </c>
      <c r="AR328" s="5">
        <v>2248</v>
      </c>
      <c r="AS328" s="5">
        <v>4.287E-3</v>
      </c>
      <c r="AT328" s="5">
        <f t="shared" si="250"/>
        <v>9.6371760000000002</v>
      </c>
      <c r="AU328" s="5"/>
      <c r="AV328" s="5"/>
      <c r="AW328" s="5">
        <f t="shared" si="251"/>
        <v>0</v>
      </c>
      <c r="AX328" s="5"/>
      <c r="AY328" s="5"/>
      <c r="AZ328" s="5">
        <f t="shared" si="252"/>
        <v>0</v>
      </c>
      <c r="BA328" s="5">
        <v>2060</v>
      </c>
      <c r="BB328" s="5">
        <v>2.0000000000000002E-5</v>
      </c>
      <c r="BC328" s="5">
        <f t="shared" si="253"/>
        <v>4.1200000000000001E-2</v>
      </c>
      <c r="BD328" s="5"/>
      <c r="BE328" s="5"/>
      <c r="BF328" s="5">
        <f t="shared" si="254"/>
        <v>0</v>
      </c>
      <c r="BG328" s="5"/>
      <c r="BH328" s="5"/>
      <c r="BI328" s="5">
        <f t="shared" si="255"/>
        <v>0</v>
      </c>
      <c r="BJ328" s="5"/>
      <c r="BK328" s="5"/>
      <c r="BL328" s="5">
        <f t="shared" si="256"/>
        <v>0</v>
      </c>
      <c r="BM328" s="5"/>
      <c r="BN328" s="5"/>
      <c r="BO328" s="5">
        <f t="shared" si="257"/>
        <v>0</v>
      </c>
      <c r="BP328" s="5"/>
      <c r="BQ328" s="5"/>
      <c r="BR328" s="5">
        <f t="shared" si="258"/>
        <v>0</v>
      </c>
      <c r="BS328" s="5">
        <v>3397</v>
      </c>
      <c r="BT328" s="5">
        <v>1.2999999999999999E-5</v>
      </c>
      <c r="BU328" s="5">
        <f t="shared" si="259"/>
        <v>4.4160999999999999E-2</v>
      </c>
      <c r="BV328" s="5"/>
      <c r="BW328" s="5"/>
      <c r="BX328" s="5">
        <f t="shared" si="260"/>
        <v>0</v>
      </c>
      <c r="BY328" s="5"/>
      <c r="BZ328" s="5"/>
      <c r="CA328" s="5">
        <f t="shared" si="261"/>
        <v>0</v>
      </c>
      <c r="CB328" s="5"/>
      <c r="CC328" s="5"/>
      <c r="CD328" s="5">
        <f t="shared" si="262"/>
        <v>0</v>
      </c>
      <c r="CE328" s="5"/>
      <c r="CF328" s="5"/>
      <c r="CG328" s="5">
        <f t="shared" si="263"/>
        <v>0</v>
      </c>
      <c r="CH328" s="5"/>
      <c r="CI328" s="5"/>
      <c r="CJ328" s="5">
        <f t="shared" si="264"/>
        <v>0</v>
      </c>
      <c r="CK328" s="5"/>
      <c r="CL328" s="5"/>
      <c r="CM328" s="5">
        <f t="shared" si="265"/>
        <v>0</v>
      </c>
      <c r="CN328" s="5"/>
      <c r="CO328" s="5"/>
      <c r="CP328" s="5">
        <f t="shared" si="266"/>
        <v>0</v>
      </c>
      <c r="CQ328" s="5"/>
      <c r="CR328" s="5"/>
      <c r="CS328" s="5">
        <f t="shared" si="267"/>
        <v>0</v>
      </c>
      <c r="CT328" s="5"/>
      <c r="CU328" s="5"/>
      <c r="CV328" s="5">
        <f t="shared" si="268"/>
        <v>0</v>
      </c>
      <c r="CW328" s="5"/>
      <c r="CX328" s="5"/>
      <c r="CY328" s="5">
        <f t="shared" si="269"/>
        <v>0</v>
      </c>
      <c r="CZ328" s="5"/>
      <c r="DA328" s="5"/>
      <c r="DB328" s="5">
        <f t="shared" si="270"/>
        <v>0</v>
      </c>
      <c r="DC328" s="5"/>
      <c r="DD328" s="5"/>
      <c r="DE328" s="5">
        <f t="shared" si="271"/>
        <v>0</v>
      </c>
      <c r="DF328" s="5"/>
      <c r="DG328" s="5"/>
      <c r="DH328" s="5">
        <f t="shared" si="272"/>
        <v>0</v>
      </c>
      <c r="DI328" s="5"/>
      <c r="DJ328" s="5"/>
      <c r="DK328" s="5">
        <f t="shared" si="273"/>
        <v>0</v>
      </c>
      <c r="DL328" s="5"/>
      <c r="DM328" s="5"/>
      <c r="DN328" s="5">
        <f t="shared" si="274"/>
        <v>0</v>
      </c>
      <c r="DQ328" s="5">
        <f t="shared" si="275"/>
        <v>0</v>
      </c>
      <c r="DR328" s="5"/>
      <c r="DS328" s="5"/>
      <c r="DT328" s="5">
        <f t="shared" si="276"/>
        <v>0</v>
      </c>
      <c r="DU328" s="5">
        <v>2260</v>
      </c>
      <c r="DV328" s="5">
        <v>0</v>
      </c>
      <c r="DW328" s="5">
        <f t="shared" si="277"/>
        <v>0</v>
      </c>
      <c r="DX328" s="5"/>
      <c r="DY328" s="5"/>
      <c r="DZ328" s="5">
        <f t="shared" si="278"/>
        <v>0</v>
      </c>
      <c r="EA328" s="5"/>
      <c r="EB328" s="5"/>
      <c r="EC328" s="5">
        <f t="shared" si="279"/>
        <v>0</v>
      </c>
      <c r="ED328" s="5"/>
      <c r="EE328" s="5"/>
      <c r="EF328" s="5">
        <f t="shared" si="280"/>
        <v>0</v>
      </c>
      <c r="EG328" s="5">
        <v>2328</v>
      </c>
      <c r="EH328" s="5">
        <v>8.7699999999999996E-4</v>
      </c>
      <c r="EI328" s="5">
        <f t="shared" si="281"/>
        <v>2.0416559999999997</v>
      </c>
      <c r="EJ328" s="5">
        <v>2159</v>
      </c>
      <c r="EK328" s="5">
        <v>0</v>
      </c>
      <c r="EL328" s="5">
        <f t="shared" si="282"/>
        <v>0</v>
      </c>
      <c r="EM328" s="5">
        <v>2675</v>
      </c>
      <c r="EN328" s="5">
        <v>5.9699999999999996E-3</v>
      </c>
      <c r="EO328" s="5">
        <f t="shared" si="283"/>
        <v>15.969749999999999</v>
      </c>
      <c r="EP328" s="5"/>
      <c r="EQ328" s="5"/>
      <c r="ER328" s="5">
        <f t="shared" si="284"/>
        <v>0</v>
      </c>
      <c r="ES328" s="5"/>
      <c r="ET328" s="5"/>
      <c r="EU328" s="5">
        <f t="shared" si="285"/>
        <v>0</v>
      </c>
      <c r="EV328" s="5">
        <v>3324</v>
      </c>
      <c r="EW328" s="5">
        <v>1.224E-3</v>
      </c>
      <c r="EX328" s="5">
        <f t="shared" si="286"/>
        <v>4.0685760000000002</v>
      </c>
      <c r="EY328" s="5"/>
      <c r="EZ328" s="5"/>
      <c r="FA328" s="5">
        <f t="shared" si="287"/>
        <v>0</v>
      </c>
      <c r="FB328" s="5">
        <v>3323</v>
      </c>
      <c r="FC328" s="5">
        <v>5.2639999999999996E-3</v>
      </c>
      <c r="FD328" s="5">
        <f t="shared" si="288"/>
        <v>17.492272</v>
      </c>
      <c r="FE328" s="5">
        <v>3285</v>
      </c>
      <c r="FF328" s="5">
        <v>0</v>
      </c>
      <c r="FG328" s="5">
        <f t="shared" si="289"/>
        <v>0</v>
      </c>
      <c r="FH328" s="5"/>
      <c r="FI328" s="5"/>
      <c r="FJ328" s="5">
        <f t="shared" si="290"/>
        <v>0</v>
      </c>
      <c r="FK328" s="5"/>
      <c r="FL328" s="5"/>
      <c r="FM328" s="5">
        <f t="shared" si="291"/>
        <v>0</v>
      </c>
      <c r="FN328" s="5">
        <v>2248</v>
      </c>
      <c r="FO328" s="5">
        <v>6.0000000000000002E-6</v>
      </c>
      <c r="FP328" s="5">
        <f t="shared" si="292"/>
        <v>1.3488E-2</v>
      </c>
      <c r="FQ328" s="5"/>
      <c r="FR328" s="5"/>
      <c r="FS328" s="5">
        <f t="shared" si="293"/>
        <v>0</v>
      </c>
      <c r="FT328" s="5">
        <v>2263</v>
      </c>
      <c r="FU328" s="5">
        <v>1.4E-5</v>
      </c>
      <c r="FV328" s="5">
        <f t="shared" si="294"/>
        <v>3.1682000000000002E-2</v>
      </c>
    </row>
    <row r="329" spans="2:178" x14ac:dyDescent="0.2">
      <c r="B329" s="5">
        <v>2160</v>
      </c>
      <c r="C329" s="5">
        <v>0</v>
      </c>
      <c r="D329" s="5">
        <f t="shared" ref="D329:D392" si="295">B329*C329</f>
        <v>0</v>
      </c>
      <c r="E329" s="5">
        <v>2328</v>
      </c>
      <c r="F329" s="5">
        <v>2.134E-3</v>
      </c>
      <c r="G329" s="5">
        <f t="shared" ref="G329:G392" si="296">E329*F329</f>
        <v>4.9679520000000004</v>
      </c>
      <c r="H329" s="5">
        <v>2314</v>
      </c>
      <c r="I329" s="5">
        <v>2.12E-4</v>
      </c>
      <c r="J329" s="5">
        <f t="shared" ref="J329:J392" si="297">H329*I329</f>
        <v>0.490568</v>
      </c>
      <c r="K329" s="5"/>
      <c r="L329" s="5"/>
      <c r="M329" s="5">
        <f t="shared" ref="M329:M392" si="298">K329*L329</f>
        <v>0</v>
      </c>
      <c r="N329" s="5"/>
      <c r="O329" s="5"/>
      <c r="P329" s="5">
        <f t="shared" ref="P329:P392" si="299">N329*O329</f>
        <v>0</v>
      </c>
      <c r="Q329" s="5"/>
      <c r="R329" s="5"/>
      <c r="S329" s="5">
        <f t="shared" ref="S329:S392" si="300">Q329*R329</f>
        <v>0</v>
      </c>
      <c r="T329" s="5"/>
      <c r="U329" s="5"/>
      <c r="V329" s="5">
        <f t="shared" ref="V329:V392" si="301">T329*U329</f>
        <v>0</v>
      </c>
      <c r="W329" s="5"/>
      <c r="X329" s="5"/>
      <c r="Y329" s="5">
        <f t="shared" ref="Y329:Y392" si="302">W329*X329</f>
        <v>0</v>
      </c>
      <c r="Z329" s="5">
        <v>2678</v>
      </c>
      <c r="AA329" s="5">
        <v>1.841E-3</v>
      </c>
      <c r="AB329" s="5">
        <f t="shared" ref="AB329:AB392" si="303">Z329*AA329</f>
        <v>4.9301979999999999</v>
      </c>
      <c r="AC329" s="5">
        <v>2699</v>
      </c>
      <c r="AD329" s="5">
        <v>3.026E-3</v>
      </c>
      <c r="AE329" s="5">
        <f t="shared" ref="AE329:AE392" si="304">AC329*AD329</f>
        <v>8.1671739999999993</v>
      </c>
      <c r="AF329" s="5"/>
      <c r="AG329" s="5"/>
      <c r="AH329" s="5">
        <f t="shared" ref="AH329:AH392" si="305">AF329*AG329</f>
        <v>0</v>
      </c>
      <c r="AI329" s="5">
        <v>2153</v>
      </c>
      <c r="AJ329" s="5">
        <v>9.9999999999999995E-7</v>
      </c>
      <c r="AK329" s="5">
        <f t="shared" ref="AK329:AK392" si="306">AI329*AJ329</f>
        <v>2.153E-3</v>
      </c>
      <c r="AL329" s="5">
        <v>2216</v>
      </c>
      <c r="AM329" s="5">
        <v>1.9999999999999999E-6</v>
      </c>
      <c r="AN329" s="5">
        <f t="shared" ref="AN329:AN392" si="307">AL329*AM329</f>
        <v>4.4320000000000002E-3</v>
      </c>
      <c r="AO329" s="5">
        <v>2034</v>
      </c>
      <c r="AP329" s="5">
        <v>3.6200000000000002E-4</v>
      </c>
      <c r="AQ329" s="5">
        <f t="shared" ref="AQ329:AQ392" si="308">AO329*AP329</f>
        <v>0.73630800000000007</v>
      </c>
      <c r="AR329" s="5">
        <v>2249</v>
      </c>
      <c r="AS329" s="5">
        <v>4.287E-3</v>
      </c>
      <c r="AT329" s="5">
        <f t="shared" ref="AT329:AT392" si="309">AR329*AS329</f>
        <v>9.6414629999999999</v>
      </c>
      <c r="AU329" s="5"/>
      <c r="AV329" s="5"/>
      <c r="AW329" s="5">
        <f t="shared" ref="AW329:AW392" si="310">AU329*AV329</f>
        <v>0</v>
      </c>
      <c r="AX329" s="5"/>
      <c r="AY329" s="5"/>
      <c r="AZ329" s="5">
        <f t="shared" ref="AZ329:AZ392" si="311">AX329*AY329</f>
        <v>0</v>
      </c>
      <c r="BA329" s="5">
        <v>2061</v>
      </c>
      <c r="BB329" s="5">
        <v>2.0000000000000002E-5</v>
      </c>
      <c r="BC329" s="5">
        <f t="shared" ref="BC329:BC392" si="312">BA329*BB329</f>
        <v>4.1220000000000007E-2</v>
      </c>
      <c r="BD329" s="5"/>
      <c r="BE329" s="5"/>
      <c r="BF329" s="5">
        <f t="shared" ref="BF329:BF392" si="313">BD329*BE329</f>
        <v>0</v>
      </c>
      <c r="BG329" s="5"/>
      <c r="BH329" s="5"/>
      <c r="BI329" s="5">
        <f t="shared" ref="BI329:BI392" si="314">BG329*BH329</f>
        <v>0</v>
      </c>
      <c r="BJ329" s="5"/>
      <c r="BK329" s="5"/>
      <c r="BL329" s="5">
        <f t="shared" ref="BL329:BL392" si="315">BJ329*BK329</f>
        <v>0</v>
      </c>
      <c r="BM329" s="5"/>
      <c r="BN329" s="5"/>
      <c r="BO329" s="5">
        <f t="shared" ref="BO329:BO392" si="316">BM329*BN329</f>
        <v>0</v>
      </c>
      <c r="BP329" s="5"/>
      <c r="BQ329" s="5"/>
      <c r="BR329" s="5">
        <f t="shared" ref="BR329:BR392" si="317">BP329*BQ329</f>
        <v>0</v>
      </c>
      <c r="BS329" s="5">
        <v>3398</v>
      </c>
      <c r="BT329" s="5">
        <v>1.1E-5</v>
      </c>
      <c r="BU329" s="5">
        <f t="shared" ref="BU329:BU392" si="318">BS329*BT329</f>
        <v>3.7378000000000002E-2</v>
      </c>
      <c r="BV329" s="5"/>
      <c r="BW329" s="5"/>
      <c r="BX329" s="5">
        <f t="shared" ref="BX329:BX392" si="319">BV329*BW329</f>
        <v>0</v>
      </c>
      <c r="BY329" s="5"/>
      <c r="BZ329" s="5"/>
      <c r="CA329" s="5">
        <f t="shared" ref="CA329:CA392" si="320">BY329*BZ329</f>
        <v>0</v>
      </c>
      <c r="CB329" s="5"/>
      <c r="CC329" s="5"/>
      <c r="CD329" s="5">
        <f t="shared" ref="CD329:CD392" si="321">CB329*CC329</f>
        <v>0</v>
      </c>
      <c r="CE329" s="5"/>
      <c r="CF329" s="5"/>
      <c r="CG329" s="5">
        <f t="shared" ref="CG329:CG392" si="322">CE329*CF329</f>
        <v>0</v>
      </c>
      <c r="CH329" s="5"/>
      <c r="CI329" s="5"/>
      <c r="CJ329" s="5">
        <f t="shared" ref="CJ329:CJ392" si="323">CH329*CI329</f>
        <v>0</v>
      </c>
      <c r="CK329" s="5"/>
      <c r="CL329" s="5"/>
      <c r="CM329" s="5">
        <f t="shared" ref="CM329:CM392" si="324">CK329*CL329</f>
        <v>0</v>
      </c>
      <c r="CN329" s="5"/>
      <c r="CO329" s="5"/>
      <c r="CP329" s="5">
        <f t="shared" ref="CP329:CP392" si="325">CN329*CO329</f>
        <v>0</v>
      </c>
      <c r="CQ329" s="5"/>
      <c r="CR329" s="5"/>
      <c r="CS329" s="5">
        <f t="shared" ref="CS329:CS392" si="326">CQ329*CR329</f>
        <v>0</v>
      </c>
      <c r="CT329" s="5"/>
      <c r="CU329" s="5"/>
      <c r="CV329" s="5">
        <f t="shared" ref="CV329:CV392" si="327">CT329*CU329</f>
        <v>0</v>
      </c>
      <c r="CW329" s="5"/>
      <c r="CX329" s="5"/>
      <c r="CY329" s="5">
        <f t="shared" ref="CY329:CY392" si="328">CW329*CX329</f>
        <v>0</v>
      </c>
      <c r="CZ329" s="5"/>
      <c r="DA329" s="5"/>
      <c r="DB329" s="5">
        <f t="shared" ref="DB329:DB392" si="329">CZ329*DA329</f>
        <v>0</v>
      </c>
      <c r="DC329" s="5"/>
      <c r="DD329" s="5"/>
      <c r="DE329" s="5">
        <f t="shared" ref="DE329:DE392" si="330">DC329*DD329</f>
        <v>0</v>
      </c>
      <c r="DF329" s="5"/>
      <c r="DG329" s="5"/>
      <c r="DH329" s="5">
        <f t="shared" ref="DH329:DH392" si="331">DF329*DG329</f>
        <v>0</v>
      </c>
      <c r="DI329" s="5"/>
      <c r="DJ329" s="5"/>
      <c r="DK329" s="5">
        <f t="shared" ref="DK329:DK392" si="332">DI329*DJ329</f>
        <v>0</v>
      </c>
      <c r="DL329" s="5"/>
      <c r="DM329" s="5"/>
      <c r="DN329" s="5">
        <f t="shared" ref="DN329:DN392" si="333">DL329*DM329</f>
        <v>0</v>
      </c>
      <c r="DQ329" s="5">
        <f t="shared" ref="DQ329:DQ392" si="334">DO329*DP329</f>
        <v>0</v>
      </c>
      <c r="DR329" s="5"/>
      <c r="DS329" s="5"/>
      <c r="DT329" s="5">
        <f t="shared" ref="DT329:DT392" si="335">DR329*DS329</f>
        <v>0</v>
      </c>
      <c r="DU329" s="5">
        <v>2261</v>
      </c>
      <c r="DV329" s="5">
        <v>0</v>
      </c>
      <c r="DW329" s="5">
        <f t="shared" ref="DW329:DW392" si="336">DU329*DV329</f>
        <v>0</v>
      </c>
      <c r="DX329" s="5"/>
      <c r="DY329" s="5"/>
      <c r="DZ329" s="5">
        <f t="shared" ref="DZ329:DZ392" si="337">DX329*DY329</f>
        <v>0</v>
      </c>
      <c r="EA329" s="5"/>
      <c r="EB329" s="5"/>
      <c r="EC329" s="5">
        <f t="shared" ref="EC329:EC392" si="338">EA329*EB329</f>
        <v>0</v>
      </c>
      <c r="ED329" s="5"/>
      <c r="EE329" s="5"/>
      <c r="EF329" s="5">
        <f t="shared" ref="EF329:EF392" si="339">ED329*EE329</f>
        <v>0</v>
      </c>
      <c r="EG329" s="5">
        <v>2329</v>
      </c>
      <c r="EH329" s="5">
        <v>7.54E-4</v>
      </c>
      <c r="EI329" s="5">
        <f t="shared" ref="EI329:EI392" si="340">EG329*EH329</f>
        <v>1.7560659999999999</v>
      </c>
      <c r="EJ329" s="5">
        <v>2160</v>
      </c>
      <c r="EK329" s="5">
        <v>0</v>
      </c>
      <c r="EL329" s="5">
        <f t="shared" ref="EL329:EL392" si="341">EJ329*EK329</f>
        <v>0</v>
      </c>
      <c r="EM329" s="5">
        <v>2676</v>
      </c>
      <c r="EN329" s="5">
        <v>5.9410000000000001E-3</v>
      </c>
      <c r="EO329" s="5">
        <f t="shared" ref="EO329:EO392" si="342">EM329*EN329</f>
        <v>15.898116</v>
      </c>
      <c r="EP329" s="5"/>
      <c r="EQ329" s="5"/>
      <c r="ER329" s="5">
        <f t="shared" ref="ER329:ER392" si="343">EP329*EQ329</f>
        <v>0</v>
      </c>
      <c r="ES329" s="5"/>
      <c r="ET329" s="5"/>
      <c r="EU329" s="5">
        <f t="shared" ref="EU329:EU392" si="344">ES329*ET329</f>
        <v>0</v>
      </c>
      <c r="EV329" s="5">
        <v>3325</v>
      </c>
      <c r="EW329" s="5">
        <v>1.0480000000000001E-3</v>
      </c>
      <c r="EX329" s="5">
        <f t="shared" ref="EX329:EX392" si="345">EV329*EW329</f>
        <v>3.4846000000000004</v>
      </c>
      <c r="EY329" s="5"/>
      <c r="EZ329" s="5"/>
      <c r="FA329" s="5">
        <f t="shared" ref="FA329:FA392" si="346">EY329*EZ329</f>
        <v>0</v>
      </c>
      <c r="FB329" s="5">
        <v>3324</v>
      </c>
      <c r="FC329" s="5">
        <v>5.0029999999999996E-3</v>
      </c>
      <c r="FD329" s="5">
        <f t="shared" ref="FD329:FD392" si="347">FB329*FC329</f>
        <v>16.629971999999999</v>
      </c>
      <c r="FE329" s="5">
        <v>3286</v>
      </c>
      <c r="FF329" s="5">
        <v>0</v>
      </c>
      <c r="FG329" s="5">
        <f t="shared" ref="FG329:FG392" si="348">FE329*FF329</f>
        <v>0</v>
      </c>
      <c r="FH329" s="5"/>
      <c r="FI329" s="5"/>
      <c r="FJ329" s="5">
        <f t="shared" ref="FJ329:FJ392" si="349">FH329*FI329</f>
        <v>0</v>
      </c>
      <c r="FK329" s="5"/>
      <c r="FL329" s="5"/>
      <c r="FM329" s="5">
        <f t="shared" ref="FM329:FM392" si="350">FK329*FL329</f>
        <v>0</v>
      </c>
      <c r="FN329" s="5">
        <v>2249</v>
      </c>
      <c r="FO329" s="5">
        <v>6.0000000000000002E-6</v>
      </c>
      <c r="FP329" s="5">
        <f t="shared" ref="FP329:FP392" si="351">FN329*FO329</f>
        <v>1.3494000000000001E-2</v>
      </c>
      <c r="FQ329" s="5"/>
      <c r="FR329" s="5"/>
      <c r="FS329" s="5">
        <f t="shared" ref="FS329:FS392" si="352">FQ329*FR329</f>
        <v>0</v>
      </c>
      <c r="FT329" s="5">
        <v>2264</v>
      </c>
      <c r="FU329" s="5">
        <v>1.5999999999999999E-5</v>
      </c>
      <c r="FV329" s="5">
        <f t="shared" ref="FV329:FV392" si="353">FT329*FU329</f>
        <v>3.6223999999999999E-2</v>
      </c>
    </row>
    <row r="330" spans="2:178" x14ac:dyDescent="0.2">
      <c r="B330" s="5">
        <v>2161</v>
      </c>
      <c r="C330" s="5">
        <v>0</v>
      </c>
      <c r="D330" s="5">
        <f t="shared" si="295"/>
        <v>0</v>
      </c>
      <c r="E330" s="5">
        <v>2329</v>
      </c>
      <c r="F330" s="5">
        <v>1.933E-3</v>
      </c>
      <c r="G330" s="5">
        <f t="shared" si="296"/>
        <v>4.501957</v>
      </c>
      <c r="H330" s="5">
        <v>2315</v>
      </c>
      <c r="I330" s="5">
        <v>1.94E-4</v>
      </c>
      <c r="J330" s="5">
        <f t="shared" si="297"/>
        <v>0.44911000000000001</v>
      </c>
      <c r="K330" s="5"/>
      <c r="L330" s="5"/>
      <c r="M330" s="5">
        <f t="shared" si="298"/>
        <v>0</v>
      </c>
      <c r="N330" s="5"/>
      <c r="O330" s="5"/>
      <c r="P330" s="5">
        <f t="shared" si="299"/>
        <v>0</v>
      </c>
      <c r="Q330" s="5"/>
      <c r="R330" s="5"/>
      <c r="S330" s="5">
        <f t="shared" si="300"/>
        <v>0</v>
      </c>
      <c r="T330" s="5"/>
      <c r="U330" s="5"/>
      <c r="V330" s="5">
        <f t="shared" si="301"/>
        <v>0</v>
      </c>
      <c r="W330" s="5"/>
      <c r="X330" s="5"/>
      <c r="Y330" s="5">
        <f t="shared" si="302"/>
        <v>0</v>
      </c>
      <c r="Z330" s="5">
        <v>2679</v>
      </c>
      <c r="AA330" s="5">
        <v>1.841E-3</v>
      </c>
      <c r="AB330" s="5">
        <f t="shared" si="303"/>
        <v>4.9320389999999996</v>
      </c>
      <c r="AC330" s="5">
        <v>2700</v>
      </c>
      <c r="AD330" s="5">
        <v>3.5370000000000002E-3</v>
      </c>
      <c r="AE330" s="5">
        <f t="shared" si="304"/>
        <v>9.5499000000000009</v>
      </c>
      <c r="AF330" s="5"/>
      <c r="AG330" s="5"/>
      <c r="AH330" s="5">
        <f t="shared" si="305"/>
        <v>0</v>
      </c>
      <c r="AI330" s="5">
        <v>2154</v>
      </c>
      <c r="AJ330" s="5">
        <v>0</v>
      </c>
      <c r="AK330" s="5">
        <f t="shared" si="306"/>
        <v>0</v>
      </c>
      <c r="AL330" s="5">
        <v>2217</v>
      </c>
      <c r="AM330" s="5">
        <v>1.9999999999999999E-6</v>
      </c>
      <c r="AN330" s="5">
        <f t="shared" si="307"/>
        <v>4.4339999999999996E-3</v>
      </c>
      <c r="AO330" s="5">
        <v>2035</v>
      </c>
      <c r="AP330" s="5">
        <v>3.6200000000000002E-4</v>
      </c>
      <c r="AQ330" s="5">
        <f t="shared" si="308"/>
        <v>0.73667000000000005</v>
      </c>
      <c r="AR330" s="5">
        <v>2250</v>
      </c>
      <c r="AS330" s="5">
        <v>4.287E-3</v>
      </c>
      <c r="AT330" s="5">
        <f t="shared" si="309"/>
        <v>9.6457499999999996</v>
      </c>
      <c r="AU330" s="5"/>
      <c r="AV330" s="5"/>
      <c r="AW330" s="5">
        <f t="shared" si="310"/>
        <v>0</v>
      </c>
      <c r="AX330" s="5"/>
      <c r="AY330" s="5"/>
      <c r="AZ330" s="5">
        <f t="shared" si="311"/>
        <v>0</v>
      </c>
      <c r="BA330" s="5">
        <v>2062</v>
      </c>
      <c r="BB330" s="5">
        <v>1.8E-5</v>
      </c>
      <c r="BC330" s="5">
        <f t="shared" si="312"/>
        <v>3.7116000000000003E-2</v>
      </c>
      <c r="BD330" s="5"/>
      <c r="BE330" s="5"/>
      <c r="BF330" s="5">
        <f t="shared" si="313"/>
        <v>0</v>
      </c>
      <c r="BG330" s="5"/>
      <c r="BH330" s="5"/>
      <c r="BI330" s="5">
        <f t="shared" si="314"/>
        <v>0</v>
      </c>
      <c r="BJ330" s="5"/>
      <c r="BK330" s="5"/>
      <c r="BL330" s="5">
        <f t="shared" si="315"/>
        <v>0</v>
      </c>
      <c r="BM330" s="5"/>
      <c r="BN330" s="5"/>
      <c r="BO330" s="5">
        <f t="shared" si="316"/>
        <v>0</v>
      </c>
      <c r="BP330" s="5"/>
      <c r="BQ330" s="5"/>
      <c r="BR330" s="5">
        <f t="shared" si="317"/>
        <v>0</v>
      </c>
      <c r="BS330" s="5">
        <v>3399</v>
      </c>
      <c r="BT330" s="5">
        <v>1.0000000000000001E-5</v>
      </c>
      <c r="BU330" s="5">
        <f t="shared" si="318"/>
        <v>3.3989999999999999E-2</v>
      </c>
      <c r="BV330" s="5"/>
      <c r="BW330" s="5"/>
      <c r="BX330" s="5">
        <f t="shared" si="319"/>
        <v>0</v>
      </c>
      <c r="BY330" s="5"/>
      <c r="BZ330" s="5"/>
      <c r="CA330" s="5">
        <f t="shared" si="320"/>
        <v>0</v>
      </c>
      <c r="CB330" s="5"/>
      <c r="CC330" s="5"/>
      <c r="CD330" s="5">
        <f t="shared" si="321"/>
        <v>0</v>
      </c>
      <c r="CE330" s="5"/>
      <c r="CF330" s="5"/>
      <c r="CG330" s="5">
        <f t="shared" si="322"/>
        <v>0</v>
      </c>
      <c r="CH330" s="5"/>
      <c r="CI330" s="5"/>
      <c r="CJ330" s="5">
        <f t="shared" si="323"/>
        <v>0</v>
      </c>
      <c r="CK330" s="5"/>
      <c r="CL330" s="5"/>
      <c r="CM330" s="5">
        <f t="shared" si="324"/>
        <v>0</v>
      </c>
      <c r="CN330" s="5"/>
      <c r="CO330" s="5"/>
      <c r="CP330" s="5">
        <f t="shared" si="325"/>
        <v>0</v>
      </c>
      <c r="CQ330" s="5"/>
      <c r="CR330" s="5"/>
      <c r="CS330" s="5">
        <f t="shared" si="326"/>
        <v>0</v>
      </c>
      <c r="CT330" s="5"/>
      <c r="CU330" s="5"/>
      <c r="CV330" s="5">
        <f t="shared" si="327"/>
        <v>0</v>
      </c>
      <c r="CW330" s="5"/>
      <c r="CX330" s="5"/>
      <c r="CY330" s="5">
        <f t="shared" si="328"/>
        <v>0</v>
      </c>
      <c r="CZ330" s="5"/>
      <c r="DA330" s="5"/>
      <c r="DB330" s="5">
        <f t="shared" si="329"/>
        <v>0</v>
      </c>
      <c r="DC330" s="5"/>
      <c r="DD330" s="5"/>
      <c r="DE330" s="5">
        <f t="shared" si="330"/>
        <v>0</v>
      </c>
      <c r="DF330" s="5"/>
      <c r="DG330" s="5"/>
      <c r="DH330" s="5">
        <f t="shared" si="331"/>
        <v>0</v>
      </c>
      <c r="DI330" s="5"/>
      <c r="DJ330" s="5"/>
      <c r="DK330" s="5">
        <f t="shared" si="332"/>
        <v>0</v>
      </c>
      <c r="DL330" s="5"/>
      <c r="DM330" s="5"/>
      <c r="DN330" s="5">
        <f t="shared" si="333"/>
        <v>0</v>
      </c>
      <c r="DQ330" s="5">
        <f t="shared" si="334"/>
        <v>0</v>
      </c>
      <c r="DR330" s="5"/>
      <c r="DS330" s="5"/>
      <c r="DT330" s="5">
        <f t="shared" si="335"/>
        <v>0</v>
      </c>
      <c r="DU330" s="5">
        <v>2262</v>
      </c>
      <c r="DV330" s="5">
        <v>0</v>
      </c>
      <c r="DW330" s="5">
        <f t="shared" si="336"/>
        <v>0</v>
      </c>
      <c r="DX330" s="5"/>
      <c r="DY330" s="5"/>
      <c r="DZ330" s="5">
        <f t="shared" si="337"/>
        <v>0</v>
      </c>
      <c r="EA330" s="5"/>
      <c r="EB330" s="5"/>
      <c r="EC330" s="5">
        <f t="shared" si="338"/>
        <v>0</v>
      </c>
      <c r="ED330" s="5"/>
      <c r="EE330" s="5"/>
      <c r="EF330" s="5">
        <f t="shared" si="339"/>
        <v>0</v>
      </c>
      <c r="EG330" s="5">
        <v>2330</v>
      </c>
      <c r="EH330" s="5">
        <v>6.4499999999999996E-4</v>
      </c>
      <c r="EI330" s="5">
        <f t="shared" si="340"/>
        <v>1.5028499999999998</v>
      </c>
      <c r="EJ330" s="5">
        <v>2161</v>
      </c>
      <c r="EK330" s="5">
        <v>0</v>
      </c>
      <c r="EL330" s="5">
        <f t="shared" si="341"/>
        <v>0</v>
      </c>
      <c r="EM330" s="5">
        <v>2677</v>
      </c>
      <c r="EN330" s="5">
        <v>5.9410000000000001E-3</v>
      </c>
      <c r="EO330" s="5">
        <f t="shared" si="342"/>
        <v>15.904057</v>
      </c>
      <c r="EP330" s="5"/>
      <c r="EQ330" s="5"/>
      <c r="ER330" s="5">
        <f t="shared" si="343"/>
        <v>0</v>
      </c>
      <c r="ES330" s="5"/>
      <c r="ET330" s="5"/>
      <c r="EU330" s="5">
        <f t="shared" si="344"/>
        <v>0</v>
      </c>
      <c r="EV330" s="5">
        <v>3326</v>
      </c>
      <c r="EW330" s="5">
        <v>8.9300000000000002E-4</v>
      </c>
      <c r="EX330" s="5">
        <f t="shared" si="345"/>
        <v>2.9701180000000003</v>
      </c>
      <c r="EY330" s="5"/>
      <c r="EZ330" s="5"/>
      <c r="FA330" s="5">
        <f t="shared" si="346"/>
        <v>0</v>
      </c>
      <c r="FB330" s="5">
        <v>3325</v>
      </c>
      <c r="FC330" s="5">
        <v>4.7410000000000004E-3</v>
      </c>
      <c r="FD330" s="5">
        <f t="shared" si="347"/>
        <v>15.763825000000001</v>
      </c>
      <c r="FE330" s="5">
        <v>3287</v>
      </c>
      <c r="FF330" s="5">
        <v>0</v>
      </c>
      <c r="FG330" s="5">
        <f t="shared" si="348"/>
        <v>0</v>
      </c>
      <c r="FH330" s="5"/>
      <c r="FI330" s="5"/>
      <c r="FJ330" s="5">
        <f t="shared" si="349"/>
        <v>0</v>
      </c>
      <c r="FK330" s="5"/>
      <c r="FL330" s="5"/>
      <c r="FM330" s="5">
        <f t="shared" si="350"/>
        <v>0</v>
      </c>
      <c r="FN330" s="5">
        <v>2250</v>
      </c>
      <c r="FO330" s="5">
        <v>6.0000000000000002E-6</v>
      </c>
      <c r="FP330" s="5">
        <f t="shared" si="351"/>
        <v>1.35E-2</v>
      </c>
      <c r="FQ330" s="5"/>
      <c r="FR330" s="5"/>
      <c r="FS330" s="5">
        <f t="shared" si="352"/>
        <v>0</v>
      </c>
      <c r="FT330" s="5">
        <v>2265</v>
      </c>
      <c r="FU330" s="5">
        <v>2.0999999999999999E-5</v>
      </c>
      <c r="FV330" s="5">
        <f t="shared" si="353"/>
        <v>4.7564999999999996E-2</v>
      </c>
    </row>
    <row r="331" spans="2:178" x14ac:dyDescent="0.2">
      <c r="B331" s="5">
        <v>2162</v>
      </c>
      <c r="C331" s="5">
        <v>0</v>
      </c>
      <c r="D331" s="5">
        <f t="shared" si="295"/>
        <v>0</v>
      </c>
      <c r="E331" s="5">
        <v>2330</v>
      </c>
      <c r="F331" s="5">
        <v>1.7440000000000001E-3</v>
      </c>
      <c r="G331" s="5">
        <f t="shared" si="296"/>
        <v>4.0635200000000005</v>
      </c>
      <c r="H331" s="5">
        <v>2316</v>
      </c>
      <c r="I331" s="5">
        <v>1.7799999999999999E-4</v>
      </c>
      <c r="J331" s="5">
        <f t="shared" si="297"/>
        <v>0.412248</v>
      </c>
      <c r="K331" s="5"/>
      <c r="L331" s="5"/>
      <c r="M331" s="5">
        <f t="shared" si="298"/>
        <v>0</v>
      </c>
      <c r="N331" s="5"/>
      <c r="O331" s="5"/>
      <c r="P331" s="5">
        <f t="shared" si="299"/>
        <v>0</v>
      </c>
      <c r="Q331" s="5"/>
      <c r="R331" s="5"/>
      <c r="S331" s="5">
        <f t="shared" si="300"/>
        <v>0</v>
      </c>
      <c r="T331" s="5"/>
      <c r="U331" s="5"/>
      <c r="V331" s="5">
        <f t="shared" si="301"/>
        <v>0</v>
      </c>
      <c r="W331" s="5"/>
      <c r="X331" s="5"/>
      <c r="Y331" s="5">
        <f t="shared" si="302"/>
        <v>0</v>
      </c>
      <c r="Z331" s="5">
        <v>2680</v>
      </c>
      <c r="AA331" s="5">
        <v>1.928E-3</v>
      </c>
      <c r="AB331" s="5">
        <f t="shared" si="303"/>
        <v>5.1670400000000001</v>
      </c>
      <c r="AC331" s="5">
        <v>2701</v>
      </c>
      <c r="AD331" s="5">
        <v>3.9069999999999999E-3</v>
      </c>
      <c r="AE331" s="5">
        <f t="shared" si="304"/>
        <v>10.552807</v>
      </c>
      <c r="AF331" s="5"/>
      <c r="AG331" s="5"/>
      <c r="AH331" s="5">
        <f t="shared" si="305"/>
        <v>0</v>
      </c>
      <c r="AI331" s="5">
        <v>2155</v>
      </c>
      <c r="AJ331" s="5">
        <v>0</v>
      </c>
      <c r="AK331" s="5">
        <f t="shared" si="306"/>
        <v>0</v>
      </c>
      <c r="AL331" s="5">
        <v>2218</v>
      </c>
      <c r="AM331" s="5">
        <v>3.0000000000000001E-6</v>
      </c>
      <c r="AN331" s="5">
        <f t="shared" si="307"/>
        <v>6.6540000000000002E-3</v>
      </c>
      <c r="AO331" s="5">
        <v>2036</v>
      </c>
      <c r="AP331" s="5">
        <v>3.4200000000000002E-4</v>
      </c>
      <c r="AQ331" s="5">
        <f t="shared" si="308"/>
        <v>0.69631200000000004</v>
      </c>
      <c r="AR331" s="5">
        <v>2251</v>
      </c>
      <c r="AS331" s="5">
        <v>4.287E-3</v>
      </c>
      <c r="AT331" s="5">
        <f t="shared" si="309"/>
        <v>9.6500369999999993</v>
      </c>
      <c r="AU331" s="5"/>
      <c r="AV331" s="5"/>
      <c r="AW331" s="5">
        <f t="shared" si="310"/>
        <v>0</v>
      </c>
      <c r="AX331" s="5"/>
      <c r="AY331" s="5"/>
      <c r="AZ331" s="5">
        <f t="shared" si="311"/>
        <v>0</v>
      </c>
      <c r="BA331" s="5">
        <v>2063</v>
      </c>
      <c r="BB331" s="5">
        <v>1.8E-5</v>
      </c>
      <c r="BC331" s="5">
        <f t="shared" si="312"/>
        <v>3.7134E-2</v>
      </c>
      <c r="BD331" s="5"/>
      <c r="BE331" s="5"/>
      <c r="BF331" s="5">
        <f t="shared" si="313"/>
        <v>0</v>
      </c>
      <c r="BG331" s="5"/>
      <c r="BH331" s="5"/>
      <c r="BI331" s="5">
        <f t="shared" si="314"/>
        <v>0</v>
      </c>
      <c r="BJ331" s="5"/>
      <c r="BK331" s="5"/>
      <c r="BL331" s="5">
        <f t="shared" si="315"/>
        <v>0</v>
      </c>
      <c r="BM331" s="5"/>
      <c r="BN331" s="5"/>
      <c r="BO331" s="5">
        <f t="shared" si="316"/>
        <v>0</v>
      </c>
      <c r="BP331" s="5"/>
      <c r="BQ331" s="5"/>
      <c r="BR331" s="5">
        <f t="shared" si="317"/>
        <v>0</v>
      </c>
      <c r="BS331" s="5">
        <v>3400</v>
      </c>
      <c r="BT331" s="5">
        <v>7.9999999999999996E-6</v>
      </c>
      <c r="BU331" s="5">
        <f t="shared" si="318"/>
        <v>2.7199999999999998E-2</v>
      </c>
      <c r="BV331" s="5"/>
      <c r="BW331" s="5"/>
      <c r="BX331" s="5">
        <f t="shared" si="319"/>
        <v>0</v>
      </c>
      <c r="BY331" s="5"/>
      <c r="BZ331" s="5"/>
      <c r="CA331" s="5">
        <f t="shared" si="320"/>
        <v>0</v>
      </c>
      <c r="CB331" s="5"/>
      <c r="CC331" s="5"/>
      <c r="CD331" s="5">
        <f t="shared" si="321"/>
        <v>0</v>
      </c>
      <c r="CE331" s="5"/>
      <c r="CF331" s="5"/>
      <c r="CG331" s="5">
        <f t="shared" si="322"/>
        <v>0</v>
      </c>
      <c r="CH331" s="5"/>
      <c r="CI331" s="5"/>
      <c r="CJ331" s="5">
        <f t="shared" si="323"/>
        <v>0</v>
      </c>
      <c r="CK331" s="5"/>
      <c r="CL331" s="5"/>
      <c r="CM331" s="5">
        <f t="shared" si="324"/>
        <v>0</v>
      </c>
      <c r="CN331" s="5"/>
      <c r="CO331" s="5"/>
      <c r="CP331" s="5">
        <f t="shared" si="325"/>
        <v>0</v>
      </c>
      <c r="CQ331" s="5"/>
      <c r="CR331" s="5"/>
      <c r="CS331" s="5">
        <f t="shared" si="326"/>
        <v>0</v>
      </c>
      <c r="CT331" s="5"/>
      <c r="CU331" s="5"/>
      <c r="CV331" s="5">
        <f t="shared" si="327"/>
        <v>0</v>
      </c>
      <c r="CW331" s="5"/>
      <c r="CX331" s="5"/>
      <c r="CY331" s="5">
        <f t="shared" si="328"/>
        <v>0</v>
      </c>
      <c r="CZ331" s="5"/>
      <c r="DA331" s="5"/>
      <c r="DB331" s="5">
        <f t="shared" si="329"/>
        <v>0</v>
      </c>
      <c r="DC331" s="5"/>
      <c r="DD331" s="5"/>
      <c r="DE331" s="5">
        <f t="shared" si="330"/>
        <v>0</v>
      </c>
      <c r="DF331" s="5"/>
      <c r="DG331" s="5"/>
      <c r="DH331" s="5">
        <f t="shared" si="331"/>
        <v>0</v>
      </c>
      <c r="DI331" s="5"/>
      <c r="DJ331" s="5"/>
      <c r="DK331" s="5">
        <f t="shared" si="332"/>
        <v>0</v>
      </c>
      <c r="DL331" s="5"/>
      <c r="DM331" s="5"/>
      <c r="DN331" s="5">
        <f t="shared" si="333"/>
        <v>0</v>
      </c>
      <c r="DQ331" s="5">
        <f t="shared" si="334"/>
        <v>0</v>
      </c>
      <c r="DR331" s="5"/>
      <c r="DS331" s="5"/>
      <c r="DT331" s="5">
        <f t="shared" si="335"/>
        <v>0</v>
      </c>
      <c r="DU331" s="5">
        <v>2263</v>
      </c>
      <c r="DV331" s="5">
        <v>0</v>
      </c>
      <c r="DW331" s="5">
        <f t="shared" si="336"/>
        <v>0</v>
      </c>
      <c r="DX331" s="5"/>
      <c r="DY331" s="5"/>
      <c r="DZ331" s="5">
        <f t="shared" si="337"/>
        <v>0</v>
      </c>
      <c r="EA331" s="5"/>
      <c r="EB331" s="5"/>
      <c r="EC331" s="5">
        <f t="shared" si="338"/>
        <v>0</v>
      </c>
      <c r="ED331" s="5"/>
      <c r="EE331" s="5"/>
      <c r="EF331" s="5">
        <f t="shared" si="339"/>
        <v>0</v>
      </c>
      <c r="EG331" s="5">
        <v>2331</v>
      </c>
      <c r="EH331" s="5">
        <v>5.4900000000000001E-4</v>
      </c>
      <c r="EI331" s="5">
        <f t="shared" si="340"/>
        <v>1.2797190000000001</v>
      </c>
      <c r="EJ331" s="5">
        <v>2162</v>
      </c>
      <c r="EK331" s="5">
        <v>0</v>
      </c>
      <c r="EL331" s="5">
        <f t="shared" si="341"/>
        <v>0</v>
      </c>
      <c r="EM331" s="5">
        <v>2678</v>
      </c>
      <c r="EN331" s="5">
        <v>5.9410000000000001E-3</v>
      </c>
      <c r="EO331" s="5">
        <f t="shared" si="342"/>
        <v>15.909998</v>
      </c>
      <c r="EP331" s="5"/>
      <c r="EQ331" s="5"/>
      <c r="ER331" s="5">
        <f t="shared" si="343"/>
        <v>0</v>
      </c>
      <c r="ES331" s="5"/>
      <c r="ET331" s="5"/>
      <c r="EU331" s="5">
        <f t="shared" si="344"/>
        <v>0</v>
      </c>
      <c r="EV331" s="5">
        <v>3327</v>
      </c>
      <c r="EW331" s="5">
        <v>7.5699999999999997E-4</v>
      </c>
      <c r="EX331" s="5">
        <f t="shared" si="345"/>
        <v>2.5185390000000001</v>
      </c>
      <c r="EY331" s="5"/>
      <c r="EZ331" s="5"/>
      <c r="FA331" s="5">
        <f t="shared" si="346"/>
        <v>0</v>
      </c>
      <c r="FB331" s="5">
        <v>3326</v>
      </c>
      <c r="FC331" s="5">
        <v>4.4770000000000001E-3</v>
      </c>
      <c r="FD331" s="5">
        <f t="shared" si="347"/>
        <v>14.890502</v>
      </c>
      <c r="FE331" s="5">
        <v>3288</v>
      </c>
      <c r="FF331" s="5">
        <v>9.9999999999999995E-7</v>
      </c>
      <c r="FG331" s="5">
        <f t="shared" si="348"/>
        <v>3.2879999999999997E-3</v>
      </c>
      <c r="FH331" s="5"/>
      <c r="FI331" s="5"/>
      <c r="FJ331" s="5">
        <f t="shared" si="349"/>
        <v>0</v>
      </c>
      <c r="FK331" s="5"/>
      <c r="FL331" s="5"/>
      <c r="FM331" s="5">
        <f t="shared" si="350"/>
        <v>0</v>
      </c>
      <c r="FN331" s="5">
        <v>2251</v>
      </c>
      <c r="FO331" s="5">
        <v>6.0000000000000002E-6</v>
      </c>
      <c r="FP331" s="5">
        <f t="shared" si="351"/>
        <v>1.3506000000000001E-2</v>
      </c>
      <c r="FQ331" s="5"/>
      <c r="FR331" s="5"/>
      <c r="FS331" s="5">
        <f t="shared" si="352"/>
        <v>0</v>
      </c>
      <c r="FT331" s="5">
        <v>2266</v>
      </c>
      <c r="FU331" s="5">
        <v>3.1999999999999999E-5</v>
      </c>
      <c r="FV331" s="5">
        <f t="shared" si="353"/>
        <v>7.2511999999999993E-2</v>
      </c>
    </row>
    <row r="332" spans="2:178" x14ac:dyDescent="0.2">
      <c r="B332" s="5">
        <v>2163</v>
      </c>
      <c r="C332" s="5">
        <v>0</v>
      </c>
      <c r="D332" s="5">
        <f t="shared" si="295"/>
        <v>0</v>
      </c>
      <c r="E332" s="5">
        <v>2331</v>
      </c>
      <c r="F332" s="5">
        <v>1.567E-3</v>
      </c>
      <c r="G332" s="5">
        <f t="shared" si="296"/>
        <v>3.6526770000000002</v>
      </c>
      <c r="H332" s="5">
        <v>2317</v>
      </c>
      <c r="I332" s="5">
        <v>1.63E-4</v>
      </c>
      <c r="J332" s="5">
        <f t="shared" si="297"/>
        <v>0.37767100000000003</v>
      </c>
      <c r="K332" s="5"/>
      <c r="L332" s="5"/>
      <c r="M332" s="5">
        <f t="shared" si="298"/>
        <v>0</v>
      </c>
      <c r="N332" s="5"/>
      <c r="O332" s="5"/>
      <c r="P332" s="5">
        <f t="shared" si="299"/>
        <v>0</v>
      </c>
      <c r="Q332" s="5"/>
      <c r="R332" s="5"/>
      <c r="S332" s="5">
        <f t="shared" si="300"/>
        <v>0</v>
      </c>
      <c r="T332" s="5"/>
      <c r="U332" s="5"/>
      <c r="V332" s="5">
        <f t="shared" si="301"/>
        <v>0</v>
      </c>
      <c r="W332" s="5"/>
      <c r="X332" s="5"/>
      <c r="Y332" s="5">
        <f t="shared" si="302"/>
        <v>0</v>
      </c>
      <c r="Z332" s="5">
        <v>2681</v>
      </c>
      <c r="AA332" s="5">
        <v>2.016E-3</v>
      </c>
      <c r="AB332" s="5">
        <f t="shared" si="303"/>
        <v>5.4048959999999999</v>
      </c>
      <c r="AC332" s="5">
        <v>2702</v>
      </c>
      <c r="AD332" s="5">
        <v>4.5069999999999997E-3</v>
      </c>
      <c r="AE332" s="5">
        <f t="shared" si="304"/>
        <v>12.177913999999999</v>
      </c>
      <c r="AF332" s="5"/>
      <c r="AG332" s="5"/>
      <c r="AH332" s="5">
        <f t="shared" si="305"/>
        <v>0</v>
      </c>
      <c r="AI332" s="5">
        <v>2156</v>
      </c>
      <c r="AJ332" s="5">
        <v>0</v>
      </c>
      <c r="AK332" s="5">
        <f t="shared" si="306"/>
        <v>0</v>
      </c>
      <c r="AL332" s="5">
        <v>2219</v>
      </c>
      <c r="AM332" s="5">
        <v>3.0000000000000001E-6</v>
      </c>
      <c r="AN332" s="5">
        <f t="shared" si="307"/>
        <v>6.6570000000000006E-3</v>
      </c>
      <c r="AO332" s="5">
        <v>2037</v>
      </c>
      <c r="AP332" s="5">
        <v>3.4200000000000002E-4</v>
      </c>
      <c r="AQ332" s="5">
        <f t="shared" si="308"/>
        <v>0.696654</v>
      </c>
      <c r="AR332" s="5">
        <v>2252</v>
      </c>
      <c r="AS332" s="5">
        <v>4.333E-3</v>
      </c>
      <c r="AT332" s="5">
        <f t="shared" si="309"/>
        <v>9.7579159999999998</v>
      </c>
      <c r="AU332" s="5"/>
      <c r="AV332" s="5"/>
      <c r="AW332" s="5">
        <f t="shared" si="310"/>
        <v>0</v>
      </c>
      <c r="AX332" s="5"/>
      <c r="AY332" s="5"/>
      <c r="AZ332" s="5">
        <f t="shared" si="311"/>
        <v>0</v>
      </c>
      <c r="BA332" s="5">
        <v>2064</v>
      </c>
      <c r="BB332" s="5">
        <v>1.8E-5</v>
      </c>
      <c r="BC332" s="5">
        <f t="shared" si="312"/>
        <v>3.7151999999999998E-2</v>
      </c>
      <c r="BD332" s="5"/>
      <c r="BE332" s="5"/>
      <c r="BF332" s="5">
        <f t="shared" si="313"/>
        <v>0</v>
      </c>
      <c r="BG332" s="5"/>
      <c r="BH332" s="5"/>
      <c r="BI332" s="5">
        <f t="shared" si="314"/>
        <v>0</v>
      </c>
      <c r="BJ332" s="5"/>
      <c r="BK332" s="5"/>
      <c r="BL332" s="5">
        <f t="shared" si="315"/>
        <v>0</v>
      </c>
      <c r="BM332" s="5"/>
      <c r="BN332" s="5"/>
      <c r="BO332" s="5">
        <f t="shared" si="316"/>
        <v>0</v>
      </c>
      <c r="BP332" s="5"/>
      <c r="BQ332" s="5"/>
      <c r="BR332" s="5">
        <f t="shared" si="317"/>
        <v>0</v>
      </c>
      <c r="BS332" s="5">
        <v>3401</v>
      </c>
      <c r="BT332" s="5">
        <v>6.0000000000000002E-6</v>
      </c>
      <c r="BU332" s="5">
        <f t="shared" si="318"/>
        <v>2.0406000000000001E-2</v>
      </c>
      <c r="BV332" s="5"/>
      <c r="BW332" s="5"/>
      <c r="BX332" s="5">
        <f t="shared" si="319"/>
        <v>0</v>
      </c>
      <c r="BY332" s="5"/>
      <c r="BZ332" s="5"/>
      <c r="CA332" s="5">
        <f t="shared" si="320"/>
        <v>0</v>
      </c>
      <c r="CB332" s="5"/>
      <c r="CC332" s="5"/>
      <c r="CD332" s="5">
        <f t="shared" si="321"/>
        <v>0</v>
      </c>
      <c r="CE332" s="5"/>
      <c r="CF332" s="5"/>
      <c r="CG332" s="5">
        <f t="shared" si="322"/>
        <v>0</v>
      </c>
      <c r="CH332" s="5"/>
      <c r="CI332" s="5"/>
      <c r="CJ332" s="5">
        <f t="shared" si="323"/>
        <v>0</v>
      </c>
      <c r="CK332" s="5"/>
      <c r="CL332" s="5"/>
      <c r="CM332" s="5">
        <f t="shared" si="324"/>
        <v>0</v>
      </c>
      <c r="CN332" s="5"/>
      <c r="CO332" s="5"/>
      <c r="CP332" s="5">
        <f t="shared" si="325"/>
        <v>0</v>
      </c>
      <c r="CQ332" s="5"/>
      <c r="CR332" s="5"/>
      <c r="CS332" s="5">
        <f t="shared" si="326"/>
        <v>0</v>
      </c>
      <c r="CT332" s="5"/>
      <c r="CU332" s="5"/>
      <c r="CV332" s="5">
        <f t="shared" si="327"/>
        <v>0</v>
      </c>
      <c r="CW332" s="5"/>
      <c r="CX332" s="5"/>
      <c r="CY332" s="5">
        <f t="shared" si="328"/>
        <v>0</v>
      </c>
      <c r="CZ332" s="5"/>
      <c r="DA332" s="5"/>
      <c r="DB332" s="5">
        <f t="shared" si="329"/>
        <v>0</v>
      </c>
      <c r="DC332" s="5"/>
      <c r="DD332" s="5"/>
      <c r="DE332" s="5">
        <f t="shared" si="330"/>
        <v>0</v>
      </c>
      <c r="DF332" s="5"/>
      <c r="DG332" s="5"/>
      <c r="DH332" s="5">
        <f t="shared" si="331"/>
        <v>0</v>
      </c>
      <c r="DI332" s="5"/>
      <c r="DJ332" s="5"/>
      <c r="DK332" s="5">
        <f t="shared" si="332"/>
        <v>0</v>
      </c>
      <c r="DL332" s="5"/>
      <c r="DM332" s="5"/>
      <c r="DN332" s="5">
        <f t="shared" si="333"/>
        <v>0</v>
      </c>
      <c r="DQ332" s="5">
        <f t="shared" si="334"/>
        <v>0</v>
      </c>
      <c r="DR332" s="5"/>
      <c r="DS332" s="5"/>
      <c r="DT332" s="5">
        <f t="shared" si="335"/>
        <v>0</v>
      </c>
      <c r="DU332" s="5">
        <v>2264</v>
      </c>
      <c r="DV332" s="5">
        <v>0</v>
      </c>
      <c r="DW332" s="5">
        <f t="shared" si="336"/>
        <v>0</v>
      </c>
      <c r="DX332" s="5"/>
      <c r="DY332" s="5"/>
      <c r="DZ332" s="5">
        <f t="shared" si="337"/>
        <v>0</v>
      </c>
      <c r="EA332" s="5"/>
      <c r="EB332" s="5"/>
      <c r="EC332" s="5">
        <f t="shared" si="338"/>
        <v>0</v>
      </c>
      <c r="ED332" s="5"/>
      <c r="EE332" s="5"/>
      <c r="EF332" s="5">
        <f t="shared" si="339"/>
        <v>0</v>
      </c>
      <c r="EG332" s="5">
        <v>2332</v>
      </c>
      <c r="EH332" s="5">
        <v>5.0199999999999995E-4</v>
      </c>
      <c r="EI332" s="5">
        <f t="shared" si="340"/>
        <v>1.1706639999999999</v>
      </c>
      <c r="EJ332" s="5">
        <v>2163</v>
      </c>
      <c r="EK332" s="5">
        <v>0</v>
      </c>
      <c r="EL332" s="5">
        <f t="shared" si="341"/>
        <v>0</v>
      </c>
      <c r="EM332" s="5">
        <v>2679</v>
      </c>
      <c r="EN332" s="5">
        <v>5.9410000000000001E-3</v>
      </c>
      <c r="EO332" s="5">
        <f t="shared" si="342"/>
        <v>15.915939</v>
      </c>
      <c r="EP332" s="5"/>
      <c r="EQ332" s="5"/>
      <c r="ER332" s="5">
        <f t="shared" si="343"/>
        <v>0</v>
      </c>
      <c r="ES332" s="5"/>
      <c r="ET332" s="5"/>
      <c r="EU332" s="5">
        <f t="shared" si="344"/>
        <v>0</v>
      </c>
      <c r="EV332" s="5">
        <v>3328</v>
      </c>
      <c r="EW332" s="5">
        <v>6.38E-4</v>
      </c>
      <c r="EX332" s="5">
        <f t="shared" si="345"/>
        <v>2.1232639999999998</v>
      </c>
      <c r="EY332" s="5"/>
      <c r="EZ332" s="5"/>
      <c r="FA332" s="5">
        <f t="shared" si="346"/>
        <v>0</v>
      </c>
      <c r="FB332" s="5">
        <v>3327</v>
      </c>
      <c r="FC332" s="5">
        <v>4.2160000000000001E-3</v>
      </c>
      <c r="FD332" s="5">
        <f t="shared" si="347"/>
        <v>14.026632000000001</v>
      </c>
      <c r="FE332" s="5">
        <v>3289</v>
      </c>
      <c r="FF332" s="5">
        <v>9.9999999999999995E-7</v>
      </c>
      <c r="FG332" s="5">
        <f t="shared" si="348"/>
        <v>3.2889999999999998E-3</v>
      </c>
      <c r="FH332" s="5"/>
      <c r="FI332" s="5"/>
      <c r="FJ332" s="5">
        <f t="shared" si="349"/>
        <v>0</v>
      </c>
      <c r="FK332" s="5"/>
      <c r="FL332" s="5"/>
      <c r="FM332" s="5">
        <f t="shared" si="350"/>
        <v>0</v>
      </c>
      <c r="FN332" s="5">
        <v>2252</v>
      </c>
      <c r="FO332" s="5">
        <v>6.9999999999999999E-6</v>
      </c>
      <c r="FP332" s="5">
        <f t="shared" si="351"/>
        <v>1.5764E-2</v>
      </c>
      <c r="FQ332" s="5"/>
      <c r="FR332" s="5"/>
      <c r="FS332" s="5">
        <f t="shared" si="352"/>
        <v>0</v>
      </c>
      <c r="FT332" s="5">
        <v>2267</v>
      </c>
      <c r="FU332" s="5">
        <v>4.1999999999999998E-5</v>
      </c>
      <c r="FV332" s="5">
        <f t="shared" si="353"/>
        <v>9.5213999999999993E-2</v>
      </c>
    </row>
    <row r="333" spans="2:178" x14ac:dyDescent="0.2">
      <c r="B333" s="5">
        <v>2164</v>
      </c>
      <c r="C333" s="5">
        <v>0</v>
      </c>
      <c r="D333" s="5">
        <f t="shared" si="295"/>
        <v>0</v>
      </c>
      <c r="E333" s="5">
        <v>2332</v>
      </c>
      <c r="F333" s="5">
        <v>1.4430000000000001E-3</v>
      </c>
      <c r="G333" s="5">
        <f t="shared" si="296"/>
        <v>3.3650760000000002</v>
      </c>
      <c r="H333" s="5">
        <v>2318</v>
      </c>
      <c r="I333" s="5">
        <v>1.36E-4</v>
      </c>
      <c r="J333" s="5">
        <f t="shared" si="297"/>
        <v>0.31524799999999997</v>
      </c>
      <c r="K333" s="5"/>
      <c r="L333" s="5"/>
      <c r="M333" s="5">
        <f t="shared" si="298"/>
        <v>0</v>
      </c>
      <c r="N333" s="5"/>
      <c r="O333" s="5"/>
      <c r="P333" s="5">
        <f t="shared" si="299"/>
        <v>0</v>
      </c>
      <c r="Q333" s="5"/>
      <c r="R333" s="5"/>
      <c r="S333" s="5">
        <f t="shared" si="300"/>
        <v>0</v>
      </c>
      <c r="T333" s="5"/>
      <c r="U333" s="5"/>
      <c r="V333" s="5">
        <f t="shared" si="301"/>
        <v>0</v>
      </c>
      <c r="W333" s="5"/>
      <c r="X333" s="5"/>
      <c r="Y333" s="5">
        <f t="shared" si="302"/>
        <v>0</v>
      </c>
      <c r="Z333" s="5">
        <v>2682</v>
      </c>
      <c r="AA333" s="5">
        <v>2.1069999999999999E-3</v>
      </c>
      <c r="AB333" s="5">
        <f t="shared" si="303"/>
        <v>5.6509739999999997</v>
      </c>
      <c r="AC333" s="5">
        <v>2703</v>
      </c>
      <c r="AD333" s="5">
        <v>4.9350000000000002E-3</v>
      </c>
      <c r="AE333" s="5">
        <f t="shared" si="304"/>
        <v>13.339305</v>
      </c>
      <c r="AF333" s="5"/>
      <c r="AG333" s="5"/>
      <c r="AH333" s="5">
        <f t="shared" si="305"/>
        <v>0</v>
      </c>
      <c r="AI333" s="5">
        <v>2157</v>
      </c>
      <c r="AJ333" s="5">
        <v>0</v>
      </c>
      <c r="AK333" s="5">
        <f t="shared" si="306"/>
        <v>0</v>
      </c>
      <c r="AL333" s="5">
        <v>2220</v>
      </c>
      <c r="AM333" s="5">
        <v>1.9999999999999999E-6</v>
      </c>
      <c r="AN333" s="5">
        <f t="shared" si="307"/>
        <v>4.4399999999999995E-3</v>
      </c>
      <c r="AO333" s="5">
        <v>2038</v>
      </c>
      <c r="AP333" s="5">
        <v>3.0400000000000002E-4</v>
      </c>
      <c r="AQ333" s="5">
        <f t="shared" si="308"/>
        <v>0.61955199999999999</v>
      </c>
      <c r="AR333" s="5">
        <v>2253</v>
      </c>
      <c r="AS333" s="5">
        <v>4.333E-3</v>
      </c>
      <c r="AT333" s="5">
        <f t="shared" si="309"/>
        <v>9.7622490000000006</v>
      </c>
      <c r="AU333" s="5"/>
      <c r="AV333" s="5"/>
      <c r="AW333" s="5">
        <f t="shared" si="310"/>
        <v>0</v>
      </c>
      <c r="AX333" s="5"/>
      <c r="AY333" s="5"/>
      <c r="AZ333" s="5">
        <f t="shared" si="311"/>
        <v>0</v>
      </c>
      <c r="BA333" s="5">
        <v>2065</v>
      </c>
      <c r="BB333" s="5">
        <v>1.5999999999999999E-5</v>
      </c>
      <c r="BC333" s="5">
        <f t="shared" si="312"/>
        <v>3.304E-2</v>
      </c>
      <c r="BD333" s="5"/>
      <c r="BE333" s="5"/>
      <c r="BF333" s="5">
        <f t="shared" si="313"/>
        <v>0</v>
      </c>
      <c r="BG333" s="5"/>
      <c r="BH333" s="5"/>
      <c r="BI333" s="5">
        <f t="shared" si="314"/>
        <v>0</v>
      </c>
      <c r="BJ333" s="5"/>
      <c r="BK333" s="5"/>
      <c r="BL333" s="5">
        <f t="shared" si="315"/>
        <v>0</v>
      </c>
      <c r="BM333" s="5"/>
      <c r="BN333" s="5"/>
      <c r="BO333" s="5">
        <f t="shared" si="316"/>
        <v>0</v>
      </c>
      <c r="BP333" s="5"/>
      <c r="BQ333" s="5"/>
      <c r="BR333" s="5">
        <f t="shared" si="317"/>
        <v>0</v>
      </c>
      <c r="BS333" s="5">
        <v>3402</v>
      </c>
      <c r="BT333" s="5">
        <v>5.0000000000000004E-6</v>
      </c>
      <c r="BU333" s="5">
        <f t="shared" si="318"/>
        <v>1.7010000000000001E-2</v>
      </c>
      <c r="BV333" s="5"/>
      <c r="BW333" s="5"/>
      <c r="BX333" s="5">
        <f t="shared" si="319"/>
        <v>0</v>
      </c>
      <c r="BY333" s="5"/>
      <c r="BZ333" s="5"/>
      <c r="CA333" s="5">
        <f t="shared" si="320"/>
        <v>0</v>
      </c>
      <c r="CB333" s="5"/>
      <c r="CC333" s="5"/>
      <c r="CD333" s="5">
        <f t="shared" si="321"/>
        <v>0</v>
      </c>
      <c r="CE333" s="5"/>
      <c r="CF333" s="5"/>
      <c r="CG333" s="5">
        <f t="shared" si="322"/>
        <v>0</v>
      </c>
      <c r="CH333" s="5"/>
      <c r="CI333" s="5"/>
      <c r="CJ333" s="5">
        <f t="shared" si="323"/>
        <v>0</v>
      </c>
      <c r="CK333" s="5"/>
      <c r="CL333" s="5"/>
      <c r="CM333" s="5">
        <f t="shared" si="324"/>
        <v>0</v>
      </c>
      <c r="CN333" s="5"/>
      <c r="CO333" s="5"/>
      <c r="CP333" s="5">
        <f t="shared" si="325"/>
        <v>0</v>
      </c>
      <c r="CQ333" s="5"/>
      <c r="CR333" s="5"/>
      <c r="CS333" s="5">
        <f t="shared" si="326"/>
        <v>0</v>
      </c>
      <c r="CT333" s="5"/>
      <c r="CU333" s="5"/>
      <c r="CV333" s="5">
        <f t="shared" si="327"/>
        <v>0</v>
      </c>
      <c r="CW333" s="5"/>
      <c r="CX333" s="5"/>
      <c r="CY333" s="5">
        <f t="shared" si="328"/>
        <v>0</v>
      </c>
      <c r="CZ333" s="5"/>
      <c r="DA333" s="5"/>
      <c r="DB333" s="5">
        <f t="shared" si="329"/>
        <v>0</v>
      </c>
      <c r="DC333" s="5"/>
      <c r="DD333" s="5"/>
      <c r="DE333" s="5">
        <f t="shared" si="330"/>
        <v>0</v>
      </c>
      <c r="DF333" s="5"/>
      <c r="DG333" s="5"/>
      <c r="DH333" s="5">
        <f t="shared" si="331"/>
        <v>0</v>
      </c>
      <c r="DI333" s="5"/>
      <c r="DJ333" s="5"/>
      <c r="DK333" s="5">
        <f t="shared" si="332"/>
        <v>0</v>
      </c>
      <c r="DL333" s="5"/>
      <c r="DM333" s="5"/>
      <c r="DN333" s="5">
        <f t="shared" si="333"/>
        <v>0</v>
      </c>
      <c r="DQ333" s="5">
        <f t="shared" si="334"/>
        <v>0</v>
      </c>
      <c r="DR333" s="5"/>
      <c r="DS333" s="5"/>
      <c r="DT333" s="5">
        <f t="shared" si="335"/>
        <v>0</v>
      </c>
      <c r="DU333" s="5">
        <v>2265</v>
      </c>
      <c r="DV333" s="5">
        <v>0</v>
      </c>
      <c r="DW333" s="5">
        <f t="shared" si="336"/>
        <v>0</v>
      </c>
      <c r="DX333" s="5"/>
      <c r="DY333" s="5"/>
      <c r="DZ333" s="5">
        <f t="shared" si="337"/>
        <v>0</v>
      </c>
      <c r="EA333" s="5"/>
      <c r="EB333" s="5"/>
      <c r="EC333" s="5">
        <f t="shared" si="338"/>
        <v>0</v>
      </c>
      <c r="ED333" s="5"/>
      <c r="EE333" s="5"/>
      <c r="EF333" s="5">
        <f t="shared" si="339"/>
        <v>0</v>
      </c>
      <c r="EG333" s="5">
        <v>2333</v>
      </c>
      <c r="EH333" s="5">
        <v>3.9100000000000002E-4</v>
      </c>
      <c r="EI333" s="5">
        <f t="shared" si="340"/>
        <v>0.91220299999999999</v>
      </c>
      <c r="EJ333" s="5">
        <v>2164</v>
      </c>
      <c r="EK333" s="5">
        <v>0</v>
      </c>
      <c r="EL333" s="5">
        <f t="shared" si="341"/>
        <v>0</v>
      </c>
      <c r="EM333" s="5">
        <v>2680</v>
      </c>
      <c r="EN333" s="5">
        <v>5.9699999999999996E-3</v>
      </c>
      <c r="EO333" s="5">
        <f t="shared" si="342"/>
        <v>15.999599999999999</v>
      </c>
      <c r="EP333" s="5"/>
      <c r="EQ333" s="5"/>
      <c r="ER333" s="5">
        <f t="shared" si="343"/>
        <v>0</v>
      </c>
      <c r="ES333" s="5"/>
      <c r="ET333" s="5"/>
      <c r="EU333" s="5">
        <f t="shared" si="344"/>
        <v>0</v>
      </c>
      <c r="EV333" s="5">
        <v>3329</v>
      </c>
      <c r="EW333" s="5">
        <v>5.3499999999999999E-4</v>
      </c>
      <c r="EX333" s="5">
        <f t="shared" si="345"/>
        <v>1.781015</v>
      </c>
      <c r="EY333" s="5"/>
      <c r="EZ333" s="5"/>
      <c r="FA333" s="5">
        <f t="shared" si="346"/>
        <v>0</v>
      </c>
      <c r="FB333" s="5">
        <v>3328</v>
      </c>
      <c r="FC333" s="5">
        <v>3.9560000000000003E-3</v>
      </c>
      <c r="FD333" s="5">
        <f t="shared" si="347"/>
        <v>13.165568</v>
      </c>
      <c r="FE333" s="5">
        <v>3290</v>
      </c>
      <c r="FF333" s="5">
        <v>9.9999999999999995E-7</v>
      </c>
      <c r="FG333" s="5">
        <f t="shared" si="348"/>
        <v>3.29E-3</v>
      </c>
      <c r="FH333" s="5"/>
      <c r="FI333" s="5"/>
      <c r="FJ333" s="5">
        <f t="shared" si="349"/>
        <v>0</v>
      </c>
      <c r="FK333" s="5"/>
      <c r="FL333" s="5"/>
      <c r="FM333" s="5">
        <f t="shared" si="350"/>
        <v>0</v>
      </c>
      <c r="FN333" s="5">
        <v>2253</v>
      </c>
      <c r="FO333" s="5">
        <v>6.9999999999999999E-6</v>
      </c>
      <c r="FP333" s="5">
        <f t="shared" si="351"/>
        <v>1.5771E-2</v>
      </c>
      <c r="FQ333" s="5"/>
      <c r="FR333" s="5"/>
      <c r="FS333" s="5">
        <f t="shared" si="352"/>
        <v>0</v>
      </c>
      <c r="FT333" s="5">
        <v>2268</v>
      </c>
      <c r="FU333" s="5">
        <v>6.2000000000000003E-5</v>
      </c>
      <c r="FV333" s="5">
        <f t="shared" si="353"/>
        <v>0.14061600000000002</v>
      </c>
    </row>
    <row r="334" spans="2:178" x14ac:dyDescent="0.2">
      <c r="B334" s="5">
        <v>2165</v>
      </c>
      <c r="C334" s="5">
        <v>0</v>
      </c>
      <c r="D334" s="5">
        <f t="shared" si="295"/>
        <v>0</v>
      </c>
      <c r="E334" s="5">
        <v>2333</v>
      </c>
      <c r="F334" s="5">
        <v>1.219E-3</v>
      </c>
      <c r="G334" s="5">
        <f t="shared" si="296"/>
        <v>2.8439269999999999</v>
      </c>
      <c r="H334" s="5">
        <v>2319</v>
      </c>
      <c r="I334" s="5">
        <v>1.2400000000000001E-4</v>
      </c>
      <c r="J334" s="5">
        <f t="shared" si="297"/>
        <v>0.28755600000000003</v>
      </c>
      <c r="K334" s="5"/>
      <c r="L334" s="5"/>
      <c r="M334" s="5">
        <f t="shared" si="298"/>
        <v>0</v>
      </c>
      <c r="N334" s="5"/>
      <c r="O334" s="5"/>
      <c r="P334" s="5">
        <f t="shared" si="299"/>
        <v>0</v>
      </c>
      <c r="Q334" s="5"/>
      <c r="R334" s="5"/>
      <c r="S334" s="5">
        <f t="shared" si="300"/>
        <v>0</v>
      </c>
      <c r="T334" s="5"/>
      <c r="U334" s="5"/>
      <c r="V334" s="5">
        <f t="shared" si="301"/>
        <v>0</v>
      </c>
      <c r="W334" s="5"/>
      <c r="X334" s="5"/>
      <c r="Y334" s="5">
        <f t="shared" si="302"/>
        <v>0</v>
      </c>
      <c r="Z334" s="5">
        <v>2683</v>
      </c>
      <c r="AA334" s="5">
        <v>2.2000000000000001E-3</v>
      </c>
      <c r="AB334" s="5">
        <f t="shared" si="303"/>
        <v>5.9026000000000005</v>
      </c>
      <c r="AC334" s="5">
        <v>2704</v>
      </c>
      <c r="AD334" s="5">
        <v>5.3860000000000002E-3</v>
      </c>
      <c r="AE334" s="5">
        <f t="shared" si="304"/>
        <v>14.563744</v>
      </c>
      <c r="AF334" s="5"/>
      <c r="AG334" s="5"/>
      <c r="AH334" s="5">
        <f t="shared" si="305"/>
        <v>0</v>
      </c>
      <c r="AI334" s="5">
        <v>2158</v>
      </c>
      <c r="AJ334" s="5">
        <v>0</v>
      </c>
      <c r="AK334" s="5">
        <f t="shared" si="306"/>
        <v>0</v>
      </c>
      <c r="AL334" s="5">
        <v>2221</v>
      </c>
      <c r="AM334" s="5">
        <v>1.9999999999999999E-6</v>
      </c>
      <c r="AN334" s="5">
        <f t="shared" si="307"/>
        <v>4.4419999999999998E-3</v>
      </c>
      <c r="AO334" s="5">
        <v>2039</v>
      </c>
      <c r="AP334" s="5">
        <v>2.8600000000000001E-4</v>
      </c>
      <c r="AQ334" s="5">
        <f t="shared" si="308"/>
        <v>0.58315400000000006</v>
      </c>
      <c r="AR334" s="5">
        <v>2254</v>
      </c>
      <c r="AS334" s="5">
        <v>4.3160000000000004E-3</v>
      </c>
      <c r="AT334" s="5">
        <f t="shared" si="309"/>
        <v>9.7282640000000011</v>
      </c>
      <c r="AU334" s="5"/>
      <c r="AV334" s="5"/>
      <c r="AW334" s="5">
        <f t="shared" si="310"/>
        <v>0</v>
      </c>
      <c r="AX334" s="5"/>
      <c r="AY334" s="5"/>
      <c r="AZ334" s="5">
        <f t="shared" si="311"/>
        <v>0</v>
      </c>
      <c r="BA334" s="5">
        <v>2066</v>
      </c>
      <c r="BB334" s="5">
        <v>1.5999999999999999E-5</v>
      </c>
      <c r="BC334" s="5">
        <f t="shared" si="312"/>
        <v>3.3055999999999995E-2</v>
      </c>
      <c r="BD334" s="5"/>
      <c r="BE334" s="5"/>
      <c r="BF334" s="5">
        <f t="shared" si="313"/>
        <v>0</v>
      </c>
      <c r="BG334" s="5"/>
      <c r="BH334" s="5"/>
      <c r="BI334" s="5">
        <f t="shared" si="314"/>
        <v>0</v>
      </c>
      <c r="BJ334" s="5"/>
      <c r="BK334" s="5"/>
      <c r="BL334" s="5">
        <f t="shared" si="315"/>
        <v>0</v>
      </c>
      <c r="BM334" s="5"/>
      <c r="BN334" s="5"/>
      <c r="BO334" s="5">
        <f t="shared" si="316"/>
        <v>0</v>
      </c>
      <c r="BP334" s="5"/>
      <c r="BQ334" s="5"/>
      <c r="BR334" s="5">
        <f t="shared" si="317"/>
        <v>0</v>
      </c>
      <c r="BS334" s="5">
        <v>3403</v>
      </c>
      <c r="BT334" s="5">
        <v>5.0000000000000004E-6</v>
      </c>
      <c r="BU334" s="5">
        <f t="shared" si="318"/>
        <v>1.7015000000000002E-2</v>
      </c>
      <c r="BV334" s="5"/>
      <c r="BW334" s="5"/>
      <c r="BX334" s="5">
        <f t="shared" si="319"/>
        <v>0</v>
      </c>
      <c r="BY334" s="5"/>
      <c r="BZ334" s="5"/>
      <c r="CA334" s="5">
        <f t="shared" si="320"/>
        <v>0</v>
      </c>
      <c r="CB334" s="5"/>
      <c r="CC334" s="5"/>
      <c r="CD334" s="5">
        <f t="shared" si="321"/>
        <v>0</v>
      </c>
      <c r="CE334" s="5"/>
      <c r="CF334" s="5"/>
      <c r="CG334" s="5">
        <f t="shared" si="322"/>
        <v>0</v>
      </c>
      <c r="CH334" s="5"/>
      <c r="CI334" s="5"/>
      <c r="CJ334" s="5">
        <f t="shared" si="323"/>
        <v>0</v>
      </c>
      <c r="CK334" s="5"/>
      <c r="CL334" s="5"/>
      <c r="CM334" s="5">
        <f t="shared" si="324"/>
        <v>0</v>
      </c>
      <c r="CN334" s="5"/>
      <c r="CO334" s="5"/>
      <c r="CP334" s="5">
        <f t="shared" si="325"/>
        <v>0</v>
      </c>
      <c r="CQ334" s="5"/>
      <c r="CR334" s="5"/>
      <c r="CS334" s="5">
        <f t="shared" si="326"/>
        <v>0</v>
      </c>
      <c r="CT334" s="5"/>
      <c r="CU334" s="5"/>
      <c r="CV334" s="5">
        <f t="shared" si="327"/>
        <v>0</v>
      </c>
      <c r="CW334" s="5"/>
      <c r="CX334" s="5"/>
      <c r="CY334" s="5">
        <f t="shared" si="328"/>
        <v>0</v>
      </c>
      <c r="CZ334" s="5"/>
      <c r="DA334" s="5"/>
      <c r="DB334" s="5">
        <f t="shared" si="329"/>
        <v>0</v>
      </c>
      <c r="DC334" s="5"/>
      <c r="DD334" s="5"/>
      <c r="DE334" s="5">
        <f t="shared" si="330"/>
        <v>0</v>
      </c>
      <c r="DF334" s="5"/>
      <c r="DG334" s="5"/>
      <c r="DH334" s="5">
        <f t="shared" si="331"/>
        <v>0</v>
      </c>
      <c r="DI334" s="5"/>
      <c r="DJ334" s="5"/>
      <c r="DK334" s="5">
        <f t="shared" si="332"/>
        <v>0</v>
      </c>
      <c r="DL334" s="5"/>
      <c r="DM334" s="5"/>
      <c r="DN334" s="5">
        <f t="shared" si="333"/>
        <v>0</v>
      </c>
      <c r="DQ334" s="5">
        <f t="shared" si="334"/>
        <v>0</v>
      </c>
      <c r="DR334" s="5"/>
      <c r="DS334" s="5"/>
      <c r="DT334" s="5">
        <f t="shared" si="335"/>
        <v>0</v>
      </c>
      <c r="DU334" s="5">
        <v>2266</v>
      </c>
      <c r="DV334" s="5">
        <v>0</v>
      </c>
      <c r="DW334" s="5">
        <f t="shared" si="336"/>
        <v>0</v>
      </c>
      <c r="DX334" s="5"/>
      <c r="DY334" s="5"/>
      <c r="DZ334" s="5">
        <f t="shared" si="337"/>
        <v>0</v>
      </c>
      <c r="EA334" s="5"/>
      <c r="EB334" s="5"/>
      <c r="EC334" s="5">
        <f t="shared" si="338"/>
        <v>0</v>
      </c>
      <c r="ED334" s="5"/>
      <c r="EE334" s="5"/>
      <c r="EF334" s="5">
        <f t="shared" si="339"/>
        <v>0</v>
      </c>
      <c r="EG334" s="5">
        <v>2334</v>
      </c>
      <c r="EH334" s="5">
        <v>3.01E-4</v>
      </c>
      <c r="EI334" s="5">
        <f t="shared" si="340"/>
        <v>0.70253399999999999</v>
      </c>
      <c r="EJ334" s="5">
        <v>2165</v>
      </c>
      <c r="EK334" s="5">
        <v>0</v>
      </c>
      <c r="EL334" s="5">
        <f t="shared" si="341"/>
        <v>0</v>
      </c>
      <c r="EM334" s="5">
        <v>2681</v>
      </c>
      <c r="EN334" s="5">
        <v>5.9870000000000001E-3</v>
      </c>
      <c r="EO334" s="5">
        <f t="shared" si="342"/>
        <v>16.051147</v>
      </c>
      <c r="EP334" s="5"/>
      <c r="EQ334" s="5"/>
      <c r="ER334" s="5">
        <f t="shared" si="343"/>
        <v>0</v>
      </c>
      <c r="ES334" s="5"/>
      <c r="ET334" s="5"/>
      <c r="EU334" s="5">
        <f t="shared" si="344"/>
        <v>0</v>
      </c>
      <c r="EV334" s="5">
        <v>3330</v>
      </c>
      <c r="EW334" s="5">
        <v>3.88E-4</v>
      </c>
      <c r="EX334" s="5">
        <f t="shared" si="345"/>
        <v>1.2920400000000001</v>
      </c>
      <c r="EY334" s="5"/>
      <c r="EZ334" s="5"/>
      <c r="FA334" s="5">
        <f t="shared" si="346"/>
        <v>0</v>
      </c>
      <c r="FB334" s="5">
        <v>3329</v>
      </c>
      <c r="FC334" s="5">
        <v>3.7009999999999999E-3</v>
      </c>
      <c r="FD334" s="5">
        <f t="shared" si="347"/>
        <v>12.320629</v>
      </c>
      <c r="FE334" s="5">
        <v>3291</v>
      </c>
      <c r="FF334" s="5">
        <v>1.9999999999999999E-6</v>
      </c>
      <c r="FG334" s="5">
        <f t="shared" si="348"/>
        <v>6.5819999999999993E-3</v>
      </c>
      <c r="FH334" s="5"/>
      <c r="FI334" s="5"/>
      <c r="FJ334" s="5">
        <f t="shared" si="349"/>
        <v>0</v>
      </c>
      <c r="FK334" s="5"/>
      <c r="FL334" s="5"/>
      <c r="FM334" s="5">
        <f t="shared" si="350"/>
        <v>0</v>
      </c>
      <c r="FN334" s="5">
        <v>2254</v>
      </c>
      <c r="FO334" s="5">
        <v>9.0000000000000002E-6</v>
      </c>
      <c r="FP334" s="5">
        <f t="shared" si="351"/>
        <v>2.0286000000000002E-2</v>
      </c>
      <c r="FQ334" s="5"/>
      <c r="FR334" s="5"/>
      <c r="FS334" s="5">
        <f t="shared" si="352"/>
        <v>0</v>
      </c>
      <c r="FT334" s="5">
        <v>2269</v>
      </c>
      <c r="FU334" s="5">
        <v>6.4999999999999994E-5</v>
      </c>
      <c r="FV334" s="5">
        <f t="shared" si="353"/>
        <v>0.14748499999999998</v>
      </c>
    </row>
    <row r="335" spans="2:178" x14ac:dyDescent="0.2">
      <c r="B335" s="5">
        <v>2166</v>
      </c>
      <c r="C335" s="5">
        <v>0</v>
      </c>
      <c r="D335" s="5">
        <f t="shared" si="295"/>
        <v>0</v>
      </c>
      <c r="E335" s="5">
        <v>2334</v>
      </c>
      <c r="F335" s="5">
        <v>1.0200000000000001E-3</v>
      </c>
      <c r="G335" s="5">
        <f t="shared" si="296"/>
        <v>2.3806800000000004</v>
      </c>
      <c r="H335" s="5">
        <v>2320</v>
      </c>
      <c r="I335" s="5">
        <v>1.13E-4</v>
      </c>
      <c r="J335" s="5">
        <f t="shared" si="297"/>
        <v>0.26216</v>
      </c>
      <c r="K335" s="5"/>
      <c r="L335" s="5"/>
      <c r="M335" s="5">
        <f t="shared" si="298"/>
        <v>0</v>
      </c>
      <c r="N335" s="5"/>
      <c r="O335" s="5"/>
      <c r="P335" s="5">
        <f t="shared" si="299"/>
        <v>0</v>
      </c>
      <c r="Q335" s="5"/>
      <c r="R335" s="5"/>
      <c r="S335" s="5">
        <f t="shared" si="300"/>
        <v>0</v>
      </c>
      <c r="T335" s="5"/>
      <c r="U335" s="5"/>
      <c r="V335" s="5">
        <f t="shared" si="301"/>
        <v>0</v>
      </c>
      <c r="W335" s="5"/>
      <c r="X335" s="5"/>
      <c r="Y335" s="5">
        <f t="shared" si="302"/>
        <v>0</v>
      </c>
      <c r="Z335" s="5">
        <v>2684</v>
      </c>
      <c r="AA335" s="5">
        <v>2.2959999999999999E-3</v>
      </c>
      <c r="AB335" s="5">
        <f t="shared" si="303"/>
        <v>6.1624639999999999</v>
      </c>
      <c r="AC335" s="5">
        <v>2705</v>
      </c>
      <c r="AD335" s="5">
        <v>6.0990000000000003E-3</v>
      </c>
      <c r="AE335" s="5">
        <f t="shared" si="304"/>
        <v>16.497795</v>
      </c>
      <c r="AF335" s="5"/>
      <c r="AG335" s="5"/>
      <c r="AH335" s="5">
        <f t="shared" si="305"/>
        <v>0</v>
      </c>
      <c r="AI335" s="5">
        <v>2159</v>
      </c>
      <c r="AJ335" s="5">
        <v>0</v>
      </c>
      <c r="AK335" s="5">
        <f t="shared" si="306"/>
        <v>0</v>
      </c>
      <c r="AL335" s="5">
        <v>2222</v>
      </c>
      <c r="AM335" s="5">
        <v>3.0000000000000001E-6</v>
      </c>
      <c r="AN335" s="5">
        <f t="shared" si="307"/>
        <v>6.6660000000000001E-3</v>
      </c>
      <c r="AO335" s="5">
        <v>2040</v>
      </c>
      <c r="AP335" s="5">
        <v>2.5300000000000002E-4</v>
      </c>
      <c r="AQ335" s="5">
        <f t="shared" si="308"/>
        <v>0.51612000000000002</v>
      </c>
      <c r="AR335" s="5">
        <v>2255</v>
      </c>
      <c r="AS335" s="5">
        <v>4.3600000000000002E-3</v>
      </c>
      <c r="AT335" s="5">
        <f t="shared" si="309"/>
        <v>9.8318000000000012</v>
      </c>
      <c r="AU335" s="5"/>
      <c r="AV335" s="5"/>
      <c r="AW335" s="5">
        <f t="shared" si="310"/>
        <v>0</v>
      </c>
      <c r="AX335" s="5"/>
      <c r="AY335" s="5"/>
      <c r="AZ335" s="5">
        <f t="shared" si="311"/>
        <v>0</v>
      </c>
      <c r="BA335" s="5">
        <v>2067</v>
      </c>
      <c r="BB335" s="5">
        <v>1.5E-5</v>
      </c>
      <c r="BC335" s="5">
        <f t="shared" si="312"/>
        <v>3.1005000000000001E-2</v>
      </c>
      <c r="BD335" s="5"/>
      <c r="BE335" s="5"/>
      <c r="BF335" s="5">
        <f t="shared" si="313"/>
        <v>0</v>
      </c>
      <c r="BG335" s="5"/>
      <c r="BH335" s="5"/>
      <c r="BI335" s="5">
        <f t="shared" si="314"/>
        <v>0</v>
      </c>
      <c r="BJ335" s="5"/>
      <c r="BK335" s="5"/>
      <c r="BL335" s="5">
        <f t="shared" si="315"/>
        <v>0</v>
      </c>
      <c r="BM335" s="5"/>
      <c r="BN335" s="5"/>
      <c r="BO335" s="5">
        <f t="shared" si="316"/>
        <v>0</v>
      </c>
      <c r="BP335" s="5"/>
      <c r="BQ335" s="5"/>
      <c r="BR335" s="5">
        <f t="shared" si="317"/>
        <v>0</v>
      </c>
      <c r="BS335" s="5">
        <v>3404</v>
      </c>
      <c r="BT335" s="5">
        <v>3.9999999999999998E-6</v>
      </c>
      <c r="BU335" s="5">
        <f t="shared" si="318"/>
        <v>1.3616E-2</v>
      </c>
      <c r="BV335" s="5"/>
      <c r="BW335" s="5"/>
      <c r="BX335" s="5">
        <f t="shared" si="319"/>
        <v>0</v>
      </c>
      <c r="BY335" s="5"/>
      <c r="BZ335" s="5"/>
      <c r="CA335" s="5">
        <f t="shared" si="320"/>
        <v>0</v>
      </c>
      <c r="CB335" s="5"/>
      <c r="CC335" s="5"/>
      <c r="CD335" s="5">
        <f t="shared" si="321"/>
        <v>0</v>
      </c>
      <c r="CE335" s="5"/>
      <c r="CF335" s="5"/>
      <c r="CG335" s="5">
        <f t="shared" si="322"/>
        <v>0</v>
      </c>
      <c r="CH335" s="5"/>
      <c r="CI335" s="5"/>
      <c r="CJ335" s="5">
        <f t="shared" si="323"/>
        <v>0</v>
      </c>
      <c r="CK335" s="5"/>
      <c r="CL335" s="5"/>
      <c r="CM335" s="5">
        <f t="shared" si="324"/>
        <v>0</v>
      </c>
      <c r="CN335" s="5"/>
      <c r="CO335" s="5"/>
      <c r="CP335" s="5">
        <f t="shared" si="325"/>
        <v>0</v>
      </c>
      <c r="CQ335" s="5"/>
      <c r="CR335" s="5"/>
      <c r="CS335" s="5">
        <f t="shared" si="326"/>
        <v>0</v>
      </c>
      <c r="CT335" s="5"/>
      <c r="CU335" s="5"/>
      <c r="CV335" s="5">
        <f t="shared" si="327"/>
        <v>0</v>
      </c>
      <c r="CW335" s="5"/>
      <c r="CX335" s="5"/>
      <c r="CY335" s="5">
        <f t="shared" si="328"/>
        <v>0</v>
      </c>
      <c r="CZ335" s="5"/>
      <c r="DA335" s="5"/>
      <c r="DB335" s="5">
        <f t="shared" si="329"/>
        <v>0</v>
      </c>
      <c r="DC335" s="5"/>
      <c r="DD335" s="5"/>
      <c r="DE335" s="5">
        <f t="shared" si="330"/>
        <v>0</v>
      </c>
      <c r="DF335" s="5"/>
      <c r="DG335" s="5"/>
      <c r="DH335" s="5">
        <f t="shared" si="331"/>
        <v>0</v>
      </c>
      <c r="DI335" s="5"/>
      <c r="DJ335" s="5"/>
      <c r="DK335" s="5">
        <f t="shared" si="332"/>
        <v>0</v>
      </c>
      <c r="DL335" s="5"/>
      <c r="DM335" s="5"/>
      <c r="DN335" s="5">
        <f t="shared" si="333"/>
        <v>0</v>
      </c>
      <c r="DQ335" s="5">
        <f t="shared" si="334"/>
        <v>0</v>
      </c>
      <c r="DR335" s="5"/>
      <c r="DS335" s="5"/>
      <c r="DT335" s="5">
        <f t="shared" si="335"/>
        <v>0</v>
      </c>
      <c r="DU335" s="5">
        <v>2267</v>
      </c>
      <c r="DV335" s="5">
        <v>0</v>
      </c>
      <c r="DW335" s="5">
        <f t="shared" si="336"/>
        <v>0</v>
      </c>
      <c r="DX335" s="5"/>
      <c r="DY335" s="5"/>
      <c r="DZ335" s="5">
        <f t="shared" si="337"/>
        <v>0</v>
      </c>
      <c r="EA335" s="5"/>
      <c r="EB335" s="5"/>
      <c r="EC335" s="5">
        <f t="shared" si="338"/>
        <v>0</v>
      </c>
      <c r="ED335" s="5"/>
      <c r="EE335" s="5"/>
      <c r="EF335" s="5">
        <f t="shared" si="339"/>
        <v>0</v>
      </c>
      <c r="EG335" s="5">
        <v>2335</v>
      </c>
      <c r="EH335" s="5">
        <v>2.2900000000000001E-4</v>
      </c>
      <c r="EI335" s="5">
        <f t="shared" si="340"/>
        <v>0.53471500000000005</v>
      </c>
      <c r="EJ335" s="5">
        <v>2166</v>
      </c>
      <c r="EK335" s="5">
        <v>0</v>
      </c>
      <c r="EL335" s="5">
        <f t="shared" si="341"/>
        <v>0</v>
      </c>
      <c r="EM335" s="5">
        <v>2682</v>
      </c>
      <c r="EN335" s="5">
        <v>5.9919999999999999E-3</v>
      </c>
      <c r="EO335" s="5">
        <f t="shared" si="342"/>
        <v>16.070543999999998</v>
      </c>
      <c r="EP335" s="5"/>
      <c r="EQ335" s="5"/>
      <c r="ER335" s="5">
        <f t="shared" si="343"/>
        <v>0</v>
      </c>
      <c r="ES335" s="5"/>
      <c r="ET335" s="5"/>
      <c r="EU335" s="5">
        <f t="shared" si="344"/>
        <v>0</v>
      </c>
      <c r="EV335" s="5">
        <v>3331</v>
      </c>
      <c r="EW335" s="5">
        <v>2.8899999999999998E-4</v>
      </c>
      <c r="EX335" s="5">
        <f t="shared" si="345"/>
        <v>0.96265899999999993</v>
      </c>
      <c r="EY335" s="5"/>
      <c r="EZ335" s="5"/>
      <c r="FA335" s="5">
        <f t="shared" si="346"/>
        <v>0</v>
      </c>
      <c r="FB335" s="5">
        <v>3330</v>
      </c>
      <c r="FC335" s="5">
        <v>3.4199999999999999E-3</v>
      </c>
      <c r="FD335" s="5">
        <f t="shared" si="347"/>
        <v>11.3886</v>
      </c>
      <c r="FE335" s="5">
        <v>3292</v>
      </c>
      <c r="FF335" s="5">
        <v>3.0000000000000001E-6</v>
      </c>
      <c r="FG335" s="5">
        <f t="shared" si="348"/>
        <v>9.8760000000000011E-3</v>
      </c>
      <c r="FH335" s="5"/>
      <c r="FI335" s="5"/>
      <c r="FJ335" s="5">
        <f t="shared" si="349"/>
        <v>0</v>
      </c>
      <c r="FK335" s="5"/>
      <c r="FL335" s="5"/>
      <c r="FM335" s="5">
        <f t="shared" si="350"/>
        <v>0</v>
      </c>
      <c r="FN335" s="5">
        <v>2255</v>
      </c>
      <c r="FO335" s="5">
        <v>1.0000000000000001E-5</v>
      </c>
      <c r="FP335" s="5">
        <f t="shared" si="351"/>
        <v>2.2550000000000001E-2</v>
      </c>
      <c r="FQ335" s="5"/>
      <c r="FR335" s="5"/>
      <c r="FS335" s="5">
        <f t="shared" si="352"/>
        <v>0</v>
      </c>
      <c r="FT335" s="5">
        <v>2270</v>
      </c>
      <c r="FU335" s="5">
        <v>8.3999999999999995E-5</v>
      </c>
      <c r="FV335" s="5">
        <f t="shared" si="353"/>
        <v>0.19067999999999999</v>
      </c>
    </row>
    <row r="336" spans="2:178" x14ac:dyDescent="0.2">
      <c r="B336" s="5">
        <v>2167</v>
      </c>
      <c r="C336" s="5">
        <v>0</v>
      </c>
      <c r="D336" s="5">
        <f t="shared" si="295"/>
        <v>0</v>
      </c>
      <c r="E336" s="5">
        <v>2335</v>
      </c>
      <c r="F336" s="5">
        <v>8.4599999999999996E-4</v>
      </c>
      <c r="G336" s="5">
        <f t="shared" si="296"/>
        <v>1.9754099999999999</v>
      </c>
      <c r="H336" s="5">
        <v>2321</v>
      </c>
      <c r="I336" s="5">
        <v>1.02E-4</v>
      </c>
      <c r="J336" s="5">
        <f t="shared" si="297"/>
        <v>0.23674200000000001</v>
      </c>
      <c r="K336" s="5"/>
      <c r="L336" s="5"/>
      <c r="M336" s="5">
        <f t="shared" si="298"/>
        <v>0</v>
      </c>
      <c r="N336" s="5"/>
      <c r="O336" s="5"/>
      <c r="P336" s="5">
        <f t="shared" si="299"/>
        <v>0</v>
      </c>
      <c r="Q336" s="5"/>
      <c r="R336" s="5"/>
      <c r="S336" s="5">
        <f t="shared" si="300"/>
        <v>0</v>
      </c>
      <c r="T336" s="5"/>
      <c r="U336" s="5"/>
      <c r="V336" s="5">
        <f t="shared" si="301"/>
        <v>0</v>
      </c>
      <c r="W336" s="5"/>
      <c r="X336" s="5"/>
      <c r="Y336" s="5">
        <f t="shared" si="302"/>
        <v>0</v>
      </c>
      <c r="Z336" s="5">
        <v>2685</v>
      </c>
      <c r="AA336" s="5">
        <v>2.3930000000000002E-3</v>
      </c>
      <c r="AB336" s="5">
        <f t="shared" si="303"/>
        <v>6.4252050000000001</v>
      </c>
      <c r="AC336" s="5">
        <v>2706</v>
      </c>
      <c r="AD336" s="5">
        <v>6.5979999999999997E-3</v>
      </c>
      <c r="AE336" s="5">
        <f t="shared" si="304"/>
        <v>17.854188000000001</v>
      </c>
      <c r="AF336" s="5"/>
      <c r="AG336" s="5"/>
      <c r="AH336" s="5">
        <f t="shared" si="305"/>
        <v>0</v>
      </c>
      <c r="AI336" s="5">
        <v>2160</v>
      </c>
      <c r="AJ336" s="5">
        <v>0</v>
      </c>
      <c r="AK336" s="5">
        <f t="shared" si="306"/>
        <v>0</v>
      </c>
      <c r="AL336" s="5">
        <v>2223</v>
      </c>
      <c r="AM336" s="5">
        <v>3.0000000000000001E-6</v>
      </c>
      <c r="AN336" s="5">
        <f t="shared" si="307"/>
        <v>6.6690000000000004E-3</v>
      </c>
      <c r="AO336" s="5">
        <v>2041</v>
      </c>
      <c r="AP336" s="5">
        <v>2.24E-4</v>
      </c>
      <c r="AQ336" s="5">
        <f t="shared" si="308"/>
        <v>0.45718399999999998</v>
      </c>
      <c r="AR336" s="5">
        <v>2256</v>
      </c>
      <c r="AS336" s="5">
        <v>4.3600000000000002E-3</v>
      </c>
      <c r="AT336" s="5">
        <f t="shared" si="309"/>
        <v>9.8361599999999996</v>
      </c>
      <c r="AU336" s="5"/>
      <c r="AV336" s="5"/>
      <c r="AW336" s="5">
        <f t="shared" si="310"/>
        <v>0</v>
      </c>
      <c r="AX336" s="5"/>
      <c r="AY336" s="5"/>
      <c r="AZ336" s="5">
        <f t="shared" si="311"/>
        <v>0</v>
      </c>
      <c r="BA336" s="5">
        <v>2068</v>
      </c>
      <c r="BB336" s="5">
        <v>1.5E-5</v>
      </c>
      <c r="BC336" s="5">
        <f t="shared" si="312"/>
        <v>3.1020000000000002E-2</v>
      </c>
      <c r="BD336" s="5"/>
      <c r="BE336" s="5"/>
      <c r="BF336" s="5">
        <f t="shared" si="313"/>
        <v>0</v>
      </c>
      <c r="BG336" s="5"/>
      <c r="BH336" s="5"/>
      <c r="BI336" s="5">
        <f t="shared" si="314"/>
        <v>0</v>
      </c>
      <c r="BJ336" s="5"/>
      <c r="BK336" s="5"/>
      <c r="BL336" s="5">
        <f t="shared" si="315"/>
        <v>0</v>
      </c>
      <c r="BM336" s="5"/>
      <c r="BN336" s="5"/>
      <c r="BO336" s="5">
        <f t="shared" si="316"/>
        <v>0</v>
      </c>
      <c r="BP336" s="5"/>
      <c r="BQ336" s="5"/>
      <c r="BR336" s="5">
        <f t="shared" si="317"/>
        <v>0</v>
      </c>
      <c r="BS336" s="5">
        <v>3405</v>
      </c>
      <c r="BT336" s="5">
        <v>3.0000000000000001E-6</v>
      </c>
      <c r="BU336" s="5">
        <f t="shared" si="318"/>
        <v>1.0215E-2</v>
      </c>
      <c r="BV336" s="5"/>
      <c r="BW336" s="5"/>
      <c r="BX336" s="5">
        <f t="shared" si="319"/>
        <v>0</v>
      </c>
      <c r="BY336" s="5"/>
      <c r="BZ336" s="5"/>
      <c r="CA336" s="5">
        <f t="shared" si="320"/>
        <v>0</v>
      </c>
      <c r="CB336" s="5"/>
      <c r="CC336" s="5"/>
      <c r="CD336" s="5">
        <f t="shared" si="321"/>
        <v>0</v>
      </c>
      <c r="CE336" s="5"/>
      <c r="CF336" s="5"/>
      <c r="CG336" s="5">
        <f t="shared" si="322"/>
        <v>0</v>
      </c>
      <c r="CH336" s="5"/>
      <c r="CI336" s="5"/>
      <c r="CJ336" s="5">
        <f t="shared" si="323"/>
        <v>0</v>
      </c>
      <c r="CK336" s="5"/>
      <c r="CL336" s="5"/>
      <c r="CM336" s="5">
        <f t="shared" si="324"/>
        <v>0</v>
      </c>
      <c r="CN336" s="5"/>
      <c r="CO336" s="5"/>
      <c r="CP336" s="5">
        <f t="shared" si="325"/>
        <v>0</v>
      </c>
      <c r="CQ336" s="5"/>
      <c r="CR336" s="5"/>
      <c r="CS336" s="5">
        <f t="shared" si="326"/>
        <v>0</v>
      </c>
      <c r="CT336" s="5"/>
      <c r="CU336" s="5"/>
      <c r="CV336" s="5">
        <f t="shared" si="327"/>
        <v>0</v>
      </c>
      <c r="CW336" s="5"/>
      <c r="CX336" s="5"/>
      <c r="CY336" s="5">
        <f t="shared" si="328"/>
        <v>0</v>
      </c>
      <c r="CZ336" s="5"/>
      <c r="DA336" s="5"/>
      <c r="DB336" s="5">
        <f t="shared" si="329"/>
        <v>0</v>
      </c>
      <c r="DC336" s="5"/>
      <c r="DD336" s="5"/>
      <c r="DE336" s="5">
        <f t="shared" si="330"/>
        <v>0</v>
      </c>
      <c r="DF336" s="5"/>
      <c r="DG336" s="5"/>
      <c r="DH336" s="5">
        <f t="shared" si="331"/>
        <v>0</v>
      </c>
      <c r="DI336" s="5"/>
      <c r="DJ336" s="5"/>
      <c r="DK336" s="5">
        <f t="shared" si="332"/>
        <v>0</v>
      </c>
      <c r="DL336" s="5"/>
      <c r="DM336" s="5"/>
      <c r="DN336" s="5">
        <f t="shared" si="333"/>
        <v>0</v>
      </c>
      <c r="DQ336" s="5">
        <f t="shared" si="334"/>
        <v>0</v>
      </c>
      <c r="DR336" s="5"/>
      <c r="DS336" s="5"/>
      <c r="DT336" s="5">
        <f t="shared" si="335"/>
        <v>0</v>
      </c>
      <c r="DU336" s="5">
        <v>2268</v>
      </c>
      <c r="DV336" s="5">
        <v>0</v>
      </c>
      <c r="DW336" s="5">
        <f t="shared" si="336"/>
        <v>0</v>
      </c>
      <c r="DX336" s="5"/>
      <c r="DY336" s="5"/>
      <c r="DZ336" s="5">
        <f t="shared" si="337"/>
        <v>0</v>
      </c>
      <c r="EA336" s="5"/>
      <c r="EB336" s="5"/>
      <c r="EC336" s="5">
        <f t="shared" si="338"/>
        <v>0</v>
      </c>
      <c r="ED336" s="5"/>
      <c r="EE336" s="5"/>
      <c r="EF336" s="5">
        <f t="shared" si="339"/>
        <v>0</v>
      </c>
      <c r="EG336" s="5">
        <v>2336</v>
      </c>
      <c r="EH336" s="5">
        <v>1.3999999999999999E-4</v>
      </c>
      <c r="EI336" s="5">
        <f t="shared" si="340"/>
        <v>0.32704</v>
      </c>
      <c r="EJ336" s="5">
        <v>2167</v>
      </c>
      <c r="EK336" s="5">
        <v>0</v>
      </c>
      <c r="EL336" s="5">
        <f t="shared" si="341"/>
        <v>0</v>
      </c>
      <c r="EM336" s="5">
        <v>2683</v>
      </c>
      <c r="EN336" s="5">
        <v>5.9870000000000001E-3</v>
      </c>
      <c r="EO336" s="5">
        <f t="shared" si="342"/>
        <v>16.063120999999999</v>
      </c>
      <c r="EP336" s="5"/>
      <c r="EQ336" s="5"/>
      <c r="ER336" s="5">
        <f t="shared" si="343"/>
        <v>0</v>
      </c>
      <c r="ES336" s="5"/>
      <c r="ET336" s="5"/>
      <c r="EU336" s="5">
        <f t="shared" si="344"/>
        <v>0</v>
      </c>
      <c r="EV336" s="5">
        <v>3332</v>
      </c>
      <c r="EW336" s="5">
        <v>1.9799999999999999E-4</v>
      </c>
      <c r="EX336" s="5">
        <f t="shared" si="345"/>
        <v>0.65973599999999999</v>
      </c>
      <c r="EY336" s="5"/>
      <c r="EZ336" s="5"/>
      <c r="FA336" s="5">
        <f t="shared" si="346"/>
        <v>0</v>
      </c>
      <c r="FB336" s="5">
        <v>3331</v>
      </c>
      <c r="FC336" s="5">
        <v>3.0509999999999999E-3</v>
      </c>
      <c r="FD336" s="5">
        <f t="shared" si="347"/>
        <v>10.162881</v>
      </c>
      <c r="FE336" s="5">
        <v>3293</v>
      </c>
      <c r="FF336" s="5">
        <v>3.0000000000000001E-6</v>
      </c>
      <c r="FG336" s="5">
        <f t="shared" si="348"/>
        <v>9.8790000000000006E-3</v>
      </c>
      <c r="FH336" s="5"/>
      <c r="FI336" s="5"/>
      <c r="FJ336" s="5">
        <f t="shared" si="349"/>
        <v>0</v>
      </c>
      <c r="FK336" s="5"/>
      <c r="FL336" s="5"/>
      <c r="FM336" s="5">
        <f t="shared" si="350"/>
        <v>0</v>
      </c>
      <c r="FN336" s="5">
        <v>2256</v>
      </c>
      <c r="FO336" s="5">
        <v>1.0000000000000001E-5</v>
      </c>
      <c r="FP336" s="5">
        <f t="shared" si="351"/>
        <v>2.256E-2</v>
      </c>
      <c r="FQ336" s="5"/>
      <c r="FR336" s="5"/>
      <c r="FS336" s="5">
        <f t="shared" si="352"/>
        <v>0</v>
      </c>
      <c r="FT336" s="5">
        <v>2271</v>
      </c>
      <c r="FU336" s="5">
        <v>1.21E-4</v>
      </c>
      <c r="FV336" s="5">
        <f t="shared" si="353"/>
        <v>0.27479100000000001</v>
      </c>
    </row>
    <row r="337" spans="2:178" x14ac:dyDescent="0.2">
      <c r="B337" s="5">
        <v>2168</v>
      </c>
      <c r="C337" s="5">
        <v>9.9999999999999995E-7</v>
      </c>
      <c r="D337" s="5">
        <f t="shared" si="295"/>
        <v>2.1679999999999998E-3</v>
      </c>
      <c r="E337" s="5">
        <v>2336</v>
      </c>
      <c r="F337" s="5">
        <v>6.1899999999999998E-4</v>
      </c>
      <c r="G337" s="5">
        <f t="shared" si="296"/>
        <v>1.4459839999999999</v>
      </c>
      <c r="H337" s="5">
        <v>2322</v>
      </c>
      <c r="I337" s="5">
        <v>9.2999999999999997E-5</v>
      </c>
      <c r="J337" s="5">
        <f t="shared" si="297"/>
        <v>0.215946</v>
      </c>
      <c r="K337" s="5"/>
      <c r="L337" s="5"/>
      <c r="M337" s="5">
        <f t="shared" si="298"/>
        <v>0</v>
      </c>
      <c r="N337" s="5"/>
      <c r="O337" s="5"/>
      <c r="P337" s="5">
        <f t="shared" si="299"/>
        <v>0</v>
      </c>
      <c r="Q337" s="5"/>
      <c r="R337" s="5"/>
      <c r="S337" s="5">
        <f t="shared" si="300"/>
        <v>0</v>
      </c>
      <c r="T337" s="5"/>
      <c r="U337" s="5"/>
      <c r="V337" s="5">
        <f t="shared" si="301"/>
        <v>0</v>
      </c>
      <c r="W337" s="5"/>
      <c r="X337" s="5"/>
      <c r="Y337" s="5">
        <f t="shared" si="302"/>
        <v>0</v>
      </c>
      <c r="Z337" s="5">
        <v>2686</v>
      </c>
      <c r="AA337" s="5">
        <v>2.5929999999999998E-3</v>
      </c>
      <c r="AB337" s="5">
        <f t="shared" si="303"/>
        <v>6.9647979999999992</v>
      </c>
      <c r="AC337" s="5">
        <v>2707</v>
      </c>
      <c r="AD337" s="5">
        <v>7.1130000000000004E-3</v>
      </c>
      <c r="AE337" s="5">
        <f t="shared" si="304"/>
        <v>19.254891000000001</v>
      </c>
      <c r="AF337" s="5"/>
      <c r="AG337" s="5"/>
      <c r="AH337" s="5">
        <f t="shared" si="305"/>
        <v>0</v>
      </c>
      <c r="AI337" s="5">
        <v>2161</v>
      </c>
      <c r="AJ337" s="5">
        <v>0</v>
      </c>
      <c r="AK337" s="5">
        <f t="shared" si="306"/>
        <v>0</v>
      </c>
      <c r="AL337" s="5">
        <v>2224</v>
      </c>
      <c r="AM337" s="5">
        <v>3.9999999999999998E-6</v>
      </c>
      <c r="AN337" s="5">
        <f t="shared" si="307"/>
        <v>8.8959999999999994E-3</v>
      </c>
      <c r="AO337" s="5">
        <v>2042</v>
      </c>
      <c r="AP337" s="5">
        <v>1.9699999999999999E-4</v>
      </c>
      <c r="AQ337" s="5">
        <f t="shared" si="308"/>
        <v>0.40227399999999996</v>
      </c>
      <c r="AR337" s="5">
        <v>2257</v>
      </c>
      <c r="AS337" s="5">
        <v>4.3839999999999999E-3</v>
      </c>
      <c r="AT337" s="5">
        <f t="shared" si="309"/>
        <v>9.8946880000000004</v>
      </c>
      <c r="AU337" s="5"/>
      <c r="AV337" s="5"/>
      <c r="AW337" s="5">
        <f t="shared" si="310"/>
        <v>0</v>
      </c>
      <c r="AX337" s="5"/>
      <c r="AY337" s="5"/>
      <c r="AZ337" s="5">
        <f t="shared" si="311"/>
        <v>0</v>
      </c>
      <c r="BA337" s="5">
        <v>2069</v>
      </c>
      <c r="BB337" s="5">
        <v>1.2999999999999999E-5</v>
      </c>
      <c r="BC337" s="5">
        <f t="shared" si="312"/>
        <v>2.6896999999999997E-2</v>
      </c>
      <c r="BD337" s="5"/>
      <c r="BE337" s="5"/>
      <c r="BF337" s="5">
        <f t="shared" si="313"/>
        <v>0</v>
      </c>
      <c r="BG337" s="5"/>
      <c r="BH337" s="5"/>
      <c r="BI337" s="5">
        <f t="shared" si="314"/>
        <v>0</v>
      </c>
      <c r="BJ337" s="5"/>
      <c r="BK337" s="5"/>
      <c r="BL337" s="5">
        <f t="shared" si="315"/>
        <v>0</v>
      </c>
      <c r="BM337" s="5"/>
      <c r="BN337" s="5"/>
      <c r="BO337" s="5">
        <f t="shared" si="316"/>
        <v>0</v>
      </c>
      <c r="BP337" s="5"/>
      <c r="BQ337" s="5"/>
      <c r="BR337" s="5">
        <f t="shared" si="317"/>
        <v>0</v>
      </c>
      <c r="BS337" s="5">
        <v>3406</v>
      </c>
      <c r="BT337" s="5">
        <v>3.9999999999999998E-6</v>
      </c>
      <c r="BU337" s="5">
        <f t="shared" si="318"/>
        <v>1.3623999999999999E-2</v>
      </c>
      <c r="BV337" s="5"/>
      <c r="BW337" s="5"/>
      <c r="BX337" s="5">
        <f t="shared" si="319"/>
        <v>0</v>
      </c>
      <c r="BY337" s="5"/>
      <c r="BZ337" s="5"/>
      <c r="CA337" s="5">
        <f t="shared" si="320"/>
        <v>0</v>
      </c>
      <c r="CB337" s="5"/>
      <c r="CC337" s="5"/>
      <c r="CD337" s="5">
        <f t="shared" si="321"/>
        <v>0</v>
      </c>
      <c r="CE337" s="5"/>
      <c r="CF337" s="5"/>
      <c r="CG337" s="5">
        <f t="shared" si="322"/>
        <v>0</v>
      </c>
      <c r="CH337" s="5"/>
      <c r="CI337" s="5"/>
      <c r="CJ337" s="5">
        <f t="shared" si="323"/>
        <v>0</v>
      </c>
      <c r="CK337" s="5"/>
      <c r="CL337" s="5"/>
      <c r="CM337" s="5">
        <f t="shared" si="324"/>
        <v>0</v>
      </c>
      <c r="CN337" s="5"/>
      <c r="CO337" s="5"/>
      <c r="CP337" s="5">
        <f t="shared" si="325"/>
        <v>0</v>
      </c>
      <c r="CQ337" s="5"/>
      <c r="CR337" s="5"/>
      <c r="CS337" s="5">
        <f t="shared" si="326"/>
        <v>0</v>
      </c>
      <c r="CT337" s="5"/>
      <c r="CU337" s="5"/>
      <c r="CV337" s="5">
        <f t="shared" si="327"/>
        <v>0</v>
      </c>
      <c r="CW337" s="5"/>
      <c r="CX337" s="5"/>
      <c r="CY337" s="5">
        <f t="shared" si="328"/>
        <v>0</v>
      </c>
      <c r="CZ337" s="5"/>
      <c r="DA337" s="5"/>
      <c r="DB337" s="5">
        <f t="shared" si="329"/>
        <v>0</v>
      </c>
      <c r="DC337" s="5"/>
      <c r="DD337" s="5"/>
      <c r="DE337" s="5">
        <f t="shared" si="330"/>
        <v>0</v>
      </c>
      <c r="DF337" s="5"/>
      <c r="DG337" s="5"/>
      <c r="DH337" s="5">
        <f t="shared" si="331"/>
        <v>0</v>
      </c>
      <c r="DI337" s="5"/>
      <c r="DJ337" s="5"/>
      <c r="DK337" s="5">
        <f t="shared" si="332"/>
        <v>0</v>
      </c>
      <c r="DL337" s="5"/>
      <c r="DM337" s="5"/>
      <c r="DN337" s="5">
        <f t="shared" si="333"/>
        <v>0</v>
      </c>
      <c r="DQ337" s="5">
        <f t="shared" si="334"/>
        <v>0</v>
      </c>
      <c r="DR337" s="5"/>
      <c r="DS337" s="5"/>
      <c r="DT337" s="5">
        <f t="shared" si="335"/>
        <v>0</v>
      </c>
      <c r="DU337" s="5">
        <v>2269</v>
      </c>
      <c r="DV337" s="5">
        <v>0</v>
      </c>
      <c r="DW337" s="5">
        <f t="shared" si="336"/>
        <v>0</v>
      </c>
      <c r="DX337" s="5"/>
      <c r="DY337" s="5"/>
      <c r="DZ337" s="5">
        <f t="shared" si="337"/>
        <v>0</v>
      </c>
      <c r="EA337" s="5"/>
      <c r="EB337" s="5"/>
      <c r="EC337" s="5">
        <f t="shared" si="338"/>
        <v>0</v>
      </c>
      <c r="ED337" s="5"/>
      <c r="EE337" s="5"/>
      <c r="EF337" s="5">
        <f t="shared" si="339"/>
        <v>0</v>
      </c>
      <c r="EG337" s="5">
        <v>2337</v>
      </c>
      <c r="EH337" s="5">
        <v>9.2E-5</v>
      </c>
      <c r="EI337" s="5">
        <f t="shared" si="340"/>
        <v>0.215004</v>
      </c>
      <c r="EJ337" s="5">
        <v>2168</v>
      </c>
      <c r="EK337" s="5">
        <v>0</v>
      </c>
      <c r="EL337" s="5">
        <f t="shared" si="341"/>
        <v>0</v>
      </c>
      <c r="EM337" s="5">
        <v>2684</v>
      </c>
      <c r="EN337" s="5">
        <v>5.9699999999999996E-3</v>
      </c>
      <c r="EO337" s="5">
        <f t="shared" si="342"/>
        <v>16.023479999999999</v>
      </c>
      <c r="EP337" s="5"/>
      <c r="EQ337" s="5"/>
      <c r="ER337" s="5">
        <f t="shared" si="343"/>
        <v>0</v>
      </c>
      <c r="ES337" s="5"/>
      <c r="ET337" s="5"/>
      <c r="EU337" s="5">
        <f t="shared" si="344"/>
        <v>0</v>
      </c>
      <c r="EV337" s="5">
        <v>3333</v>
      </c>
      <c r="EW337" s="5">
        <v>1.5899999999999999E-4</v>
      </c>
      <c r="EX337" s="5">
        <f t="shared" si="345"/>
        <v>0.52994699999999995</v>
      </c>
      <c r="EY337" s="5"/>
      <c r="EZ337" s="5"/>
      <c r="FA337" s="5">
        <f t="shared" si="346"/>
        <v>0</v>
      </c>
      <c r="FB337" s="5">
        <v>3332</v>
      </c>
      <c r="FC337" s="5">
        <v>2.7729999999999999E-3</v>
      </c>
      <c r="FD337" s="5">
        <f t="shared" si="347"/>
        <v>9.2396359999999991</v>
      </c>
      <c r="FE337" s="5">
        <v>3294</v>
      </c>
      <c r="FF337" s="5">
        <v>3.9999999999999998E-6</v>
      </c>
      <c r="FG337" s="5">
        <f t="shared" si="348"/>
        <v>1.3176E-2</v>
      </c>
      <c r="FH337" s="5"/>
      <c r="FI337" s="5"/>
      <c r="FJ337" s="5">
        <f t="shared" si="349"/>
        <v>0</v>
      </c>
      <c r="FK337" s="5"/>
      <c r="FL337" s="5"/>
      <c r="FM337" s="5">
        <f t="shared" si="350"/>
        <v>0</v>
      </c>
      <c r="FN337" s="5">
        <v>2257</v>
      </c>
      <c r="FO337" s="5">
        <v>1.4E-5</v>
      </c>
      <c r="FP337" s="5">
        <f t="shared" si="351"/>
        <v>3.1598000000000001E-2</v>
      </c>
      <c r="FQ337" s="5"/>
      <c r="FR337" s="5"/>
      <c r="FS337" s="5">
        <f t="shared" si="352"/>
        <v>0</v>
      </c>
      <c r="FT337" s="5">
        <v>2272</v>
      </c>
      <c r="FU337" s="5">
        <v>1.54E-4</v>
      </c>
      <c r="FV337" s="5">
        <f t="shared" si="353"/>
        <v>0.34988800000000003</v>
      </c>
    </row>
    <row r="338" spans="2:178" x14ac:dyDescent="0.2">
      <c r="B338" s="5">
        <v>2169</v>
      </c>
      <c r="C338" s="5">
        <v>9.9999999999999995E-7</v>
      </c>
      <c r="D338" s="5">
        <f t="shared" si="295"/>
        <v>2.1689999999999999E-3</v>
      </c>
      <c r="E338" s="5">
        <v>2337</v>
      </c>
      <c r="F338" s="5">
        <v>4.66E-4</v>
      </c>
      <c r="G338" s="5">
        <f t="shared" si="296"/>
        <v>1.0890420000000001</v>
      </c>
      <c r="H338" s="5">
        <v>2323</v>
      </c>
      <c r="I338" s="5">
        <v>8.3999999999999995E-5</v>
      </c>
      <c r="J338" s="5">
        <f t="shared" si="297"/>
        <v>0.195132</v>
      </c>
      <c r="K338" s="5"/>
      <c r="L338" s="5"/>
      <c r="M338" s="5">
        <f t="shared" si="298"/>
        <v>0</v>
      </c>
      <c r="N338" s="5"/>
      <c r="O338" s="5"/>
      <c r="P338" s="5">
        <f t="shared" si="299"/>
        <v>0</v>
      </c>
      <c r="Q338" s="5"/>
      <c r="R338" s="5"/>
      <c r="S338" s="5">
        <f t="shared" si="300"/>
        <v>0</v>
      </c>
      <c r="T338" s="5"/>
      <c r="U338" s="5"/>
      <c r="V338" s="5">
        <f t="shared" si="301"/>
        <v>0</v>
      </c>
      <c r="W338" s="5"/>
      <c r="X338" s="5"/>
      <c r="Y338" s="5">
        <f t="shared" si="302"/>
        <v>0</v>
      </c>
      <c r="Z338" s="5">
        <v>2687</v>
      </c>
      <c r="AA338" s="5">
        <v>2.696E-3</v>
      </c>
      <c r="AB338" s="5">
        <f t="shared" si="303"/>
        <v>7.2441519999999997</v>
      </c>
      <c r="AC338" s="5">
        <v>2708</v>
      </c>
      <c r="AD338" s="5">
        <v>7.6699999999999997E-3</v>
      </c>
      <c r="AE338" s="5">
        <f t="shared" si="304"/>
        <v>20.77036</v>
      </c>
      <c r="AF338" s="5"/>
      <c r="AG338" s="5"/>
      <c r="AH338" s="5">
        <f t="shared" si="305"/>
        <v>0</v>
      </c>
      <c r="AI338" s="5">
        <v>2162</v>
      </c>
      <c r="AJ338" s="5">
        <v>0</v>
      </c>
      <c r="AK338" s="5">
        <f t="shared" si="306"/>
        <v>0</v>
      </c>
      <c r="AL338" s="5">
        <v>2225</v>
      </c>
      <c r="AM338" s="5">
        <v>3.9999999999999998E-6</v>
      </c>
      <c r="AN338" s="5">
        <f t="shared" si="307"/>
        <v>8.8999999999999999E-3</v>
      </c>
      <c r="AO338" s="5">
        <v>2043</v>
      </c>
      <c r="AP338" s="5">
        <v>1.74E-4</v>
      </c>
      <c r="AQ338" s="5">
        <f t="shared" si="308"/>
        <v>0.35548200000000002</v>
      </c>
      <c r="AR338" s="5">
        <v>2258</v>
      </c>
      <c r="AS338" s="5">
        <v>4.4250000000000001E-3</v>
      </c>
      <c r="AT338" s="5">
        <f t="shared" si="309"/>
        <v>9.9916499999999999</v>
      </c>
      <c r="AU338" s="5"/>
      <c r="AV338" s="5"/>
      <c r="AW338" s="5">
        <f t="shared" si="310"/>
        <v>0</v>
      </c>
      <c r="AX338" s="5"/>
      <c r="AY338" s="5"/>
      <c r="AZ338" s="5">
        <f t="shared" si="311"/>
        <v>0</v>
      </c>
      <c r="BA338" s="5">
        <v>2070</v>
      </c>
      <c r="BB338" s="5">
        <v>1.2999999999999999E-5</v>
      </c>
      <c r="BC338" s="5">
        <f t="shared" si="312"/>
        <v>2.691E-2</v>
      </c>
      <c r="BD338" s="5"/>
      <c r="BE338" s="5"/>
      <c r="BF338" s="5">
        <f t="shared" si="313"/>
        <v>0</v>
      </c>
      <c r="BG338" s="5"/>
      <c r="BH338" s="5"/>
      <c r="BI338" s="5">
        <f t="shared" si="314"/>
        <v>0</v>
      </c>
      <c r="BJ338" s="5"/>
      <c r="BK338" s="5"/>
      <c r="BL338" s="5">
        <f t="shared" si="315"/>
        <v>0</v>
      </c>
      <c r="BM338" s="5"/>
      <c r="BN338" s="5"/>
      <c r="BO338" s="5">
        <f t="shared" si="316"/>
        <v>0</v>
      </c>
      <c r="BP338" s="5"/>
      <c r="BQ338" s="5"/>
      <c r="BR338" s="5">
        <f t="shared" si="317"/>
        <v>0</v>
      </c>
      <c r="BS338" s="5">
        <v>3407</v>
      </c>
      <c r="BT338" s="5">
        <v>3.0000000000000001E-6</v>
      </c>
      <c r="BU338" s="5">
        <f t="shared" si="318"/>
        <v>1.0221000000000001E-2</v>
      </c>
      <c r="BV338" s="5"/>
      <c r="BW338" s="5"/>
      <c r="BX338" s="5">
        <f t="shared" si="319"/>
        <v>0</v>
      </c>
      <c r="BY338" s="5"/>
      <c r="BZ338" s="5"/>
      <c r="CA338" s="5">
        <f t="shared" si="320"/>
        <v>0</v>
      </c>
      <c r="CB338" s="5"/>
      <c r="CC338" s="5"/>
      <c r="CD338" s="5">
        <f t="shared" si="321"/>
        <v>0</v>
      </c>
      <c r="CE338" s="5"/>
      <c r="CF338" s="5"/>
      <c r="CG338" s="5">
        <f t="shared" si="322"/>
        <v>0</v>
      </c>
      <c r="CH338" s="5"/>
      <c r="CI338" s="5"/>
      <c r="CJ338" s="5">
        <f t="shared" si="323"/>
        <v>0</v>
      </c>
      <c r="CK338" s="5"/>
      <c r="CL338" s="5"/>
      <c r="CM338" s="5">
        <f t="shared" si="324"/>
        <v>0</v>
      </c>
      <c r="CN338" s="5"/>
      <c r="CO338" s="5"/>
      <c r="CP338" s="5">
        <f t="shared" si="325"/>
        <v>0</v>
      </c>
      <c r="CQ338" s="5"/>
      <c r="CR338" s="5"/>
      <c r="CS338" s="5">
        <f t="shared" si="326"/>
        <v>0</v>
      </c>
      <c r="CT338" s="5"/>
      <c r="CU338" s="5"/>
      <c r="CV338" s="5">
        <f t="shared" si="327"/>
        <v>0</v>
      </c>
      <c r="CW338" s="5"/>
      <c r="CX338" s="5"/>
      <c r="CY338" s="5">
        <f t="shared" si="328"/>
        <v>0</v>
      </c>
      <c r="CZ338" s="5"/>
      <c r="DA338" s="5"/>
      <c r="DB338" s="5">
        <f t="shared" si="329"/>
        <v>0</v>
      </c>
      <c r="DC338" s="5"/>
      <c r="DD338" s="5"/>
      <c r="DE338" s="5">
        <f t="shared" si="330"/>
        <v>0</v>
      </c>
      <c r="DF338" s="5"/>
      <c r="DG338" s="5"/>
      <c r="DH338" s="5">
        <f t="shared" si="331"/>
        <v>0</v>
      </c>
      <c r="DI338" s="5"/>
      <c r="DJ338" s="5"/>
      <c r="DK338" s="5">
        <f t="shared" si="332"/>
        <v>0</v>
      </c>
      <c r="DL338" s="5"/>
      <c r="DM338" s="5"/>
      <c r="DN338" s="5">
        <f t="shared" si="333"/>
        <v>0</v>
      </c>
      <c r="DQ338" s="5">
        <f t="shared" si="334"/>
        <v>0</v>
      </c>
      <c r="DR338" s="5"/>
      <c r="DS338" s="5"/>
      <c r="DT338" s="5">
        <f t="shared" si="335"/>
        <v>0</v>
      </c>
      <c r="DU338" s="5">
        <v>2270</v>
      </c>
      <c r="DV338" s="5">
        <v>0</v>
      </c>
      <c r="DW338" s="5">
        <f t="shared" si="336"/>
        <v>0</v>
      </c>
      <c r="DX338" s="5"/>
      <c r="DY338" s="5"/>
      <c r="DZ338" s="5">
        <f t="shared" si="337"/>
        <v>0</v>
      </c>
      <c r="EA338" s="5"/>
      <c r="EB338" s="5"/>
      <c r="EC338" s="5">
        <f t="shared" si="338"/>
        <v>0</v>
      </c>
      <c r="ED338" s="5"/>
      <c r="EE338" s="5"/>
      <c r="EF338" s="5">
        <f t="shared" si="339"/>
        <v>0</v>
      </c>
      <c r="EG338" s="5">
        <v>2338</v>
      </c>
      <c r="EH338" s="5">
        <v>6.0000000000000002E-5</v>
      </c>
      <c r="EI338" s="5">
        <f t="shared" si="340"/>
        <v>0.14028000000000002</v>
      </c>
      <c r="EJ338" s="5">
        <v>2169</v>
      </c>
      <c r="EK338" s="5">
        <v>0</v>
      </c>
      <c r="EL338" s="5">
        <f t="shared" si="341"/>
        <v>0</v>
      </c>
      <c r="EM338" s="5">
        <v>2685</v>
      </c>
      <c r="EN338" s="5">
        <v>5.9410000000000001E-3</v>
      </c>
      <c r="EO338" s="5">
        <f t="shared" si="342"/>
        <v>15.951585</v>
      </c>
      <c r="EP338" s="5"/>
      <c r="EQ338" s="5"/>
      <c r="ER338" s="5">
        <f t="shared" si="343"/>
        <v>0</v>
      </c>
      <c r="ES338" s="5"/>
      <c r="ET338" s="5"/>
      <c r="EU338" s="5">
        <f t="shared" si="344"/>
        <v>0</v>
      </c>
      <c r="EV338" s="5">
        <v>3334</v>
      </c>
      <c r="EW338" s="5">
        <v>1.27E-4</v>
      </c>
      <c r="EX338" s="5">
        <f t="shared" si="345"/>
        <v>0.42341800000000002</v>
      </c>
      <c r="EY338" s="5"/>
      <c r="EZ338" s="5"/>
      <c r="FA338" s="5">
        <f t="shared" si="346"/>
        <v>0</v>
      </c>
      <c r="FB338" s="5">
        <v>3333</v>
      </c>
      <c r="FC338" s="5">
        <v>2.545E-3</v>
      </c>
      <c r="FD338" s="5">
        <f t="shared" si="347"/>
        <v>8.4824850000000005</v>
      </c>
      <c r="FE338" s="5">
        <v>3295</v>
      </c>
      <c r="FF338" s="5">
        <v>5.0000000000000004E-6</v>
      </c>
      <c r="FG338" s="5">
        <f t="shared" si="348"/>
        <v>1.6475E-2</v>
      </c>
      <c r="FH338" s="5"/>
      <c r="FI338" s="5"/>
      <c r="FJ338" s="5">
        <f t="shared" si="349"/>
        <v>0</v>
      </c>
      <c r="FK338" s="5"/>
      <c r="FL338" s="5"/>
      <c r="FM338" s="5">
        <f t="shared" si="350"/>
        <v>0</v>
      </c>
      <c r="FN338" s="5">
        <v>2258</v>
      </c>
      <c r="FO338" s="5">
        <v>1.5999999999999999E-5</v>
      </c>
      <c r="FP338" s="5">
        <f t="shared" si="351"/>
        <v>3.6128E-2</v>
      </c>
      <c r="FQ338" s="5"/>
      <c r="FR338" s="5"/>
      <c r="FS338" s="5">
        <f t="shared" si="352"/>
        <v>0</v>
      </c>
      <c r="FT338" s="5">
        <v>2273</v>
      </c>
      <c r="FU338" s="5">
        <v>2.1699999999999999E-4</v>
      </c>
      <c r="FV338" s="5">
        <f t="shared" si="353"/>
        <v>0.49324099999999999</v>
      </c>
    </row>
    <row r="339" spans="2:178" x14ac:dyDescent="0.2">
      <c r="B339" s="5">
        <v>2170</v>
      </c>
      <c r="C339" s="5">
        <v>9.9999999999999995E-7</v>
      </c>
      <c r="D339" s="5">
        <f t="shared" si="295"/>
        <v>2.1700000000000001E-3</v>
      </c>
      <c r="E339" s="5">
        <v>2338</v>
      </c>
      <c r="F339" s="5">
        <v>3.4499999999999998E-4</v>
      </c>
      <c r="G339" s="5">
        <f t="shared" si="296"/>
        <v>0.80660999999999994</v>
      </c>
      <c r="H339" s="5">
        <v>2324</v>
      </c>
      <c r="I339" s="5">
        <v>8.3999999999999995E-5</v>
      </c>
      <c r="J339" s="5">
        <f t="shared" si="297"/>
        <v>0.195216</v>
      </c>
      <c r="K339" s="5"/>
      <c r="L339" s="5"/>
      <c r="M339" s="5">
        <f t="shared" si="298"/>
        <v>0</v>
      </c>
      <c r="N339" s="5"/>
      <c r="O339" s="5"/>
      <c r="P339" s="5">
        <f t="shared" si="299"/>
        <v>0</v>
      </c>
      <c r="Q339" s="5"/>
      <c r="R339" s="5"/>
      <c r="S339" s="5">
        <f t="shared" si="300"/>
        <v>0</v>
      </c>
      <c r="T339" s="5"/>
      <c r="U339" s="5"/>
      <c r="V339" s="5">
        <f t="shared" si="301"/>
        <v>0</v>
      </c>
      <c r="W339" s="5"/>
      <c r="X339" s="5"/>
      <c r="Y339" s="5">
        <f t="shared" si="302"/>
        <v>0</v>
      </c>
      <c r="Z339" s="5">
        <v>2688</v>
      </c>
      <c r="AA339" s="5">
        <v>2.8E-3</v>
      </c>
      <c r="AB339" s="5">
        <f t="shared" si="303"/>
        <v>7.5263999999999998</v>
      </c>
      <c r="AC339" s="5">
        <v>2709</v>
      </c>
      <c r="AD339" s="5">
        <v>8.2000000000000007E-3</v>
      </c>
      <c r="AE339" s="5">
        <f t="shared" si="304"/>
        <v>22.213800000000003</v>
      </c>
      <c r="AF339" s="5"/>
      <c r="AG339" s="5"/>
      <c r="AH339" s="5">
        <f t="shared" si="305"/>
        <v>0</v>
      </c>
      <c r="AI339" s="5">
        <v>2163</v>
      </c>
      <c r="AJ339" s="5">
        <v>0</v>
      </c>
      <c r="AK339" s="5">
        <f t="shared" si="306"/>
        <v>0</v>
      </c>
      <c r="AL339" s="5">
        <v>2226</v>
      </c>
      <c r="AM339" s="5">
        <v>5.0000000000000004E-6</v>
      </c>
      <c r="AN339" s="5">
        <f t="shared" si="307"/>
        <v>1.1130000000000001E-2</v>
      </c>
      <c r="AO339" s="5">
        <v>2044</v>
      </c>
      <c r="AP339" s="5">
        <v>1.5200000000000001E-4</v>
      </c>
      <c r="AQ339" s="5">
        <f t="shared" si="308"/>
        <v>0.31068800000000002</v>
      </c>
      <c r="AR339" s="5">
        <v>2259</v>
      </c>
      <c r="AS339" s="5">
        <v>4.4640000000000001E-3</v>
      </c>
      <c r="AT339" s="5">
        <f t="shared" si="309"/>
        <v>10.084175999999999</v>
      </c>
      <c r="AU339" s="5"/>
      <c r="AV339" s="5"/>
      <c r="AW339" s="5">
        <f t="shared" si="310"/>
        <v>0</v>
      </c>
      <c r="AX339" s="5"/>
      <c r="AY339" s="5"/>
      <c r="AZ339" s="5">
        <f t="shared" si="311"/>
        <v>0</v>
      </c>
      <c r="BA339" s="5">
        <v>2071</v>
      </c>
      <c r="BB339" s="5">
        <v>1.2E-5</v>
      </c>
      <c r="BC339" s="5">
        <f t="shared" si="312"/>
        <v>2.4851999999999999E-2</v>
      </c>
      <c r="BD339" s="5"/>
      <c r="BE339" s="5"/>
      <c r="BF339" s="5">
        <f t="shared" si="313"/>
        <v>0</v>
      </c>
      <c r="BG339" s="5"/>
      <c r="BH339" s="5"/>
      <c r="BI339" s="5">
        <f t="shared" si="314"/>
        <v>0</v>
      </c>
      <c r="BJ339" s="5"/>
      <c r="BK339" s="5"/>
      <c r="BL339" s="5">
        <f t="shared" si="315"/>
        <v>0</v>
      </c>
      <c r="BM339" s="5"/>
      <c r="BN339" s="5"/>
      <c r="BO339" s="5">
        <f t="shared" si="316"/>
        <v>0</v>
      </c>
      <c r="BP339" s="5"/>
      <c r="BQ339" s="5"/>
      <c r="BR339" s="5">
        <f t="shared" si="317"/>
        <v>0</v>
      </c>
      <c r="BS339" s="5">
        <v>3408</v>
      </c>
      <c r="BT339" s="5">
        <v>3.0000000000000001E-6</v>
      </c>
      <c r="BU339" s="5">
        <f t="shared" si="318"/>
        <v>1.0224E-2</v>
      </c>
      <c r="BV339" s="5"/>
      <c r="BW339" s="5"/>
      <c r="BX339" s="5">
        <f t="shared" si="319"/>
        <v>0</v>
      </c>
      <c r="BY339" s="5"/>
      <c r="BZ339" s="5"/>
      <c r="CA339" s="5">
        <f t="shared" si="320"/>
        <v>0</v>
      </c>
      <c r="CB339" s="5"/>
      <c r="CC339" s="5"/>
      <c r="CD339" s="5">
        <f t="shared" si="321"/>
        <v>0</v>
      </c>
      <c r="CE339" s="5"/>
      <c r="CF339" s="5"/>
      <c r="CG339" s="5">
        <f t="shared" si="322"/>
        <v>0</v>
      </c>
      <c r="CH339" s="5"/>
      <c r="CI339" s="5"/>
      <c r="CJ339" s="5">
        <f t="shared" si="323"/>
        <v>0</v>
      </c>
      <c r="CK339" s="5"/>
      <c r="CL339" s="5"/>
      <c r="CM339" s="5">
        <f t="shared" si="324"/>
        <v>0</v>
      </c>
      <c r="CN339" s="5"/>
      <c r="CO339" s="5"/>
      <c r="CP339" s="5">
        <f t="shared" si="325"/>
        <v>0</v>
      </c>
      <c r="CQ339" s="5"/>
      <c r="CR339" s="5"/>
      <c r="CS339" s="5">
        <f t="shared" si="326"/>
        <v>0</v>
      </c>
      <c r="CT339" s="5"/>
      <c r="CU339" s="5"/>
      <c r="CV339" s="5">
        <f t="shared" si="327"/>
        <v>0</v>
      </c>
      <c r="CW339" s="5"/>
      <c r="CX339" s="5"/>
      <c r="CY339" s="5">
        <f t="shared" si="328"/>
        <v>0</v>
      </c>
      <c r="CZ339" s="5"/>
      <c r="DA339" s="5"/>
      <c r="DB339" s="5">
        <f t="shared" si="329"/>
        <v>0</v>
      </c>
      <c r="DC339" s="5"/>
      <c r="DD339" s="5"/>
      <c r="DE339" s="5">
        <f t="shared" si="330"/>
        <v>0</v>
      </c>
      <c r="DF339" s="5"/>
      <c r="DG339" s="5"/>
      <c r="DH339" s="5">
        <f t="shared" si="331"/>
        <v>0</v>
      </c>
      <c r="DI339" s="5"/>
      <c r="DJ339" s="5"/>
      <c r="DK339" s="5">
        <f t="shared" si="332"/>
        <v>0</v>
      </c>
      <c r="DL339" s="5"/>
      <c r="DM339" s="5"/>
      <c r="DN339" s="5">
        <f t="shared" si="333"/>
        <v>0</v>
      </c>
      <c r="DQ339" s="5">
        <f t="shared" si="334"/>
        <v>0</v>
      </c>
      <c r="DR339" s="5"/>
      <c r="DS339" s="5"/>
      <c r="DT339" s="5">
        <f t="shared" si="335"/>
        <v>0</v>
      </c>
      <c r="DU339" s="5">
        <v>2271</v>
      </c>
      <c r="DV339" s="5">
        <v>9.9999999999999995E-7</v>
      </c>
      <c r="DW339" s="5">
        <f t="shared" si="336"/>
        <v>2.271E-3</v>
      </c>
      <c r="DX339" s="5"/>
      <c r="DY339" s="5"/>
      <c r="DZ339" s="5">
        <f t="shared" si="337"/>
        <v>0</v>
      </c>
      <c r="EA339" s="5"/>
      <c r="EB339" s="5"/>
      <c r="EC339" s="5">
        <f t="shared" si="338"/>
        <v>0</v>
      </c>
      <c r="ED339" s="5"/>
      <c r="EE339" s="5"/>
      <c r="EF339" s="5">
        <f t="shared" si="339"/>
        <v>0</v>
      </c>
      <c r="EG339" s="5">
        <v>2339</v>
      </c>
      <c r="EH339" s="5">
        <v>3.8000000000000002E-5</v>
      </c>
      <c r="EI339" s="5">
        <f t="shared" si="340"/>
        <v>8.8882000000000003E-2</v>
      </c>
      <c r="EJ339" s="5">
        <v>2170</v>
      </c>
      <c r="EK339" s="5">
        <v>0</v>
      </c>
      <c r="EL339" s="5">
        <f t="shared" si="341"/>
        <v>0</v>
      </c>
      <c r="EM339" s="5">
        <v>2686</v>
      </c>
      <c r="EN339" s="5">
        <v>5.8500000000000002E-3</v>
      </c>
      <c r="EO339" s="5">
        <f t="shared" si="342"/>
        <v>15.713100000000001</v>
      </c>
      <c r="EP339" s="5"/>
      <c r="EQ339" s="5"/>
      <c r="ER339" s="5">
        <f t="shared" si="343"/>
        <v>0</v>
      </c>
      <c r="ES339" s="5"/>
      <c r="ET339" s="5"/>
      <c r="EU339" s="5">
        <f t="shared" si="344"/>
        <v>0</v>
      </c>
      <c r="EV339" s="5">
        <v>3335</v>
      </c>
      <c r="EW339" s="5">
        <v>1E-4</v>
      </c>
      <c r="EX339" s="5">
        <f t="shared" si="345"/>
        <v>0.33350000000000002</v>
      </c>
      <c r="EY339" s="5"/>
      <c r="EZ339" s="5"/>
      <c r="FA339" s="5">
        <f t="shared" si="346"/>
        <v>0</v>
      </c>
      <c r="FB339" s="5">
        <v>3334</v>
      </c>
      <c r="FC339" s="5">
        <v>2.3280000000000002E-3</v>
      </c>
      <c r="FD339" s="5">
        <f t="shared" si="347"/>
        <v>7.7615520000000009</v>
      </c>
      <c r="FE339" s="5">
        <v>3296</v>
      </c>
      <c r="FF339" s="5">
        <v>6.9999999999999999E-6</v>
      </c>
      <c r="FG339" s="5">
        <f t="shared" si="348"/>
        <v>2.3071999999999999E-2</v>
      </c>
      <c r="FH339" s="5"/>
      <c r="FI339" s="5"/>
      <c r="FJ339" s="5">
        <f t="shared" si="349"/>
        <v>0</v>
      </c>
      <c r="FK339" s="5"/>
      <c r="FL339" s="5"/>
      <c r="FM339" s="5">
        <f t="shared" si="350"/>
        <v>0</v>
      </c>
      <c r="FN339" s="5">
        <v>2259</v>
      </c>
      <c r="FO339" s="5">
        <v>1.8E-5</v>
      </c>
      <c r="FP339" s="5">
        <f t="shared" si="351"/>
        <v>4.0662000000000004E-2</v>
      </c>
      <c r="FQ339" s="5"/>
      <c r="FR339" s="5"/>
      <c r="FS339" s="5">
        <f t="shared" si="352"/>
        <v>0</v>
      </c>
      <c r="FT339" s="5">
        <v>2274</v>
      </c>
      <c r="FU339" s="5">
        <v>2.7099999999999997E-4</v>
      </c>
      <c r="FV339" s="5">
        <f t="shared" si="353"/>
        <v>0.61625399999999997</v>
      </c>
    </row>
    <row r="340" spans="2:178" x14ac:dyDescent="0.2">
      <c r="B340" s="5">
        <v>2171</v>
      </c>
      <c r="C340" s="5">
        <v>9.9999999999999995E-7</v>
      </c>
      <c r="D340" s="5">
        <f t="shared" si="295"/>
        <v>2.1709999999999998E-3</v>
      </c>
      <c r="E340" s="5">
        <v>2339</v>
      </c>
      <c r="F340" s="5">
        <v>2.5099999999999998E-4</v>
      </c>
      <c r="G340" s="5">
        <f t="shared" si="296"/>
        <v>0.58708899999999997</v>
      </c>
      <c r="H340" s="5">
        <v>2325</v>
      </c>
      <c r="I340" s="5">
        <v>7.7000000000000001E-5</v>
      </c>
      <c r="J340" s="5">
        <f t="shared" si="297"/>
        <v>0.17902499999999999</v>
      </c>
      <c r="K340" s="5"/>
      <c r="L340" s="5"/>
      <c r="M340" s="5">
        <f t="shared" si="298"/>
        <v>0</v>
      </c>
      <c r="N340" s="5"/>
      <c r="O340" s="5"/>
      <c r="P340" s="5">
        <f t="shared" si="299"/>
        <v>0</v>
      </c>
      <c r="Q340" s="5"/>
      <c r="R340" s="5"/>
      <c r="S340" s="5">
        <f t="shared" si="300"/>
        <v>0</v>
      </c>
      <c r="T340" s="5"/>
      <c r="U340" s="5"/>
      <c r="V340" s="5">
        <f t="shared" si="301"/>
        <v>0</v>
      </c>
      <c r="W340" s="5"/>
      <c r="X340" s="5"/>
      <c r="Y340" s="5">
        <f t="shared" si="302"/>
        <v>0</v>
      </c>
      <c r="Z340" s="5">
        <v>2689</v>
      </c>
      <c r="AA340" s="5">
        <v>2.9060000000000002E-3</v>
      </c>
      <c r="AB340" s="5">
        <f t="shared" si="303"/>
        <v>7.8142340000000008</v>
      </c>
      <c r="AC340" s="5">
        <v>2710</v>
      </c>
      <c r="AD340" s="5">
        <v>8.4670000000000006E-3</v>
      </c>
      <c r="AE340" s="5">
        <f t="shared" si="304"/>
        <v>22.94557</v>
      </c>
      <c r="AF340" s="5"/>
      <c r="AG340" s="5"/>
      <c r="AH340" s="5">
        <f t="shared" si="305"/>
        <v>0</v>
      </c>
      <c r="AI340" s="5">
        <v>2164</v>
      </c>
      <c r="AJ340" s="5">
        <v>0</v>
      </c>
      <c r="AK340" s="5">
        <f t="shared" si="306"/>
        <v>0</v>
      </c>
      <c r="AL340" s="5">
        <v>2227</v>
      </c>
      <c r="AM340" s="5">
        <v>6.0000000000000002E-6</v>
      </c>
      <c r="AN340" s="5">
        <f t="shared" si="307"/>
        <v>1.3362000000000001E-2</v>
      </c>
      <c r="AO340" s="5">
        <v>2045</v>
      </c>
      <c r="AP340" s="5">
        <v>1.34E-4</v>
      </c>
      <c r="AQ340" s="5">
        <f t="shared" si="308"/>
        <v>0.27403</v>
      </c>
      <c r="AR340" s="5">
        <v>2260</v>
      </c>
      <c r="AS340" s="5">
        <v>4.5389999999999996E-3</v>
      </c>
      <c r="AT340" s="5">
        <f t="shared" si="309"/>
        <v>10.258139999999999</v>
      </c>
      <c r="AU340" s="5"/>
      <c r="AV340" s="5"/>
      <c r="AW340" s="5">
        <f t="shared" si="310"/>
        <v>0</v>
      </c>
      <c r="AX340" s="5"/>
      <c r="AY340" s="5"/>
      <c r="AZ340" s="5">
        <f t="shared" si="311"/>
        <v>0</v>
      </c>
      <c r="BA340" s="5">
        <v>2072</v>
      </c>
      <c r="BB340" s="5">
        <v>1.1E-5</v>
      </c>
      <c r="BC340" s="5">
        <f t="shared" si="312"/>
        <v>2.2792E-2</v>
      </c>
      <c r="BD340" s="5"/>
      <c r="BE340" s="5"/>
      <c r="BF340" s="5">
        <f t="shared" si="313"/>
        <v>0</v>
      </c>
      <c r="BG340" s="5"/>
      <c r="BH340" s="5"/>
      <c r="BI340" s="5">
        <f t="shared" si="314"/>
        <v>0</v>
      </c>
      <c r="BJ340" s="5"/>
      <c r="BK340" s="5"/>
      <c r="BL340" s="5">
        <f t="shared" si="315"/>
        <v>0</v>
      </c>
      <c r="BM340" s="5"/>
      <c r="BN340" s="5"/>
      <c r="BO340" s="5">
        <f t="shared" si="316"/>
        <v>0</v>
      </c>
      <c r="BP340" s="5"/>
      <c r="BQ340" s="5"/>
      <c r="BR340" s="5">
        <f t="shared" si="317"/>
        <v>0</v>
      </c>
      <c r="BS340" s="5">
        <v>3409</v>
      </c>
      <c r="BT340" s="5">
        <v>1.9999999999999999E-6</v>
      </c>
      <c r="BU340" s="5">
        <f t="shared" si="318"/>
        <v>6.8179999999999994E-3</v>
      </c>
      <c r="BV340" s="5"/>
      <c r="BW340" s="5"/>
      <c r="BX340" s="5">
        <f t="shared" si="319"/>
        <v>0</v>
      </c>
      <c r="BY340" s="5"/>
      <c r="BZ340" s="5"/>
      <c r="CA340" s="5">
        <f t="shared" si="320"/>
        <v>0</v>
      </c>
      <c r="CB340" s="5"/>
      <c r="CC340" s="5"/>
      <c r="CD340" s="5">
        <f t="shared" si="321"/>
        <v>0</v>
      </c>
      <c r="CE340" s="5"/>
      <c r="CF340" s="5"/>
      <c r="CG340" s="5">
        <f t="shared" si="322"/>
        <v>0</v>
      </c>
      <c r="CH340" s="5"/>
      <c r="CI340" s="5"/>
      <c r="CJ340" s="5">
        <f t="shared" si="323"/>
        <v>0</v>
      </c>
      <c r="CK340" s="5"/>
      <c r="CL340" s="5"/>
      <c r="CM340" s="5">
        <f t="shared" si="324"/>
        <v>0</v>
      </c>
      <c r="CN340" s="5"/>
      <c r="CO340" s="5"/>
      <c r="CP340" s="5">
        <f t="shared" si="325"/>
        <v>0</v>
      </c>
      <c r="CQ340" s="5"/>
      <c r="CR340" s="5"/>
      <c r="CS340" s="5">
        <f t="shared" si="326"/>
        <v>0</v>
      </c>
      <c r="CT340" s="5"/>
      <c r="CU340" s="5"/>
      <c r="CV340" s="5">
        <f t="shared" si="327"/>
        <v>0</v>
      </c>
      <c r="CW340" s="5"/>
      <c r="CX340" s="5"/>
      <c r="CY340" s="5">
        <f t="shared" si="328"/>
        <v>0</v>
      </c>
      <c r="CZ340" s="5"/>
      <c r="DA340" s="5"/>
      <c r="DB340" s="5">
        <f t="shared" si="329"/>
        <v>0</v>
      </c>
      <c r="DC340" s="5"/>
      <c r="DD340" s="5"/>
      <c r="DE340" s="5">
        <f t="shared" si="330"/>
        <v>0</v>
      </c>
      <c r="DF340" s="5"/>
      <c r="DG340" s="5"/>
      <c r="DH340" s="5">
        <f t="shared" si="331"/>
        <v>0</v>
      </c>
      <c r="DI340" s="5"/>
      <c r="DJ340" s="5"/>
      <c r="DK340" s="5">
        <f t="shared" si="332"/>
        <v>0</v>
      </c>
      <c r="DL340" s="5"/>
      <c r="DM340" s="5"/>
      <c r="DN340" s="5">
        <f t="shared" si="333"/>
        <v>0</v>
      </c>
      <c r="DQ340" s="5">
        <f t="shared" si="334"/>
        <v>0</v>
      </c>
      <c r="DR340" s="5"/>
      <c r="DS340" s="5"/>
      <c r="DT340" s="5">
        <f t="shared" si="335"/>
        <v>0</v>
      </c>
      <c r="DU340" s="5">
        <v>2272</v>
      </c>
      <c r="DV340" s="5">
        <v>9.9999999999999995E-7</v>
      </c>
      <c r="DW340" s="5">
        <f t="shared" si="336"/>
        <v>2.2719999999999997E-3</v>
      </c>
      <c r="DX340" s="5"/>
      <c r="DY340" s="5"/>
      <c r="DZ340" s="5">
        <f t="shared" si="337"/>
        <v>0</v>
      </c>
      <c r="EA340" s="5"/>
      <c r="EB340" s="5"/>
      <c r="EC340" s="5">
        <f t="shared" si="338"/>
        <v>0</v>
      </c>
      <c r="ED340" s="5"/>
      <c r="EE340" s="5"/>
      <c r="EF340" s="5">
        <f t="shared" si="339"/>
        <v>0</v>
      </c>
      <c r="EG340" s="5">
        <v>2340</v>
      </c>
      <c r="EH340" s="5">
        <v>2.4000000000000001E-5</v>
      </c>
      <c r="EI340" s="5">
        <f t="shared" si="340"/>
        <v>5.6160000000000002E-2</v>
      </c>
      <c r="EJ340" s="5">
        <v>2171</v>
      </c>
      <c r="EK340" s="5">
        <v>0</v>
      </c>
      <c r="EL340" s="5">
        <f t="shared" si="341"/>
        <v>0</v>
      </c>
      <c r="EM340" s="5">
        <v>2687</v>
      </c>
      <c r="EN340" s="5">
        <v>5.7889999999999999E-3</v>
      </c>
      <c r="EO340" s="5">
        <f t="shared" si="342"/>
        <v>15.555043</v>
      </c>
      <c r="EP340" s="5"/>
      <c r="EQ340" s="5"/>
      <c r="ER340" s="5">
        <f t="shared" si="343"/>
        <v>0</v>
      </c>
      <c r="ES340" s="5"/>
      <c r="ET340" s="5"/>
      <c r="EU340" s="5">
        <f t="shared" si="344"/>
        <v>0</v>
      </c>
      <c r="EV340" s="5">
        <v>3336</v>
      </c>
      <c r="EW340" s="5">
        <v>7.8999999999999996E-5</v>
      </c>
      <c r="EX340" s="5">
        <f t="shared" si="345"/>
        <v>0.263544</v>
      </c>
      <c r="EY340" s="5"/>
      <c r="EZ340" s="5"/>
      <c r="FA340" s="5">
        <f t="shared" si="346"/>
        <v>0</v>
      </c>
      <c r="FB340" s="5">
        <v>3335</v>
      </c>
      <c r="FC340" s="5">
        <v>2.1220000000000002E-3</v>
      </c>
      <c r="FD340" s="5">
        <f t="shared" si="347"/>
        <v>7.0768700000000004</v>
      </c>
      <c r="FE340" s="5">
        <v>3297</v>
      </c>
      <c r="FF340" s="5">
        <v>7.9999999999999996E-6</v>
      </c>
      <c r="FG340" s="5">
        <f t="shared" si="348"/>
        <v>2.6376E-2</v>
      </c>
      <c r="FH340" s="5"/>
      <c r="FI340" s="5"/>
      <c r="FJ340" s="5">
        <f t="shared" si="349"/>
        <v>0</v>
      </c>
      <c r="FK340" s="5"/>
      <c r="FL340" s="5"/>
      <c r="FM340" s="5">
        <f t="shared" si="350"/>
        <v>0</v>
      </c>
      <c r="FN340" s="5">
        <v>2260</v>
      </c>
      <c r="FO340" s="5">
        <v>2.3E-5</v>
      </c>
      <c r="FP340" s="5">
        <f t="shared" si="351"/>
        <v>5.1979999999999998E-2</v>
      </c>
      <c r="FQ340" s="5"/>
      <c r="FR340" s="5"/>
      <c r="FS340" s="5">
        <f t="shared" si="352"/>
        <v>0</v>
      </c>
      <c r="FT340" s="5">
        <v>2275</v>
      </c>
      <c r="FU340" s="5">
        <v>3.3599999999999998E-4</v>
      </c>
      <c r="FV340" s="5">
        <f t="shared" si="353"/>
        <v>0.76439999999999997</v>
      </c>
    </row>
    <row r="341" spans="2:178" x14ac:dyDescent="0.2">
      <c r="B341" s="5">
        <v>2172</v>
      </c>
      <c r="C341" s="5">
        <v>9.9999999999999995E-7</v>
      </c>
      <c r="D341" s="5">
        <f t="shared" si="295"/>
        <v>2.1719999999999999E-3</v>
      </c>
      <c r="E341" s="5">
        <v>2340</v>
      </c>
      <c r="F341" s="5">
        <v>1.8000000000000001E-4</v>
      </c>
      <c r="G341" s="5">
        <f t="shared" si="296"/>
        <v>0.42120000000000002</v>
      </c>
      <c r="H341" s="5">
        <v>2326</v>
      </c>
      <c r="I341" s="5">
        <v>6.9999999999999994E-5</v>
      </c>
      <c r="J341" s="5">
        <f t="shared" si="297"/>
        <v>0.16281999999999999</v>
      </c>
      <c r="K341" s="5"/>
      <c r="L341" s="5"/>
      <c r="M341" s="5">
        <f t="shared" si="298"/>
        <v>0</v>
      </c>
      <c r="N341" s="5"/>
      <c r="O341" s="5"/>
      <c r="P341" s="5">
        <f t="shared" si="299"/>
        <v>0</v>
      </c>
      <c r="Q341" s="5"/>
      <c r="R341" s="5"/>
      <c r="S341" s="5">
        <f t="shared" si="300"/>
        <v>0</v>
      </c>
      <c r="T341" s="5"/>
      <c r="U341" s="5"/>
      <c r="V341" s="5">
        <f t="shared" si="301"/>
        <v>0</v>
      </c>
      <c r="W341" s="5"/>
      <c r="X341" s="5"/>
      <c r="Y341" s="5">
        <f t="shared" si="302"/>
        <v>0</v>
      </c>
      <c r="Z341" s="5">
        <v>2690</v>
      </c>
      <c r="AA341" s="5">
        <v>3.0130000000000001E-3</v>
      </c>
      <c r="AB341" s="5">
        <f t="shared" si="303"/>
        <v>8.1049699999999998</v>
      </c>
      <c r="AC341" s="5">
        <v>2711</v>
      </c>
      <c r="AD341" s="5">
        <v>8.7360000000000007E-3</v>
      </c>
      <c r="AE341" s="5">
        <f t="shared" si="304"/>
        <v>23.683296000000002</v>
      </c>
      <c r="AF341" s="5"/>
      <c r="AG341" s="5"/>
      <c r="AH341" s="5">
        <f t="shared" si="305"/>
        <v>0</v>
      </c>
      <c r="AI341" s="5">
        <v>2165</v>
      </c>
      <c r="AJ341" s="5">
        <v>0</v>
      </c>
      <c r="AK341" s="5">
        <f t="shared" si="306"/>
        <v>0</v>
      </c>
      <c r="AL341" s="5">
        <v>2228</v>
      </c>
      <c r="AM341" s="5">
        <v>6.9999999999999999E-6</v>
      </c>
      <c r="AN341" s="5">
        <f t="shared" si="307"/>
        <v>1.5596E-2</v>
      </c>
      <c r="AO341" s="5">
        <v>2046</v>
      </c>
      <c r="AP341" s="5">
        <v>1.17E-4</v>
      </c>
      <c r="AQ341" s="5">
        <f t="shared" si="308"/>
        <v>0.23938199999999998</v>
      </c>
      <c r="AR341" s="5">
        <v>2261</v>
      </c>
      <c r="AS341" s="5">
        <v>4.5750000000000001E-3</v>
      </c>
      <c r="AT341" s="5">
        <f t="shared" si="309"/>
        <v>10.344075</v>
      </c>
      <c r="AU341" s="5"/>
      <c r="AV341" s="5"/>
      <c r="AW341" s="5">
        <f t="shared" si="310"/>
        <v>0</v>
      </c>
      <c r="AX341" s="5"/>
      <c r="AY341" s="5"/>
      <c r="AZ341" s="5">
        <f t="shared" si="311"/>
        <v>0</v>
      </c>
      <c r="BA341" s="5">
        <v>2073</v>
      </c>
      <c r="BB341" s="5">
        <v>1.1E-5</v>
      </c>
      <c r="BC341" s="5">
        <f t="shared" si="312"/>
        <v>2.2803E-2</v>
      </c>
      <c r="BD341" s="5"/>
      <c r="BE341" s="5"/>
      <c r="BF341" s="5">
        <f t="shared" si="313"/>
        <v>0</v>
      </c>
      <c r="BG341" s="5"/>
      <c r="BH341" s="5"/>
      <c r="BI341" s="5">
        <f t="shared" si="314"/>
        <v>0</v>
      </c>
      <c r="BJ341" s="5"/>
      <c r="BK341" s="5"/>
      <c r="BL341" s="5">
        <f t="shared" si="315"/>
        <v>0</v>
      </c>
      <c r="BM341" s="5"/>
      <c r="BN341" s="5"/>
      <c r="BO341" s="5">
        <f t="shared" si="316"/>
        <v>0</v>
      </c>
      <c r="BP341" s="5"/>
      <c r="BQ341" s="5"/>
      <c r="BR341" s="5">
        <f t="shared" si="317"/>
        <v>0</v>
      </c>
      <c r="BS341" s="5">
        <v>3410</v>
      </c>
      <c r="BT341" s="5">
        <v>1.9999999999999999E-6</v>
      </c>
      <c r="BU341" s="5">
        <f t="shared" si="318"/>
        <v>6.8199999999999997E-3</v>
      </c>
      <c r="BV341" s="5"/>
      <c r="BW341" s="5"/>
      <c r="BX341" s="5">
        <f t="shared" si="319"/>
        <v>0</v>
      </c>
      <c r="BY341" s="5"/>
      <c r="BZ341" s="5"/>
      <c r="CA341" s="5">
        <f t="shared" si="320"/>
        <v>0</v>
      </c>
      <c r="CB341" s="5"/>
      <c r="CC341" s="5"/>
      <c r="CD341" s="5">
        <f t="shared" si="321"/>
        <v>0</v>
      </c>
      <c r="CE341" s="5"/>
      <c r="CF341" s="5"/>
      <c r="CG341" s="5">
        <f t="shared" si="322"/>
        <v>0</v>
      </c>
      <c r="CH341" s="5"/>
      <c r="CI341" s="5"/>
      <c r="CJ341" s="5">
        <f t="shared" si="323"/>
        <v>0</v>
      </c>
      <c r="CK341" s="5"/>
      <c r="CL341" s="5"/>
      <c r="CM341" s="5">
        <f t="shared" si="324"/>
        <v>0</v>
      </c>
      <c r="CN341" s="5"/>
      <c r="CO341" s="5"/>
      <c r="CP341" s="5">
        <f t="shared" si="325"/>
        <v>0</v>
      </c>
      <c r="CQ341" s="5"/>
      <c r="CR341" s="5"/>
      <c r="CS341" s="5">
        <f t="shared" si="326"/>
        <v>0</v>
      </c>
      <c r="CT341" s="5"/>
      <c r="CU341" s="5"/>
      <c r="CV341" s="5">
        <f t="shared" si="327"/>
        <v>0</v>
      </c>
      <c r="CW341" s="5"/>
      <c r="CX341" s="5"/>
      <c r="CY341" s="5">
        <f t="shared" si="328"/>
        <v>0</v>
      </c>
      <c r="CZ341" s="5"/>
      <c r="DA341" s="5"/>
      <c r="DB341" s="5">
        <f t="shared" si="329"/>
        <v>0</v>
      </c>
      <c r="DC341" s="5"/>
      <c r="DD341" s="5"/>
      <c r="DE341" s="5">
        <f t="shared" si="330"/>
        <v>0</v>
      </c>
      <c r="DF341" s="5"/>
      <c r="DG341" s="5"/>
      <c r="DH341" s="5">
        <f t="shared" si="331"/>
        <v>0</v>
      </c>
      <c r="DI341" s="5"/>
      <c r="DJ341" s="5"/>
      <c r="DK341" s="5">
        <f t="shared" si="332"/>
        <v>0</v>
      </c>
      <c r="DL341" s="5"/>
      <c r="DM341" s="5"/>
      <c r="DN341" s="5">
        <f t="shared" si="333"/>
        <v>0</v>
      </c>
      <c r="DQ341" s="5">
        <f t="shared" si="334"/>
        <v>0</v>
      </c>
      <c r="DR341" s="5"/>
      <c r="DS341" s="5"/>
      <c r="DT341" s="5">
        <f t="shared" si="335"/>
        <v>0</v>
      </c>
      <c r="DU341" s="5">
        <v>2273</v>
      </c>
      <c r="DV341" s="5">
        <v>1.9999999999999999E-6</v>
      </c>
      <c r="DW341" s="5">
        <f t="shared" si="336"/>
        <v>4.5459999999999997E-3</v>
      </c>
      <c r="DX341" s="5"/>
      <c r="DY341" s="5"/>
      <c r="DZ341" s="5">
        <f t="shared" si="337"/>
        <v>0</v>
      </c>
      <c r="EA341" s="5"/>
      <c r="EB341" s="5"/>
      <c r="EC341" s="5">
        <f t="shared" si="338"/>
        <v>0</v>
      </c>
      <c r="ED341" s="5"/>
      <c r="EE341" s="5"/>
      <c r="EF341" s="5">
        <f t="shared" si="339"/>
        <v>0</v>
      </c>
      <c r="EG341" s="5">
        <v>2341</v>
      </c>
      <c r="EH341" s="5">
        <v>1.2999999999999999E-5</v>
      </c>
      <c r="EI341" s="5">
        <f t="shared" si="340"/>
        <v>3.0432999999999998E-2</v>
      </c>
      <c r="EJ341" s="5">
        <v>2172</v>
      </c>
      <c r="EK341" s="5">
        <v>0</v>
      </c>
      <c r="EL341" s="5">
        <f t="shared" si="341"/>
        <v>0</v>
      </c>
      <c r="EM341" s="5">
        <v>2688</v>
      </c>
      <c r="EN341" s="5">
        <v>5.7169999999999999E-3</v>
      </c>
      <c r="EO341" s="5">
        <f t="shared" si="342"/>
        <v>15.367296</v>
      </c>
      <c r="EP341" s="5"/>
      <c r="EQ341" s="5"/>
      <c r="ER341" s="5">
        <f t="shared" si="343"/>
        <v>0</v>
      </c>
      <c r="ES341" s="5"/>
      <c r="ET341" s="5"/>
      <c r="EU341" s="5">
        <f t="shared" si="344"/>
        <v>0</v>
      </c>
      <c r="EV341" s="5">
        <v>3337</v>
      </c>
      <c r="EW341" s="5">
        <v>6.2000000000000003E-5</v>
      </c>
      <c r="EX341" s="5">
        <f t="shared" si="345"/>
        <v>0.20689400000000002</v>
      </c>
      <c r="EY341" s="5"/>
      <c r="EZ341" s="5"/>
      <c r="FA341" s="5">
        <f t="shared" si="346"/>
        <v>0</v>
      </c>
      <c r="FB341" s="5">
        <v>3336</v>
      </c>
      <c r="FC341" s="5">
        <v>1.928E-3</v>
      </c>
      <c r="FD341" s="5">
        <f t="shared" si="347"/>
        <v>6.4318080000000002</v>
      </c>
      <c r="FE341" s="5">
        <v>3298</v>
      </c>
      <c r="FF341" s="5">
        <v>1.1E-5</v>
      </c>
      <c r="FG341" s="5">
        <f t="shared" si="348"/>
        <v>3.6277999999999998E-2</v>
      </c>
      <c r="FH341" s="5"/>
      <c r="FI341" s="5"/>
      <c r="FJ341" s="5">
        <f t="shared" si="349"/>
        <v>0</v>
      </c>
      <c r="FK341" s="5"/>
      <c r="FL341" s="5"/>
      <c r="FM341" s="5">
        <f t="shared" si="350"/>
        <v>0</v>
      </c>
      <c r="FN341" s="5">
        <v>2261</v>
      </c>
      <c r="FO341" s="5">
        <v>2.5999999999999998E-5</v>
      </c>
      <c r="FP341" s="5">
        <f t="shared" si="351"/>
        <v>5.8785999999999998E-2</v>
      </c>
      <c r="FQ341" s="5"/>
      <c r="FR341" s="5"/>
      <c r="FS341" s="5">
        <f t="shared" si="352"/>
        <v>0</v>
      </c>
      <c r="FT341" s="5">
        <v>2276</v>
      </c>
      <c r="FU341" s="5">
        <v>4.2299999999999998E-4</v>
      </c>
      <c r="FV341" s="5">
        <f t="shared" si="353"/>
        <v>0.96274799999999994</v>
      </c>
    </row>
    <row r="342" spans="2:178" x14ac:dyDescent="0.2">
      <c r="B342" s="5">
        <v>2173</v>
      </c>
      <c r="C342" s="5">
        <v>9.9999999999999995E-7</v>
      </c>
      <c r="D342" s="5">
        <f t="shared" si="295"/>
        <v>2.173E-3</v>
      </c>
      <c r="E342" s="5">
        <v>2341</v>
      </c>
      <c r="F342" s="5">
        <v>1.16E-4</v>
      </c>
      <c r="G342" s="5">
        <f t="shared" si="296"/>
        <v>0.27155600000000002</v>
      </c>
      <c r="H342" s="5">
        <v>2327</v>
      </c>
      <c r="I342" s="5">
        <v>6.3E-5</v>
      </c>
      <c r="J342" s="5">
        <f t="shared" si="297"/>
        <v>0.14660100000000001</v>
      </c>
      <c r="K342" s="5"/>
      <c r="L342" s="5"/>
      <c r="M342" s="5">
        <f t="shared" si="298"/>
        <v>0</v>
      </c>
      <c r="N342" s="5"/>
      <c r="O342" s="5"/>
      <c r="P342" s="5">
        <f t="shared" si="299"/>
        <v>0</v>
      </c>
      <c r="Q342" s="5"/>
      <c r="R342" s="5"/>
      <c r="S342" s="5">
        <f t="shared" si="300"/>
        <v>0</v>
      </c>
      <c r="T342" s="5"/>
      <c r="U342" s="5"/>
      <c r="V342" s="5">
        <f t="shared" si="301"/>
        <v>0</v>
      </c>
      <c r="W342" s="5"/>
      <c r="X342" s="5"/>
      <c r="Y342" s="5">
        <f t="shared" si="302"/>
        <v>0</v>
      </c>
      <c r="Z342" s="5">
        <v>2691</v>
      </c>
      <c r="AA342" s="5">
        <v>3.1220000000000002E-3</v>
      </c>
      <c r="AB342" s="5">
        <f t="shared" si="303"/>
        <v>8.4013020000000012</v>
      </c>
      <c r="AC342" s="5">
        <v>2712</v>
      </c>
      <c r="AD342" s="5">
        <v>8.7360000000000007E-3</v>
      </c>
      <c r="AE342" s="5">
        <f t="shared" si="304"/>
        <v>23.692032000000001</v>
      </c>
      <c r="AF342" s="5"/>
      <c r="AG342" s="5"/>
      <c r="AH342" s="5">
        <f t="shared" si="305"/>
        <v>0</v>
      </c>
      <c r="AI342" s="5">
        <v>2166</v>
      </c>
      <c r="AJ342" s="5">
        <v>0</v>
      </c>
      <c r="AK342" s="5">
        <f t="shared" si="306"/>
        <v>0</v>
      </c>
      <c r="AL342" s="5">
        <v>2229</v>
      </c>
      <c r="AM342" s="5">
        <v>1.0000000000000001E-5</v>
      </c>
      <c r="AN342" s="5">
        <f t="shared" si="307"/>
        <v>2.2290000000000001E-2</v>
      </c>
      <c r="AO342" s="5">
        <v>2047</v>
      </c>
      <c r="AP342" s="5">
        <v>1.02E-4</v>
      </c>
      <c r="AQ342" s="5">
        <f t="shared" si="308"/>
        <v>0.20879400000000001</v>
      </c>
      <c r="AR342" s="5">
        <v>2262</v>
      </c>
      <c r="AS342" s="5">
        <v>4.6420000000000003E-3</v>
      </c>
      <c r="AT342" s="5">
        <f t="shared" si="309"/>
        <v>10.500204</v>
      </c>
      <c r="AU342" s="5"/>
      <c r="AV342" s="5"/>
      <c r="AW342" s="5">
        <f t="shared" si="310"/>
        <v>0</v>
      </c>
      <c r="AX342" s="5"/>
      <c r="AY342" s="5"/>
      <c r="AZ342" s="5">
        <f t="shared" si="311"/>
        <v>0</v>
      </c>
      <c r="BA342" s="5">
        <v>2074</v>
      </c>
      <c r="BB342" s="5">
        <v>1.0000000000000001E-5</v>
      </c>
      <c r="BC342" s="5">
        <f t="shared" si="312"/>
        <v>2.0740000000000001E-2</v>
      </c>
      <c r="BD342" s="5"/>
      <c r="BE342" s="5"/>
      <c r="BF342" s="5">
        <f t="shared" si="313"/>
        <v>0</v>
      </c>
      <c r="BG342" s="5"/>
      <c r="BH342" s="5"/>
      <c r="BI342" s="5">
        <f t="shared" si="314"/>
        <v>0</v>
      </c>
      <c r="BJ342" s="5"/>
      <c r="BK342" s="5"/>
      <c r="BL342" s="5">
        <f t="shared" si="315"/>
        <v>0</v>
      </c>
      <c r="BM342" s="5"/>
      <c r="BN342" s="5"/>
      <c r="BO342" s="5">
        <f t="shared" si="316"/>
        <v>0</v>
      </c>
      <c r="BP342" s="5"/>
      <c r="BQ342" s="5"/>
      <c r="BR342" s="5">
        <f t="shared" si="317"/>
        <v>0</v>
      </c>
      <c r="BS342" s="5">
        <v>3411</v>
      </c>
      <c r="BT342" s="5">
        <v>1.9999999999999999E-6</v>
      </c>
      <c r="BU342" s="5">
        <f t="shared" si="318"/>
        <v>6.8219999999999999E-3</v>
      </c>
      <c r="BV342" s="5"/>
      <c r="BW342" s="5"/>
      <c r="BX342" s="5">
        <f t="shared" si="319"/>
        <v>0</v>
      </c>
      <c r="BY342" s="5"/>
      <c r="BZ342" s="5"/>
      <c r="CA342" s="5">
        <f t="shared" si="320"/>
        <v>0</v>
      </c>
      <c r="CB342" s="5"/>
      <c r="CC342" s="5"/>
      <c r="CD342" s="5">
        <f t="shared" si="321"/>
        <v>0</v>
      </c>
      <c r="CE342" s="5"/>
      <c r="CF342" s="5"/>
      <c r="CG342" s="5">
        <f t="shared" si="322"/>
        <v>0</v>
      </c>
      <c r="CH342" s="5"/>
      <c r="CI342" s="5"/>
      <c r="CJ342" s="5">
        <f t="shared" si="323"/>
        <v>0</v>
      </c>
      <c r="CK342" s="5"/>
      <c r="CL342" s="5"/>
      <c r="CM342" s="5">
        <f t="shared" si="324"/>
        <v>0</v>
      </c>
      <c r="CN342" s="5"/>
      <c r="CO342" s="5"/>
      <c r="CP342" s="5">
        <f t="shared" si="325"/>
        <v>0</v>
      </c>
      <c r="CQ342" s="5"/>
      <c r="CR342" s="5"/>
      <c r="CS342" s="5">
        <f t="shared" si="326"/>
        <v>0</v>
      </c>
      <c r="CT342" s="5"/>
      <c r="CU342" s="5"/>
      <c r="CV342" s="5">
        <f t="shared" si="327"/>
        <v>0</v>
      </c>
      <c r="CW342" s="5"/>
      <c r="CX342" s="5"/>
      <c r="CY342" s="5">
        <f t="shared" si="328"/>
        <v>0</v>
      </c>
      <c r="CZ342" s="5"/>
      <c r="DA342" s="5"/>
      <c r="DB342" s="5">
        <f t="shared" si="329"/>
        <v>0</v>
      </c>
      <c r="DC342" s="5"/>
      <c r="DD342" s="5"/>
      <c r="DE342" s="5">
        <f t="shared" si="330"/>
        <v>0</v>
      </c>
      <c r="DF342" s="5"/>
      <c r="DG342" s="5"/>
      <c r="DH342" s="5">
        <f t="shared" si="331"/>
        <v>0</v>
      </c>
      <c r="DI342" s="5"/>
      <c r="DJ342" s="5"/>
      <c r="DK342" s="5">
        <f t="shared" si="332"/>
        <v>0</v>
      </c>
      <c r="DL342" s="5"/>
      <c r="DM342" s="5"/>
      <c r="DN342" s="5">
        <f t="shared" si="333"/>
        <v>0</v>
      </c>
      <c r="DQ342" s="5">
        <f t="shared" si="334"/>
        <v>0</v>
      </c>
      <c r="DR342" s="5"/>
      <c r="DS342" s="5"/>
      <c r="DT342" s="5">
        <f t="shared" si="335"/>
        <v>0</v>
      </c>
      <c r="DU342" s="5">
        <v>2274</v>
      </c>
      <c r="DV342" s="5">
        <v>1.9999999999999999E-6</v>
      </c>
      <c r="DW342" s="5">
        <f t="shared" si="336"/>
        <v>4.548E-3</v>
      </c>
      <c r="DX342" s="5"/>
      <c r="DY342" s="5"/>
      <c r="DZ342" s="5">
        <f t="shared" si="337"/>
        <v>0</v>
      </c>
      <c r="EA342" s="5"/>
      <c r="EB342" s="5"/>
      <c r="EC342" s="5">
        <f t="shared" si="338"/>
        <v>0</v>
      </c>
      <c r="ED342" s="5"/>
      <c r="EE342" s="5"/>
      <c r="EF342" s="5">
        <f t="shared" si="339"/>
        <v>0</v>
      </c>
      <c r="EG342" s="5">
        <v>2342</v>
      </c>
      <c r="EH342" s="5">
        <v>6.9999999999999999E-6</v>
      </c>
      <c r="EI342" s="5">
        <f t="shared" si="340"/>
        <v>1.6393999999999999E-2</v>
      </c>
      <c r="EJ342" s="5">
        <v>2173</v>
      </c>
      <c r="EK342" s="5">
        <v>0</v>
      </c>
      <c r="EL342" s="5">
        <f t="shared" si="341"/>
        <v>0</v>
      </c>
      <c r="EM342" s="5">
        <v>2689</v>
      </c>
      <c r="EN342" s="5">
        <v>5.6350000000000003E-3</v>
      </c>
      <c r="EO342" s="5">
        <f t="shared" si="342"/>
        <v>15.152515000000001</v>
      </c>
      <c r="EP342" s="5"/>
      <c r="EQ342" s="5"/>
      <c r="ER342" s="5">
        <f t="shared" si="343"/>
        <v>0</v>
      </c>
      <c r="ES342" s="5"/>
      <c r="ET342" s="5"/>
      <c r="EU342" s="5">
        <f t="shared" si="344"/>
        <v>0</v>
      </c>
      <c r="EV342" s="5">
        <v>3338</v>
      </c>
      <c r="EW342" s="5">
        <v>4.8000000000000001E-5</v>
      </c>
      <c r="EX342" s="5">
        <f t="shared" si="345"/>
        <v>0.16022400000000001</v>
      </c>
      <c r="EY342" s="5"/>
      <c r="EZ342" s="5"/>
      <c r="FA342" s="5">
        <f t="shared" si="346"/>
        <v>0</v>
      </c>
      <c r="FB342" s="5">
        <v>3337</v>
      </c>
      <c r="FC342" s="5">
        <v>1.7459999999999999E-3</v>
      </c>
      <c r="FD342" s="5">
        <f t="shared" si="347"/>
        <v>5.8264019999999999</v>
      </c>
      <c r="FE342" s="5">
        <v>3299</v>
      </c>
      <c r="FF342" s="5">
        <v>1.2E-5</v>
      </c>
      <c r="FG342" s="5">
        <f t="shared" si="348"/>
        <v>3.9587999999999998E-2</v>
      </c>
      <c r="FH342" s="5"/>
      <c r="FI342" s="5"/>
      <c r="FJ342" s="5">
        <f t="shared" si="349"/>
        <v>0</v>
      </c>
      <c r="FK342" s="5"/>
      <c r="FL342" s="5"/>
      <c r="FM342" s="5">
        <f t="shared" si="350"/>
        <v>0</v>
      </c>
      <c r="FN342" s="5">
        <v>2262</v>
      </c>
      <c r="FO342" s="5">
        <v>3.1999999999999999E-5</v>
      </c>
      <c r="FP342" s="5">
        <f t="shared" si="351"/>
        <v>7.238399999999999E-2</v>
      </c>
      <c r="FQ342" s="5"/>
      <c r="FR342" s="5"/>
      <c r="FS342" s="5">
        <f t="shared" si="352"/>
        <v>0</v>
      </c>
      <c r="FT342" s="5">
        <v>2277</v>
      </c>
      <c r="FU342" s="5">
        <v>5.1400000000000003E-4</v>
      </c>
      <c r="FV342" s="5">
        <f t="shared" si="353"/>
        <v>1.1703780000000001</v>
      </c>
    </row>
    <row r="343" spans="2:178" x14ac:dyDescent="0.2">
      <c r="B343" s="5">
        <v>2174</v>
      </c>
      <c r="C343" s="5">
        <v>9.9999999999999995E-7</v>
      </c>
      <c r="D343" s="5">
        <f t="shared" si="295"/>
        <v>2.1739999999999997E-3</v>
      </c>
      <c r="E343" s="5">
        <v>2342</v>
      </c>
      <c r="F343" s="5">
        <v>7.2999999999999999E-5</v>
      </c>
      <c r="G343" s="5">
        <f t="shared" si="296"/>
        <v>0.17096600000000001</v>
      </c>
      <c r="H343" s="5">
        <v>2328</v>
      </c>
      <c r="I343" s="5">
        <v>5.7000000000000003E-5</v>
      </c>
      <c r="J343" s="5">
        <f t="shared" si="297"/>
        <v>0.13269600000000001</v>
      </c>
      <c r="K343" s="5"/>
      <c r="L343" s="5"/>
      <c r="M343" s="5">
        <f t="shared" si="298"/>
        <v>0</v>
      </c>
      <c r="N343" s="5"/>
      <c r="O343" s="5"/>
      <c r="P343" s="5">
        <f t="shared" si="299"/>
        <v>0</v>
      </c>
      <c r="Q343" s="5"/>
      <c r="R343" s="5"/>
      <c r="S343" s="5">
        <f t="shared" si="300"/>
        <v>0</v>
      </c>
      <c r="T343" s="5"/>
      <c r="U343" s="5"/>
      <c r="V343" s="5">
        <f t="shared" si="301"/>
        <v>0</v>
      </c>
      <c r="W343" s="5"/>
      <c r="X343" s="5"/>
      <c r="Y343" s="5">
        <f t="shared" si="302"/>
        <v>0</v>
      </c>
      <c r="Z343" s="5">
        <v>2692</v>
      </c>
      <c r="AA343" s="5">
        <v>3.2309999999999999E-3</v>
      </c>
      <c r="AB343" s="5">
        <f t="shared" si="303"/>
        <v>8.6978519999999993</v>
      </c>
      <c r="AC343" s="5">
        <v>2713</v>
      </c>
      <c r="AD343" s="5">
        <v>8.7360000000000007E-3</v>
      </c>
      <c r="AE343" s="5">
        <f t="shared" si="304"/>
        <v>23.700768000000004</v>
      </c>
      <c r="AF343" s="5"/>
      <c r="AG343" s="5"/>
      <c r="AH343" s="5">
        <f t="shared" si="305"/>
        <v>0</v>
      </c>
      <c r="AI343" s="5">
        <v>2167</v>
      </c>
      <c r="AJ343" s="5">
        <v>0</v>
      </c>
      <c r="AK343" s="5">
        <f t="shared" si="306"/>
        <v>0</v>
      </c>
      <c r="AL343" s="5">
        <v>2230</v>
      </c>
      <c r="AM343" s="5">
        <v>1.2999999999999999E-5</v>
      </c>
      <c r="AN343" s="5">
        <f t="shared" si="307"/>
        <v>2.8989999999999998E-2</v>
      </c>
      <c r="AO343" s="5">
        <v>2048</v>
      </c>
      <c r="AP343" s="5">
        <v>9.5000000000000005E-5</v>
      </c>
      <c r="AQ343" s="5">
        <f t="shared" si="308"/>
        <v>0.19456000000000001</v>
      </c>
      <c r="AR343" s="5">
        <v>2263</v>
      </c>
      <c r="AS343" s="5">
        <v>4.7029999999999997E-3</v>
      </c>
      <c r="AT343" s="5">
        <f t="shared" si="309"/>
        <v>10.642888999999998</v>
      </c>
      <c r="AU343" s="5"/>
      <c r="AV343" s="5"/>
      <c r="AW343" s="5">
        <f t="shared" si="310"/>
        <v>0</v>
      </c>
      <c r="AX343" s="5"/>
      <c r="AY343" s="5"/>
      <c r="AZ343" s="5">
        <f t="shared" si="311"/>
        <v>0</v>
      </c>
      <c r="BA343" s="5">
        <v>2075</v>
      </c>
      <c r="BB343" s="5">
        <v>1.0000000000000001E-5</v>
      </c>
      <c r="BC343" s="5">
        <f t="shared" si="312"/>
        <v>2.0750000000000001E-2</v>
      </c>
      <c r="BD343" s="5"/>
      <c r="BE343" s="5"/>
      <c r="BF343" s="5">
        <f t="shared" si="313"/>
        <v>0</v>
      </c>
      <c r="BG343" s="5"/>
      <c r="BH343" s="5"/>
      <c r="BI343" s="5">
        <f t="shared" si="314"/>
        <v>0</v>
      </c>
      <c r="BJ343" s="5"/>
      <c r="BK343" s="5"/>
      <c r="BL343" s="5">
        <f t="shared" si="315"/>
        <v>0</v>
      </c>
      <c r="BM343" s="5"/>
      <c r="BN343" s="5"/>
      <c r="BO343" s="5">
        <f t="shared" si="316"/>
        <v>0</v>
      </c>
      <c r="BP343" s="5"/>
      <c r="BQ343" s="5"/>
      <c r="BR343" s="5">
        <f t="shared" si="317"/>
        <v>0</v>
      </c>
      <c r="BS343" s="5">
        <v>3412</v>
      </c>
      <c r="BT343" s="5">
        <v>9.9999999999999995E-7</v>
      </c>
      <c r="BU343" s="5">
        <f t="shared" si="318"/>
        <v>3.4119999999999997E-3</v>
      </c>
      <c r="BV343" s="5"/>
      <c r="BW343" s="5"/>
      <c r="BX343" s="5">
        <f t="shared" si="319"/>
        <v>0</v>
      </c>
      <c r="BY343" s="5"/>
      <c r="BZ343" s="5"/>
      <c r="CA343" s="5">
        <f t="shared" si="320"/>
        <v>0</v>
      </c>
      <c r="CB343" s="5"/>
      <c r="CC343" s="5"/>
      <c r="CD343" s="5">
        <f t="shared" si="321"/>
        <v>0</v>
      </c>
      <c r="CE343" s="5"/>
      <c r="CF343" s="5"/>
      <c r="CG343" s="5">
        <f t="shared" si="322"/>
        <v>0</v>
      </c>
      <c r="CH343" s="5"/>
      <c r="CI343" s="5"/>
      <c r="CJ343" s="5">
        <f t="shared" si="323"/>
        <v>0</v>
      </c>
      <c r="CK343" s="5"/>
      <c r="CL343" s="5"/>
      <c r="CM343" s="5">
        <f t="shared" si="324"/>
        <v>0</v>
      </c>
      <c r="CN343" s="5"/>
      <c r="CO343" s="5"/>
      <c r="CP343" s="5">
        <f t="shared" si="325"/>
        <v>0</v>
      </c>
      <c r="CQ343" s="5"/>
      <c r="CR343" s="5"/>
      <c r="CS343" s="5">
        <f t="shared" si="326"/>
        <v>0</v>
      </c>
      <c r="CT343" s="5"/>
      <c r="CU343" s="5"/>
      <c r="CV343" s="5">
        <f t="shared" si="327"/>
        <v>0</v>
      </c>
      <c r="CW343" s="5"/>
      <c r="CX343" s="5"/>
      <c r="CY343" s="5">
        <f t="shared" si="328"/>
        <v>0</v>
      </c>
      <c r="CZ343" s="5"/>
      <c r="DA343" s="5"/>
      <c r="DB343" s="5">
        <f t="shared" si="329"/>
        <v>0</v>
      </c>
      <c r="DC343" s="5"/>
      <c r="DD343" s="5"/>
      <c r="DE343" s="5">
        <f t="shared" si="330"/>
        <v>0</v>
      </c>
      <c r="DF343" s="5"/>
      <c r="DG343" s="5"/>
      <c r="DH343" s="5">
        <f t="shared" si="331"/>
        <v>0</v>
      </c>
      <c r="DI343" s="5"/>
      <c r="DJ343" s="5"/>
      <c r="DK343" s="5">
        <f t="shared" si="332"/>
        <v>0</v>
      </c>
      <c r="DL343" s="5"/>
      <c r="DM343" s="5"/>
      <c r="DN343" s="5">
        <f t="shared" si="333"/>
        <v>0</v>
      </c>
      <c r="DQ343" s="5">
        <f t="shared" si="334"/>
        <v>0</v>
      </c>
      <c r="DR343" s="5"/>
      <c r="DS343" s="5"/>
      <c r="DT343" s="5">
        <f t="shared" si="335"/>
        <v>0</v>
      </c>
      <c r="DU343" s="5">
        <v>2275</v>
      </c>
      <c r="DV343" s="5">
        <v>3.0000000000000001E-6</v>
      </c>
      <c r="DW343" s="5">
        <f t="shared" si="336"/>
        <v>6.8250000000000003E-3</v>
      </c>
      <c r="DX343" s="5"/>
      <c r="DY343" s="5"/>
      <c r="DZ343" s="5">
        <f t="shared" si="337"/>
        <v>0</v>
      </c>
      <c r="EA343" s="5"/>
      <c r="EB343" s="5"/>
      <c r="EC343" s="5">
        <f t="shared" si="338"/>
        <v>0</v>
      </c>
      <c r="ED343" s="5"/>
      <c r="EE343" s="5"/>
      <c r="EF343" s="5">
        <f t="shared" si="339"/>
        <v>0</v>
      </c>
      <c r="EG343" s="5">
        <v>2343</v>
      </c>
      <c r="EH343" s="5">
        <v>3.0000000000000001E-6</v>
      </c>
      <c r="EI343" s="5">
        <f t="shared" si="340"/>
        <v>7.0290000000000005E-3</v>
      </c>
      <c r="EJ343" s="5">
        <v>2174</v>
      </c>
      <c r="EK343" s="5">
        <v>0</v>
      </c>
      <c r="EL343" s="5">
        <f t="shared" si="341"/>
        <v>0</v>
      </c>
      <c r="EM343" s="5">
        <v>2690</v>
      </c>
      <c r="EN343" s="5">
        <v>5.5440000000000003E-3</v>
      </c>
      <c r="EO343" s="5">
        <f t="shared" si="342"/>
        <v>14.913360000000001</v>
      </c>
      <c r="EP343" s="5"/>
      <c r="EQ343" s="5"/>
      <c r="ER343" s="5">
        <f t="shared" si="343"/>
        <v>0</v>
      </c>
      <c r="ES343" s="5"/>
      <c r="ET343" s="5"/>
      <c r="EU343" s="5">
        <f t="shared" si="344"/>
        <v>0</v>
      </c>
      <c r="EV343" s="5">
        <v>3339</v>
      </c>
      <c r="EW343" s="5">
        <v>4.8000000000000001E-5</v>
      </c>
      <c r="EX343" s="5">
        <f t="shared" si="345"/>
        <v>0.160272</v>
      </c>
      <c r="EY343" s="5"/>
      <c r="EZ343" s="5"/>
      <c r="FA343" s="5">
        <f t="shared" si="346"/>
        <v>0</v>
      </c>
      <c r="FB343" s="5">
        <v>3338</v>
      </c>
      <c r="FC343" s="5">
        <v>1.5759999999999999E-3</v>
      </c>
      <c r="FD343" s="5">
        <f t="shared" si="347"/>
        <v>5.260688</v>
      </c>
      <c r="FE343" s="5">
        <v>3300</v>
      </c>
      <c r="FF343" s="5">
        <v>1.5999999999999999E-5</v>
      </c>
      <c r="FG343" s="5">
        <f t="shared" si="348"/>
        <v>5.28E-2</v>
      </c>
      <c r="FH343" s="5"/>
      <c r="FI343" s="5"/>
      <c r="FJ343" s="5">
        <f t="shared" si="349"/>
        <v>0</v>
      </c>
      <c r="FK343" s="5"/>
      <c r="FL343" s="5"/>
      <c r="FM343" s="5">
        <f t="shared" si="350"/>
        <v>0</v>
      </c>
      <c r="FN343" s="5">
        <v>2263</v>
      </c>
      <c r="FO343" s="5">
        <v>4.0000000000000003E-5</v>
      </c>
      <c r="FP343" s="5">
        <f t="shared" si="351"/>
        <v>9.0520000000000003E-2</v>
      </c>
      <c r="FQ343" s="5"/>
      <c r="FR343" s="5"/>
      <c r="FS343" s="5">
        <f t="shared" si="352"/>
        <v>0</v>
      </c>
      <c r="FT343" s="5">
        <v>2278</v>
      </c>
      <c r="FU343" s="5">
        <v>5.6599999999999999E-4</v>
      </c>
      <c r="FV343" s="5">
        <f t="shared" si="353"/>
        <v>1.2893479999999999</v>
      </c>
    </row>
    <row r="344" spans="2:178" x14ac:dyDescent="0.2">
      <c r="B344" s="5">
        <v>2175</v>
      </c>
      <c r="C344" s="5">
        <v>9.9999999999999995E-7</v>
      </c>
      <c r="D344" s="5">
        <f t="shared" si="295"/>
        <v>2.1749999999999999E-3</v>
      </c>
      <c r="E344" s="5">
        <v>2343</v>
      </c>
      <c r="F344" s="5">
        <v>4.5000000000000003E-5</v>
      </c>
      <c r="G344" s="5">
        <f t="shared" si="296"/>
        <v>0.105435</v>
      </c>
      <c r="H344" s="5">
        <v>2329</v>
      </c>
      <c r="I344" s="5">
        <v>4.6999999999999997E-5</v>
      </c>
      <c r="J344" s="5">
        <f t="shared" si="297"/>
        <v>0.10946299999999999</v>
      </c>
      <c r="K344" s="5"/>
      <c r="L344" s="5"/>
      <c r="M344" s="5">
        <f t="shared" si="298"/>
        <v>0</v>
      </c>
      <c r="N344" s="5"/>
      <c r="O344" s="5"/>
      <c r="P344" s="5">
        <f t="shared" si="299"/>
        <v>0</v>
      </c>
      <c r="Q344" s="5"/>
      <c r="R344" s="5"/>
      <c r="S344" s="5">
        <f t="shared" si="300"/>
        <v>0</v>
      </c>
      <c r="T344" s="5"/>
      <c r="U344" s="5"/>
      <c r="V344" s="5">
        <f t="shared" si="301"/>
        <v>0</v>
      </c>
      <c r="W344" s="5"/>
      <c r="X344" s="5"/>
      <c r="Y344" s="5">
        <f t="shared" si="302"/>
        <v>0</v>
      </c>
      <c r="Z344" s="5">
        <v>2693</v>
      </c>
      <c r="AA344" s="5">
        <v>3.3419999999999999E-3</v>
      </c>
      <c r="AB344" s="5">
        <f t="shared" si="303"/>
        <v>9.0000059999999991</v>
      </c>
      <c r="AC344" s="5">
        <v>2714</v>
      </c>
      <c r="AD344" s="5">
        <v>9.0060000000000001E-3</v>
      </c>
      <c r="AE344" s="5">
        <f t="shared" si="304"/>
        <v>24.442284000000001</v>
      </c>
      <c r="AF344" s="5"/>
      <c r="AG344" s="5"/>
      <c r="AH344" s="5">
        <f t="shared" si="305"/>
        <v>0</v>
      </c>
      <c r="AI344" s="5">
        <v>2168</v>
      </c>
      <c r="AJ344" s="5">
        <v>0</v>
      </c>
      <c r="AK344" s="5">
        <f t="shared" si="306"/>
        <v>0</v>
      </c>
      <c r="AL344" s="5">
        <v>2231</v>
      </c>
      <c r="AM344" s="5">
        <v>1.5999999999999999E-5</v>
      </c>
      <c r="AN344" s="5">
        <f t="shared" si="307"/>
        <v>3.5695999999999999E-2</v>
      </c>
      <c r="AO344" s="5">
        <v>2049</v>
      </c>
      <c r="AP344" s="5">
        <v>8.2999999999999998E-5</v>
      </c>
      <c r="AQ344" s="5">
        <f t="shared" si="308"/>
        <v>0.170067</v>
      </c>
      <c r="AR344" s="5">
        <v>2264</v>
      </c>
      <c r="AS344" s="5">
        <v>4.8079999999999998E-3</v>
      </c>
      <c r="AT344" s="5">
        <f t="shared" si="309"/>
        <v>10.885311999999999</v>
      </c>
      <c r="AU344" s="5"/>
      <c r="AV344" s="5"/>
      <c r="AW344" s="5">
        <f t="shared" si="310"/>
        <v>0</v>
      </c>
      <c r="AX344" s="5"/>
      <c r="AY344" s="5"/>
      <c r="AZ344" s="5">
        <f t="shared" si="311"/>
        <v>0</v>
      </c>
      <c r="BA344" s="5">
        <v>2076</v>
      </c>
      <c r="BB344" s="5">
        <v>1.0000000000000001E-5</v>
      </c>
      <c r="BC344" s="5">
        <f t="shared" si="312"/>
        <v>2.0760000000000001E-2</v>
      </c>
      <c r="BD344" s="5"/>
      <c r="BE344" s="5"/>
      <c r="BF344" s="5">
        <f t="shared" si="313"/>
        <v>0</v>
      </c>
      <c r="BG344" s="5"/>
      <c r="BH344" s="5"/>
      <c r="BI344" s="5">
        <f t="shared" si="314"/>
        <v>0</v>
      </c>
      <c r="BJ344" s="5"/>
      <c r="BK344" s="5"/>
      <c r="BL344" s="5">
        <f t="shared" si="315"/>
        <v>0</v>
      </c>
      <c r="BM344" s="5"/>
      <c r="BN344" s="5"/>
      <c r="BO344" s="5">
        <f t="shared" si="316"/>
        <v>0</v>
      </c>
      <c r="BP344" s="5"/>
      <c r="BQ344" s="5"/>
      <c r="BR344" s="5">
        <f t="shared" si="317"/>
        <v>0</v>
      </c>
      <c r="BS344" s="5">
        <v>3413</v>
      </c>
      <c r="BT344" s="5">
        <v>9.9999999999999995E-7</v>
      </c>
      <c r="BU344" s="5">
        <f t="shared" si="318"/>
        <v>3.4129999999999998E-3</v>
      </c>
      <c r="BV344" s="5"/>
      <c r="BW344" s="5"/>
      <c r="BX344" s="5">
        <f t="shared" si="319"/>
        <v>0</v>
      </c>
      <c r="BY344" s="5"/>
      <c r="BZ344" s="5"/>
      <c r="CA344" s="5">
        <f t="shared" si="320"/>
        <v>0</v>
      </c>
      <c r="CB344" s="5"/>
      <c r="CC344" s="5"/>
      <c r="CD344" s="5">
        <f t="shared" si="321"/>
        <v>0</v>
      </c>
      <c r="CE344" s="5"/>
      <c r="CF344" s="5"/>
      <c r="CG344" s="5">
        <f t="shared" si="322"/>
        <v>0</v>
      </c>
      <c r="CH344" s="5"/>
      <c r="CI344" s="5"/>
      <c r="CJ344" s="5">
        <f t="shared" si="323"/>
        <v>0</v>
      </c>
      <c r="CK344" s="5"/>
      <c r="CL344" s="5"/>
      <c r="CM344" s="5">
        <f t="shared" si="324"/>
        <v>0</v>
      </c>
      <c r="CN344" s="5"/>
      <c r="CO344" s="5"/>
      <c r="CP344" s="5">
        <f t="shared" si="325"/>
        <v>0</v>
      </c>
      <c r="CQ344" s="5"/>
      <c r="CR344" s="5"/>
      <c r="CS344" s="5">
        <f t="shared" si="326"/>
        <v>0</v>
      </c>
      <c r="CT344" s="5"/>
      <c r="CU344" s="5"/>
      <c r="CV344" s="5">
        <f t="shared" si="327"/>
        <v>0</v>
      </c>
      <c r="CW344" s="5"/>
      <c r="CX344" s="5"/>
      <c r="CY344" s="5">
        <f t="shared" si="328"/>
        <v>0</v>
      </c>
      <c r="CZ344" s="5"/>
      <c r="DA344" s="5"/>
      <c r="DB344" s="5">
        <f t="shared" si="329"/>
        <v>0</v>
      </c>
      <c r="DC344" s="5"/>
      <c r="DD344" s="5"/>
      <c r="DE344" s="5">
        <f t="shared" si="330"/>
        <v>0</v>
      </c>
      <c r="DF344" s="5"/>
      <c r="DG344" s="5"/>
      <c r="DH344" s="5">
        <f t="shared" si="331"/>
        <v>0</v>
      </c>
      <c r="DI344" s="5"/>
      <c r="DJ344" s="5"/>
      <c r="DK344" s="5">
        <f t="shared" si="332"/>
        <v>0</v>
      </c>
      <c r="DL344" s="5"/>
      <c r="DM344" s="5"/>
      <c r="DN344" s="5">
        <f t="shared" si="333"/>
        <v>0</v>
      </c>
      <c r="DQ344" s="5">
        <f t="shared" si="334"/>
        <v>0</v>
      </c>
      <c r="DR344" s="5"/>
      <c r="DS344" s="5"/>
      <c r="DT344" s="5">
        <f t="shared" si="335"/>
        <v>0</v>
      </c>
      <c r="DU344" s="5">
        <v>2276</v>
      </c>
      <c r="DV344" s="5">
        <v>6.9999999999999999E-6</v>
      </c>
      <c r="DW344" s="5">
        <f t="shared" si="336"/>
        <v>1.5931999999999998E-2</v>
      </c>
      <c r="DX344" s="5"/>
      <c r="DY344" s="5"/>
      <c r="DZ344" s="5">
        <f t="shared" si="337"/>
        <v>0</v>
      </c>
      <c r="EA344" s="5"/>
      <c r="EB344" s="5"/>
      <c r="EC344" s="5">
        <f t="shared" si="338"/>
        <v>0</v>
      </c>
      <c r="ED344" s="5"/>
      <c r="EE344" s="5"/>
      <c r="EF344" s="5">
        <f t="shared" si="339"/>
        <v>0</v>
      </c>
      <c r="EG344" s="5"/>
      <c r="EH344" s="5"/>
      <c r="EI344" s="5">
        <f t="shared" si="340"/>
        <v>0</v>
      </c>
      <c r="EJ344" s="5">
        <v>2175</v>
      </c>
      <c r="EK344" s="5">
        <v>0</v>
      </c>
      <c r="EL344" s="5">
        <f t="shared" si="341"/>
        <v>0</v>
      </c>
      <c r="EM344" s="5">
        <v>2691</v>
      </c>
      <c r="EN344" s="5">
        <v>5.4440000000000001E-3</v>
      </c>
      <c r="EO344" s="5">
        <f t="shared" si="342"/>
        <v>14.649804</v>
      </c>
      <c r="EP344" s="5"/>
      <c r="EQ344" s="5"/>
      <c r="ER344" s="5">
        <f t="shared" si="343"/>
        <v>0</v>
      </c>
      <c r="ES344" s="5"/>
      <c r="ET344" s="5"/>
      <c r="EU344" s="5">
        <f t="shared" si="344"/>
        <v>0</v>
      </c>
      <c r="EV344" s="5">
        <v>3340</v>
      </c>
      <c r="EW344" s="5">
        <v>4.3000000000000002E-5</v>
      </c>
      <c r="EX344" s="5">
        <f t="shared" si="345"/>
        <v>0.14362</v>
      </c>
      <c r="EY344" s="5"/>
      <c r="EZ344" s="5"/>
      <c r="FA344" s="5">
        <f t="shared" si="346"/>
        <v>0</v>
      </c>
      <c r="FB344" s="5">
        <v>3339</v>
      </c>
      <c r="FC344" s="5">
        <v>1.4679999999999999E-3</v>
      </c>
      <c r="FD344" s="5">
        <f t="shared" si="347"/>
        <v>4.9016519999999995</v>
      </c>
      <c r="FE344" s="5">
        <v>3301</v>
      </c>
      <c r="FF344" s="5">
        <v>1.9000000000000001E-5</v>
      </c>
      <c r="FG344" s="5">
        <f t="shared" si="348"/>
        <v>6.2718999999999997E-2</v>
      </c>
      <c r="FH344" s="5"/>
      <c r="FI344" s="5"/>
      <c r="FJ344" s="5">
        <f t="shared" si="349"/>
        <v>0</v>
      </c>
      <c r="FK344" s="5"/>
      <c r="FL344" s="5"/>
      <c r="FM344" s="5">
        <f t="shared" si="350"/>
        <v>0</v>
      </c>
      <c r="FN344" s="5">
        <v>2264</v>
      </c>
      <c r="FO344" s="5">
        <v>4.6999999999999997E-5</v>
      </c>
      <c r="FP344" s="5">
        <f t="shared" si="351"/>
        <v>0.10640799999999999</v>
      </c>
      <c r="FQ344" s="5"/>
      <c r="FR344" s="5"/>
      <c r="FS344" s="5">
        <f t="shared" si="352"/>
        <v>0</v>
      </c>
      <c r="FT344" s="5">
        <v>2279</v>
      </c>
      <c r="FU344" s="5">
        <v>6.2100000000000002E-4</v>
      </c>
      <c r="FV344" s="5">
        <f t="shared" si="353"/>
        <v>1.415259</v>
      </c>
    </row>
    <row r="345" spans="2:178" x14ac:dyDescent="0.2">
      <c r="B345" s="5">
        <v>2176</v>
      </c>
      <c r="C345" s="5">
        <v>9.9999999999999995E-7</v>
      </c>
      <c r="D345" s="5">
        <f t="shared" si="295"/>
        <v>2.176E-3</v>
      </c>
      <c r="E345" s="5">
        <v>2344</v>
      </c>
      <c r="F345" s="5">
        <v>2.4000000000000001E-5</v>
      </c>
      <c r="G345" s="5">
        <f t="shared" si="296"/>
        <v>5.6256E-2</v>
      </c>
      <c r="H345" s="5">
        <v>2330</v>
      </c>
      <c r="I345" s="5">
        <v>3.8000000000000002E-5</v>
      </c>
      <c r="J345" s="5">
        <f t="shared" si="297"/>
        <v>8.8540000000000008E-2</v>
      </c>
      <c r="K345" s="5"/>
      <c r="L345" s="5"/>
      <c r="M345" s="5">
        <f t="shared" si="298"/>
        <v>0</v>
      </c>
      <c r="N345" s="5"/>
      <c r="O345" s="5"/>
      <c r="P345" s="5">
        <f t="shared" si="299"/>
        <v>0</v>
      </c>
      <c r="Q345" s="5"/>
      <c r="R345" s="5"/>
      <c r="S345" s="5">
        <f t="shared" si="300"/>
        <v>0</v>
      </c>
      <c r="T345" s="5"/>
      <c r="U345" s="5"/>
      <c r="V345" s="5">
        <f t="shared" si="301"/>
        <v>0</v>
      </c>
      <c r="W345" s="5"/>
      <c r="X345" s="5"/>
      <c r="Y345" s="5">
        <f t="shared" si="302"/>
        <v>0</v>
      </c>
      <c r="Z345" s="5">
        <v>2694</v>
      </c>
      <c r="AA345" s="5">
        <v>3.4529999999999999E-3</v>
      </c>
      <c r="AB345" s="5">
        <f t="shared" si="303"/>
        <v>9.3023819999999997</v>
      </c>
      <c r="AC345" s="5">
        <v>2715</v>
      </c>
      <c r="AD345" s="5">
        <v>9.2759999999999995E-3</v>
      </c>
      <c r="AE345" s="5">
        <f t="shared" si="304"/>
        <v>25.184339999999999</v>
      </c>
      <c r="AF345" s="5"/>
      <c r="AG345" s="5"/>
      <c r="AH345" s="5">
        <f t="shared" si="305"/>
        <v>0</v>
      </c>
      <c r="AI345" s="5">
        <v>2169</v>
      </c>
      <c r="AJ345" s="5">
        <v>0</v>
      </c>
      <c r="AK345" s="5">
        <f t="shared" si="306"/>
        <v>0</v>
      </c>
      <c r="AL345" s="5">
        <v>2232</v>
      </c>
      <c r="AM345" s="5">
        <v>2.0000000000000002E-5</v>
      </c>
      <c r="AN345" s="5">
        <f t="shared" si="307"/>
        <v>4.4640000000000006E-2</v>
      </c>
      <c r="AO345" s="5">
        <v>2050</v>
      </c>
      <c r="AP345" s="5">
        <v>7.7000000000000001E-5</v>
      </c>
      <c r="AQ345" s="5">
        <f t="shared" si="308"/>
        <v>0.15784999999999999</v>
      </c>
      <c r="AR345" s="5">
        <v>2265</v>
      </c>
      <c r="AS345" s="5">
        <v>4.8539999999999998E-3</v>
      </c>
      <c r="AT345" s="5">
        <f t="shared" si="309"/>
        <v>10.994309999999999</v>
      </c>
      <c r="AU345" s="5"/>
      <c r="AV345" s="5"/>
      <c r="AW345" s="5">
        <f t="shared" si="310"/>
        <v>0</v>
      </c>
      <c r="AX345" s="5"/>
      <c r="AY345" s="5"/>
      <c r="AZ345" s="5">
        <f t="shared" si="311"/>
        <v>0</v>
      </c>
      <c r="BA345" s="5">
        <v>2077</v>
      </c>
      <c r="BB345" s="5">
        <v>1.1E-5</v>
      </c>
      <c r="BC345" s="5">
        <f t="shared" si="312"/>
        <v>2.2846999999999999E-2</v>
      </c>
      <c r="BD345" s="5"/>
      <c r="BE345" s="5"/>
      <c r="BF345" s="5">
        <f t="shared" si="313"/>
        <v>0</v>
      </c>
      <c r="BG345" s="5"/>
      <c r="BH345" s="5"/>
      <c r="BI345" s="5">
        <f t="shared" si="314"/>
        <v>0</v>
      </c>
      <c r="BJ345" s="5"/>
      <c r="BK345" s="5"/>
      <c r="BL345" s="5">
        <f t="shared" si="315"/>
        <v>0</v>
      </c>
      <c r="BM345" s="5"/>
      <c r="BN345" s="5"/>
      <c r="BO345" s="5">
        <f t="shared" si="316"/>
        <v>0</v>
      </c>
      <c r="BP345" s="5"/>
      <c r="BQ345" s="5"/>
      <c r="BR345" s="5">
        <f t="shared" si="317"/>
        <v>0</v>
      </c>
      <c r="BS345" s="5">
        <v>3414</v>
      </c>
      <c r="BT345" s="5">
        <v>9.9999999999999995E-7</v>
      </c>
      <c r="BU345" s="5">
        <f t="shared" si="318"/>
        <v>3.4139999999999999E-3</v>
      </c>
      <c r="BV345" s="5"/>
      <c r="BW345" s="5"/>
      <c r="BX345" s="5">
        <f t="shared" si="319"/>
        <v>0</v>
      </c>
      <c r="BY345" s="5"/>
      <c r="BZ345" s="5"/>
      <c r="CA345" s="5">
        <f t="shared" si="320"/>
        <v>0</v>
      </c>
      <c r="CB345" s="5"/>
      <c r="CC345" s="5"/>
      <c r="CD345" s="5">
        <f t="shared" si="321"/>
        <v>0</v>
      </c>
      <c r="CE345" s="5"/>
      <c r="CF345" s="5"/>
      <c r="CG345" s="5">
        <f t="shared" si="322"/>
        <v>0</v>
      </c>
      <c r="CH345" s="5"/>
      <c r="CI345" s="5"/>
      <c r="CJ345" s="5">
        <f t="shared" si="323"/>
        <v>0</v>
      </c>
      <c r="CK345" s="5"/>
      <c r="CL345" s="5"/>
      <c r="CM345" s="5">
        <f t="shared" si="324"/>
        <v>0</v>
      </c>
      <c r="CN345" s="5"/>
      <c r="CO345" s="5"/>
      <c r="CP345" s="5">
        <f t="shared" si="325"/>
        <v>0</v>
      </c>
      <c r="CQ345" s="5"/>
      <c r="CR345" s="5"/>
      <c r="CS345" s="5">
        <f t="shared" si="326"/>
        <v>0</v>
      </c>
      <c r="CT345" s="5"/>
      <c r="CU345" s="5"/>
      <c r="CV345" s="5">
        <f t="shared" si="327"/>
        <v>0</v>
      </c>
      <c r="CW345" s="5"/>
      <c r="CX345" s="5"/>
      <c r="CY345" s="5">
        <f t="shared" si="328"/>
        <v>0</v>
      </c>
      <c r="CZ345" s="5"/>
      <c r="DA345" s="5"/>
      <c r="DB345" s="5">
        <f t="shared" si="329"/>
        <v>0</v>
      </c>
      <c r="DC345" s="5"/>
      <c r="DD345" s="5"/>
      <c r="DE345" s="5">
        <f t="shared" si="330"/>
        <v>0</v>
      </c>
      <c r="DF345" s="5"/>
      <c r="DG345" s="5"/>
      <c r="DH345" s="5">
        <f t="shared" si="331"/>
        <v>0</v>
      </c>
      <c r="DI345" s="5"/>
      <c r="DJ345" s="5"/>
      <c r="DK345" s="5">
        <f t="shared" si="332"/>
        <v>0</v>
      </c>
      <c r="DL345" s="5"/>
      <c r="DM345" s="5"/>
      <c r="DN345" s="5">
        <f t="shared" si="333"/>
        <v>0</v>
      </c>
      <c r="DQ345" s="5">
        <f t="shared" si="334"/>
        <v>0</v>
      </c>
      <c r="DR345" s="5"/>
      <c r="DS345" s="5"/>
      <c r="DT345" s="5">
        <f t="shared" si="335"/>
        <v>0</v>
      </c>
      <c r="DU345" s="5">
        <v>2277</v>
      </c>
      <c r="DV345" s="5">
        <v>1.0000000000000001E-5</v>
      </c>
      <c r="DW345" s="5">
        <f t="shared" si="336"/>
        <v>2.2770000000000002E-2</v>
      </c>
      <c r="DX345" s="5"/>
      <c r="DY345" s="5"/>
      <c r="DZ345" s="5">
        <f t="shared" si="337"/>
        <v>0</v>
      </c>
      <c r="EA345" s="5"/>
      <c r="EB345" s="5"/>
      <c r="EC345" s="5">
        <f t="shared" si="338"/>
        <v>0</v>
      </c>
      <c r="ED345" s="5"/>
      <c r="EE345" s="5"/>
      <c r="EF345" s="5">
        <f t="shared" si="339"/>
        <v>0</v>
      </c>
      <c r="EG345" s="5"/>
      <c r="EH345" s="5"/>
      <c r="EI345" s="5">
        <f t="shared" si="340"/>
        <v>0</v>
      </c>
      <c r="EJ345" s="5">
        <v>2176</v>
      </c>
      <c r="EK345" s="5">
        <v>0</v>
      </c>
      <c r="EL345" s="5">
        <f t="shared" si="341"/>
        <v>0</v>
      </c>
      <c r="EM345" s="5">
        <v>2692</v>
      </c>
      <c r="EN345" s="5">
        <v>5.3359999999999996E-3</v>
      </c>
      <c r="EO345" s="5">
        <f t="shared" si="342"/>
        <v>14.364512</v>
      </c>
      <c r="EP345" s="5"/>
      <c r="EQ345" s="5"/>
      <c r="ER345" s="5">
        <f t="shared" si="343"/>
        <v>0</v>
      </c>
      <c r="ES345" s="5"/>
      <c r="ET345" s="5"/>
      <c r="EU345" s="5">
        <f t="shared" si="344"/>
        <v>0</v>
      </c>
      <c r="EV345" s="5">
        <v>3341</v>
      </c>
      <c r="EW345" s="5">
        <v>3.3000000000000003E-5</v>
      </c>
      <c r="EX345" s="5">
        <f t="shared" si="345"/>
        <v>0.110253</v>
      </c>
      <c r="EY345" s="5"/>
      <c r="EZ345" s="5"/>
      <c r="FA345" s="5">
        <f t="shared" si="346"/>
        <v>0</v>
      </c>
      <c r="FB345" s="5">
        <v>3340</v>
      </c>
      <c r="FC345" s="5">
        <v>1.392E-3</v>
      </c>
      <c r="FD345" s="5">
        <f t="shared" si="347"/>
        <v>4.6492800000000001</v>
      </c>
      <c r="FE345" s="5">
        <v>3302</v>
      </c>
      <c r="FF345" s="5">
        <v>2.5000000000000001E-5</v>
      </c>
      <c r="FG345" s="5">
        <f t="shared" si="348"/>
        <v>8.2549999999999998E-2</v>
      </c>
      <c r="FH345" s="5"/>
      <c r="FI345" s="5"/>
      <c r="FJ345" s="5">
        <f t="shared" si="349"/>
        <v>0</v>
      </c>
      <c r="FK345" s="5"/>
      <c r="FL345" s="5"/>
      <c r="FM345" s="5">
        <f t="shared" si="350"/>
        <v>0</v>
      </c>
      <c r="FN345" s="5">
        <v>2265</v>
      </c>
      <c r="FO345" s="5">
        <v>5.8999999999999998E-5</v>
      </c>
      <c r="FP345" s="5">
        <f t="shared" si="351"/>
        <v>0.133635</v>
      </c>
      <c r="FQ345" s="5"/>
      <c r="FR345" s="5"/>
      <c r="FS345" s="5">
        <f t="shared" si="352"/>
        <v>0</v>
      </c>
      <c r="FT345" s="5">
        <v>2280</v>
      </c>
      <c r="FU345" s="5">
        <v>7.5199999999999996E-4</v>
      </c>
      <c r="FV345" s="5">
        <f t="shared" si="353"/>
        <v>1.7145599999999999</v>
      </c>
    </row>
    <row r="346" spans="2:178" x14ac:dyDescent="0.2">
      <c r="B346" s="5">
        <v>2177</v>
      </c>
      <c r="C346" s="5">
        <v>9.9999999999999995E-7</v>
      </c>
      <c r="D346" s="5">
        <f t="shared" si="295"/>
        <v>2.1770000000000001E-3</v>
      </c>
      <c r="E346" s="5">
        <v>2345</v>
      </c>
      <c r="F346" s="5">
        <v>1.4E-5</v>
      </c>
      <c r="G346" s="5">
        <f t="shared" si="296"/>
        <v>3.2829999999999998E-2</v>
      </c>
      <c r="H346" s="5">
        <v>2331</v>
      </c>
      <c r="I346" s="5">
        <v>3.1000000000000001E-5</v>
      </c>
      <c r="J346" s="5">
        <f t="shared" si="297"/>
        <v>7.2261000000000006E-2</v>
      </c>
      <c r="K346" s="5"/>
      <c r="L346" s="5"/>
      <c r="M346" s="5">
        <f t="shared" si="298"/>
        <v>0</v>
      </c>
      <c r="N346" s="5"/>
      <c r="O346" s="5"/>
      <c r="P346" s="5">
        <f t="shared" si="299"/>
        <v>0</v>
      </c>
      <c r="Q346" s="5"/>
      <c r="R346" s="5"/>
      <c r="S346" s="5">
        <f t="shared" si="300"/>
        <v>0</v>
      </c>
      <c r="T346" s="5"/>
      <c r="U346" s="5"/>
      <c r="V346" s="5">
        <f t="shared" si="301"/>
        <v>0</v>
      </c>
      <c r="W346" s="5"/>
      <c r="X346" s="5"/>
      <c r="Y346" s="5">
        <f t="shared" si="302"/>
        <v>0</v>
      </c>
      <c r="Z346" s="5">
        <v>2695</v>
      </c>
      <c r="AA346" s="5">
        <v>3.6770000000000001E-3</v>
      </c>
      <c r="AB346" s="5">
        <f t="shared" si="303"/>
        <v>9.9095150000000007</v>
      </c>
      <c r="AC346" s="5">
        <v>2716</v>
      </c>
      <c r="AD346" s="5">
        <v>9.8150000000000008E-3</v>
      </c>
      <c r="AE346" s="5">
        <f t="shared" si="304"/>
        <v>26.657540000000001</v>
      </c>
      <c r="AF346" s="5"/>
      <c r="AG346" s="5"/>
      <c r="AH346" s="5">
        <f t="shared" si="305"/>
        <v>0</v>
      </c>
      <c r="AI346" s="5">
        <v>2170</v>
      </c>
      <c r="AJ346" s="5">
        <v>0</v>
      </c>
      <c r="AK346" s="5">
        <f t="shared" si="306"/>
        <v>0</v>
      </c>
      <c r="AL346" s="5">
        <v>2233</v>
      </c>
      <c r="AM346" s="5">
        <v>2.4000000000000001E-5</v>
      </c>
      <c r="AN346" s="5">
        <f t="shared" si="307"/>
        <v>5.3592000000000001E-2</v>
      </c>
      <c r="AO346" s="5">
        <v>2051</v>
      </c>
      <c r="AP346" s="5">
        <v>7.2000000000000002E-5</v>
      </c>
      <c r="AQ346" s="5">
        <f t="shared" si="308"/>
        <v>0.147672</v>
      </c>
      <c r="AR346" s="5">
        <v>2266</v>
      </c>
      <c r="AS346" s="5">
        <v>4.9100000000000003E-3</v>
      </c>
      <c r="AT346" s="5">
        <f t="shared" si="309"/>
        <v>11.126060000000001</v>
      </c>
      <c r="AU346" s="5"/>
      <c r="AV346" s="5"/>
      <c r="AW346" s="5">
        <f t="shared" si="310"/>
        <v>0</v>
      </c>
      <c r="AX346" s="5"/>
      <c r="AY346" s="5"/>
      <c r="AZ346" s="5">
        <f t="shared" si="311"/>
        <v>0</v>
      </c>
      <c r="BA346" s="5">
        <v>2078</v>
      </c>
      <c r="BB346" s="5">
        <v>1.1E-5</v>
      </c>
      <c r="BC346" s="5">
        <f t="shared" si="312"/>
        <v>2.2858E-2</v>
      </c>
      <c r="BD346" s="5"/>
      <c r="BE346" s="5"/>
      <c r="BF346" s="5">
        <f t="shared" si="313"/>
        <v>0</v>
      </c>
      <c r="BG346" s="5"/>
      <c r="BH346" s="5"/>
      <c r="BI346" s="5">
        <f t="shared" si="314"/>
        <v>0</v>
      </c>
      <c r="BJ346" s="5"/>
      <c r="BK346" s="5"/>
      <c r="BL346" s="5">
        <f t="shared" si="315"/>
        <v>0</v>
      </c>
      <c r="BM346" s="5"/>
      <c r="BN346" s="5"/>
      <c r="BO346" s="5">
        <f t="shared" si="316"/>
        <v>0</v>
      </c>
      <c r="BP346" s="5"/>
      <c r="BQ346" s="5"/>
      <c r="BR346" s="5">
        <f t="shared" si="317"/>
        <v>0</v>
      </c>
      <c r="BS346" s="5">
        <v>3415</v>
      </c>
      <c r="BT346" s="5">
        <v>9.9999999999999995E-7</v>
      </c>
      <c r="BU346" s="5">
        <f t="shared" si="318"/>
        <v>3.4149999999999996E-3</v>
      </c>
      <c r="BV346" s="5"/>
      <c r="BW346" s="5"/>
      <c r="BX346" s="5">
        <f t="shared" si="319"/>
        <v>0</v>
      </c>
      <c r="BY346" s="5"/>
      <c r="BZ346" s="5"/>
      <c r="CA346" s="5">
        <f t="shared" si="320"/>
        <v>0</v>
      </c>
      <c r="CB346" s="5"/>
      <c r="CC346" s="5"/>
      <c r="CD346" s="5">
        <f t="shared" si="321"/>
        <v>0</v>
      </c>
      <c r="CE346" s="5"/>
      <c r="CF346" s="5"/>
      <c r="CG346" s="5">
        <f t="shared" si="322"/>
        <v>0</v>
      </c>
      <c r="CH346" s="5"/>
      <c r="CI346" s="5"/>
      <c r="CJ346" s="5">
        <f t="shared" si="323"/>
        <v>0</v>
      </c>
      <c r="CK346" s="5"/>
      <c r="CL346" s="5"/>
      <c r="CM346" s="5">
        <f t="shared" si="324"/>
        <v>0</v>
      </c>
      <c r="CN346" s="5"/>
      <c r="CO346" s="5"/>
      <c r="CP346" s="5">
        <f t="shared" si="325"/>
        <v>0</v>
      </c>
      <c r="CQ346" s="5"/>
      <c r="CR346" s="5"/>
      <c r="CS346" s="5">
        <f t="shared" si="326"/>
        <v>0</v>
      </c>
      <c r="CT346" s="5"/>
      <c r="CU346" s="5"/>
      <c r="CV346" s="5">
        <f t="shared" si="327"/>
        <v>0</v>
      </c>
      <c r="CW346" s="5"/>
      <c r="CX346" s="5"/>
      <c r="CY346" s="5">
        <f t="shared" si="328"/>
        <v>0</v>
      </c>
      <c r="CZ346" s="5"/>
      <c r="DA346" s="5"/>
      <c r="DB346" s="5">
        <f t="shared" si="329"/>
        <v>0</v>
      </c>
      <c r="DC346" s="5"/>
      <c r="DD346" s="5"/>
      <c r="DE346" s="5">
        <f t="shared" si="330"/>
        <v>0</v>
      </c>
      <c r="DF346" s="5"/>
      <c r="DG346" s="5"/>
      <c r="DH346" s="5">
        <f t="shared" si="331"/>
        <v>0</v>
      </c>
      <c r="DI346" s="5"/>
      <c r="DJ346" s="5"/>
      <c r="DK346" s="5">
        <f t="shared" si="332"/>
        <v>0</v>
      </c>
      <c r="DL346" s="5"/>
      <c r="DM346" s="5"/>
      <c r="DN346" s="5">
        <f t="shared" si="333"/>
        <v>0</v>
      </c>
      <c r="DQ346" s="5">
        <f t="shared" si="334"/>
        <v>0</v>
      </c>
      <c r="DR346" s="5"/>
      <c r="DS346" s="5"/>
      <c r="DT346" s="5">
        <f t="shared" si="335"/>
        <v>0</v>
      </c>
      <c r="DU346" s="5">
        <v>2278</v>
      </c>
      <c r="DV346" s="5">
        <v>1.2E-5</v>
      </c>
      <c r="DW346" s="5">
        <f t="shared" si="336"/>
        <v>2.7335999999999999E-2</v>
      </c>
      <c r="DX346" s="5"/>
      <c r="DY346" s="5"/>
      <c r="DZ346" s="5">
        <f t="shared" si="337"/>
        <v>0</v>
      </c>
      <c r="EA346" s="5"/>
      <c r="EB346" s="5"/>
      <c r="EC346" s="5">
        <f t="shared" si="338"/>
        <v>0</v>
      </c>
      <c r="ED346" s="5"/>
      <c r="EE346" s="5"/>
      <c r="EF346" s="5">
        <f t="shared" si="339"/>
        <v>0</v>
      </c>
      <c r="EG346" s="5"/>
      <c r="EH346" s="5"/>
      <c r="EI346" s="5">
        <f t="shared" si="340"/>
        <v>0</v>
      </c>
      <c r="EJ346" s="5">
        <v>2177</v>
      </c>
      <c r="EK346" s="5">
        <v>0</v>
      </c>
      <c r="EL346" s="5">
        <f t="shared" si="341"/>
        <v>0</v>
      </c>
      <c r="EM346" s="5">
        <v>2693</v>
      </c>
      <c r="EN346" s="5">
        <v>5.2189999999999997E-3</v>
      </c>
      <c r="EO346" s="5">
        <f t="shared" si="342"/>
        <v>14.054767</v>
      </c>
      <c r="EP346" s="5"/>
      <c r="EQ346" s="5"/>
      <c r="ER346" s="5">
        <f t="shared" si="343"/>
        <v>0</v>
      </c>
      <c r="ES346" s="5"/>
      <c r="ET346" s="5"/>
      <c r="EU346" s="5">
        <f t="shared" si="344"/>
        <v>0</v>
      </c>
      <c r="EV346" s="5">
        <v>3342</v>
      </c>
      <c r="EW346" s="5">
        <v>2.9E-5</v>
      </c>
      <c r="EX346" s="5">
        <f t="shared" si="345"/>
        <v>9.6918000000000004E-2</v>
      </c>
      <c r="EY346" s="5"/>
      <c r="EZ346" s="5"/>
      <c r="FA346" s="5">
        <f t="shared" si="346"/>
        <v>0</v>
      </c>
      <c r="FB346" s="5">
        <v>3341</v>
      </c>
      <c r="FC346" s="5">
        <v>1.25E-3</v>
      </c>
      <c r="FD346" s="5">
        <f t="shared" si="347"/>
        <v>4.1762500000000005</v>
      </c>
      <c r="FE346" s="5">
        <v>3303</v>
      </c>
      <c r="FF346" s="5">
        <v>3.1999999999999999E-5</v>
      </c>
      <c r="FG346" s="5">
        <f t="shared" si="348"/>
        <v>0.105696</v>
      </c>
      <c r="FH346" s="5"/>
      <c r="FI346" s="5"/>
      <c r="FJ346" s="5">
        <f t="shared" si="349"/>
        <v>0</v>
      </c>
      <c r="FK346" s="5"/>
      <c r="FL346" s="5"/>
      <c r="FM346" s="5">
        <f t="shared" si="350"/>
        <v>0</v>
      </c>
      <c r="FN346" s="5">
        <v>2266</v>
      </c>
      <c r="FO346" s="5">
        <v>8.1000000000000004E-5</v>
      </c>
      <c r="FP346" s="5">
        <f t="shared" si="351"/>
        <v>0.18354600000000001</v>
      </c>
      <c r="FQ346" s="5"/>
      <c r="FR346" s="5"/>
      <c r="FS346" s="5">
        <f t="shared" si="352"/>
        <v>0</v>
      </c>
      <c r="FT346" s="5">
        <v>2281</v>
      </c>
      <c r="FU346" s="5">
        <v>7.5199999999999996E-4</v>
      </c>
      <c r="FV346" s="5">
        <f t="shared" si="353"/>
        <v>1.7153119999999999</v>
      </c>
    </row>
    <row r="347" spans="2:178" x14ac:dyDescent="0.2">
      <c r="B347" s="5">
        <v>2178</v>
      </c>
      <c r="C347" s="5">
        <v>0</v>
      </c>
      <c r="D347" s="5">
        <f t="shared" si="295"/>
        <v>0</v>
      </c>
      <c r="E347" s="5">
        <v>2346</v>
      </c>
      <c r="F347" s="5">
        <v>7.9999999999999996E-6</v>
      </c>
      <c r="G347" s="5">
        <f t="shared" si="296"/>
        <v>1.8768E-2</v>
      </c>
      <c r="H347" s="5">
        <v>2332</v>
      </c>
      <c r="I347" s="5">
        <v>2.9E-5</v>
      </c>
      <c r="J347" s="5">
        <f t="shared" si="297"/>
        <v>6.7627999999999994E-2</v>
      </c>
      <c r="K347" s="5"/>
      <c r="L347" s="5"/>
      <c r="M347" s="5">
        <f t="shared" si="298"/>
        <v>0</v>
      </c>
      <c r="N347" s="5"/>
      <c r="O347" s="5"/>
      <c r="P347" s="5">
        <f t="shared" si="299"/>
        <v>0</v>
      </c>
      <c r="Q347" s="5"/>
      <c r="R347" s="5"/>
      <c r="S347" s="5">
        <f t="shared" si="300"/>
        <v>0</v>
      </c>
      <c r="T347" s="5"/>
      <c r="U347" s="5"/>
      <c r="V347" s="5">
        <f t="shared" si="301"/>
        <v>0</v>
      </c>
      <c r="W347" s="5"/>
      <c r="X347" s="5"/>
      <c r="Y347" s="5">
        <f t="shared" si="302"/>
        <v>0</v>
      </c>
      <c r="Z347" s="5">
        <v>2696</v>
      </c>
      <c r="AA347" s="5">
        <v>4.0150000000000003E-3</v>
      </c>
      <c r="AB347" s="5">
        <f t="shared" si="303"/>
        <v>10.824440000000001</v>
      </c>
      <c r="AC347" s="5">
        <v>2717</v>
      </c>
      <c r="AD347" s="5">
        <v>1.035E-2</v>
      </c>
      <c r="AE347" s="5">
        <f t="shared" si="304"/>
        <v>28.120950000000001</v>
      </c>
      <c r="AF347" s="5"/>
      <c r="AG347" s="5"/>
      <c r="AH347" s="5">
        <f t="shared" si="305"/>
        <v>0</v>
      </c>
      <c r="AI347" s="5">
        <v>2171</v>
      </c>
      <c r="AJ347" s="5">
        <v>0</v>
      </c>
      <c r="AK347" s="5">
        <f t="shared" si="306"/>
        <v>0</v>
      </c>
      <c r="AL347" s="5">
        <v>2234</v>
      </c>
      <c r="AM347" s="5">
        <v>2.9E-5</v>
      </c>
      <c r="AN347" s="5">
        <f t="shared" si="307"/>
        <v>6.4785999999999996E-2</v>
      </c>
      <c r="AO347" s="5">
        <v>2052</v>
      </c>
      <c r="AP347" s="5">
        <v>6.7000000000000002E-5</v>
      </c>
      <c r="AQ347" s="5">
        <f t="shared" si="308"/>
        <v>0.137484</v>
      </c>
      <c r="AR347" s="5">
        <v>2267</v>
      </c>
      <c r="AS347" s="5">
        <v>4.9389999999999998E-3</v>
      </c>
      <c r="AT347" s="5">
        <f t="shared" si="309"/>
        <v>11.196712999999999</v>
      </c>
      <c r="AU347" s="5"/>
      <c r="AV347" s="5"/>
      <c r="AW347" s="5">
        <f t="shared" si="310"/>
        <v>0</v>
      </c>
      <c r="AX347" s="5"/>
      <c r="AY347" s="5"/>
      <c r="AZ347" s="5">
        <f t="shared" si="311"/>
        <v>0</v>
      </c>
      <c r="BA347" s="5">
        <v>2079</v>
      </c>
      <c r="BB347" s="5">
        <v>1.2E-5</v>
      </c>
      <c r="BC347" s="5">
        <f t="shared" si="312"/>
        <v>2.4948000000000001E-2</v>
      </c>
      <c r="BD347" s="5"/>
      <c r="BE347" s="5"/>
      <c r="BF347" s="5">
        <f t="shared" si="313"/>
        <v>0</v>
      </c>
      <c r="BG347" s="5"/>
      <c r="BH347" s="5"/>
      <c r="BI347" s="5">
        <f t="shared" si="314"/>
        <v>0</v>
      </c>
      <c r="BJ347" s="5"/>
      <c r="BK347" s="5"/>
      <c r="BL347" s="5">
        <f t="shared" si="315"/>
        <v>0</v>
      </c>
      <c r="BM347" s="5"/>
      <c r="BN347" s="5"/>
      <c r="BO347" s="5">
        <f t="shared" si="316"/>
        <v>0</v>
      </c>
      <c r="BP347" s="5"/>
      <c r="BQ347" s="5"/>
      <c r="BR347" s="5">
        <f t="shared" si="317"/>
        <v>0</v>
      </c>
      <c r="BS347" s="5">
        <v>3416</v>
      </c>
      <c r="BT347" s="5">
        <v>9.9999999999999995E-7</v>
      </c>
      <c r="BU347" s="5">
        <f t="shared" si="318"/>
        <v>3.4159999999999998E-3</v>
      </c>
      <c r="BV347" s="5"/>
      <c r="BW347" s="5"/>
      <c r="BX347" s="5">
        <f t="shared" si="319"/>
        <v>0</v>
      </c>
      <c r="BY347" s="5"/>
      <c r="BZ347" s="5"/>
      <c r="CA347" s="5">
        <f t="shared" si="320"/>
        <v>0</v>
      </c>
      <c r="CB347" s="5"/>
      <c r="CC347" s="5"/>
      <c r="CD347" s="5">
        <f t="shared" si="321"/>
        <v>0</v>
      </c>
      <c r="CE347" s="5"/>
      <c r="CF347" s="5"/>
      <c r="CG347" s="5">
        <f t="shared" si="322"/>
        <v>0</v>
      </c>
      <c r="CH347" s="5"/>
      <c r="CI347" s="5"/>
      <c r="CJ347" s="5">
        <f t="shared" si="323"/>
        <v>0</v>
      </c>
      <c r="CK347" s="5"/>
      <c r="CL347" s="5"/>
      <c r="CM347" s="5">
        <f t="shared" si="324"/>
        <v>0</v>
      </c>
      <c r="CN347" s="5"/>
      <c r="CO347" s="5"/>
      <c r="CP347" s="5">
        <f t="shared" si="325"/>
        <v>0</v>
      </c>
      <c r="CQ347" s="5"/>
      <c r="CR347" s="5"/>
      <c r="CS347" s="5">
        <f t="shared" si="326"/>
        <v>0</v>
      </c>
      <c r="CT347" s="5"/>
      <c r="CU347" s="5"/>
      <c r="CV347" s="5">
        <f t="shared" si="327"/>
        <v>0</v>
      </c>
      <c r="CW347" s="5"/>
      <c r="CX347" s="5"/>
      <c r="CY347" s="5">
        <f t="shared" si="328"/>
        <v>0</v>
      </c>
      <c r="CZ347" s="5"/>
      <c r="DA347" s="5"/>
      <c r="DB347" s="5">
        <f t="shared" si="329"/>
        <v>0</v>
      </c>
      <c r="DC347" s="5"/>
      <c r="DD347" s="5"/>
      <c r="DE347" s="5">
        <f t="shared" si="330"/>
        <v>0</v>
      </c>
      <c r="DF347" s="5"/>
      <c r="DG347" s="5"/>
      <c r="DH347" s="5">
        <f t="shared" si="331"/>
        <v>0</v>
      </c>
      <c r="DI347" s="5"/>
      <c r="DJ347" s="5"/>
      <c r="DK347" s="5">
        <f t="shared" si="332"/>
        <v>0</v>
      </c>
      <c r="DL347" s="5"/>
      <c r="DM347" s="5"/>
      <c r="DN347" s="5">
        <f t="shared" si="333"/>
        <v>0</v>
      </c>
      <c r="DQ347" s="5">
        <f t="shared" si="334"/>
        <v>0</v>
      </c>
      <c r="DR347" s="5"/>
      <c r="DS347" s="5"/>
      <c r="DT347" s="5">
        <f t="shared" si="335"/>
        <v>0</v>
      </c>
      <c r="DU347" s="5">
        <v>2279</v>
      </c>
      <c r="DV347" s="5">
        <v>1.4E-5</v>
      </c>
      <c r="DW347" s="5">
        <f t="shared" si="336"/>
        <v>3.1905999999999997E-2</v>
      </c>
      <c r="DX347" s="5"/>
      <c r="DY347" s="5"/>
      <c r="DZ347" s="5">
        <f t="shared" si="337"/>
        <v>0</v>
      </c>
      <c r="EA347" s="5"/>
      <c r="EB347" s="5"/>
      <c r="EC347" s="5">
        <f t="shared" si="338"/>
        <v>0</v>
      </c>
      <c r="ED347" s="5"/>
      <c r="EE347" s="5"/>
      <c r="EF347" s="5">
        <f t="shared" si="339"/>
        <v>0</v>
      </c>
      <c r="EG347" s="5"/>
      <c r="EH347" s="5"/>
      <c r="EI347" s="5">
        <f t="shared" si="340"/>
        <v>0</v>
      </c>
      <c r="EJ347" s="5">
        <v>2178</v>
      </c>
      <c r="EK347" s="5">
        <v>0</v>
      </c>
      <c r="EL347" s="5">
        <f t="shared" si="341"/>
        <v>0</v>
      </c>
      <c r="EM347" s="5">
        <v>2694</v>
      </c>
      <c r="EN347" s="5">
        <v>5.0949999999999997E-3</v>
      </c>
      <c r="EO347" s="5">
        <f t="shared" si="342"/>
        <v>13.72593</v>
      </c>
      <c r="EP347" s="5"/>
      <c r="EQ347" s="5"/>
      <c r="ER347" s="5">
        <f t="shared" si="343"/>
        <v>0</v>
      </c>
      <c r="ES347" s="5"/>
      <c r="ET347" s="5"/>
      <c r="EU347" s="5">
        <f t="shared" si="344"/>
        <v>0</v>
      </c>
      <c r="EV347" s="5">
        <v>3343</v>
      </c>
      <c r="EW347" s="5">
        <v>1.9000000000000001E-5</v>
      </c>
      <c r="EX347" s="5">
        <f t="shared" si="345"/>
        <v>6.3517000000000004E-2</v>
      </c>
      <c r="EY347" s="5"/>
      <c r="EZ347" s="5"/>
      <c r="FA347" s="5">
        <f t="shared" si="346"/>
        <v>0</v>
      </c>
      <c r="FB347" s="5">
        <v>3342</v>
      </c>
      <c r="FC347" s="5">
        <v>1.183E-3</v>
      </c>
      <c r="FD347" s="5">
        <f t="shared" si="347"/>
        <v>3.953586</v>
      </c>
      <c r="FE347" s="5">
        <v>3304</v>
      </c>
      <c r="FF347" s="5">
        <v>3.6999999999999998E-5</v>
      </c>
      <c r="FG347" s="5">
        <f t="shared" si="348"/>
        <v>0.122248</v>
      </c>
      <c r="FH347" s="5"/>
      <c r="FI347" s="5"/>
      <c r="FJ347" s="5">
        <f t="shared" si="349"/>
        <v>0</v>
      </c>
      <c r="FK347" s="5"/>
      <c r="FL347" s="5"/>
      <c r="FM347" s="5">
        <f t="shared" si="350"/>
        <v>0</v>
      </c>
      <c r="FN347" s="5">
        <v>2267</v>
      </c>
      <c r="FO347" s="5">
        <v>9.8999999999999994E-5</v>
      </c>
      <c r="FP347" s="5">
        <f t="shared" si="351"/>
        <v>0.22443299999999999</v>
      </c>
      <c r="FQ347" s="5"/>
      <c r="FR347" s="5"/>
      <c r="FS347" s="5">
        <f t="shared" si="352"/>
        <v>0</v>
      </c>
      <c r="FT347" s="5">
        <v>2282</v>
      </c>
      <c r="FU347" s="5">
        <v>7.5199999999999996E-4</v>
      </c>
      <c r="FV347" s="5">
        <f t="shared" si="353"/>
        <v>1.7160639999999998</v>
      </c>
    </row>
    <row r="348" spans="2:178" x14ac:dyDescent="0.2">
      <c r="B348" s="5">
        <v>2179</v>
      </c>
      <c r="C348" s="5">
        <v>0</v>
      </c>
      <c r="D348" s="5">
        <f t="shared" si="295"/>
        <v>0</v>
      </c>
      <c r="E348" s="5">
        <v>2347</v>
      </c>
      <c r="F348" s="5">
        <v>3.9999999999999998E-6</v>
      </c>
      <c r="G348" s="5">
        <f t="shared" si="296"/>
        <v>9.3879999999999988E-3</v>
      </c>
      <c r="H348" s="5">
        <v>2333</v>
      </c>
      <c r="I348" s="5">
        <v>2.0999999999999999E-5</v>
      </c>
      <c r="J348" s="5">
        <f t="shared" si="297"/>
        <v>4.8992999999999995E-2</v>
      </c>
      <c r="K348" s="5"/>
      <c r="L348" s="5"/>
      <c r="M348" s="5">
        <f t="shared" si="298"/>
        <v>0</v>
      </c>
      <c r="N348" s="5"/>
      <c r="O348" s="5"/>
      <c r="P348" s="5">
        <f t="shared" si="299"/>
        <v>0</v>
      </c>
      <c r="Q348" s="5"/>
      <c r="R348" s="5"/>
      <c r="S348" s="5">
        <f t="shared" si="300"/>
        <v>0</v>
      </c>
      <c r="T348" s="5"/>
      <c r="U348" s="5"/>
      <c r="V348" s="5">
        <f t="shared" si="301"/>
        <v>0</v>
      </c>
      <c r="W348" s="5"/>
      <c r="X348" s="5"/>
      <c r="Y348" s="5">
        <f t="shared" si="302"/>
        <v>0</v>
      </c>
      <c r="Z348" s="5">
        <v>2697</v>
      </c>
      <c r="AA348" s="5">
        <v>4.3489999999999996E-3</v>
      </c>
      <c r="AB348" s="5">
        <f t="shared" si="303"/>
        <v>11.729252999999998</v>
      </c>
      <c r="AC348" s="5">
        <v>2718</v>
      </c>
      <c r="AD348" s="5">
        <v>1.0877E-2</v>
      </c>
      <c r="AE348" s="5">
        <f t="shared" si="304"/>
        <v>29.563685999999997</v>
      </c>
      <c r="AF348" s="5"/>
      <c r="AG348" s="5"/>
      <c r="AH348" s="5">
        <f t="shared" si="305"/>
        <v>0</v>
      </c>
      <c r="AI348" s="5">
        <v>2172</v>
      </c>
      <c r="AJ348" s="5">
        <v>0</v>
      </c>
      <c r="AK348" s="5">
        <f t="shared" si="306"/>
        <v>0</v>
      </c>
      <c r="AL348" s="5">
        <v>2235</v>
      </c>
      <c r="AM348" s="5">
        <v>3.6000000000000001E-5</v>
      </c>
      <c r="AN348" s="5">
        <f t="shared" si="307"/>
        <v>8.0460000000000004E-2</v>
      </c>
      <c r="AO348" s="5">
        <v>2053</v>
      </c>
      <c r="AP348" s="5">
        <v>5.8E-5</v>
      </c>
      <c r="AQ348" s="5">
        <f t="shared" si="308"/>
        <v>0.119074</v>
      </c>
      <c r="AR348" s="5">
        <v>2268</v>
      </c>
      <c r="AS348" s="5">
        <v>4.9690000000000003E-3</v>
      </c>
      <c r="AT348" s="5">
        <f t="shared" si="309"/>
        <v>11.269692000000001</v>
      </c>
      <c r="AU348" s="5"/>
      <c r="AV348" s="5"/>
      <c r="AW348" s="5">
        <f t="shared" si="310"/>
        <v>0</v>
      </c>
      <c r="AX348" s="5"/>
      <c r="AY348" s="5"/>
      <c r="AZ348" s="5">
        <f t="shared" si="311"/>
        <v>0</v>
      </c>
      <c r="BA348" s="5">
        <v>2080</v>
      </c>
      <c r="BB348" s="5">
        <v>1.2999999999999999E-5</v>
      </c>
      <c r="BC348" s="5">
        <f t="shared" si="312"/>
        <v>2.7039999999999998E-2</v>
      </c>
      <c r="BD348" s="5"/>
      <c r="BE348" s="5"/>
      <c r="BF348" s="5">
        <f t="shared" si="313"/>
        <v>0</v>
      </c>
      <c r="BG348" s="5"/>
      <c r="BH348" s="5"/>
      <c r="BI348" s="5">
        <f t="shared" si="314"/>
        <v>0</v>
      </c>
      <c r="BJ348" s="5"/>
      <c r="BK348" s="5"/>
      <c r="BL348" s="5">
        <f t="shared" si="315"/>
        <v>0</v>
      </c>
      <c r="BM348" s="5"/>
      <c r="BN348" s="5"/>
      <c r="BO348" s="5">
        <f t="shared" si="316"/>
        <v>0</v>
      </c>
      <c r="BP348" s="5"/>
      <c r="BQ348" s="5"/>
      <c r="BR348" s="5">
        <f t="shared" si="317"/>
        <v>0</v>
      </c>
      <c r="BS348" s="5">
        <v>3417</v>
      </c>
      <c r="BT348" s="5">
        <v>9.9999999999999995E-7</v>
      </c>
      <c r="BU348" s="5">
        <f t="shared" si="318"/>
        <v>3.4169999999999999E-3</v>
      </c>
      <c r="BV348" s="5"/>
      <c r="BW348" s="5"/>
      <c r="BX348" s="5">
        <f t="shared" si="319"/>
        <v>0</v>
      </c>
      <c r="BY348" s="5"/>
      <c r="BZ348" s="5"/>
      <c r="CA348" s="5">
        <f t="shared" si="320"/>
        <v>0</v>
      </c>
      <c r="CB348" s="5"/>
      <c r="CC348" s="5"/>
      <c r="CD348" s="5">
        <f t="shared" si="321"/>
        <v>0</v>
      </c>
      <c r="CE348" s="5"/>
      <c r="CF348" s="5"/>
      <c r="CG348" s="5">
        <f t="shared" si="322"/>
        <v>0</v>
      </c>
      <c r="CH348" s="5"/>
      <c r="CI348" s="5"/>
      <c r="CJ348" s="5">
        <f t="shared" si="323"/>
        <v>0</v>
      </c>
      <c r="CK348" s="5"/>
      <c r="CL348" s="5"/>
      <c r="CM348" s="5">
        <f t="shared" si="324"/>
        <v>0</v>
      </c>
      <c r="CN348" s="5"/>
      <c r="CO348" s="5"/>
      <c r="CP348" s="5">
        <f t="shared" si="325"/>
        <v>0</v>
      </c>
      <c r="CQ348" s="5"/>
      <c r="CR348" s="5"/>
      <c r="CS348" s="5">
        <f t="shared" si="326"/>
        <v>0</v>
      </c>
      <c r="CT348" s="5"/>
      <c r="CU348" s="5"/>
      <c r="CV348" s="5">
        <f t="shared" si="327"/>
        <v>0</v>
      </c>
      <c r="CW348" s="5"/>
      <c r="CX348" s="5"/>
      <c r="CY348" s="5">
        <f t="shared" si="328"/>
        <v>0</v>
      </c>
      <c r="CZ348" s="5"/>
      <c r="DA348" s="5"/>
      <c r="DB348" s="5">
        <f t="shared" si="329"/>
        <v>0</v>
      </c>
      <c r="DC348" s="5"/>
      <c r="DD348" s="5"/>
      <c r="DE348" s="5">
        <f t="shared" si="330"/>
        <v>0</v>
      </c>
      <c r="DF348" s="5"/>
      <c r="DG348" s="5"/>
      <c r="DH348" s="5">
        <f t="shared" si="331"/>
        <v>0</v>
      </c>
      <c r="DI348" s="5"/>
      <c r="DJ348" s="5"/>
      <c r="DK348" s="5">
        <f t="shared" si="332"/>
        <v>0</v>
      </c>
      <c r="DL348" s="5"/>
      <c r="DM348" s="5"/>
      <c r="DN348" s="5">
        <f t="shared" si="333"/>
        <v>0</v>
      </c>
      <c r="DQ348" s="5">
        <f t="shared" si="334"/>
        <v>0</v>
      </c>
      <c r="DR348" s="5"/>
      <c r="DS348" s="5"/>
      <c r="DT348" s="5">
        <f t="shared" si="335"/>
        <v>0</v>
      </c>
      <c r="DU348" s="5">
        <v>2280</v>
      </c>
      <c r="DV348" s="5">
        <v>2.5000000000000001E-5</v>
      </c>
      <c r="DW348" s="5">
        <f t="shared" si="336"/>
        <v>5.7000000000000002E-2</v>
      </c>
      <c r="DX348" s="5"/>
      <c r="DY348" s="5"/>
      <c r="DZ348" s="5">
        <f t="shared" si="337"/>
        <v>0</v>
      </c>
      <c r="EA348" s="5"/>
      <c r="EB348" s="5"/>
      <c r="EC348" s="5">
        <f t="shared" si="338"/>
        <v>0</v>
      </c>
      <c r="ED348" s="5"/>
      <c r="EE348" s="5"/>
      <c r="EF348" s="5">
        <f t="shared" si="339"/>
        <v>0</v>
      </c>
      <c r="EG348" s="5"/>
      <c r="EH348" s="5"/>
      <c r="EI348" s="5">
        <f t="shared" si="340"/>
        <v>0</v>
      </c>
      <c r="EJ348" s="5">
        <v>2179</v>
      </c>
      <c r="EK348" s="5">
        <v>0</v>
      </c>
      <c r="EL348" s="5">
        <f t="shared" si="341"/>
        <v>0</v>
      </c>
      <c r="EM348" s="5">
        <v>2695</v>
      </c>
      <c r="EN348" s="5">
        <v>4.829E-3</v>
      </c>
      <c r="EO348" s="5">
        <f t="shared" si="342"/>
        <v>13.014155000000001</v>
      </c>
      <c r="EP348" s="5"/>
      <c r="EQ348" s="5"/>
      <c r="ER348" s="5">
        <f t="shared" si="343"/>
        <v>0</v>
      </c>
      <c r="ES348" s="5"/>
      <c r="ET348" s="5"/>
      <c r="EU348" s="5">
        <f t="shared" si="344"/>
        <v>0</v>
      </c>
      <c r="EV348" s="5">
        <v>3344</v>
      </c>
      <c r="EW348" s="5">
        <v>1.5E-5</v>
      </c>
      <c r="EX348" s="5">
        <f t="shared" si="345"/>
        <v>5.0160000000000003E-2</v>
      </c>
      <c r="EY348" s="5"/>
      <c r="EZ348" s="5"/>
      <c r="FA348" s="5">
        <f t="shared" si="346"/>
        <v>0</v>
      </c>
      <c r="FB348" s="5">
        <v>3343</v>
      </c>
      <c r="FC348" s="5">
        <v>1.072E-3</v>
      </c>
      <c r="FD348" s="5">
        <f t="shared" si="347"/>
        <v>3.5836960000000002</v>
      </c>
      <c r="FE348" s="5">
        <v>3305</v>
      </c>
      <c r="FF348" s="5">
        <v>6.0000000000000002E-5</v>
      </c>
      <c r="FG348" s="5">
        <f t="shared" si="348"/>
        <v>0.1983</v>
      </c>
      <c r="FH348" s="5"/>
      <c r="FI348" s="5"/>
      <c r="FJ348" s="5">
        <f t="shared" si="349"/>
        <v>0</v>
      </c>
      <c r="FK348" s="5"/>
      <c r="FL348" s="5"/>
      <c r="FM348" s="5">
        <f t="shared" si="350"/>
        <v>0</v>
      </c>
      <c r="FN348" s="5">
        <v>2268</v>
      </c>
      <c r="FO348" s="5">
        <v>1.34E-4</v>
      </c>
      <c r="FP348" s="5">
        <f t="shared" si="351"/>
        <v>0.30391200000000002</v>
      </c>
      <c r="FQ348" s="5"/>
      <c r="FR348" s="5"/>
      <c r="FS348" s="5">
        <f t="shared" si="352"/>
        <v>0</v>
      </c>
      <c r="FT348" s="5">
        <v>2283</v>
      </c>
      <c r="FU348" s="5">
        <v>7.5199999999999996E-4</v>
      </c>
      <c r="FV348" s="5">
        <f t="shared" si="353"/>
        <v>1.7168159999999999</v>
      </c>
    </row>
    <row r="349" spans="2:178" x14ac:dyDescent="0.2">
      <c r="B349" s="5">
        <v>2180</v>
      </c>
      <c r="C349" s="5">
        <v>0</v>
      </c>
      <c r="D349" s="5">
        <f t="shared" si="295"/>
        <v>0</v>
      </c>
      <c r="E349" s="5"/>
      <c r="F349" s="5"/>
      <c r="G349" s="5">
        <f t="shared" si="296"/>
        <v>0</v>
      </c>
      <c r="H349" s="5">
        <v>2334</v>
      </c>
      <c r="I349" s="5">
        <v>1.5E-5</v>
      </c>
      <c r="J349" s="5">
        <f t="shared" si="297"/>
        <v>3.5009999999999999E-2</v>
      </c>
      <c r="K349" s="5"/>
      <c r="L349" s="5"/>
      <c r="M349" s="5">
        <f t="shared" si="298"/>
        <v>0</v>
      </c>
      <c r="N349" s="5"/>
      <c r="O349" s="5"/>
      <c r="P349" s="5">
        <f t="shared" si="299"/>
        <v>0</v>
      </c>
      <c r="Q349" s="5"/>
      <c r="R349" s="5"/>
      <c r="S349" s="5">
        <f t="shared" si="300"/>
        <v>0</v>
      </c>
      <c r="T349" s="5"/>
      <c r="U349" s="5"/>
      <c r="V349" s="5">
        <f t="shared" si="301"/>
        <v>0</v>
      </c>
      <c r="W349" s="5"/>
      <c r="X349" s="5"/>
      <c r="Y349" s="5">
        <f t="shared" si="302"/>
        <v>0</v>
      </c>
      <c r="Z349" s="5">
        <v>2698</v>
      </c>
      <c r="AA349" s="5">
        <v>4.6740000000000002E-3</v>
      </c>
      <c r="AB349" s="5">
        <f t="shared" si="303"/>
        <v>12.610452</v>
      </c>
      <c r="AC349" s="5">
        <v>2719</v>
      </c>
      <c r="AD349" s="5">
        <v>1.189E-2</v>
      </c>
      <c r="AE349" s="5">
        <f t="shared" si="304"/>
        <v>32.32891</v>
      </c>
      <c r="AF349" s="5"/>
      <c r="AG349" s="5"/>
      <c r="AH349" s="5">
        <f t="shared" si="305"/>
        <v>0</v>
      </c>
      <c r="AI349" s="5">
        <v>2173</v>
      </c>
      <c r="AJ349" s="5">
        <v>0</v>
      </c>
      <c r="AK349" s="5">
        <f t="shared" si="306"/>
        <v>0</v>
      </c>
      <c r="AL349" s="5">
        <v>2236</v>
      </c>
      <c r="AM349" s="5">
        <v>4.3000000000000002E-5</v>
      </c>
      <c r="AN349" s="5">
        <f t="shared" si="307"/>
        <v>9.6147999999999997E-2</v>
      </c>
      <c r="AO349" s="5">
        <v>2054</v>
      </c>
      <c r="AP349" s="5">
        <v>5.3000000000000001E-5</v>
      </c>
      <c r="AQ349" s="5">
        <f t="shared" si="308"/>
        <v>0.108862</v>
      </c>
      <c r="AR349" s="5">
        <v>2269</v>
      </c>
      <c r="AS349" s="5">
        <v>5.0070000000000002E-3</v>
      </c>
      <c r="AT349" s="5">
        <f t="shared" si="309"/>
        <v>11.360883000000001</v>
      </c>
      <c r="AU349" s="5"/>
      <c r="AV349" s="5"/>
      <c r="AW349" s="5">
        <f t="shared" si="310"/>
        <v>0</v>
      </c>
      <c r="AX349" s="5"/>
      <c r="AY349" s="5"/>
      <c r="AZ349" s="5">
        <f t="shared" si="311"/>
        <v>0</v>
      </c>
      <c r="BA349" s="5">
        <v>2081</v>
      </c>
      <c r="BB349" s="5">
        <v>1.5E-5</v>
      </c>
      <c r="BC349" s="5">
        <f t="shared" si="312"/>
        <v>3.1215E-2</v>
      </c>
      <c r="BD349" s="5"/>
      <c r="BE349" s="5"/>
      <c r="BF349" s="5">
        <f t="shared" si="313"/>
        <v>0</v>
      </c>
      <c r="BG349" s="5"/>
      <c r="BH349" s="5"/>
      <c r="BI349" s="5">
        <f t="shared" si="314"/>
        <v>0</v>
      </c>
      <c r="BJ349" s="5"/>
      <c r="BK349" s="5"/>
      <c r="BL349" s="5">
        <f t="shared" si="315"/>
        <v>0</v>
      </c>
      <c r="BM349" s="5"/>
      <c r="BN349" s="5"/>
      <c r="BO349" s="5">
        <f t="shared" si="316"/>
        <v>0</v>
      </c>
      <c r="BP349" s="5"/>
      <c r="BQ349" s="5"/>
      <c r="BR349" s="5">
        <f t="shared" si="317"/>
        <v>0</v>
      </c>
      <c r="BS349" s="5">
        <v>3418</v>
      </c>
      <c r="BT349" s="5">
        <v>9.9999999999999995E-7</v>
      </c>
      <c r="BU349" s="5">
        <f t="shared" si="318"/>
        <v>3.418E-3</v>
      </c>
      <c r="BV349" s="5"/>
      <c r="BW349" s="5"/>
      <c r="BX349" s="5">
        <f t="shared" si="319"/>
        <v>0</v>
      </c>
      <c r="BY349" s="5"/>
      <c r="BZ349" s="5"/>
      <c r="CA349" s="5">
        <f t="shared" si="320"/>
        <v>0</v>
      </c>
      <c r="CB349" s="5"/>
      <c r="CC349" s="5"/>
      <c r="CD349" s="5">
        <f t="shared" si="321"/>
        <v>0</v>
      </c>
      <c r="CE349" s="5"/>
      <c r="CF349" s="5"/>
      <c r="CG349" s="5">
        <f t="shared" si="322"/>
        <v>0</v>
      </c>
      <c r="CH349" s="5"/>
      <c r="CI349" s="5"/>
      <c r="CJ349" s="5">
        <f t="shared" si="323"/>
        <v>0</v>
      </c>
      <c r="CK349" s="5"/>
      <c r="CL349" s="5"/>
      <c r="CM349" s="5">
        <f t="shared" si="324"/>
        <v>0</v>
      </c>
      <c r="CN349" s="5"/>
      <c r="CO349" s="5"/>
      <c r="CP349" s="5">
        <f t="shared" si="325"/>
        <v>0</v>
      </c>
      <c r="CQ349" s="5"/>
      <c r="CR349" s="5"/>
      <c r="CS349" s="5">
        <f t="shared" si="326"/>
        <v>0</v>
      </c>
      <c r="CT349" s="5"/>
      <c r="CU349" s="5"/>
      <c r="CV349" s="5">
        <f t="shared" si="327"/>
        <v>0</v>
      </c>
      <c r="CW349" s="5"/>
      <c r="CX349" s="5"/>
      <c r="CY349" s="5">
        <f t="shared" si="328"/>
        <v>0</v>
      </c>
      <c r="CZ349" s="5"/>
      <c r="DA349" s="5"/>
      <c r="DB349" s="5">
        <f t="shared" si="329"/>
        <v>0</v>
      </c>
      <c r="DC349" s="5"/>
      <c r="DD349" s="5"/>
      <c r="DE349" s="5">
        <f t="shared" si="330"/>
        <v>0</v>
      </c>
      <c r="DF349" s="5"/>
      <c r="DG349" s="5"/>
      <c r="DH349" s="5">
        <f t="shared" si="331"/>
        <v>0</v>
      </c>
      <c r="DI349" s="5"/>
      <c r="DJ349" s="5"/>
      <c r="DK349" s="5">
        <f t="shared" si="332"/>
        <v>0</v>
      </c>
      <c r="DL349" s="5"/>
      <c r="DM349" s="5"/>
      <c r="DN349" s="5">
        <f t="shared" si="333"/>
        <v>0</v>
      </c>
      <c r="DQ349" s="5">
        <f t="shared" si="334"/>
        <v>0</v>
      </c>
      <c r="DR349" s="5"/>
      <c r="DS349" s="5"/>
      <c r="DT349" s="5">
        <f t="shared" si="335"/>
        <v>0</v>
      </c>
      <c r="DU349" s="5">
        <v>2281</v>
      </c>
      <c r="DV349" s="5">
        <v>2.5000000000000001E-5</v>
      </c>
      <c r="DW349" s="5">
        <f t="shared" si="336"/>
        <v>5.7024999999999999E-2</v>
      </c>
      <c r="DX349" s="5"/>
      <c r="DY349" s="5"/>
      <c r="DZ349" s="5">
        <f t="shared" si="337"/>
        <v>0</v>
      </c>
      <c r="EA349" s="5"/>
      <c r="EB349" s="5"/>
      <c r="EC349" s="5">
        <f t="shared" si="338"/>
        <v>0</v>
      </c>
      <c r="ED349" s="5"/>
      <c r="EE349" s="5"/>
      <c r="EF349" s="5">
        <f t="shared" si="339"/>
        <v>0</v>
      </c>
      <c r="EG349" s="5"/>
      <c r="EH349" s="5"/>
      <c r="EI349" s="5">
        <f t="shared" si="340"/>
        <v>0</v>
      </c>
      <c r="EJ349" s="5">
        <v>2180</v>
      </c>
      <c r="EK349" s="5">
        <v>0</v>
      </c>
      <c r="EL349" s="5">
        <f t="shared" si="341"/>
        <v>0</v>
      </c>
      <c r="EM349" s="5">
        <v>2696</v>
      </c>
      <c r="EN349" s="5">
        <v>4.3909999999999999E-3</v>
      </c>
      <c r="EO349" s="5">
        <f t="shared" si="342"/>
        <v>11.838136</v>
      </c>
      <c r="EP349" s="5"/>
      <c r="EQ349" s="5"/>
      <c r="ER349" s="5">
        <f t="shared" si="343"/>
        <v>0</v>
      </c>
      <c r="ES349" s="5"/>
      <c r="ET349" s="5"/>
      <c r="EU349" s="5">
        <f t="shared" si="344"/>
        <v>0</v>
      </c>
      <c r="EV349" s="5">
        <v>3345</v>
      </c>
      <c r="EW349" s="5">
        <v>1.2999999999999999E-5</v>
      </c>
      <c r="EX349" s="5">
        <f t="shared" si="345"/>
        <v>4.3484999999999996E-2</v>
      </c>
      <c r="EY349" s="5"/>
      <c r="EZ349" s="5"/>
      <c r="FA349" s="5">
        <f t="shared" si="346"/>
        <v>0</v>
      </c>
      <c r="FB349" s="5">
        <v>3344</v>
      </c>
      <c r="FC349" s="5">
        <v>9.5299999999999996E-4</v>
      </c>
      <c r="FD349" s="5">
        <f t="shared" si="347"/>
        <v>3.1868319999999999</v>
      </c>
      <c r="FE349" s="5">
        <v>3306</v>
      </c>
      <c r="FF349" s="5">
        <v>6.7999999999999999E-5</v>
      </c>
      <c r="FG349" s="5">
        <f t="shared" si="348"/>
        <v>0.22480800000000001</v>
      </c>
      <c r="FH349" s="5"/>
      <c r="FI349" s="5"/>
      <c r="FJ349" s="5">
        <f t="shared" si="349"/>
        <v>0</v>
      </c>
      <c r="FK349" s="5"/>
      <c r="FL349" s="5"/>
      <c r="FM349" s="5">
        <f t="shared" si="350"/>
        <v>0</v>
      </c>
      <c r="FN349" s="5">
        <v>2269</v>
      </c>
      <c r="FO349" s="5">
        <v>1.44E-4</v>
      </c>
      <c r="FP349" s="5">
        <f t="shared" si="351"/>
        <v>0.32673600000000003</v>
      </c>
      <c r="FQ349" s="5"/>
      <c r="FR349" s="5"/>
      <c r="FS349" s="5">
        <f t="shared" si="352"/>
        <v>0</v>
      </c>
      <c r="FT349" s="5">
        <v>2284</v>
      </c>
      <c r="FU349" s="5">
        <v>6.8900000000000005E-4</v>
      </c>
      <c r="FV349" s="5">
        <f t="shared" si="353"/>
        <v>1.5736760000000001</v>
      </c>
    </row>
    <row r="350" spans="2:178" x14ac:dyDescent="0.2">
      <c r="B350" s="5">
        <v>2181</v>
      </c>
      <c r="C350" s="5">
        <v>0</v>
      </c>
      <c r="D350" s="5">
        <f t="shared" si="295"/>
        <v>0</v>
      </c>
      <c r="E350" s="5"/>
      <c r="F350" s="5"/>
      <c r="G350" s="5">
        <f t="shared" si="296"/>
        <v>0</v>
      </c>
      <c r="H350" s="5">
        <v>2335</v>
      </c>
      <c r="I350" s="5">
        <v>1.1E-5</v>
      </c>
      <c r="J350" s="5">
        <f t="shared" si="297"/>
        <v>2.5684999999999999E-2</v>
      </c>
      <c r="K350" s="5"/>
      <c r="L350" s="5"/>
      <c r="M350" s="5">
        <f t="shared" si="298"/>
        <v>0</v>
      </c>
      <c r="N350" s="5"/>
      <c r="O350" s="5"/>
      <c r="P350" s="5">
        <f t="shared" si="299"/>
        <v>0</v>
      </c>
      <c r="Q350" s="5"/>
      <c r="R350" s="5"/>
      <c r="S350" s="5">
        <f t="shared" si="300"/>
        <v>0</v>
      </c>
      <c r="T350" s="5"/>
      <c r="U350" s="5"/>
      <c r="V350" s="5">
        <f t="shared" si="301"/>
        <v>0</v>
      </c>
      <c r="W350" s="5"/>
      <c r="X350" s="5"/>
      <c r="Y350" s="5">
        <f t="shared" si="302"/>
        <v>0</v>
      </c>
      <c r="Z350" s="5">
        <v>2699</v>
      </c>
      <c r="AA350" s="5">
        <v>5.0819999999999997E-3</v>
      </c>
      <c r="AB350" s="5">
        <f t="shared" si="303"/>
        <v>13.716317999999999</v>
      </c>
      <c r="AC350" s="5">
        <v>2720</v>
      </c>
      <c r="AD350" s="5">
        <v>1.282E-2</v>
      </c>
      <c r="AE350" s="5">
        <f t="shared" si="304"/>
        <v>34.870399999999997</v>
      </c>
      <c r="AF350" s="5"/>
      <c r="AG350" s="5"/>
      <c r="AH350" s="5">
        <f t="shared" si="305"/>
        <v>0</v>
      </c>
      <c r="AI350" s="5">
        <v>2174</v>
      </c>
      <c r="AJ350" s="5">
        <v>0</v>
      </c>
      <c r="AK350" s="5">
        <f t="shared" si="306"/>
        <v>0</v>
      </c>
      <c r="AL350" s="5">
        <v>2237</v>
      </c>
      <c r="AM350" s="5">
        <v>4.8000000000000001E-5</v>
      </c>
      <c r="AN350" s="5">
        <f t="shared" si="307"/>
        <v>0.107376</v>
      </c>
      <c r="AO350" s="5">
        <v>2055</v>
      </c>
      <c r="AP350" s="5">
        <v>5.0000000000000002E-5</v>
      </c>
      <c r="AQ350" s="5">
        <f t="shared" si="308"/>
        <v>0.10275000000000001</v>
      </c>
      <c r="AR350" s="5">
        <v>2270</v>
      </c>
      <c r="AS350" s="5">
        <v>5.0109999999999998E-3</v>
      </c>
      <c r="AT350" s="5">
        <f t="shared" si="309"/>
        <v>11.374969999999999</v>
      </c>
      <c r="AU350" s="5"/>
      <c r="AV350" s="5"/>
      <c r="AW350" s="5">
        <f t="shared" si="310"/>
        <v>0</v>
      </c>
      <c r="AX350" s="5"/>
      <c r="AY350" s="5"/>
      <c r="AZ350" s="5">
        <f t="shared" si="311"/>
        <v>0</v>
      </c>
      <c r="BA350" s="5">
        <v>2082</v>
      </c>
      <c r="BB350" s="5">
        <v>1.5999999999999999E-5</v>
      </c>
      <c r="BC350" s="5">
        <f t="shared" si="312"/>
        <v>3.3312000000000001E-2</v>
      </c>
      <c r="BD350" s="5"/>
      <c r="BE350" s="5"/>
      <c r="BF350" s="5">
        <f t="shared" si="313"/>
        <v>0</v>
      </c>
      <c r="BG350" s="5"/>
      <c r="BH350" s="5"/>
      <c r="BI350" s="5">
        <f t="shared" si="314"/>
        <v>0</v>
      </c>
      <c r="BJ350" s="5"/>
      <c r="BK350" s="5"/>
      <c r="BL350" s="5">
        <f t="shared" si="315"/>
        <v>0</v>
      </c>
      <c r="BM350" s="5"/>
      <c r="BN350" s="5"/>
      <c r="BO350" s="5">
        <f t="shared" si="316"/>
        <v>0</v>
      </c>
      <c r="BP350" s="5"/>
      <c r="BQ350" s="5"/>
      <c r="BR350" s="5">
        <f t="shared" si="317"/>
        <v>0</v>
      </c>
      <c r="BS350" s="5">
        <v>3419</v>
      </c>
      <c r="BT350" s="5">
        <v>9.9999999999999995E-7</v>
      </c>
      <c r="BU350" s="5">
        <f t="shared" si="318"/>
        <v>3.4189999999999997E-3</v>
      </c>
      <c r="BV350" s="5"/>
      <c r="BW350" s="5"/>
      <c r="BX350" s="5">
        <f t="shared" si="319"/>
        <v>0</v>
      </c>
      <c r="BY350" s="5"/>
      <c r="BZ350" s="5"/>
      <c r="CA350" s="5">
        <f t="shared" si="320"/>
        <v>0</v>
      </c>
      <c r="CB350" s="5"/>
      <c r="CC350" s="5"/>
      <c r="CD350" s="5">
        <f t="shared" si="321"/>
        <v>0</v>
      </c>
      <c r="CE350" s="5"/>
      <c r="CF350" s="5"/>
      <c r="CG350" s="5">
        <f t="shared" si="322"/>
        <v>0</v>
      </c>
      <c r="CH350" s="5"/>
      <c r="CI350" s="5"/>
      <c r="CJ350" s="5">
        <f t="shared" si="323"/>
        <v>0</v>
      </c>
      <c r="CK350" s="5"/>
      <c r="CL350" s="5"/>
      <c r="CM350" s="5">
        <f t="shared" si="324"/>
        <v>0</v>
      </c>
      <c r="CN350" s="5"/>
      <c r="CO350" s="5"/>
      <c r="CP350" s="5">
        <f t="shared" si="325"/>
        <v>0</v>
      </c>
      <c r="CQ350" s="5"/>
      <c r="CR350" s="5"/>
      <c r="CS350" s="5">
        <f t="shared" si="326"/>
        <v>0</v>
      </c>
      <c r="CT350" s="5"/>
      <c r="CU350" s="5"/>
      <c r="CV350" s="5">
        <f t="shared" si="327"/>
        <v>0</v>
      </c>
      <c r="CW350" s="5"/>
      <c r="CX350" s="5"/>
      <c r="CY350" s="5">
        <f t="shared" si="328"/>
        <v>0</v>
      </c>
      <c r="CZ350" s="5"/>
      <c r="DA350" s="5"/>
      <c r="DB350" s="5">
        <f t="shared" si="329"/>
        <v>0</v>
      </c>
      <c r="DC350" s="5"/>
      <c r="DD350" s="5"/>
      <c r="DE350" s="5">
        <f t="shared" si="330"/>
        <v>0</v>
      </c>
      <c r="DF350" s="5"/>
      <c r="DG350" s="5"/>
      <c r="DH350" s="5">
        <f t="shared" si="331"/>
        <v>0</v>
      </c>
      <c r="DI350" s="5"/>
      <c r="DJ350" s="5"/>
      <c r="DK350" s="5">
        <f t="shared" si="332"/>
        <v>0</v>
      </c>
      <c r="DL350" s="5"/>
      <c r="DM350" s="5"/>
      <c r="DN350" s="5">
        <f t="shared" si="333"/>
        <v>0</v>
      </c>
      <c r="DQ350" s="5">
        <f t="shared" si="334"/>
        <v>0</v>
      </c>
      <c r="DR350" s="5"/>
      <c r="DS350" s="5"/>
      <c r="DT350" s="5">
        <f t="shared" si="335"/>
        <v>0</v>
      </c>
      <c r="DU350" s="5">
        <v>2282</v>
      </c>
      <c r="DV350" s="5">
        <v>2.5000000000000001E-5</v>
      </c>
      <c r="DW350" s="5">
        <f t="shared" si="336"/>
        <v>5.7050000000000003E-2</v>
      </c>
      <c r="DX350" s="5"/>
      <c r="DY350" s="5"/>
      <c r="DZ350" s="5">
        <f t="shared" si="337"/>
        <v>0</v>
      </c>
      <c r="EA350" s="5"/>
      <c r="EB350" s="5"/>
      <c r="EC350" s="5">
        <f t="shared" si="338"/>
        <v>0</v>
      </c>
      <c r="ED350" s="5"/>
      <c r="EE350" s="5"/>
      <c r="EF350" s="5">
        <f t="shared" si="339"/>
        <v>0</v>
      </c>
      <c r="EG350" s="5"/>
      <c r="EH350" s="5"/>
      <c r="EI350" s="5">
        <f t="shared" si="340"/>
        <v>0</v>
      </c>
      <c r="EJ350" s="5">
        <v>2181</v>
      </c>
      <c r="EK350" s="5">
        <v>0</v>
      </c>
      <c r="EL350" s="5">
        <f t="shared" si="341"/>
        <v>0</v>
      </c>
      <c r="EM350" s="5">
        <v>2697</v>
      </c>
      <c r="EN350" s="5">
        <v>3.9249999999999997E-3</v>
      </c>
      <c r="EO350" s="5">
        <f t="shared" si="342"/>
        <v>10.585724999999998</v>
      </c>
      <c r="EP350" s="5"/>
      <c r="EQ350" s="5"/>
      <c r="ER350" s="5">
        <f t="shared" si="343"/>
        <v>0</v>
      </c>
      <c r="ES350" s="5"/>
      <c r="ET350" s="5"/>
      <c r="EU350" s="5">
        <f t="shared" si="344"/>
        <v>0</v>
      </c>
      <c r="EV350" s="5">
        <v>3346</v>
      </c>
      <c r="EW350" s="5">
        <v>7.9999999999999996E-6</v>
      </c>
      <c r="EX350" s="5">
        <f t="shared" si="345"/>
        <v>2.6768E-2</v>
      </c>
      <c r="EY350" s="5"/>
      <c r="EZ350" s="5"/>
      <c r="FA350" s="5">
        <f t="shared" si="346"/>
        <v>0</v>
      </c>
      <c r="FB350" s="5">
        <v>3345</v>
      </c>
      <c r="FC350" s="5">
        <v>8.9700000000000001E-4</v>
      </c>
      <c r="FD350" s="5">
        <f t="shared" si="347"/>
        <v>3.0004650000000002</v>
      </c>
      <c r="FE350" s="5">
        <v>3307</v>
      </c>
      <c r="FF350" s="5">
        <v>9.3999999999999994E-5</v>
      </c>
      <c r="FG350" s="5">
        <f t="shared" si="348"/>
        <v>0.31085799999999997</v>
      </c>
      <c r="FH350" s="5"/>
      <c r="FI350" s="5"/>
      <c r="FJ350" s="5">
        <f t="shared" si="349"/>
        <v>0</v>
      </c>
      <c r="FK350" s="5"/>
      <c r="FL350" s="5"/>
      <c r="FM350" s="5">
        <f t="shared" si="350"/>
        <v>0</v>
      </c>
      <c r="FN350" s="5">
        <v>2270</v>
      </c>
      <c r="FO350" s="5">
        <v>1.76E-4</v>
      </c>
      <c r="FP350" s="5">
        <f t="shared" si="351"/>
        <v>0.39951999999999999</v>
      </c>
      <c r="FQ350" s="5"/>
      <c r="FR350" s="5"/>
      <c r="FS350" s="5">
        <f t="shared" si="352"/>
        <v>0</v>
      </c>
      <c r="FT350" s="5">
        <v>2285</v>
      </c>
      <c r="FU350" s="5">
        <v>6.3000000000000003E-4</v>
      </c>
      <c r="FV350" s="5">
        <f t="shared" si="353"/>
        <v>1.4395500000000001</v>
      </c>
    </row>
    <row r="351" spans="2:178" x14ac:dyDescent="0.2">
      <c r="B351" s="5">
        <v>2182</v>
      </c>
      <c r="C351" s="5">
        <v>0</v>
      </c>
      <c r="D351" s="5">
        <f t="shared" si="295"/>
        <v>0</v>
      </c>
      <c r="E351" s="5"/>
      <c r="F351" s="5"/>
      <c r="G351" s="5">
        <f t="shared" si="296"/>
        <v>0</v>
      </c>
      <c r="H351" s="5">
        <v>2336</v>
      </c>
      <c r="I351" s="5">
        <v>6.0000000000000002E-6</v>
      </c>
      <c r="J351" s="5">
        <f t="shared" si="297"/>
        <v>1.4016000000000001E-2</v>
      </c>
      <c r="K351" s="5"/>
      <c r="L351" s="5"/>
      <c r="M351" s="5">
        <f t="shared" si="298"/>
        <v>0</v>
      </c>
      <c r="N351" s="5"/>
      <c r="O351" s="5"/>
      <c r="P351" s="5">
        <f t="shared" si="299"/>
        <v>0</v>
      </c>
      <c r="Q351" s="5"/>
      <c r="R351" s="5"/>
      <c r="S351" s="5">
        <f t="shared" si="300"/>
        <v>0</v>
      </c>
      <c r="T351" s="5"/>
      <c r="U351" s="5"/>
      <c r="V351" s="5">
        <f t="shared" si="301"/>
        <v>0</v>
      </c>
      <c r="W351" s="5"/>
      <c r="X351" s="5"/>
      <c r="Y351" s="5">
        <f t="shared" si="302"/>
        <v>0</v>
      </c>
      <c r="Z351" s="5">
        <v>2700</v>
      </c>
      <c r="AA351" s="5">
        <v>5.3629999999999997E-3</v>
      </c>
      <c r="AB351" s="5">
        <f t="shared" si="303"/>
        <v>14.480099999999998</v>
      </c>
      <c r="AC351" s="5">
        <v>2721</v>
      </c>
      <c r="AD351" s="5">
        <v>1.3635E-2</v>
      </c>
      <c r="AE351" s="5">
        <f t="shared" si="304"/>
        <v>37.100834999999996</v>
      </c>
      <c r="AF351" s="5"/>
      <c r="AG351" s="5"/>
      <c r="AH351" s="5">
        <f t="shared" si="305"/>
        <v>0</v>
      </c>
      <c r="AI351" s="5">
        <v>2175</v>
      </c>
      <c r="AJ351" s="5">
        <v>0</v>
      </c>
      <c r="AK351" s="5">
        <f t="shared" si="306"/>
        <v>0</v>
      </c>
      <c r="AL351" s="5">
        <v>2238</v>
      </c>
      <c r="AM351" s="5">
        <v>5.1999999999999997E-5</v>
      </c>
      <c r="AN351" s="5">
        <f t="shared" si="307"/>
        <v>0.11637599999999999</v>
      </c>
      <c r="AO351" s="5">
        <v>2056</v>
      </c>
      <c r="AP351" s="5">
        <v>4.6E-5</v>
      </c>
      <c r="AQ351" s="5">
        <f t="shared" si="308"/>
        <v>9.4575999999999993E-2</v>
      </c>
      <c r="AR351" s="5">
        <v>2271</v>
      </c>
      <c r="AS351" s="5">
        <v>5.0020000000000004E-3</v>
      </c>
      <c r="AT351" s="5">
        <f t="shared" si="309"/>
        <v>11.359542000000001</v>
      </c>
      <c r="AU351" s="5"/>
      <c r="AV351" s="5"/>
      <c r="AW351" s="5">
        <f t="shared" si="310"/>
        <v>0</v>
      </c>
      <c r="AX351" s="5"/>
      <c r="AY351" s="5"/>
      <c r="AZ351" s="5">
        <f t="shared" si="311"/>
        <v>0</v>
      </c>
      <c r="BA351" s="5">
        <v>2083</v>
      </c>
      <c r="BB351" s="5">
        <v>1.8E-5</v>
      </c>
      <c r="BC351" s="5">
        <f t="shared" si="312"/>
        <v>3.7494E-2</v>
      </c>
      <c r="BD351" s="5"/>
      <c r="BE351" s="5"/>
      <c r="BF351" s="5">
        <f t="shared" si="313"/>
        <v>0</v>
      </c>
      <c r="BG351" s="5"/>
      <c r="BH351" s="5"/>
      <c r="BI351" s="5">
        <f t="shared" si="314"/>
        <v>0</v>
      </c>
      <c r="BJ351" s="5"/>
      <c r="BK351" s="5"/>
      <c r="BL351" s="5">
        <f t="shared" si="315"/>
        <v>0</v>
      </c>
      <c r="BM351" s="5"/>
      <c r="BN351" s="5"/>
      <c r="BO351" s="5">
        <f t="shared" si="316"/>
        <v>0</v>
      </c>
      <c r="BP351" s="5"/>
      <c r="BQ351" s="5"/>
      <c r="BR351" s="5">
        <f t="shared" si="317"/>
        <v>0</v>
      </c>
      <c r="BS351" s="5">
        <v>3420</v>
      </c>
      <c r="BT351" s="5">
        <v>1.9999999999999999E-6</v>
      </c>
      <c r="BU351" s="5">
        <f t="shared" si="318"/>
        <v>6.8399999999999997E-3</v>
      </c>
      <c r="BV351" s="5"/>
      <c r="BW351" s="5"/>
      <c r="BX351" s="5">
        <f t="shared" si="319"/>
        <v>0</v>
      </c>
      <c r="BY351" s="5"/>
      <c r="BZ351" s="5"/>
      <c r="CA351" s="5">
        <f t="shared" si="320"/>
        <v>0</v>
      </c>
      <c r="CB351" s="5"/>
      <c r="CC351" s="5"/>
      <c r="CD351" s="5">
        <f t="shared" si="321"/>
        <v>0</v>
      </c>
      <c r="CE351" s="5"/>
      <c r="CF351" s="5"/>
      <c r="CG351" s="5">
        <f t="shared" si="322"/>
        <v>0</v>
      </c>
      <c r="CH351" s="5"/>
      <c r="CI351" s="5"/>
      <c r="CJ351" s="5">
        <f t="shared" si="323"/>
        <v>0</v>
      </c>
      <c r="CK351" s="5"/>
      <c r="CL351" s="5"/>
      <c r="CM351" s="5">
        <f t="shared" si="324"/>
        <v>0</v>
      </c>
      <c r="CN351" s="5"/>
      <c r="CO351" s="5"/>
      <c r="CP351" s="5">
        <f t="shared" si="325"/>
        <v>0</v>
      </c>
      <c r="CQ351" s="5"/>
      <c r="CR351" s="5"/>
      <c r="CS351" s="5">
        <f t="shared" si="326"/>
        <v>0</v>
      </c>
      <c r="CT351" s="5"/>
      <c r="CU351" s="5"/>
      <c r="CV351" s="5">
        <f t="shared" si="327"/>
        <v>0</v>
      </c>
      <c r="CW351" s="5"/>
      <c r="CX351" s="5"/>
      <c r="CY351" s="5">
        <f t="shared" si="328"/>
        <v>0</v>
      </c>
      <c r="CZ351" s="5"/>
      <c r="DA351" s="5"/>
      <c r="DB351" s="5">
        <f t="shared" si="329"/>
        <v>0</v>
      </c>
      <c r="DC351" s="5"/>
      <c r="DD351" s="5"/>
      <c r="DE351" s="5">
        <f t="shared" si="330"/>
        <v>0</v>
      </c>
      <c r="DF351" s="5"/>
      <c r="DG351" s="5"/>
      <c r="DH351" s="5">
        <f t="shared" si="331"/>
        <v>0</v>
      </c>
      <c r="DI351" s="5"/>
      <c r="DJ351" s="5"/>
      <c r="DK351" s="5">
        <f t="shared" si="332"/>
        <v>0</v>
      </c>
      <c r="DL351" s="5"/>
      <c r="DM351" s="5"/>
      <c r="DN351" s="5">
        <f t="shared" si="333"/>
        <v>0</v>
      </c>
      <c r="DQ351" s="5">
        <f t="shared" si="334"/>
        <v>0</v>
      </c>
      <c r="DR351" s="5"/>
      <c r="DS351" s="5"/>
      <c r="DT351" s="5">
        <f t="shared" si="335"/>
        <v>0</v>
      </c>
      <c r="DU351" s="5">
        <v>2283</v>
      </c>
      <c r="DV351" s="5">
        <v>2.5000000000000001E-5</v>
      </c>
      <c r="DW351" s="5">
        <f t="shared" si="336"/>
        <v>5.7075000000000001E-2</v>
      </c>
      <c r="DX351" s="5"/>
      <c r="DY351" s="5"/>
      <c r="DZ351" s="5">
        <f t="shared" si="337"/>
        <v>0</v>
      </c>
      <c r="EA351" s="5"/>
      <c r="EB351" s="5"/>
      <c r="EC351" s="5">
        <f t="shared" si="338"/>
        <v>0</v>
      </c>
      <c r="ED351" s="5"/>
      <c r="EE351" s="5"/>
      <c r="EF351" s="5">
        <f t="shared" si="339"/>
        <v>0</v>
      </c>
      <c r="EG351" s="5"/>
      <c r="EH351" s="5"/>
      <c r="EI351" s="5">
        <f t="shared" si="340"/>
        <v>0</v>
      </c>
      <c r="EJ351" s="5">
        <v>2182</v>
      </c>
      <c r="EK351" s="5">
        <v>0</v>
      </c>
      <c r="EL351" s="5">
        <f t="shared" si="341"/>
        <v>0</v>
      </c>
      <c r="EM351" s="5">
        <v>2698</v>
      </c>
      <c r="EN351" s="5">
        <v>3.4480000000000001E-3</v>
      </c>
      <c r="EO351" s="5">
        <f t="shared" si="342"/>
        <v>9.3027040000000003</v>
      </c>
      <c r="EP351" s="5"/>
      <c r="EQ351" s="5"/>
      <c r="ER351" s="5">
        <f t="shared" si="343"/>
        <v>0</v>
      </c>
      <c r="ES351" s="5"/>
      <c r="ET351" s="5"/>
      <c r="EU351" s="5">
        <f t="shared" si="344"/>
        <v>0</v>
      </c>
      <c r="EV351" s="5">
        <v>3347</v>
      </c>
      <c r="EW351" s="5">
        <v>6.9999999999999999E-6</v>
      </c>
      <c r="EX351" s="5">
        <f t="shared" si="345"/>
        <v>2.3428999999999998E-2</v>
      </c>
      <c r="EY351" s="5"/>
      <c r="EZ351" s="5"/>
      <c r="FA351" s="5">
        <f t="shared" si="346"/>
        <v>0</v>
      </c>
      <c r="FB351" s="5">
        <v>3346</v>
      </c>
      <c r="FC351" s="5">
        <v>8.03E-4</v>
      </c>
      <c r="FD351" s="5">
        <f t="shared" si="347"/>
        <v>2.6868379999999998</v>
      </c>
      <c r="FE351" s="5">
        <v>3308</v>
      </c>
      <c r="FF351" s="5">
        <v>1.06E-4</v>
      </c>
      <c r="FG351" s="5">
        <f t="shared" si="348"/>
        <v>0.35064800000000002</v>
      </c>
      <c r="FH351" s="5"/>
      <c r="FI351" s="5"/>
      <c r="FJ351" s="5">
        <f t="shared" si="349"/>
        <v>0</v>
      </c>
      <c r="FK351" s="5"/>
      <c r="FL351" s="5"/>
      <c r="FM351" s="5">
        <f t="shared" si="350"/>
        <v>0</v>
      </c>
      <c r="FN351" s="5">
        <v>2271</v>
      </c>
      <c r="FO351" s="5">
        <v>2.34E-4</v>
      </c>
      <c r="FP351" s="5">
        <f t="shared" si="351"/>
        <v>0.53141399999999994</v>
      </c>
      <c r="FQ351" s="5"/>
      <c r="FR351" s="5"/>
      <c r="FS351" s="5">
        <f t="shared" si="352"/>
        <v>0</v>
      </c>
      <c r="FT351" s="5">
        <v>2286</v>
      </c>
      <c r="FU351" s="5">
        <v>5.7499999999999999E-4</v>
      </c>
      <c r="FV351" s="5">
        <f t="shared" si="353"/>
        <v>1.3144499999999999</v>
      </c>
    </row>
    <row r="352" spans="2:178" x14ac:dyDescent="0.2">
      <c r="B352" s="5">
        <v>2183</v>
      </c>
      <c r="C352" s="5">
        <v>0</v>
      </c>
      <c r="D352" s="5">
        <f t="shared" si="295"/>
        <v>0</v>
      </c>
      <c r="E352" s="5"/>
      <c r="F352" s="5"/>
      <c r="G352" s="5">
        <f t="shared" si="296"/>
        <v>0</v>
      </c>
      <c r="H352" s="5"/>
      <c r="I352" s="5"/>
      <c r="J352" s="5">
        <f t="shared" si="297"/>
        <v>0</v>
      </c>
      <c r="K352" s="5"/>
      <c r="L352" s="5"/>
      <c r="M352" s="5">
        <f t="shared" si="298"/>
        <v>0</v>
      </c>
      <c r="N352" s="5"/>
      <c r="O352" s="5"/>
      <c r="P352" s="5">
        <f t="shared" si="299"/>
        <v>0</v>
      </c>
      <c r="Q352" s="5"/>
      <c r="R352" s="5"/>
      <c r="S352" s="5">
        <f t="shared" si="300"/>
        <v>0</v>
      </c>
      <c r="T352" s="5"/>
      <c r="U352" s="5"/>
      <c r="V352" s="5">
        <f t="shared" si="301"/>
        <v>0</v>
      </c>
      <c r="W352" s="5"/>
      <c r="X352" s="5"/>
      <c r="Y352" s="5">
        <f t="shared" si="302"/>
        <v>0</v>
      </c>
      <c r="Z352" s="5">
        <v>2701</v>
      </c>
      <c r="AA352" s="5">
        <v>5.5339999999999999E-3</v>
      </c>
      <c r="AB352" s="5">
        <f t="shared" si="303"/>
        <v>14.947334</v>
      </c>
      <c r="AC352" s="5">
        <v>2722</v>
      </c>
      <c r="AD352" s="5">
        <v>1.4305E-2</v>
      </c>
      <c r="AE352" s="5">
        <f t="shared" si="304"/>
        <v>38.938209999999998</v>
      </c>
      <c r="AF352" s="5"/>
      <c r="AG352" s="5"/>
      <c r="AH352" s="5">
        <f t="shared" si="305"/>
        <v>0</v>
      </c>
      <c r="AI352" s="5">
        <v>2176</v>
      </c>
      <c r="AJ352" s="5">
        <v>0</v>
      </c>
      <c r="AK352" s="5">
        <f t="shared" si="306"/>
        <v>0</v>
      </c>
      <c r="AL352" s="5">
        <v>2239</v>
      </c>
      <c r="AM352" s="5">
        <v>5.8E-5</v>
      </c>
      <c r="AN352" s="5">
        <f t="shared" si="307"/>
        <v>0.12986200000000001</v>
      </c>
      <c r="AO352" s="5">
        <v>2057</v>
      </c>
      <c r="AP352" s="5">
        <v>4.3000000000000002E-5</v>
      </c>
      <c r="AQ352" s="5">
        <f t="shared" si="308"/>
        <v>8.8451000000000002E-2</v>
      </c>
      <c r="AR352" s="5">
        <v>2272</v>
      </c>
      <c r="AS352" s="5">
        <v>4.9880000000000002E-3</v>
      </c>
      <c r="AT352" s="5">
        <f t="shared" si="309"/>
        <v>11.332736000000001</v>
      </c>
      <c r="AU352" s="5"/>
      <c r="AV352" s="5"/>
      <c r="AW352" s="5">
        <f t="shared" si="310"/>
        <v>0</v>
      </c>
      <c r="AX352" s="5"/>
      <c r="AY352" s="5"/>
      <c r="AZ352" s="5">
        <f t="shared" si="311"/>
        <v>0</v>
      </c>
      <c r="BA352" s="5">
        <v>2084</v>
      </c>
      <c r="BB352" s="5">
        <v>1.8E-5</v>
      </c>
      <c r="BC352" s="5">
        <f t="shared" si="312"/>
        <v>3.7512000000000004E-2</v>
      </c>
      <c r="BD352" s="5"/>
      <c r="BE352" s="5"/>
      <c r="BF352" s="5">
        <f t="shared" si="313"/>
        <v>0</v>
      </c>
      <c r="BG352" s="5"/>
      <c r="BH352" s="5"/>
      <c r="BI352" s="5">
        <f t="shared" si="314"/>
        <v>0</v>
      </c>
      <c r="BJ352" s="5"/>
      <c r="BK352" s="5"/>
      <c r="BL352" s="5">
        <f t="shared" si="315"/>
        <v>0</v>
      </c>
      <c r="BM352" s="5"/>
      <c r="BN352" s="5"/>
      <c r="BO352" s="5">
        <f t="shared" si="316"/>
        <v>0</v>
      </c>
      <c r="BP352" s="5"/>
      <c r="BQ352" s="5"/>
      <c r="BR352" s="5">
        <f t="shared" si="317"/>
        <v>0</v>
      </c>
      <c r="BS352" s="5">
        <v>3421</v>
      </c>
      <c r="BT352" s="5">
        <v>1.9999999999999999E-6</v>
      </c>
      <c r="BU352" s="5">
        <f t="shared" si="318"/>
        <v>6.842E-3</v>
      </c>
      <c r="BV352" s="5"/>
      <c r="BW352" s="5"/>
      <c r="BX352" s="5">
        <f t="shared" si="319"/>
        <v>0</v>
      </c>
      <c r="BY352" s="5"/>
      <c r="BZ352" s="5"/>
      <c r="CA352" s="5">
        <f t="shared" si="320"/>
        <v>0</v>
      </c>
      <c r="CB352" s="5"/>
      <c r="CC352" s="5"/>
      <c r="CD352" s="5">
        <f t="shared" si="321"/>
        <v>0</v>
      </c>
      <c r="CE352" s="5"/>
      <c r="CF352" s="5"/>
      <c r="CG352" s="5">
        <f t="shared" si="322"/>
        <v>0</v>
      </c>
      <c r="CH352" s="5"/>
      <c r="CI352" s="5"/>
      <c r="CJ352" s="5">
        <f t="shared" si="323"/>
        <v>0</v>
      </c>
      <c r="CK352" s="5"/>
      <c r="CL352" s="5"/>
      <c r="CM352" s="5">
        <f t="shared" si="324"/>
        <v>0</v>
      </c>
      <c r="CN352" s="5"/>
      <c r="CO352" s="5"/>
      <c r="CP352" s="5">
        <f t="shared" si="325"/>
        <v>0</v>
      </c>
      <c r="CQ352" s="5"/>
      <c r="CR352" s="5"/>
      <c r="CS352" s="5">
        <f t="shared" si="326"/>
        <v>0</v>
      </c>
      <c r="CT352" s="5"/>
      <c r="CU352" s="5"/>
      <c r="CV352" s="5">
        <f t="shared" si="327"/>
        <v>0</v>
      </c>
      <c r="CW352" s="5"/>
      <c r="CX352" s="5"/>
      <c r="CY352" s="5">
        <f t="shared" si="328"/>
        <v>0</v>
      </c>
      <c r="CZ352" s="5"/>
      <c r="DA352" s="5"/>
      <c r="DB352" s="5">
        <f t="shared" si="329"/>
        <v>0</v>
      </c>
      <c r="DC352" s="5"/>
      <c r="DD352" s="5"/>
      <c r="DE352" s="5">
        <f t="shared" si="330"/>
        <v>0</v>
      </c>
      <c r="DF352" s="5"/>
      <c r="DG352" s="5"/>
      <c r="DH352" s="5">
        <f t="shared" si="331"/>
        <v>0</v>
      </c>
      <c r="DI352" s="5"/>
      <c r="DJ352" s="5"/>
      <c r="DK352" s="5">
        <f t="shared" si="332"/>
        <v>0</v>
      </c>
      <c r="DL352" s="5"/>
      <c r="DM352" s="5"/>
      <c r="DN352" s="5">
        <f t="shared" si="333"/>
        <v>0</v>
      </c>
      <c r="DQ352" s="5">
        <f t="shared" si="334"/>
        <v>0</v>
      </c>
      <c r="DR352" s="5"/>
      <c r="DS352" s="5"/>
      <c r="DT352" s="5">
        <f t="shared" si="335"/>
        <v>0</v>
      </c>
      <c r="DU352" s="5">
        <v>2284</v>
      </c>
      <c r="DV352" s="5">
        <v>2.0999999999999999E-5</v>
      </c>
      <c r="DW352" s="5">
        <f t="shared" si="336"/>
        <v>4.7964E-2</v>
      </c>
      <c r="DX352" s="5"/>
      <c r="DY352" s="5"/>
      <c r="DZ352" s="5">
        <f t="shared" si="337"/>
        <v>0</v>
      </c>
      <c r="EA352" s="5"/>
      <c r="EB352" s="5"/>
      <c r="EC352" s="5">
        <f t="shared" si="338"/>
        <v>0</v>
      </c>
      <c r="ED352" s="5"/>
      <c r="EE352" s="5"/>
      <c r="EF352" s="5">
        <f t="shared" si="339"/>
        <v>0</v>
      </c>
      <c r="EG352" s="5"/>
      <c r="EH352" s="5"/>
      <c r="EI352" s="5">
        <f t="shared" si="340"/>
        <v>0</v>
      </c>
      <c r="EJ352" s="5">
        <v>2183</v>
      </c>
      <c r="EK352" s="5">
        <v>0</v>
      </c>
      <c r="EL352" s="5">
        <f t="shared" si="341"/>
        <v>0</v>
      </c>
      <c r="EM352" s="5">
        <v>2699</v>
      </c>
      <c r="EN352" s="5">
        <v>2.8240000000000001E-3</v>
      </c>
      <c r="EO352" s="5">
        <f t="shared" si="342"/>
        <v>7.6219760000000001</v>
      </c>
      <c r="EP352" s="5"/>
      <c r="EQ352" s="5"/>
      <c r="ER352" s="5">
        <f t="shared" si="343"/>
        <v>0</v>
      </c>
      <c r="ES352" s="5"/>
      <c r="ET352" s="5"/>
      <c r="EU352" s="5">
        <f t="shared" si="344"/>
        <v>0</v>
      </c>
      <c r="EV352" s="5"/>
      <c r="EW352" s="5"/>
      <c r="EX352" s="5">
        <f t="shared" si="345"/>
        <v>0</v>
      </c>
      <c r="EY352" s="5"/>
      <c r="EZ352" s="5"/>
      <c r="FA352" s="5">
        <f t="shared" si="346"/>
        <v>0</v>
      </c>
      <c r="FB352" s="5">
        <v>3347</v>
      </c>
      <c r="FC352" s="5">
        <v>7.5299999999999998E-4</v>
      </c>
      <c r="FD352" s="5">
        <f t="shared" si="347"/>
        <v>2.5202909999999998</v>
      </c>
      <c r="FE352" s="5">
        <v>3309</v>
      </c>
      <c r="FF352" s="5">
        <v>1.4300000000000001E-4</v>
      </c>
      <c r="FG352" s="5">
        <f t="shared" si="348"/>
        <v>0.47318700000000002</v>
      </c>
      <c r="FH352" s="5"/>
      <c r="FI352" s="5"/>
      <c r="FJ352" s="5">
        <f t="shared" si="349"/>
        <v>0</v>
      </c>
      <c r="FK352" s="5"/>
      <c r="FL352" s="5"/>
      <c r="FM352" s="5">
        <f t="shared" si="350"/>
        <v>0</v>
      </c>
      <c r="FN352" s="5">
        <v>2272</v>
      </c>
      <c r="FO352" s="5">
        <v>2.8200000000000002E-4</v>
      </c>
      <c r="FP352" s="5">
        <f t="shared" si="351"/>
        <v>0.64070400000000005</v>
      </c>
      <c r="FQ352" s="5"/>
      <c r="FR352" s="5"/>
      <c r="FS352" s="5">
        <f t="shared" si="352"/>
        <v>0</v>
      </c>
      <c r="FT352" s="5">
        <v>2287</v>
      </c>
      <c r="FU352" s="5">
        <v>4.7800000000000002E-4</v>
      </c>
      <c r="FV352" s="5">
        <f t="shared" si="353"/>
        <v>1.093186</v>
      </c>
    </row>
    <row r="353" spans="2:178" x14ac:dyDescent="0.2">
      <c r="B353" s="5">
        <v>2184</v>
      </c>
      <c r="C353" s="5">
        <v>0</v>
      </c>
      <c r="D353" s="5">
        <f t="shared" si="295"/>
        <v>0</v>
      </c>
      <c r="E353" s="5"/>
      <c r="F353" s="5"/>
      <c r="G353" s="5">
        <f t="shared" si="296"/>
        <v>0</v>
      </c>
      <c r="H353" s="5"/>
      <c r="I353" s="5"/>
      <c r="J353" s="5">
        <f t="shared" si="297"/>
        <v>0</v>
      </c>
      <c r="K353" s="5"/>
      <c r="L353" s="5"/>
      <c r="M353" s="5">
        <f t="shared" si="298"/>
        <v>0</v>
      </c>
      <c r="N353" s="5"/>
      <c r="O353" s="5"/>
      <c r="P353" s="5">
        <f t="shared" si="299"/>
        <v>0</v>
      </c>
      <c r="Q353" s="5"/>
      <c r="R353" s="5"/>
      <c r="S353" s="5">
        <f t="shared" si="300"/>
        <v>0</v>
      </c>
      <c r="T353" s="5"/>
      <c r="U353" s="5"/>
      <c r="V353" s="5">
        <f t="shared" si="301"/>
        <v>0</v>
      </c>
      <c r="W353" s="5"/>
      <c r="X353" s="5"/>
      <c r="Y353" s="5">
        <f t="shared" si="302"/>
        <v>0</v>
      </c>
      <c r="Z353" s="5">
        <v>2702</v>
      </c>
      <c r="AA353" s="5">
        <v>5.764E-3</v>
      </c>
      <c r="AB353" s="5">
        <f t="shared" si="303"/>
        <v>15.574328</v>
      </c>
      <c r="AC353" s="5">
        <v>2723</v>
      </c>
      <c r="AD353" s="5">
        <v>1.4899000000000001E-2</v>
      </c>
      <c r="AE353" s="5">
        <f t="shared" si="304"/>
        <v>40.569977000000002</v>
      </c>
      <c r="AF353" s="5"/>
      <c r="AG353" s="5"/>
      <c r="AH353" s="5">
        <f t="shared" si="305"/>
        <v>0</v>
      </c>
      <c r="AI353" s="5">
        <v>2177</v>
      </c>
      <c r="AJ353" s="5">
        <v>0</v>
      </c>
      <c r="AK353" s="5">
        <f t="shared" si="306"/>
        <v>0</v>
      </c>
      <c r="AL353" s="5">
        <v>2240</v>
      </c>
      <c r="AM353" s="5">
        <v>6.3E-5</v>
      </c>
      <c r="AN353" s="5">
        <f t="shared" si="307"/>
        <v>0.14112</v>
      </c>
      <c r="AO353" s="5">
        <v>2058</v>
      </c>
      <c r="AP353" s="5">
        <v>4.0000000000000003E-5</v>
      </c>
      <c r="AQ353" s="5">
        <f t="shared" si="308"/>
        <v>8.2320000000000004E-2</v>
      </c>
      <c r="AR353" s="5">
        <v>2273</v>
      </c>
      <c r="AS353" s="5">
        <v>4.9519999999999998E-3</v>
      </c>
      <c r="AT353" s="5">
        <f t="shared" si="309"/>
        <v>11.255896</v>
      </c>
      <c r="AU353" s="5"/>
      <c r="AV353" s="5"/>
      <c r="AW353" s="5">
        <f t="shared" si="310"/>
        <v>0</v>
      </c>
      <c r="AX353" s="5"/>
      <c r="AY353" s="5"/>
      <c r="AZ353" s="5">
        <f t="shared" si="311"/>
        <v>0</v>
      </c>
      <c r="BA353" s="5">
        <v>2085</v>
      </c>
      <c r="BB353" s="5">
        <v>2.0000000000000002E-5</v>
      </c>
      <c r="BC353" s="5">
        <f t="shared" si="312"/>
        <v>4.1700000000000001E-2</v>
      </c>
      <c r="BD353" s="5"/>
      <c r="BE353" s="5"/>
      <c r="BF353" s="5">
        <f t="shared" si="313"/>
        <v>0</v>
      </c>
      <c r="BG353" s="5"/>
      <c r="BH353" s="5"/>
      <c r="BI353" s="5">
        <f t="shared" si="314"/>
        <v>0</v>
      </c>
      <c r="BJ353" s="5"/>
      <c r="BK353" s="5"/>
      <c r="BL353" s="5">
        <f t="shared" si="315"/>
        <v>0</v>
      </c>
      <c r="BM353" s="5"/>
      <c r="BN353" s="5"/>
      <c r="BO353" s="5">
        <f t="shared" si="316"/>
        <v>0</v>
      </c>
      <c r="BP353" s="5"/>
      <c r="BQ353" s="5"/>
      <c r="BR353" s="5">
        <f t="shared" si="317"/>
        <v>0</v>
      </c>
      <c r="BS353" s="5">
        <v>3422</v>
      </c>
      <c r="BT353" s="5">
        <v>1.9999999999999999E-6</v>
      </c>
      <c r="BU353" s="5">
        <f t="shared" si="318"/>
        <v>6.8439999999999994E-3</v>
      </c>
      <c r="BV353" s="5"/>
      <c r="BW353" s="5"/>
      <c r="BX353" s="5">
        <f t="shared" si="319"/>
        <v>0</v>
      </c>
      <c r="BY353" s="5"/>
      <c r="BZ353" s="5"/>
      <c r="CA353" s="5">
        <f t="shared" si="320"/>
        <v>0</v>
      </c>
      <c r="CB353" s="5"/>
      <c r="CC353" s="5"/>
      <c r="CD353" s="5">
        <f t="shared" si="321"/>
        <v>0</v>
      </c>
      <c r="CE353" s="5"/>
      <c r="CF353" s="5"/>
      <c r="CG353" s="5">
        <f t="shared" si="322"/>
        <v>0</v>
      </c>
      <c r="CH353" s="5"/>
      <c r="CI353" s="5"/>
      <c r="CJ353" s="5">
        <f t="shared" si="323"/>
        <v>0</v>
      </c>
      <c r="CK353" s="5"/>
      <c r="CL353" s="5"/>
      <c r="CM353" s="5">
        <f t="shared" si="324"/>
        <v>0</v>
      </c>
      <c r="CN353" s="5"/>
      <c r="CO353" s="5"/>
      <c r="CP353" s="5">
        <f t="shared" si="325"/>
        <v>0</v>
      </c>
      <c r="CQ353" s="5"/>
      <c r="CR353" s="5"/>
      <c r="CS353" s="5">
        <f t="shared" si="326"/>
        <v>0</v>
      </c>
      <c r="CT353" s="5"/>
      <c r="CU353" s="5"/>
      <c r="CV353" s="5">
        <f t="shared" si="327"/>
        <v>0</v>
      </c>
      <c r="CW353" s="5"/>
      <c r="CX353" s="5"/>
      <c r="CY353" s="5">
        <f t="shared" si="328"/>
        <v>0</v>
      </c>
      <c r="CZ353" s="5"/>
      <c r="DA353" s="5"/>
      <c r="DB353" s="5">
        <f t="shared" si="329"/>
        <v>0</v>
      </c>
      <c r="DC353" s="5"/>
      <c r="DD353" s="5"/>
      <c r="DE353" s="5">
        <f t="shared" si="330"/>
        <v>0</v>
      </c>
      <c r="DF353" s="5"/>
      <c r="DG353" s="5"/>
      <c r="DH353" s="5">
        <f t="shared" si="331"/>
        <v>0</v>
      </c>
      <c r="DI353" s="5"/>
      <c r="DJ353" s="5"/>
      <c r="DK353" s="5">
        <f t="shared" si="332"/>
        <v>0</v>
      </c>
      <c r="DL353" s="5"/>
      <c r="DM353" s="5"/>
      <c r="DN353" s="5">
        <f t="shared" si="333"/>
        <v>0</v>
      </c>
      <c r="DQ353" s="5">
        <f t="shared" si="334"/>
        <v>0</v>
      </c>
      <c r="DR353" s="5"/>
      <c r="DS353" s="5"/>
      <c r="DT353" s="5">
        <f t="shared" si="335"/>
        <v>0</v>
      </c>
      <c r="DU353" s="5">
        <v>2285</v>
      </c>
      <c r="DV353" s="5">
        <v>1.8E-5</v>
      </c>
      <c r="DW353" s="5">
        <f t="shared" si="336"/>
        <v>4.113E-2</v>
      </c>
      <c r="DX353" s="5"/>
      <c r="DY353" s="5"/>
      <c r="DZ353" s="5">
        <f t="shared" si="337"/>
        <v>0</v>
      </c>
      <c r="EA353" s="5"/>
      <c r="EB353" s="5"/>
      <c r="EC353" s="5">
        <f t="shared" si="338"/>
        <v>0</v>
      </c>
      <c r="ED353" s="5"/>
      <c r="EE353" s="5"/>
      <c r="EF353" s="5">
        <f t="shared" si="339"/>
        <v>0</v>
      </c>
      <c r="EG353" s="5"/>
      <c r="EH353" s="5"/>
      <c r="EI353" s="5">
        <f t="shared" si="340"/>
        <v>0</v>
      </c>
      <c r="EJ353" s="5">
        <v>2184</v>
      </c>
      <c r="EK353" s="5">
        <v>0</v>
      </c>
      <c r="EL353" s="5">
        <f t="shared" si="341"/>
        <v>0</v>
      </c>
      <c r="EM353" s="5">
        <v>2700</v>
      </c>
      <c r="EN353" s="5">
        <v>2.3830000000000001E-3</v>
      </c>
      <c r="EO353" s="5">
        <f t="shared" si="342"/>
        <v>6.4340999999999999</v>
      </c>
      <c r="EP353" s="5"/>
      <c r="EQ353" s="5"/>
      <c r="ER353" s="5">
        <f t="shared" si="343"/>
        <v>0</v>
      </c>
      <c r="ES353" s="5"/>
      <c r="ET353" s="5"/>
      <c r="EU353" s="5">
        <f t="shared" si="344"/>
        <v>0</v>
      </c>
      <c r="EV353" s="5"/>
      <c r="EW353" s="5"/>
      <c r="EX353" s="5">
        <f t="shared" si="345"/>
        <v>0</v>
      </c>
      <c r="EY353" s="5"/>
      <c r="EZ353" s="5"/>
      <c r="FA353" s="5">
        <f t="shared" si="346"/>
        <v>0</v>
      </c>
      <c r="FB353" s="5">
        <v>3348</v>
      </c>
      <c r="FC353" s="5">
        <v>7.0600000000000003E-4</v>
      </c>
      <c r="FD353" s="5">
        <f t="shared" si="347"/>
        <v>2.3636880000000002</v>
      </c>
      <c r="FE353" s="5">
        <v>3310</v>
      </c>
      <c r="FF353" s="5">
        <v>1.5899999999999999E-4</v>
      </c>
      <c r="FG353" s="5">
        <f t="shared" si="348"/>
        <v>0.52628999999999992</v>
      </c>
      <c r="FH353" s="5"/>
      <c r="FI353" s="5"/>
      <c r="FJ353" s="5">
        <f t="shared" si="349"/>
        <v>0</v>
      </c>
      <c r="FK353" s="5"/>
      <c r="FL353" s="5"/>
      <c r="FM353" s="5">
        <f t="shared" si="350"/>
        <v>0</v>
      </c>
      <c r="FN353" s="5">
        <v>2273</v>
      </c>
      <c r="FO353" s="5">
        <v>3.6900000000000002E-4</v>
      </c>
      <c r="FP353" s="5">
        <f t="shared" si="351"/>
        <v>0.83873700000000007</v>
      </c>
      <c r="FQ353" s="5"/>
      <c r="FR353" s="5"/>
      <c r="FS353" s="5">
        <f t="shared" si="352"/>
        <v>0</v>
      </c>
      <c r="FT353" s="5">
        <v>2288</v>
      </c>
      <c r="FU353" s="5">
        <v>3.9399999999999998E-4</v>
      </c>
      <c r="FV353" s="5">
        <f t="shared" si="353"/>
        <v>0.90147199999999994</v>
      </c>
    </row>
    <row r="354" spans="2:178" x14ac:dyDescent="0.2">
      <c r="B354" s="5">
        <v>2185</v>
      </c>
      <c r="C354" s="5">
        <v>0</v>
      </c>
      <c r="D354" s="5">
        <f t="shared" si="295"/>
        <v>0</v>
      </c>
      <c r="E354" s="5"/>
      <c r="F354" s="5"/>
      <c r="G354" s="5">
        <f t="shared" si="296"/>
        <v>0</v>
      </c>
      <c r="H354" s="5"/>
      <c r="I354" s="5"/>
      <c r="J354" s="5">
        <f t="shared" si="297"/>
        <v>0</v>
      </c>
      <c r="K354" s="5"/>
      <c r="L354" s="5"/>
      <c r="M354" s="5">
        <f t="shared" si="298"/>
        <v>0</v>
      </c>
      <c r="N354" s="5"/>
      <c r="O354" s="5"/>
      <c r="P354" s="5">
        <f t="shared" si="299"/>
        <v>0</v>
      </c>
      <c r="Q354" s="5"/>
      <c r="R354" s="5"/>
      <c r="S354" s="5">
        <f t="shared" si="300"/>
        <v>0</v>
      </c>
      <c r="T354" s="5"/>
      <c r="U354" s="5"/>
      <c r="V354" s="5">
        <f t="shared" si="301"/>
        <v>0</v>
      </c>
      <c r="W354" s="5"/>
      <c r="X354" s="5"/>
      <c r="Y354" s="5">
        <f t="shared" si="302"/>
        <v>0</v>
      </c>
      <c r="Z354" s="5">
        <v>2703</v>
      </c>
      <c r="AA354" s="5">
        <v>5.8960000000000002E-3</v>
      </c>
      <c r="AB354" s="5">
        <f t="shared" si="303"/>
        <v>15.936888</v>
      </c>
      <c r="AC354" s="5">
        <v>2724</v>
      </c>
      <c r="AD354" s="5">
        <v>1.5188999999999999E-2</v>
      </c>
      <c r="AE354" s="5">
        <f t="shared" si="304"/>
        <v>41.374835999999995</v>
      </c>
      <c r="AF354" s="5"/>
      <c r="AG354" s="5"/>
      <c r="AH354" s="5">
        <f t="shared" si="305"/>
        <v>0</v>
      </c>
      <c r="AI354" s="5">
        <v>2178</v>
      </c>
      <c r="AJ354" s="5">
        <v>0</v>
      </c>
      <c r="AK354" s="5">
        <f t="shared" si="306"/>
        <v>0</v>
      </c>
      <c r="AL354" s="5">
        <v>2241</v>
      </c>
      <c r="AM354" s="5">
        <v>6.8999999999999997E-5</v>
      </c>
      <c r="AN354" s="5">
        <f t="shared" si="307"/>
        <v>0.15462899999999999</v>
      </c>
      <c r="AO354" s="5">
        <v>2059</v>
      </c>
      <c r="AP354" s="5">
        <v>4.0000000000000003E-5</v>
      </c>
      <c r="AQ354" s="5">
        <f t="shared" si="308"/>
        <v>8.2360000000000003E-2</v>
      </c>
      <c r="AR354" s="5">
        <v>2274</v>
      </c>
      <c r="AS354" s="5">
        <v>4.9189999999999998E-3</v>
      </c>
      <c r="AT354" s="5">
        <f t="shared" si="309"/>
        <v>11.185805999999999</v>
      </c>
      <c r="AU354" s="5"/>
      <c r="AV354" s="5"/>
      <c r="AW354" s="5">
        <f t="shared" si="310"/>
        <v>0</v>
      </c>
      <c r="AX354" s="5"/>
      <c r="AY354" s="5"/>
      <c r="AZ354" s="5">
        <f t="shared" si="311"/>
        <v>0</v>
      </c>
      <c r="BA354" s="5">
        <v>2086</v>
      </c>
      <c r="BB354" s="5">
        <v>2.1999999999999999E-5</v>
      </c>
      <c r="BC354" s="5">
        <f t="shared" si="312"/>
        <v>4.5892000000000002E-2</v>
      </c>
      <c r="BD354" s="5"/>
      <c r="BE354" s="5"/>
      <c r="BF354" s="5">
        <f t="shared" si="313"/>
        <v>0</v>
      </c>
      <c r="BG354" s="5"/>
      <c r="BH354" s="5"/>
      <c r="BI354" s="5">
        <f t="shared" si="314"/>
        <v>0</v>
      </c>
      <c r="BJ354" s="5"/>
      <c r="BK354" s="5"/>
      <c r="BL354" s="5">
        <f t="shared" si="315"/>
        <v>0</v>
      </c>
      <c r="BM354" s="5"/>
      <c r="BN354" s="5"/>
      <c r="BO354" s="5">
        <f t="shared" si="316"/>
        <v>0</v>
      </c>
      <c r="BP354" s="5"/>
      <c r="BQ354" s="5"/>
      <c r="BR354" s="5">
        <f t="shared" si="317"/>
        <v>0</v>
      </c>
      <c r="BS354" s="5">
        <v>3423</v>
      </c>
      <c r="BT354" s="5">
        <v>3.0000000000000001E-6</v>
      </c>
      <c r="BU354" s="5">
        <f t="shared" si="318"/>
        <v>1.0269E-2</v>
      </c>
      <c r="BV354" s="5"/>
      <c r="BW354" s="5"/>
      <c r="BX354" s="5">
        <f t="shared" si="319"/>
        <v>0</v>
      </c>
      <c r="BY354" s="5"/>
      <c r="BZ354" s="5"/>
      <c r="CA354" s="5">
        <f t="shared" si="320"/>
        <v>0</v>
      </c>
      <c r="CB354" s="5"/>
      <c r="CC354" s="5"/>
      <c r="CD354" s="5">
        <f t="shared" si="321"/>
        <v>0</v>
      </c>
      <c r="CE354" s="5"/>
      <c r="CF354" s="5"/>
      <c r="CG354" s="5">
        <f t="shared" si="322"/>
        <v>0</v>
      </c>
      <c r="CH354" s="5"/>
      <c r="CI354" s="5"/>
      <c r="CJ354" s="5">
        <f t="shared" si="323"/>
        <v>0</v>
      </c>
      <c r="CK354" s="5"/>
      <c r="CL354" s="5"/>
      <c r="CM354" s="5">
        <f t="shared" si="324"/>
        <v>0</v>
      </c>
      <c r="CN354" s="5"/>
      <c r="CO354" s="5"/>
      <c r="CP354" s="5">
        <f t="shared" si="325"/>
        <v>0</v>
      </c>
      <c r="CQ354" s="5"/>
      <c r="CR354" s="5"/>
      <c r="CS354" s="5">
        <f t="shared" si="326"/>
        <v>0</v>
      </c>
      <c r="CT354" s="5"/>
      <c r="CU354" s="5"/>
      <c r="CV354" s="5">
        <f t="shared" si="327"/>
        <v>0</v>
      </c>
      <c r="CW354" s="5"/>
      <c r="CX354" s="5"/>
      <c r="CY354" s="5">
        <f t="shared" si="328"/>
        <v>0</v>
      </c>
      <c r="CZ354" s="5"/>
      <c r="DA354" s="5"/>
      <c r="DB354" s="5">
        <f t="shared" si="329"/>
        <v>0</v>
      </c>
      <c r="DC354" s="5"/>
      <c r="DD354" s="5"/>
      <c r="DE354" s="5">
        <f t="shared" si="330"/>
        <v>0</v>
      </c>
      <c r="DF354" s="5"/>
      <c r="DG354" s="5"/>
      <c r="DH354" s="5">
        <f t="shared" si="331"/>
        <v>0</v>
      </c>
      <c r="DI354" s="5"/>
      <c r="DJ354" s="5"/>
      <c r="DK354" s="5">
        <f t="shared" si="332"/>
        <v>0</v>
      </c>
      <c r="DL354" s="5"/>
      <c r="DM354" s="5"/>
      <c r="DN354" s="5">
        <f t="shared" si="333"/>
        <v>0</v>
      </c>
      <c r="DQ354" s="5">
        <f t="shared" si="334"/>
        <v>0</v>
      </c>
      <c r="DR354" s="5"/>
      <c r="DS354" s="5"/>
      <c r="DT354" s="5">
        <f t="shared" si="335"/>
        <v>0</v>
      </c>
      <c r="DU354" s="5">
        <v>2286</v>
      </c>
      <c r="DV354" s="5">
        <v>1.5E-5</v>
      </c>
      <c r="DW354" s="5">
        <f t="shared" si="336"/>
        <v>3.4290000000000001E-2</v>
      </c>
      <c r="DX354" s="5"/>
      <c r="DY354" s="5"/>
      <c r="DZ354" s="5">
        <f t="shared" si="337"/>
        <v>0</v>
      </c>
      <c r="EA354" s="5"/>
      <c r="EB354" s="5"/>
      <c r="EC354" s="5">
        <f t="shared" si="338"/>
        <v>0</v>
      </c>
      <c r="ED354" s="5"/>
      <c r="EE354" s="5"/>
      <c r="EF354" s="5">
        <f t="shared" si="339"/>
        <v>0</v>
      </c>
      <c r="EG354" s="5"/>
      <c r="EH354" s="5"/>
      <c r="EI354" s="5">
        <f t="shared" si="340"/>
        <v>0</v>
      </c>
      <c r="EJ354" s="5">
        <v>2185</v>
      </c>
      <c r="EK354" s="5">
        <v>0</v>
      </c>
      <c r="EL354" s="5">
        <f t="shared" si="341"/>
        <v>0</v>
      </c>
      <c r="EM354" s="5">
        <v>2701</v>
      </c>
      <c r="EN354" s="5">
        <v>2.1069999999999999E-3</v>
      </c>
      <c r="EO354" s="5">
        <f t="shared" si="342"/>
        <v>5.6910069999999999</v>
      </c>
      <c r="EP354" s="5"/>
      <c r="EQ354" s="5"/>
      <c r="ER354" s="5">
        <f t="shared" si="343"/>
        <v>0</v>
      </c>
      <c r="ES354" s="5"/>
      <c r="ET354" s="5"/>
      <c r="EU354" s="5">
        <f t="shared" si="344"/>
        <v>0</v>
      </c>
      <c r="EV354" s="5"/>
      <c r="EW354" s="5"/>
      <c r="EX354" s="5">
        <f t="shared" si="345"/>
        <v>0</v>
      </c>
      <c r="EY354" s="5"/>
      <c r="EZ354" s="5"/>
      <c r="FA354" s="5">
        <f t="shared" si="346"/>
        <v>0</v>
      </c>
      <c r="FB354" s="5">
        <v>3349</v>
      </c>
      <c r="FC354" s="5">
        <v>6.6200000000000005E-4</v>
      </c>
      <c r="FD354" s="5">
        <f t="shared" si="347"/>
        <v>2.2170380000000001</v>
      </c>
      <c r="FE354" s="5">
        <v>3311</v>
      </c>
      <c r="FF354" s="5">
        <v>1.5899999999999999E-4</v>
      </c>
      <c r="FG354" s="5">
        <f t="shared" si="348"/>
        <v>0.52644899999999994</v>
      </c>
      <c r="FH354" s="5"/>
      <c r="FI354" s="5"/>
      <c r="FJ354" s="5">
        <f t="shared" si="349"/>
        <v>0</v>
      </c>
      <c r="FK354" s="5"/>
      <c r="FL354" s="5"/>
      <c r="FM354" s="5">
        <f t="shared" si="350"/>
        <v>0</v>
      </c>
      <c r="FN354" s="5">
        <v>2274</v>
      </c>
      <c r="FO354" s="5">
        <v>4.3800000000000002E-4</v>
      </c>
      <c r="FP354" s="5">
        <f t="shared" si="351"/>
        <v>0.99601200000000001</v>
      </c>
      <c r="FQ354" s="5"/>
      <c r="FR354" s="5"/>
      <c r="FS354" s="5">
        <f t="shared" si="352"/>
        <v>0</v>
      </c>
      <c r="FT354" s="5">
        <v>2289</v>
      </c>
      <c r="FU354" s="5">
        <v>2.92E-4</v>
      </c>
      <c r="FV354" s="5">
        <f t="shared" si="353"/>
        <v>0.66838799999999998</v>
      </c>
    </row>
    <row r="355" spans="2:178" x14ac:dyDescent="0.2">
      <c r="B355" s="5">
        <v>2186</v>
      </c>
      <c r="C355" s="5">
        <v>0</v>
      </c>
      <c r="D355" s="5">
        <f t="shared" si="295"/>
        <v>0</v>
      </c>
      <c r="E355" s="5"/>
      <c r="F355" s="5"/>
      <c r="G355" s="5">
        <f t="shared" si="296"/>
        <v>0</v>
      </c>
      <c r="H355" s="5"/>
      <c r="I355" s="5"/>
      <c r="J355" s="5">
        <f t="shared" si="297"/>
        <v>0</v>
      </c>
      <c r="K355" s="5"/>
      <c r="L355" s="5"/>
      <c r="M355" s="5">
        <f t="shared" si="298"/>
        <v>0</v>
      </c>
      <c r="N355" s="5"/>
      <c r="O355" s="5"/>
      <c r="P355" s="5">
        <f t="shared" si="299"/>
        <v>0</v>
      </c>
      <c r="Q355" s="5"/>
      <c r="R355" s="5"/>
      <c r="S355" s="5">
        <f t="shared" si="300"/>
        <v>0</v>
      </c>
      <c r="T355" s="5"/>
      <c r="U355" s="5"/>
      <c r="V355" s="5">
        <f t="shared" si="301"/>
        <v>0</v>
      </c>
      <c r="W355" s="5"/>
      <c r="X355" s="5"/>
      <c r="Y355" s="5">
        <f t="shared" si="302"/>
        <v>0</v>
      </c>
      <c r="Z355" s="5">
        <v>2704</v>
      </c>
      <c r="AA355" s="5">
        <v>6.0099999999999997E-3</v>
      </c>
      <c r="AB355" s="5">
        <f t="shared" si="303"/>
        <v>16.25104</v>
      </c>
      <c r="AC355" s="5">
        <v>2725</v>
      </c>
      <c r="AD355" s="5">
        <v>1.5306E-2</v>
      </c>
      <c r="AE355" s="5">
        <f t="shared" si="304"/>
        <v>41.708849999999998</v>
      </c>
      <c r="AF355" s="5"/>
      <c r="AG355" s="5"/>
      <c r="AH355" s="5">
        <f t="shared" si="305"/>
        <v>0</v>
      </c>
      <c r="AI355" s="5">
        <v>2179</v>
      </c>
      <c r="AJ355" s="5">
        <v>0</v>
      </c>
      <c r="AK355" s="5">
        <f t="shared" si="306"/>
        <v>0</v>
      </c>
      <c r="AL355" s="5">
        <v>2242</v>
      </c>
      <c r="AM355" s="5">
        <v>6.8999999999999997E-5</v>
      </c>
      <c r="AN355" s="5">
        <f t="shared" si="307"/>
        <v>0.154698</v>
      </c>
      <c r="AO355" s="5">
        <v>2060</v>
      </c>
      <c r="AP355" s="5">
        <v>3.6999999999999998E-5</v>
      </c>
      <c r="AQ355" s="5">
        <f t="shared" si="308"/>
        <v>7.6219999999999996E-2</v>
      </c>
      <c r="AR355" s="5">
        <v>2275</v>
      </c>
      <c r="AS355" s="5">
        <v>4.8789999999999997E-3</v>
      </c>
      <c r="AT355" s="5">
        <f t="shared" si="309"/>
        <v>11.099724999999999</v>
      </c>
      <c r="AU355" s="5"/>
      <c r="AV355" s="5"/>
      <c r="AW355" s="5">
        <f t="shared" si="310"/>
        <v>0</v>
      </c>
      <c r="AX355" s="5"/>
      <c r="AY355" s="5"/>
      <c r="AZ355" s="5">
        <f t="shared" si="311"/>
        <v>0</v>
      </c>
      <c r="BA355" s="5">
        <v>2087</v>
      </c>
      <c r="BB355" s="5">
        <v>2.5000000000000001E-5</v>
      </c>
      <c r="BC355" s="5">
        <f t="shared" si="312"/>
        <v>5.2174999999999999E-2</v>
      </c>
      <c r="BD355" s="5"/>
      <c r="BE355" s="5"/>
      <c r="BF355" s="5">
        <f t="shared" si="313"/>
        <v>0</v>
      </c>
      <c r="BG355" s="5"/>
      <c r="BH355" s="5"/>
      <c r="BI355" s="5">
        <f t="shared" si="314"/>
        <v>0</v>
      </c>
      <c r="BJ355" s="5"/>
      <c r="BK355" s="5"/>
      <c r="BL355" s="5">
        <f t="shared" si="315"/>
        <v>0</v>
      </c>
      <c r="BM355" s="5"/>
      <c r="BN355" s="5"/>
      <c r="BO355" s="5">
        <f t="shared" si="316"/>
        <v>0</v>
      </c>
      <c r="BP355" s="5"/>
      <c r="BQ355" s="5"/>
      <c r="BR355" s="5">
        <f t="shared" si="317"/>
        <v>0</v>
      </c>
      <c r="BS355" s="5">
        <v>3424</v>
      </c>
      <c r="BT355" s="5">
        <v>1.9999999999999999E-6</v>
      </c>
      <c r="BU355" s="5">
        <f t="shared" si="318"/>
        <v>6.8479999999999999E-3</v>
      </c>
      <c r="BV355" s="5"/>
      <c r="BW355" s="5"/>
      <c r="BX355" s="5">
        <f t="shared" si="319"/>
        <v>0</v>
      </c>
      <c r="BY355" s="5"/>
      <c r="BZ355" s="5"/>
      <c r="CA355" s="5">
        <f t="shared" si="320"/>
        <v>0</v>
      </c>
      <c r="CB355" s="5"/>
      <c r="CC355" s="5"/>
      <c r="CD355" s="5">
        <f t="shared" si="321"/>
        <v>0</v>
      </c>
      <c r="CE355" s="5"/>
      <c r="CF355" s="5"/>
      <c r="CG355" s="5">
        <f t="shared" si="322"/>
        <v>0</v>
      </c>
      <c r="CH355" s="5"/>
      <c r="CI355" s="5"/>
      <c r="CJ355" s="5">
        <f t="shared" si="323"/>
        <v>0</v>
      </c>
      <c r="CK355" s="5"/>
      <c r="CL355" s="5"/>
      <c r="CM355" s="5">
        <f t="shared" si="324"/>
        <v>0</v>
      </c>
      <c r="CN355" s="5"/>
      <c r="CO355" s="5"/>
      <c r="CP355" s="5">
        <f t="shared" si="325"/>
        <v>0</v>
      </c>
      <c r="CQ355" s="5"/>
      <c r="CR355" s="5"/>
      <c r="CS355" s="5">
        <f t="shared" si="326"/>
        <v>0</v>
      </c>
      <c r="CT355" s="5"/>
      <c r="CU355" s="5"/>
      <c r="CV355" s="5">
        <f t="shared" si="327"/>
        <v>0</v>
      </c>
      <c r="CW355" s="5"/>
      <c r="CX355" s="5"/>
      <c r="CY355" s="5">
        <f t="shared" si="328"/>
        <v>0</v>
      </c>
      <c r="CZ355" s="5"/>
      <c r="DA355" s="5"/>
      <c r="DB355" s="5">
        <f t="shared" si="329"/>
        <v>0</v>
      </c>
      <c r="DC355" s="5"/>
      <c r="DD355" s="5"/>
      <c r="DE355" s="5">
        <f t="shared" si="330"/>
        <v>0</v>
      </c>
      <c r="DF355" s="5"/>
      <c r="DG355" s="5"/>
      <c r="DH355" s="5">
        <f t="shared" si="331"/>
        <v>0</v>
      </c>
      <c r="DI355" s="5"/>
      <c r="DJ355" s="5"/>
      <c r="DK355" s="5">
        <f t="shared" si="332"/>
        <v>0</v>
      </c>
      <c r="DL355" s="5"/>
      <c r="DM355" s="5"/>
      <c r="DN355" s="5">
        <f t="shared" si="333"/>
        <v>0</v>
      </c>
      <c r="DQ355" s="5">
        <f t="shared" si="334"/>
        <v>0</v>
      </c>
      <c r="DR355" s="5"/>
      <c r="DS355" s="5"/>
      <c r="DT355" s="5">
        <f t="shared" si="335"/>
        <v>0</v>
      </c>
      <c r="DU355" s="5">
        <v>2287</v>
      </c>
      <c r="DV355" s="5">
        <v>1.1E-5</v>
      </c>
      <c r="DW355" s="5">
        <f t="shared" si="336"/>
        <v>2.5156999999999999E-2</v>
      </c>
      <c r="DX355" s="5"/>
      <c r="DY355" s="5"/>
      <c r="DZ355" s="5">
        <f t="shared" si="337"/>
        <v>0</v>
      </c>
      <c r="EA355" s="5"/>
      <c r="EB355" s="5"/>
      <c r="EC355" s="5">
        <f t="shared" si="338"/>
        <v>0</v>
      </c>
      <c r="ED355" s="5"/>
      <c r="EE355" s="5"/>
      <c r="EF355" s="5">
        <f t="shared" si="339"/>
        <v>0</v>
      </c>
      <c r="EG355" s="5"/>
      <c r="EH355" s="5"/>
      <c r="EI355" s="5">
        <f t="shared" si="340"/>
        <v>0</v>
      </c>
      <c r="EJ355" s="5">
        <v>2186</v>
      </c>
      <c r="EK355" s="5">
        <v>0</v>
      </c>
      <c r="EL355" s="5">
        <f t="shared" si="341"/>
        <v>0</v>
      </c>
      <c r="EM355" s="5">
        <v>2702</v>
      </c>
      <c r="EN355" s="5">
        <v>1.7279999999999999E-3</v>
      </c>
      <c r="EO355" s="5">
        <f t="shared" si="342"/>
        <v>4.6690559999999994</v>
      </c>
      <c r="EP355" s="5"/>
      <c r="EQ355" s="5"/>
      <c r="ER355" s="5">
        <f t="shared" si="343"/>
        <v>0</v>
      </c>
      <c r="ES355" s="5"/>
      <c r="ET355" s="5"/>
      <c r="EU355" s="5">
        <f t="shared" si="344"/>
        <v>0</v>
      </c>
      <c r="EV355" s="5"/>
      <c r="EW355" s="5"/>
      <c r="EX355" s="5">
        <f t="shared" si="345"/>
        <v>0</v>
      </c>
      <c r="EY355" s="5"/>
      <c r="EZ355" s="5"/>
      <c r="FA355" s="5">
        <f t="shared" si="346"/>
        <v>0</v>
      </c>
      <c r="FB355" s="5">
        <v>3350</v>
      </c>
      <c r="FC355" s="5">
        <v>6.5600000000000001E-4</v>
      </c>
      <c r="FD355" s="5">
        <f t="shared" si="347"/>
        <v>2.1976</v>
      </c>
      <c r="FE355" s="5">
        <v>3312</v>
      </c>
      <c r="FF355" s="5">
        <v>1.5899999999999999E-4</v>
      </c>
      <c r="FG355" s="5">
        <f t="shared" si="348"/>
        <v>0.52660799999999997</v>
      </c>
      <c r="FH355" s="5"/>
      <c r="FI355" s="5"/>
      <c r="FJ355" s="5">
        <f t="shared" si="349"/>
        <v>0</v>
      </c>
      <c r="FK355" s="5"/>
      <c r="FL355" s="5"/>
      <c r="FM355" s="5">
        <f t="shared" si="350"/>
        <v>0</v>
      </c>
      <c r="FN355" s="5">
        <v>2275</v>
      </c>
      <c r="FO355" s="5">
        <v>5.1800000000000001E-4</v>
      </c>
      <c r="FP355" s="5">
        <f t="shared" si="351"/>
        <v>1.17845</v>
      </c>
      <c r="FQ355" s="5"/>
      <c r="FR355" s="5"/>
      <c r="FS355" s="5">
        <f t="shared" si="352"/>
        <v>0</v>
      </c>
      <c r="FT355" s="5">
        <v>2290</v>
      </c>
      <c r="FU355" s="5">
        <v>1.8200000000000001E-4</v>
      </c>
      <c r="FV355" s="5">
        <f t="shared" si="353"/>
        <v>0.41678000000000004</v>
      </c>
    </row>
    <row r="356" spans="2:178" x14ac:dyDescent="0.2">
      <c r="B356" s="5">
        <v>2187</v>
      </c>
      <c r="C356" s="5">
        <v>0</v>
      </c>
      <c r="D356" s="5">
        <f t="shared" si="295"/>
        <v>0</v>
      </c>
      <c r="E356" s="5"/>
      <c r="F356" s="5"/>
      <c r="G356" s="5">
        <f t="shared" si="296"/>
        <v>0</v>
      </c>
      <c r="H356" s="5"/>
      <c r="I356" s="5"/>
      <c r="J356" s="5">
        <f t="shared" si="297"/>
        <v>0</v>
      </c>
      <c r="K356" s="5"/>
      <c r="L356" s="5"/>
      <c r="M356" s="5">
        <f t="shared" si="298"/>
        <v>0</v>
      </c>
      <c r="N356" s="5"/>
      <c r="O356" s="5"/>
      <c r="P356" s="5">
        <f t="shared" si="299"/>
        <v>0</v>
      </c>
      <c r="Q356" s="5"/>
      <c r="R356" s="5"/>
      <c r="S356" s="5">
        <f t="shared" si="300"/>
        <v>0</v>
      </c>
      <c r="T356" s="5"/>
      <c r="U356" s="5"/>
      <c r="V356" s="5">
        <f t="shared" si="301"/>
        <v>0</v>
      </c>
      <c r="W356" s="5"/>
      <c r="X356" s="5"/>
      <c r="Y356" s="5">
        <f t="shared" si="302"/>
        <v>0</v>
      </c>
      <c r="Z356" s="5">
        <v>2705</v>
      </c>
      <c r="AA356" s="5">
        <v>6.1460000000000004E-3</v>
      </c>
      <c r="AB356" s="5">
        <f t="shared" si="303"/>
        <v>16.624930000000003</v>
      </c>
      <c r="AC356" s="5">
        <v>2726</v>
      </c>
      <c r="AD356" s="5">
        <v>1.5041000000000001E-2</v>
      </c>
      <c r="AE356" s="5">
        <f t="shared" si="304"/>
        <v>41.001766000000003</v>
      </c>
      <c r="AF356" s="5"/>
      <c r="AG356" s="5"/>
      <c r="AH356" s="5">
        <f t="shared" si="305"/>
        <v>0</v>
      </c>
      <c r="AI356" s="5">
        <v>2180</v>
      </c>
      <c r="AJ356" s="5">
        <v>0</v>
      </c>
      <c r="AK356" s="5">
        <f t="shared" si="306"/>
        <v>0</v>
      </c>
      <c r="AL356" s="5">
        <v>2243</v>
      </c>
      <c r="AM356" s="5">
        <v>6.8999999999999997E-5</v>
      </c>
      <c r="AN356" s="5">
        <f t="shared" si="307"/>
        <v>0.15476699999999999</v>
      </c>
      <c r="AO356" s="5">
        <v>2061</v>
      </c>
      <c r="AP356" s="5">
        <v>3.6999999999999998E-5</v>
      </c>
      <c r="AQ356" s="5">
        <f t="shared" si="308"/>
        <v>7.6256999999999991E-2</v>
      </c>
      <c r="AR356" s="5">
        <v>2276</v>
      </c>
      <c r="AS356" s="5">
        <v>4.8320000000000004E-3</v>
      </c>
      <c r="AT356" s="5">
        <f t="shared" si="309"/>
        <v>10.997632000000001</v>
      </c>
      <c r="AU356" s="5"/>
      <c r="AV356" s="5"/>
      <c r="AW356" s="5">
        <f t="shared" si="310"/>
        <v>0</v>
      </c>
      <c r="AX356" s="5"/>
      <c r="AY356" s="5"/>
      <c r="AZ356" s="5">
        <f t="shared" si="311"/>
        <v>0</v>
      </c>
      <c r="BA356" s="5">
        <v>2088</v>
      </c>
      <c r="BB356" s="5">
        <v>2.8E-5</v>
      </c>
      <c r="BC356" s="5">
        <f t="shared" si="312"/>
        <v>5.8464000000000002E-2</v>
      </c>
      <c r="BD356" s="5"/>
      <c r="BE356" s="5"/>
      <c r="BF356" s="5">
        <f t="shared" si="313"/>
        <v>0</v>
      </c>
      <c r="BG356" s="5"/>
      <c r="BH356" s="5"/>
      <c r="BI356" s="5">
        <f t="shared" si="314"/>
        <v>0</v>
      </c>
      <c r="BJ356" s="5"/>
      <c r="BK356" s="5"/>
      <c r="BL356" s="5">
        <f t="shared" si="315"/>
        <v>0</v>
      </c>
      <c r="BM356" s="5"/>
      <c r="BN356" s="5"/>
      <c r="BO356" s="5">
        <f t="shared" si="316"/>
        <v>0</v>
      </c>
      <c r="BP356" s="5"/>
      <c r="BQ356" s="5"/>
      <c r="BR356" s="5">
        <f t="shared" si="317"/>
        <v>0</v>
      </c>
      <c r="BS356" s="5">
        <v>3425</v>
      </c>
      <c r="BT356" s="5">
        <v>3.0000000000000001E-6</v>
      </c>
      <c r="BU356" s="5">
        <f t="shared" si="318"/>
        <v>1.0274999999999999E-2</v>
      </c>
      <c r="BV356" s="5"/>
      <c r="BW356" s="5"/>
      <c r="BX356" s="5">
        <f t="shared" si="319"/>
        <v>0</v>
      </c>
      <c r="BY356" s="5"/>
      <c r="BZ356" s="5"/>
      <c r="CA356" s="5">
        <f t="shared" si="320"/>
        <v>0</v>
      </c>
      <c r="CB356" s="5"/>
      <c r="CC356" s="5"/>
      <c r="CD356" s="5">
        <f t="shared" si="321"/>
        <v>0</v>
      </c>
      <c r="CE356" s="5"/>
      <c r="CF356" s="5"/>
      <c r="CG356" s="5">
        <f t="shared" si="322"/>
        <v>0</v>
      </c>
      <c r="CH356" s="5"/>
      <c r="CI356" s="5"/>
      <c r="CJ356" s="5">
        <f t="shared" si="323"/>
        <v>0</v>
      </c>
      <c r="CK356" s="5"/>
      <c r="CL356" s="5"/>
      <c r="CM356" s="5">
        <f t="shared" si="324"/>
        <v>0</v>
      </c>
      <c r="CN356" s="5"/>
      <c r="CO356" s="5"/>
      <c r="CP356" s="5">
        <f t="shared" si="325"/>
        <v>0</v>
      </c>
      <c r="CQ356" s="5"/>
      <c r="CR356" s="5"/>
      <c r="CS356" s="5">
        <f t="shared" si="326"/>
        <v>0</v>
      </c>
      <c r="CT356" s="5"/>
      <c r="CU356" s="5"/>
      <c r="CV356" s="5">
        <f t="shared" si="327"/>
        <v>0</v>
      </c>
      <c r="CW356" s="5"/>
      <c r="CX356" s="5"/>
      <c r="CY356" s="5">
        <f t="shared" si="328"/>
        <v>0</v>
      </c>
      <c r="CZ356" s="5"/>
      <c r="DA356" s="5"/>
      <c r="DB356" s="5">
        <f t="shared" si="329"/>
        <v>0</v>
      </c>
      <c r="DC356" s="5"/>
      <c r="DD356" s="5"/>
      <c r="DE356" s="5">
        <f t="shared" si="330"/>
        <v>0</v>
      </c>
      <c r="DF356" s="5"/>
      <c r="DG356" s="5"/>
      <c r="DH356" s="5">
        <f t="shared" si="331"/>
        <v>0</v>
      </c>
      <c r="DI356" s="5"/>
      <c r="DJ356" s="5"/>
      <c r="DK356" s="5">
        <f t="shared" si="332"/>
        <v>0</v>
      </c>
      <c r="DL356" s="5"/>
      <c r="DM356" s="5"/>
      <c r="DN356" s="5">
        <f t="shared" si="333"/>
        <v>0</v>
      </c>
      <c r="DQ356" s="5">
        <f t="shared" si="334"/>
        <v>0</v>
      </c>
      <c r="DR356" s="5"/>
      <c r="DS356" s="5"/>
      <c r="DT356" s="5">
        <f t="shared" si="335"/>
        <v>0</v>
      </c>
      <c r="DU356" s="5">
        <v>2288</v>
      </c>
      <c r="DV356" s="5">
        <v>7.9999999999999996E-6</v>
      </c>
      <c r="DW356" s="5">
        <f t="shared" si="336"/>
        <v>1.8304000000000001E-2</v>
      </c>
      <c r="DX356" s="5"/>
      <c r="DY356" s="5"/>
      <c r="DZ356" s="5">
        <f t="shared" si="337"/>
        <v>0</v>
      </c>
      <c r="EA356" s="5"/>
      <c r="EB356" s="5"/>
      <c r="EC356" s="5">
        <f t="shared" si="338"/>
        <v>0</v>
      </c>
      <c r="ED356" s="5"/>
      <c r="EE356" s="5"/>
      <c r="EF356" s="5">
        <f t="shared" si="339"/>
        <v>0</v>
      </c>
      <c r="EG356" s="5"/>
      <c r="EH356" s="5"/>
      <c r="EI356" s="5">
        <f t="shared" si="340"/>
        <v>0</v>
      </c>
      <c r="EJ356" s="5">
        <v>2187</v>
      </c>
      <c r="EK356" s="5">
        <v>0</v>
      </c>
      <c r="EL356" s="5">
        <f t="shared" si="341"/>
        <v>0</v>
      </c>
      <c r="EM356" s="5">
        <v>2703</v>
      </c>
      <c r="EN356" s="5">
        <v>1.4989999999999999E-3</v>
      </c>
      <c r="EO356" s="5">
        <f t="shared" si="342"/>
        <v>4.0517969999999996</v>
      </c>
      <c r="EP356" s="5"/>
      <c r="EQ356" s="5"/>
      <c r="ER356" s="5">
        <f t="shared" si="343"/>
        <v>0</v>
      </c>
      <c r="ES356" s="5"/>
      <c r="ET356" s="5"/>
      <c r="EU356" s="5">
        <f t="shared" si="344"/>
        <v>0</v>
      </c>
      <c r="EV356" s="5"/>
      <c r="EW356" s="5"/>
      <c r="EX356" s="5">
        <f t="shared" si="345"/>
        <v>0</v>
      </c>
      <c r="EY356" s="5"/>
      <c r="EZ356" s="5"/>
      <c r="FA356" s="5">
        <f t="shared" si="346"/>
        <v>0</v>
      </c>
      <c r="FB356" s="5">
        <v>3351</v>
      </c>
      <c r="FC356" s="5">
        <v>6.1399999999999996E-4</v>
      </c>
      <c r="FD356" s="5">
        <f t="shared" si="347"/>
        <v>2.0575139999999998</v>
      </c>
      <c r="FE356" s="5">
        <v>3313</v>
      </c>
      <c r="FF356" s="5">
        <v>1.5899999999999999E-4</v>
      </c>
      <c r="FG356" s="5">
        <f t="shared" si="348"/>
        <v>0.52676699999999999</v>
      </c>
      <c r="FH356" s="5"/>
      <c r="FI356" s="5"/>
      <c r="FJ356" s="5">
        <f t="shared" si="349"/>
        <v>0</v>
      </c>
      <c r="FK356" s="5"/>
      <c r="FL356" s="5"/>
      <c r="FM356" s="5">
        <f t="shared" si="350"/>
        <v>0</v>
      </c>
      <c r="FN356" s="5">
        <v>2276</v>
      </c>
      <c r="FO356" s="5">
        <v>6.0700000000000001E-4</v>
      </c>
      <c r="FP356" s="5">
        <f t="shared" si="351"/>
        <v>1.381532</v>
      </c>
      <c r="FQ356" s="5"/>
      <c r="FR356" s="5"/>
      <c r="FS356" s="5">
        <f t="shared" si="352"/>
        <v>0</v>
      </c>
      <c r="FT356" s="5">
        <v>2291</v>
      </c>
      <c r="FU356" s="5">
        <v>1.2899999999999999E-4</v>
      </c>
      <c r="FV356" s="5">
        <f t="shared" si="353"/>
        <v>0.295539</v>
      </c>
    </row>
    <row r="357" spans="2:178" x14ac:dyDescent="0.2">
      <c r="B357" s="5">
        <v>2188</v>
      </c>
      <c r="C357" s="5">
        <v>0</v>
      </c>
      <c r="D357" s="5">
        <f t="shared" si="295"/>
        <v>0</v>
      </c>
      <c r="E357" s="5"/>
      <c r="F357" s="5"/>
      <c r="G357" s="5">
        <f t="shared" si="296"/>
        <v>0</v>
      </c>
      <c r="H357" s="5"/>
      <c r="I357" s="5"/>
      <c r="J357" s="5">
        <f t="shared" si="297"/>
        <v>0</v>
      </c>
      <c r="K357" s="5"/>
      <c r="L357" s="5"/>
      <c r="M357" s="5">
        <f t="shared" si="298"/>
        <v>0</v>
      </c>
      <c r="N357" s="5"/>
      <c r="O357" s="5"/>
      <c r="P357" s="5">
        <f t="shared" si="299"/>
        <v>0</v>
      </c>
      <c r="Q357" s="5"/>
      <c r="R357" s="5"/>
      <c r="S357" s="5">
        <f t="shared" si="300"/>
        <v>0</v>
      </c>
      <c r="T357" s="5"/>
      <c r="U357" s="5"/>
      <c r="V357" s="5">
        <f t="shared" si="301"/>
        <v>0</v>
      </c>
      <c r="W357" s="5"/>
      <c r="X357" s="5"/>
      <c r="Y357" s="5">
        <f t="shared" si="302"/>
        <v>0</v>
      </c>
      <c r="Z357" s="5">
        <v>2706</v>
      </c>
      <c r="AA357" s="5">
        <v>6.2100000000000002E-3</v>
      </c>
      <c r="AB357" s="5">
        <f t="shared" si="303"/>
        <v>16.804259999999999</v>
      </c>
      <c r="AC357" s="5">
        <v>2727</v>
      </c>
      <c r="AD357" s="5">
        <v>1.4576E-2</v>
      </c>
      <c r="AE357" s="5">
        <f t="shared" si="304"/>
        <v>39.748752000000003</v>
      </c>
      <c r="AF357" s="5"/>
      <c r="AG357" s="5"/>
      <c r="AH357" s="5">
        <f t="shared" si="305"/>
        <v>0</v>
      </c>
      <c r="AI357" s="5">
        <v>2181</v>
      </c>
      <c r="AJ357" s="5">
        <v>0</v>
      </c>
      <c r="AK357" s="5">
        <f t="shared" si="306"/>
        <v>0</v>
      </c>
      <c r="AL357" s="5">
        <v>2244</v>
      </c>
      <c r="AM357" s="5">
        <v>6.2000000000000003E-5</v>
      </c>
      <c r="AN357" s="5">
        <f t="shared" si="307"/>
        <v>0.139128</v>
      </c>
      <c r="AO357" s="5">
        <v>2062</v>
      </c>
      <c r="AP357" s="5">
        <v>3.4E-5</v>
      </c>
      <c r="AQ357" s="5">
        <f t="shared" si="308"/>
        <v>7.0108000000000004E-2</v>
      </c>
      <c r="AR357" s="5">
        <v>2277</v>
      </c>
      <c r="AS357" s="5">
        <v>4.7819999999999998E-3</v>
      </c>
      <c r="AT357" s="5">
        <f t="shared" si="309"/>
        <v>10.888613999999999</v>
      </c>
      <c r="AU357" s="5"/>
      <c r="AV357" s="5"/>
      <c r="AW357" s="5">
        <f t="shared" si="310"/>
        <v>0</v>
      </c>
      <c r="AX357" s="5"/>
      <c r="AY357" s="5"/>
      <c r="AZ357" s="5">
        <f t="shared" si="311"/>
        <v>0</v>
      </c>
      <c r="BA357" s="5">
        <v>2089</v>
      </c>
      <c r="BB357" s="5">
        <v>3.1000000000000001E-5</v>
      </c>
      <c r="BC357" s="5">
        <f t="shared" si="312"/>
        <v>6.4758999999999997E-2</v>
      </c>
      <c r="BD357" s="5"/>
      <c r="BE357" s="5"/>
      <c r="BF357" s="5">
        <f t="shared" si="313"/>
        <v>0</v>
      </c>
      <c r="BG357" s="5"/>
      <c r="BH357" s="5"/>
      <c r="BI357" s="5">
        <f t="shared" si="314"/>
        <v>0</v>
      </c>
      <c r="BJ357" s="5"/>
      <c r="BK357" s="5"/>
      <c r="BL357" s="5">
        <f t="shared" si="315"/>
        <v>0</v>
      </c>
      <c r="BM357" s="5"/>
      <c r="BN357" s="5"/>
      <c r="BO357" s="5">
        <f t="shared" si="316"/>
        <v>0</v>
      </c>
      <c r="BP357" s="5"/>
      <c r="BQ357" s="5"/>
      <c r="BR357" s="5">
        <f t="shared" si="317"/>
        <v>0</v>
      </c>
      <c r="BS357" s="5">
        <v>3426</v>
      </c>
      <c r="BT357" s="5">
        <v>3.0000000000000001E-6</v>
      </c>
      <c r="BU357" s="5">
        <f t="shared" si="318"/>
        <v>1.0278000000000001E-2</v>
      </c>
      <c r="BV357" s="5"/>
      <c r="BW357" s="5"/>
      <c r="BX357" s="5">
        <f t="shared" si="319"/>
        <v>0</v>
      </c>
      <c r="BY357" s="5"/>
      <c r="BZ357" s="5"/>
      <c r="CA357" s="5">
        <f t="shared" si="320"/>
        <v>0</v>
      </c>
      <c r="CB357" s="5"/>
      <c r="CC357" s="5"/>
      <c r="CD357" s="5">
        <f t="shared" si="321"/>
        <v>0</v>
      </c>
      <c r="CE357" s="5"/>
      <c r="CF357" s="5"/>
      <c r="CG357" s="5">
        <f t="shared" si="322"/>
        <v>0</v>
      </c>
      <c r="CH357" s="5"/>
      <c r="CI357" s="5"/>
      <c r="CJ357" s="5">
        <f t="shared" si="323"/>
        <v>0</v>
      </c>
      <c r="CK357" s="5"/>
      <c r="CL357" s="5"/>
      <c r="CM357" s="5">
        <f t="shared" si="324"/>
        <v>0</v>
      </c>
      <c r="CN357" s="5"/>
      <c r="CO357" s="5"/>
      <c r="CP357" s="5">
        <f t="shared" si="325"/>
        <v>0</v>
      </c>
      <c r="CQ357" s="5"/>
      <c r="CR357" s="5"/>
      <c r="CS357" s="5">
        <f t="shared" si="326"/>
        <v>0</v>
      </c>
      <c r="CT357" s="5"/>
      <c r="CU357" s="5"/>
      <c r="CV357" s="5">
        <f t="shared" si="327"/>
        <v>0</v>
      </c>
      <c r="CW357" s="5"/>
      <c r="CX357" s="5"/>
      <c r="CY357" s="5">
        <f t="shared" si="328"/>
        <v>0</v>
      </c>
      <c r="CZ357" s="5"/>
      <c r="DA357" s="5"/>
      <c r="DB357" s="5">
        <f t="shared" si="329"/>
        <v>0</v>
      </c>
      <c r="DC357" s="5"/>
      <c r="DD357" s="5"/>
      <c r="DE357" s="5">
        <f t="shared" si="330"/>
        <v>0</v>
      </c>
      <c r="DF357" s="5"/>
      <c r="DG357" s="5"/>
      <c r="DH357" s="5">
        <f t="shared" si="331"/>
        <v>0</v>
      </c>
      <c r="DI357" s="5"/>
      <c r="DJ357" s="5"/>
      <c r="DK357" s="5">
        <f t="shared" si="332"/>
        <v>0</v>
      </c>
      <c r="DL357" s="5"/>
      <c r="DM357" s="5"/>
      <c r="DN357" s="5">
        <f t="shared" si="333"/>
        <v>0</v>
      </c>
      <c r="DQ357" s="5">
        <f t="shared" si="334"/>
        <v>0</v>
      </c>
      <c r="DR357" s="5"/>
      <c r="DS357" s="5"/>
      <c r="DT357" s="5">
        <f t="shared" si="335"/>
        <v>0</v>
      </c>
      <c r="DU357" s="5">
        <v>2289</v>
      </c>
      <c r="DV357" s="5">
        <v>3.9999999999999998E-6</v>
      </c>
      <c r="DW357" s="5">
        <f t="shared" si="336"/>
        <v>9.1559999999999992E-3</v>
      </c>
      <c r="DX357" s="5"/>
      <c r="DY357" s="5"/>
      <c r="DZ357" s="5">
        <f t="shared" si="337"/>
        <v>0</v>
      </c>
      <c r="EA357" s="5"/>
      <c r="EB357" s="5"/>
      <c r="EC357" s="5">
        <f t="shared" si="338"/>
        <v>0</v>
      </c>
      <c r="ED357" s="5"/>
      <c r="EE357" s="5"/>
      <c r="EF357" s="5">
        <f t="shared" si="339"/>
        <v>0</v>
      </c>
      <c r="EG357" s="5"/>
      <c r="EH357" s="5"/>
      <c r="EI357" s="5">
        <f t="shared" si="340"/>
        <v>0</v>
      </c>
      <c r="EJ357" s="5">
        <v>2188</v>
      </c>
      <c r="EK357" s="5">
        <v>0</v>
      </c>
      <c r="EL357" s="5">
        <f t="shared" si="341"/>
        <v>0</v>
      </c>
      <c r="EM357" s="5">
        <v>2704</v>
      </c>
      <c r="EN357" s="5">
        <v>1.2899999999999999E-3</v>
      </c>
      <c r="EO357" s="5">
        <f t="shared" si="342"/>
        <v>3.4881599999999997</v>
      </c>
      <c r="EP357" s="5"/>
      <c r="EQ357" s="5"/>
      <c r="ER357" s="5">
        <f t="shared" si="343"/>
        <v>0</v>
      </c>
      <c r="ES357" s="5"/>
      <c r="ET357" s="5"/>
      <c r="EU357" s="5">
        <f t="shared" si="344"/>
        <v>0</v>
      </c>
      <c r="EV357" s="5"/>
      <c r="EW357" s="5"/>
      <c r="EX357" s="5">
        <f t="shared" si="345"/>
        <v>0</v>
      </c>
      <c r="EY357" s="5"/>
      <c r="EZ357" s="5"/>
      <c r="FA357" s="5">
        <f t="shared" si="346"/>
        <v>0</v>
      </c>
      <c r="FB357" s="5">
        <v>3352</v>
      </c>
      <c r="FC357" s="5">
        <v>5.7499999999999999E-4</v>
      </c>
      <c r="FD357" s="5">
        <f t="shared" si="347"/>
        <v>1.9274</v>
      </c>
      <c r="FE357" s="5">
        <v>3314</v>
      </c>
      <c r="FF357" s="5">
        <v>1.5899999999999999E-4</v>
      </c>
      <c r="FG357" s="5">
        <f t="shared" si="348"/>
        <v>0.52692600000000001</v>
      </c>
      <c r="FH357" s="5"/>
      <c r="FI357" s="5"/>
      <c r="FJ357" s="5">
        <f t="shared" si="349"/>
        <v>0</v>
      </c>
      <c r="FK357" s="5"/>
      <c r="FL357" s="5"/>
      <c r="FM357" s="5">
        <f t="shared" si="350"/>
        <v>0</v>
      </c>
      <c r="FN357" s="5">
        <v>2277</v>
      </c>
      <c r="FO357" s="5">
        <v>7.0899999999999999E-4</v>
      </c>
      <c r="FP357" s="5">
        <f t="shared" si="351"/>
        <v>1.614393</v>
      </c>
      <c r="FQ357" s="5"/>
      <c r="FR357" s="5"/>
      <c r="FS357" s="5">
        <f t="shared" si="352"/>
        <v>0</v>
      </c>
      <c r="FT357" s="5">
        <v>2292</v>
      </c>
      <c r="FU357" s="5">
        <v>9.0000000000000006E-5</v>
      </c>
      <c r="FV357" s="5">
        <f t="shared" si="353"/>
        <v>0.20628000000000002</v>
      </c>
    </row>
    <row r="358" spans="2:178" x14ac:dyDescent="0.2">
      <c r="B358" s="5">
        <v>2189</v>
      </c>
      <c r="C358" s="5">
        <v>0</v>
      </c>
      <c r="D358" s="5">
        <f t="shared" si="295"/>
        <v>0</v>
      </c>
      <c r="E358" s="5"/>
      <c r="F358" s="5"/>
      <c r="G358" s="5">
        <f t="shared" si="296"/>
        <v>0</v>
      </c>
      <c r="H358" s="5"/>
      <c r="I358" s="5"/>
      <c r="J358" s="5">
        <f t="shared" si="297"/>
        <v>0</v>
      </c>
      <c r="K358" s="5"/>
      <c r="L358" s="5"/>
      <c r="M358" s="5">
        <f t="shared" si="298"/>
        <v>0</v>
      </c>
      <c r="N358" s="5"/>
      <c r="O358" s="5"/>
      <c r="P358" s="5">
        <f t="shared" si="299"/>
        <v>0</v>
      </c>
      <c r="Q358" s="5"/>
      <c r="R358" s="5"/>
      <c r="S358" s="5">
        <f t="shared" si="300"/>
        <v>0</v>
      </c>
      <c r="T358" s="5"/>
      <c r="U358" s="5"/>
      <c r="V358" s="5">
        <f t="shared" si="301"/>
        <v>0</v>
      </c>
      <c r="W358" s="5"/>
      <c r="X358" s="5"/>
      <c r="Y358" s="5">
        <f t="shared" si="302"/>
        <v>0</v>
      </c>
      <c r="Z358" s="5">
        <v>2707</v>
      </c>
      <c r="AA358" s="5">
        <v>6.254E-3</v>
      </c>
      <c r="AB358" s="5">
        <f t="shared" si="303"/>
        <v>16.929577999999999</v>
      </c>
      <c r="AC358" s="5">
        <v>2728</v>
      </c>
      <c r="AD358" s="5">
        <v>1.3929E-2</v>
      </c>
      <c r="AE358" s="5">
        <f t="shared" si="304"/>
        <v>37.998311999999999</v>
      </c>
      <c r="AF358" s="5"/>
      <c r="AG358" s="5"/>
      <c r="AH358" s="5">
        <f t="shared" si="305"/>
        <v>0</v>
      </c>
      <c r="AI358" s="5">
        <v>2182</v>
      </c>
      <c r="AJ358" s="5">
        <v>0</v>
      </c>
      <c r="AK358" s="5">
        <f t="shared" si="306"/>
        <v>0</v>
      </c>
      <c r="AL358" s="5">
        <v>2245</v>
      </c>
      <c r="AM358" s="5">
        <v>6.7999999999999999E-5</v>
      </c>
      <c r="AN358" s="5">
        <f t="shared" si="307"/>
        <v>0.15265999999999999</v>
      </c>
      <c r="AO358" s="5">
        <v>2063</v>
      </c>
      <c r="AP358" s="5">
        <v>3.4E-5</v>
      </c>
      <c r="AQ358" s="5">
        <f t="shared" si="308"/>
        <v>7.0141999999999996E-2</v>
      </c>
      <c r="AR358" s="5">
        <v>2278</v>
      </c>
      <c r="AS358" s="5">
        <v>4.7549999999999997E-3</v>
      </c>
      <c r="AT358" s="5">
        <f t="shared" si="309"/>
        <v>10.83189</v>
      </c>
      <c r="AU358" s="5"/>
      <c r="AV358" s="5"/>
      <c r="AW358" s="5">
        <f t="shared" si="310"/>
        <v>0</v>
      </c>
      <c r="AX358" s="5"/>
      <c r="AY358" s="5"/>
      <c r="AZ358" s="5">
        <f t="shared" si="311"/>
        <v>0</v>
      </c>
      <c r="BA358" s="5">
        <v>2090</v>
      </c>
      <c r="BB358" s="5">
        <v>3.1000000000000001E-5</v>
      </c>
      <c r="BC358" s="5">
        <f t="shared" si="312"/>
        <v>6.479E-2</v>
      </c>
      <c r="BD358" s="5"/>
      <c r="BE358" s="5"/>
      <c r="BF358" s="5">
        <f t="shared" si="313"/>
        <v>0</v>
      </c>
      <c r="BG358" s="5"/>
      <c r="BH358" s="5"/>
      <c r="BI358" s="5">
        <f t="shared" si="314"/>
        <v>0</v>
      </c>
      <c r="BJ358" s="5"/>
      <c r="BK358" s="5"/>
      <c r="BL358" s="5">
        <f t="shared" si="315"/>
        <v>0</v>
      </c>
      <c r="BM358" s="5"/>
      <c r="BN358" s="5"/>
      <c r="BO358" s="5">
        <f t="shared" si="316"/>
        <v>0</v>
      </c>
      <c r="BP358" s="5"/>
      <c r="BQ358" s="5"/>
      <c r="BR358" s="5">
        <f t="shared" si="317"/>
        <v>0</v>
      </c>
      <c r="BS358" s="5">
        <v>3427</v>
      </c>
      <c r="BT358" s="5">
        <v>3.9999999999999998E-6</v>
      </c>
      <c r="BU358" s="5">
        <f t="shared" si="318"/>
        <v>1.3708E-2</v>
      </c>
      <c r="BV358" s="5"/>
      <c r="BW358" s="5"/>
      <c r="BX358" s="5">
        <f t="shared" si="319"/>
        <v>0</v>
      </c>
      <c r="BY358" s="5"/>
      <c r="BZ358" s="5"/>
      <c r="CA358" s="5">
        <f t="shared" si="320"/>
        <v>0</v>
      </c>
      <c r="CB358" s="5"/>
      <c r="CC358" s="5"/>
      <c r="CD358" s="5">
        <f t="shared" si="321"/>
        <v>0</v>
      </c>
      <c r="CE358" s="5"/>
      <c r="CF358" s="5"/>
      <c r="CG358" s="5">
        <f t="shared" si="322"/>
        <v>0</v>
      </c>
      <c r="CH358" s="5"/>
      <c r="CI358" s="5"/>
      <c r="CJ358" s="5">
        <f t="shared" si="323"/>
        <v>0</v>
      </c>
      <c r="CK358" s="5"/>
      <c r="CL358" s="5"/>
      <c r="CM358" s="5">
        <f t="shared" si="324"/>
        <v>0</v>
      </c>
      <c r="CN358" s="5"/>
      <c r="CO358" s="5"/>
      <c r="CP358" s="5">
        <f t="shared" si="325"/>
        <v>0</v>
      </c>
      <c r="CQ358" s="5"/>
      <c r="CR358" s="5"/>
      <c r="CS358" s="5">
        <f t="shared" si="326"/>
        <v>0</v>
      </c>
      <c r="CT358" s="5"/>
      <c r="CU358" s="5"/>
      <c r="CV358" s="5">
        <f t="shared" si="327"/>
        <v>0</v>
      </c>
      <c r="CW358" s="5"/>
      <c r="CX358" s="5"/>
      <c r="CY358" s="5">
        <f t="shared" si="328"/>
        <v>0</v>
      </c>
      <c r="CZ358" s="5"/>
      <c r="DA358" s="5"/>
      <c r="DB358" s="5">
        <f t="shared" si="329"/>
        <v>0</v>
      </c>
      <c r="DC358" s="5"/>
      <c r="DD358" s="5"/>
      <c r="DE358" s="5">
        <f t="shared" si="330"/>
        <v>0</v>
      </c>
      <c r="DF358" s="5"/>
      <c r="DG358" s="5"/>
      <c r="DH358" s="5">
        <f t="shared" si="331"/>
        <v>0</v>
      </c>
      <c r="DI358" s="5"/>
      <c r="DJ358" s="5"/>
      <c r="DK358" s="5">
        <f t="shared" si="332"/>
        <v>0</v>
      </c>
      <c r="DL358" s="5"/>
      <c r="DM358" s="5"/>
      <c r="DN358" s="5">
        <f t="shared" si="333"/>
        <v>0</v>
      </c>
      <c r="DQ358" s="5">
        <f t="shared" si="334"/>
        <v>0</v>
      </c>
      <c r="DR358" s="5"/>
      <c r="DS358" s="5"/>
      <c r="DT358" s="5">
        <f t="shared" si="335"/>
        <v>0</v>
      </c>
      <c r="DU358" s="5"/>
      <c r="DV358" s="5"/>
      <c r="DW358" s="5">
        <f t="shared" si="336"/>
        <v>0</v>
      </c>
      <c r="DX358" s="5"/>
      <c r="DY358" s="5"/>
      <c r="DZ358" s="5">
        <f t="shared" si="337"/>
        <v>0</v>
      </c>
      <c r="EA358" s="5"/>
      <c r="EB358" s="5"/>
      <c r="EC358" s="5">
        <f t="shared" si="338"/>
        <v>0</v>
      </c>
      <c r="ED358" s="5"/>
      <c r="EE358" s="5"/>
      <c r="EF358" s="5">
        <f t="shared" si="339"/>
        <v>0</v>
      </c>
      <c r="EG358" s="5"/>
      <c r="EH358" s="5"/>
      <c r="EI358" s="5">
        <f t="shared" si="340"/>
        <v>0</v>
      </c>
      <c r="EJ358" s="5">
        <v>2189</v>
      </c>
      <c r="EK358" s="5">
        <v>0</v>
      </c>
      <c r="EL358" s="5">
        <f t="shared" si="341"/>
        <v>0</v>
      </c>
      <c r="EM358" s="5">
        <v>2705</v>
      </c>
      <c r="EN358" s="5">
        <v>1.016E-3</v>
      </c>
      <c r="EO358" s="5">
        <f t="shared" si="342"/>
        <v>2.7482799999999998</v>
      </c>
      <c r="EP358" s="5"/>
      <c r="EQ358" s="5"/>
      <c r="ER358" s="5">
        <f t="shared" si="343"/>
        <v>0</v>
      </c>
      <c r="ES358" s="5"/>
      <c r="ET358" s="5"/>
      <c r="EU358" s="5">
        <f t="shared" si="344"/>
        <v>0</v>
      </c>
      <c r="EV358" s="5"/>
      <c r="EW358" s="5"/>
      <c r="EX358" s="5">
        <f t="shared" si="345"/>
        <v>0</v>
      </c>
      <c r="EY358" s="5"/>
      <c r="EZ358" s="5"/>
      <c r="FA358" s="5">
        <f t="shared" si="346"/>
        <v>0</v>
      </c>
      <c r="FB358" s="5">
        <v>3353</v>
      </c>
      <c r="FC358" s="5">
        <v>5.7300000000000005E-4</v>
      </c>
      <c r="FD358" s="5">
        <f t="shared" si="347"/>
        <v>1.9212690000000001</v>
      </c>
      <c r="FE358" s="5">
        <v>3315</v>
      </c>
      <c r="FF358" s="5">
        <v>1.18E-4</v>
      </c>
      <c r="FG358" s="5">
        <f t="shared" si="348"/>
        <v>0.39116999999999996</v>
      </c>
      <c r="FH358" s="5"/>
      <c r="FI358" s="5"/>
      <c r="FJ358" s="5">
        <f t="shared" si="349"/>
        <v>0</v>
      </c>
      <c r="FK358" s="5"/>
      <c r="FL358" s="5"/>
      <c r="FM358" s="5">
        <f t="shared" si="350"/>
        <v>0</v>
      </c>
      <c r="FN358" s="5">
        <v>2278</v>
      </c>
      <c r="FO358" s="5">
        <v>7.6499999999999995E-4</v>
      </c>
      <c r="FP358" s="5">
        <f t="shared" si="351"/>
        <v>1.7426699999999999</v>
      </c>
      <c r="FQ358" s="5"/>
      <c r="FR358" s="5"/>
      <c r="FS358" s="5">
        <f t="shared" si="352"/>
        <v>0</v>
      </c>
      <c r="FT358" s="5">
        <v>2293</v>
      </c>
      <c r="FU358" s="5">
        <v>5.0000000000000002E-5</v>
      </c>
      <c r="FV358" s="5">
        <f t="shared" si="353"/>
        <v>0.11465</v>
      </c>
    </row>
    <row r="359" spans="2:178" x14ac:dyDescent="0.2">
      <c r="B359" s="5">
        <v>2190</v>
      </c>
      <c r="C359" s="5">
        <v>0</v>
      </c>
      <c r="D359" s="5">
        <f t="shared" si="295"/>
        <v>0</v>
      </c>
      <c r="E359" s="5"/>
      <c r="F359" s="5"/>
      <c r="G359" s="5">
        <f t="shared" si="296"/>
        <v>0</v>
      </c>
      <c r="H359" s="5"/>
      <c r="I359" s="5"/>
      <c r="J359" s="5">
        <f t="shared" si="297"/>
        <v>0</v>
      </c>
      <c r="K359" s="5"/>
      <c r="L359" s="5"/>
      <c r="M359" s="5">
        <f t="shared" si="298"/>
        <v>0</v>
      </c>
      <c r="N359" s="5"/>
      <c r="O359" s="5"/>
      <c r="P359" s="5">
        <f t="shared" si="299"/>
        <v>0</v>
      </c>
      <c r="Q359" s="5"/>
      <c r="R359" s="5"/>
      <c r="S359" s="5">
        <f t="shared" si="300"/>
        <v>0</v>
      </c>
      <c r="T359" s="5"/>
      <c r="U359" s="5"/>
      <c r="V359" s="5">
        <f t="shared" si="301"/>
        <v>0</v>
      </c>
      <c r="W359" s="5"/>
      <c r="X359" s="5"/>
      <c r="Y359" s="5">
        <f t="shared" si="302"/>
        <v>0</v>
      </c>
      <c r="Z359" s="5">
        <v>2708</v>
      </c>
      <c r="AA359" s="5">
        <v>6.2139999999999999E-3</v>
      </c>
      <c r="AB359" s="5">
        <f t="shared" si="303"/>
        <v>16.827511999999999</v>
      </c>
      <c r="AC359" s="5">
        <v>2729</v>
      </c>
      <c r="AD359" s="5">
        <v>1.3339E-2</v>
      </c>
      <c r="AE359" s="5">
        <f t="shared" si="304"/>
        <v>36.402130999999997</v>
      </c>
      <c r="AF359" s="5"/>
      <c r="AG359" s="5"/>
      <c r="AH359" s="5">
        <f t="shared" si="305"/>
        <v>0</v>
      </c>
      <c r="AI359" s="5">
        <v>2183</v>
      </c>
      <c r="AJ359" s="5">
        <v>0</v>
      </c>
      <c r="AK359" s="5">
        <f t="shared" si="306"/>
        <v>0</v>
      </c>
      <c r="AL359" s="5">
        <v>2246</v>
      </c>
      <c r="AM359" s="5">
        <v>6.7999999999999999E-5</v>
      </c>
      <c r="AN359" s="5">
        <f t="shared" si="307"/>
        <v>0.152728</v>
      </c>
      <c r="AO359" s="5">
        <v>2064</v>
      </c>
      <c r="AP359" s="5">
        <v>3.4E-5</v>
      </c>
      <c r="AQ359" s="5">
        <f t="shared" si="308"/>
        <v>7.0176000000000002E-2</v>
      </c>
      <c r="AR359" s="5">
        <v>2279</v>
      </c>
      <c r="AS359" s="5">
        <v>4.7270000000000003E-3</v>
      </c>
      <c r="AT359" s="5">
        <f t="shared" si="309"/>
        <v>10.772833</v>
      </c>
      <c r="AU359" s="5"/>
      <c r="AV359" s="5"/>
      <c r="AW359" s="5">
        <f t="shared" si="310"/>
        <v>0</v>
      </c>
      <c r="AX359" s="5"/>
      <c r="AY359" s="5"/>
      <c r="AZ359" s="5">
        <f t="shared" si="311"/>
        <v>0</v>
      </c>
      <c r="BA359" s="5">
        <v>2091</v>
      </c>
      <c r="BB359" s="5">
        <v>3.4E-5</v>
      </c>
      <c r="BC359" s="5">
        <f t="shared" si="312"/>
        <v>7.1094000000000004E-2</v>
      </c>
      <c r="BD359" s="5"/>
      <c r="BE359" s="5"/>
      <c r="BF359" s="5">
        <f t="shared" si="313"/>
        <v>0</v>
      </c>
      <c r="BG359" s="5"/>
      <c r="BH359" s="5"/>
      <c r="BI359" s="5">
        <f t="shared" si="314"/>
        <v>0</v>
      </c>
      <c r="BJ359" s="5"/>
      <c r="BK359" s="5"/>
      <c r="BL359" s="5">
        <f t="shared" si="315"/>
        <v>0</v>
      </c>
      <c r="BM359" s="5"/>
      <c r="BN359" s="5"/>
      <c r="BO359" s="5">
        <f t="shared" si="316"/>
        <v>0</v>
      </c>
      <c r="BP359" s="5"/>
      <c r="BQ359" s="5"/>
      <c r="BR359" s="5">
        <f t="shared" si="317"/>
        <v>0</v>
      </c>
      <c r="BS359" s="5">
        <v>3428</v>
      </c>
      <c r="BT359" s="5">
        <v>5.0000000000000004E-6</v>
      </c>
      <c r="BU359" s="5">
        <f t="shared" si="318"/>
        <v>1.7140000000000002E-2</v>
      </c>
      <c r="BV359" s="5"/>
      <c r="BW359" s="5"/>
      <c r="BX359" s="5">
        <f t="shared" si="319"/>
        <v>0</v>
      </c>
      <c r="BY359" s="5"/>
      <c r="BZ359" s="5"/>
      <c r="CA359" s="5">
        <f t="shared" si="320"/>
        <v>0</v>
      </c>
      <c r="CB359" s="5"/>
      <c r="CC359" s="5"/>
      <c r="CD359" s="5">
        <f t="shared" si="321"/>
        <v>0</v>
      </c>
      <c r="CE359" s="5"/>
      <c r="CF359" s="5"/>
      <c r="CG359" s="5">
        <f t="shared" si="322"/>
        <v>0</v>
      </c>
      <c r="CH359" s="5"/>
      <c r="CI359" s="5"/>
      <c r="CJ359" s="5">
        <f t="shared" si="323"/>
        <v>0</v>
      </c>
      <c r="CK359" s="5"/>
      <c r="CL359" s="5"/>
      <c r="CM359" s="5">
        <f t="shared" si="324"/>
        <v>0</v>
      </c>
      <c r="CN359" s="5"/>
      <c r="CO359" s="5"/>
      <c r="CP359" s="5">
        <f t="shared" si="325"/>
        <v>0</v>
      </c>
      <c r="CQ359" s="5"/>
      <c r="CR359" s="5"/>
      <c r="CS359" s="5">
        <f t="shared" si="326"/>
        <v>0</v>
      </c>
      <c r="CT359" s="5"/>
      <c r="CU359" s="5"/>
      <c r="CV359" s="5">
        <f t="shared" si="327"/>
        <v>0</v>
      </c>
      <c r="CW359" s="5"/>
      <c r="CX359" s="5"/>
      <c r="CY359" s="5">
        <f t="shared" si="328"/>
        <v>0</v>
      </c>
      <c r="CZ359" s="5"/>
      <c r="DA359" s="5"/>
      <c r="DB359" s="5">
        <f t="shared" si="329"/>
        <v>0</v>
      </c>
      <c r="DC359" s="5"/>
      <c r="DD359" s="5"/>
      <c r="DE359" s="5">
        <f t="shared" si="330"/>
        <v>0</v>
      </c>
      <c r="DF359" s="5"/>
      <c r="DG359" s="5"/>
      <c r="DH359" s="5">
        <f t="shared" si="331"/>
        <v>0</v>
      </c>
      <c r="DI359" s="5"/>
      <c r="DJ359" s="5"/>
      <c r="DK359" s="5">
        <f t="shared" si="332"/>
        <v>0</v>
      </c>
      <c r="DL359" s="5"/>
      <c r="DM359" s="5"/>
      <c r="DN359" s="5">
        <f t="shared" si="333"/>
        <v>0</v>
      </c>
      <c r="DQ359" s="5">
        <f t="shared" si="334"/>
        <v>0</v>
      </c>
      <c r="DR359" s="5"/>
      <c r="DS359" s="5"/>
      <c r="DT359" s="5">
        <f t="shared" si="335"/>
        <v>0</v>
      </c>
      <c r="DU359" s="5"/>
      <c r="DV359" s="5"/>
      <c r="DW359" s="5">
        <f t="shared" si="336"/>
        <v>0</v>
      </c>
      <c r="DX359" s="5"/>
      <c r="DY359" s="5"/>
      <c r="DZ359" s="5">
        <f t="shared" si="337"/>
        <v>0</v>
      </c>
      <c r="EA359" s="5"/>
      <c r="EB359" s="5"/>
      <c r="EC359" s="5">
        <f t="shared" si="338"/>
        <v>0</v>
      </c>
      <c r="ED359" s="5"/>
      <c r="EE359" s="5"/>
      <c r="EF359" s="5">
        <f t="shared" si="339"/>
        <v>0</v>
      </c>
      <c r="EG359" s="5"/>
      <c r="EH359" s="5"/>
      <c r="EI359" s="5">
        <f t="shared" si="340"/>
        <v>0</v>
      </c>
      <c r="EJ359" s="5">
        <v>2190</v>
      </c>
      <c r="EK359" s="5">
        <v>0</v>
      </c>
      <c r="EL359" s="5">
        <f t="shared" si="341"/>
        <v>0</v>
      </c>
      <c r="EM359" s="5">
        <v>2706</v>
      </c>
      <c r="EN359" s="5">
        <v>8.5800000000000004E-4</v>
      </c>
      <c r="EO359" s="5">
        <f t="shared" si="342"/>
        <v>2.3217479999999999</v>
      </c>
      <c r="EP359" s="5"/>
      <c r="EQ359" s="5"/>
      <c r="ER359" s="5">
        <f t="shared" si="343"/>
        <v>0</v>
      </c>
      <c r="ES359" s="5"/>
      <c r="ET359" s="5"/>
      <c r="EU359" s="5">
        <f t="shared" si="344"/>
        <v>0</v>
      </c>
      <c r="EV359" s="5"/>
      <c r="EW359" s="5"/>
      <c r="EX359" s="5">
        <f t="shared" si="345"/>
        <v>0</v>
      </c>
      <c r="EY359" s="5"/>
      <c r="EZ359" s="5"/>
      <c r="FA359" s="5">
        <f t="shared" si="346"/>
        <v>0</v>
      </c>
      <c r="FB359" s="5">
        <v>3354</v>
      </c>
      <c r="FC359" s="5">
        <v>5.0199999999999995E-4</v>
      </c>
      <c r="FD359" s="5">
        <f t="shared" si="347"/>
        <v>1.6837079999999998</v>
      </c>
      <c r="FE359" s="5">
        <v>3316</v>
      </c>
      <c r="FF359" s="5">
        <v>1.06E-4</v>
      </c>
      <c r="FG359" s="5">
        <f t="shared" si="348"/>
        <v>0.35149600000000003</v>
      </c>
      <c r="FH359" s="5"/>
      <c r="FI359" s="5"/>
      <c r="FJ359" s="5">
        <f t="shared" si="349"/>
        <v>0</v>
      </c>
      <c r="FK359" s="5"/>
      <c r="FL359" s="5"/>
      <c r="FM359" s="5">
        <f t="shared" si="350"/>
        <v>0</v>
      </c>
      <c r="FN359" s="5">
        <v>2279</v>
      </c>
      <c r="FO359" s="5">
        <v>8.25E-4</v>
      </c>
      <c r="FP359" s="5">
        <f t="shared" si="351"/>
        <v>1.8801749999999999</v>
      </c>
      <c r="FQ359" s="5"/>
      <c r="FR359" s="5"/>
      <c r="FS359" s="5">
        <f t="shared" si="352"/>
        <v>0</v>
      </c>
      <c r="FT359" s="5">
        <v>2294</v>
      </c>
      <c r="FU359" s="5">
        <v>2.9E-5</v>
      </c>
      <c r="FV359" s="5">
        <f t="shared" si="353"/>
        <v>6.6526000000000002E-2</v>
      </c>
    </row>
    <row r="360" spans="2:178" x14ac:dyDescent="0.2">
      <c r="B360" s="5">
        <v>2191</v>
      </c>
      <c r="C360" s="5">
        <v>0</v>
      </c>
      <c r="D360" s="5">
        <f t="shared" si="295"/>
        <v>0</v>
      </c>
      <c r="E360" s="5"/>
      <c r="F360" s="5"/>
      <c r="G360" s="5">
        <f t="shared" si="296"/>
        <v>0</v>
      </c>
      <c r="H360" s="5"/>
      <c r="I360" s="5"/>
      <c r="J360" s="5">
        <f t="shared" si="297"/>
        <v>0</v>
      </c>
      <c r="K360" s="5"/>
      <c r="L360" s="5"/>
      <c r="M360" s="5">
        <f t="shared" si="298"/>
        <v>0</v>
      </c>
      <c r="N360" s="5"/>
      <c r="O360" s="5"/>
      <c r="P360" s="5">
        <f t="shared" si="299"/>
        <v>0</v>
      </c>
      <c r="Q360" s="5"/>
      <c r="R360" s="5"/>
      <c r="S360" s="5">
        <f t="shared" si="300"/>
        <v>0</v>
      </c>
      <c r="T360" s="5"/>
      <c r="U360" s="5"/>
      <c r="V360" s="5">
        <f t="shared" si="301"/>
        <v>0</v>
      </c>
      <c r="W360" s="5"/>
      <c r="X360" s="5"/>
      <c r="Y360" s="5">
        <f t="shared" si="302"/>
        <v>0</v>
      </c>
      <c r="Z360" s="5">
        <v>2709</v>
      </c>
      <c r="AA360" s="5">
        <v>6.2139999999999999E-3</v>
      </c>
      <c r="AB360" s="5">
        <f t="shared" si="303"/>
        <v>16.833725999999999</v>
      </c>
      <c r="AC360" s="5">
        <v>2730</v>
      </c>
      <c r="AD360" s="5">
        <v>1.3126000000000001E-2</v>
      </c>
      <c r="AE360" s="5">
        <f t="shared" si="304"/>
        <v>35.833980000000004</v>
      </c>
      <c r="AF360" s="5"/>
      <c r="AG360" s="5"/>
      <c r="AH360" s="5">
        <f t="shared" si="305"/>
        <v>0</v>
      </c>
      <c r="AI360" s="5">
        <v>2184</v>
      </c>
      <c r="AJ360" s="5">
        <v>0</v>
      </c>
      <c r="AK360" s="5">
        <f t="shared" si="306"/>
        <v>0</v>
      </c>
      <c r="AL360" s="5">
        <v>2247</v>
      </c>
      <c r="AM360" s="5">
        <v>6.7999999999999999E-5</v>
      </c>
      <c r="AN360" s="5">
        <f t="shared" si="307"/>
        <v>0.15279599999999999</v>
      </c>
      <c r="AO360" s="5">
        <v>2065</v>
      </c>
      <c r="AP360" s="5">
        <v>3.1000000000000001E-5</v>
      </c>
      <c r="AQ360" s="5">
        <f t="shared" si="308"/>
        <v>6.4015000000000002E-2</v>
      </c>
      <c r="AR360" s="5">
        <v>2280</v>
      </c>
      <c r="AS360" s="5">
        <v>4.6730000000000001E-3</v>
      </c>
      <c r="AT360" s="5">
        <f t="shared" si="309"/>
        <v>10.654440000000001</v>
      </c>
      <c r="AU360" s="5"/>
      <c r="AV360" s="5"/>
      <c r="AW360" s="5">
        <f t="shared" si="310"/>
        <v>0</v>
      </c>
      <c r="AX360" s="5"/>
      <c r="AY360" s="5"/>
      <c r="AZ360" s="5">
        <f t="shared" si="311"/>
        <v>0</v>
      </c>
      <c r="BA360" s="5">
        <v>2092</v>
      </c>
      <c r="BB360" s="5">
        <v>3.4E-5</v>
      </c>
      <c r="BC360" s="5">
        <f t="shared" si="312"/>
        <v>7.1127999999999997E-2</v>
      </c>
      <c r="BD360" s="5"/>
      <c r="BE360" s="5"/>
      <c r="BF360" s="5">
        <f t="shared" si="313"/>
        <v>0</v>
      </c>
      <c r="BG360" s="5"/>
      <c r="BH360" s="5"/>
      <c r="BI360" s="5">
        <f t="shared" si="314"/>
        <v>0</v>
      </c>
      <c r="BJ360" s="5"/>
      <c r="BK360" s="5"/>
      <c r="BL360" s="5">
        <f t="shared" si="315"/>
        <v>0</v>
      </c>
      <c r="BM360" s="5"/>
      <c r="BN360" s="5"/>
      <c r="BO360" s="5">
        <f t="shared" si="316"/>
        <v>0</v>
      </c>
      <c r="BP360" s="5"/>
      <c r="BQ360" s="5"/>
      <c r="BR360" s="5">
        <f t="shared" si="317"/>
        <v>0</v>
      </c>
      <c r="BS360" s="5">
        <v>3429</v>
      </c>
      <c r="BT360" s="5">
        <v>6.9999999999999999E-6</v>
      </c>
      <c r="BU360" s="5">
        <f t="shared" si="318"/>
        <v>2.4003E-2</v>
      </c>
      <c r="BV360" s="5"/>
      <c r="BW360" s="5"/>
      <c r="BX360" s="5">
        <f t="shared" si="319"/>
        <v>0</v>
      </c>
      <c r="BY360" s="5"/>
      <c r="BZ360" s="5"/>
      <c r="CA360" s="5">
        <f t="shared" si="320"/>
        <v>0</v>
      </c>
      <c r="CB360" s="5"/>
      <c r="CC360" s="5"/>
      <c r="CD360" s="5">
        <f t="shared" si="321"/>
        <v>0</v>
      </c>
      <c r="CE360" s="5"/>
      <c r="CF360" s="5"/>
      <c r="CG360" s="5">
        <f t="shared" si="322"/>
        <v>0</v>
      </c>
      <c r="CH360" s="5"/>
      <c r="CI360" s="5"/>
      <c r="CJ360" s="5">
        <f t="shared" si="323"/>
        <v>0</v>
      </c>
      <c r="CK360" s="5"/>
      <c r="CL360" s="5"/>
      <c r="CM360" s="5">
        <f t="shared" si="324"/>
        <v>0</v>
      </c>
      <c r="CN360" s="5"/>
      <c r="CO360" s="5"/>
      <c r="CP360" s="5">
        <f t="shared" si="325"/>
        <v>0</v>
      </c>
      <c r="CQ360" s="5"/>
      <c r="CR360" s="5"/>
      <c r="CS360" s="5">
        <f t="shared" si="326"/>
        <v>0</v>
      </c>
      <c r="CT360" s="5"/>
      <c r="CU360" s="5"/>
      <c r="CV360" s="5">
        <f t="shared" si="327"/>
        <v>0</v>
      </c>
      <c r="CW360" s="5"/>
      <c r="CX360" s="5"/>
      <c r="CY360" s="5">
        <f t="shared" si="328"/>
        <v>0</v>
      </c>
      <c r="CZ360" s="5"/>
      <c r="DA360" s="5"/>
      <c r="DB360" s="5">
        <f t="shared" si="329"/>
        <v>0</v>
      </c>
      <c r="DC360" s="5"/>
      <c r="DD360" s="5"/>
      <c r="DE360" s="5">
        <f t="shared" si="330"/>
        <v>0</v>
      </c>
      <c r="DF360" s="5"/>
      <c r="DG360" s="5"/>
      <c r="DH360" s="5">
        <f t="shared" si="331"/>
        <v>0</v>
      </c>
      <c r="DI360" s="5"/>
      <c r="DJ360" s="5"/>
      <c r="DK360" s="5">
        <f t="shared" si="332"/>
        <v>0</v>
      </c>
      <c r="DL360" s="5"/>
      <c r="DM360" s="5"/>
      <c r="DN360" s="5">
        <f t="shared" si="333"/>
        <v>0</v>
      </c>
      <c r="DQ360" s="5">
        <f t="shared" si="334"/>
        <v>0</v>
      </c>
      <c r="DR360" s="5"/>
      <c r="DS360" s="5"/>
      <c r="DT360" s="5">
        <f t="shared" si="335"/>
        <v>0</v>
      </c>
      <c r="DU360" s="5"/>
      <c r="DV360" s="5"/>
      <c r="DW360" s="5">
        <f t="shared" si="336"/>
        <v>0</v>
      </c>
      <c r="DX360" s="5"/>
      <c r="DY360" s="5"/>
      <c r="DZ360" s="5">
        <f t="shared" si="337"/>
        <v>0</v>
      </c>
      <c r="EA360" s="5"/>
      <c r="EB360" s="5"/>
      <c r="EC360" s="5">
        <f t="shared" si="338"/>
        <v>0</v>
      </c>
      <c r="ED360" s="5"/>
      <c r="EE360" s="5"/>
      <c r="EF360" s="5">
        <f t="shared" si="339"/>
        <v>0</v>
      </c>
      <c r="EG360" s="5"/>
      <c r="EH360" s="5"/>
      <c r="EI360" s="5">
        <f t="shared" si="340"/>
        <v>0</v>
      </c>
      <c r="EJ360" s="5">
        <v>2191</v>
      </c>
      <c r="EK360" s="5">
        <v>0</v>
      </c>
      <c r="EL360" s="5">
        <f t="shared" si="341"/>
        <v>0</v>
      </c>
      <c r="EM360" s="5">
        <v>2707</v>
      </c>
      <c r="EN360" s="5">
        <v>7.1900000000000002E-4</v>
      </c>
      <c r="EO360" s="5">
        <f t="shared" si="342"/>
        <v>1.9463330000000001</v>
      </c>
      <c r="EP360" s="5"/>
      <c r="EQ360" s="5"/>
      <c r="ER360" s="5">
        <f t="shared" si="343"/>
        <v>0</v>
      </c>
      <c r="ES360" s="5"/>
      <c r="ET360" s="5"/>
      <c r="EU360" s="5">
        <f t="shared" si="344"/>
        <v>0</v>
      </c>
      <c r="EV360" s="5"/>
      <c r="EW360" s="5"/>
      <c r="EX360" s="5">
        <f t="shared" si="345"/>
        <v>0</v>
      </c>
      <c r="EY360" s="5"/>
      <c r="EZ360" s="5"/>
      <c r="FA360" s="5">
        <f t="shared" si="346"/>
        <v>0</v>
      </c>
      <c r="FB360" s="5">
        <v>3355</v>
      </c>
      <c r="FC360" s="5">
        <v>4.6900000000000002E-4</v>
      </c>
      <c r="FD360" s="5">
        <f t="shared" si="347"/>
        <v>1.5734950000000001</v>
      </c>
      <c r="FE360" s="5">
        <v>3317</v>
      </c>
      <c r="FF360" s="5">
        <v>9.3999999999999994E-5</v>
      </c>
      <c r="FG360" s="5">
        <f t="shared" si="348"/>
        <v>0.31179799999999996</v>
      </c>
      <c r="FH360" s="5"/>
      <c r="FI360" s="5"/>
      <c r="FJ360" s="5">
        <f t="shared" si="349"/>
        <v>0</v>
      </c>
      <c r="FK360" s="5"/>
      <c r="FL360" s="5"/>
      <c r="FM360" s="5">
        <f t="shared" si="350"/>
        <v>0</v>
      </c>
      <c r="FN360" s="5">
        <v>2280</v>
      </c>
      <c r="FO360" s="5">
        <v>9.4399999999999996E-4</v>
      </c>
      <c r="FP360" s="5">
        <f t="shared" si="351"/>
        <v>2.15232</v>
      </c>
      <c r="FQ360" s="5"/>
      <c r="FR360" s="5"/>
      <c r="FS360" s="5">
        <f t="shared" si="352"/>
        <v>0</v>
      </c>
      <c r="FT360" s="5">
        <v>2295</v>
      </c>
      <c r="FU360" s="5">
        <v>1.5999999999999999E-5</v>
      </c>
      <c r="FV360" s="5">
        <f t="shared" si="353"/>
        <v>3.6719999999999996E-2</v>
      </c>
    </row>
    <row r="361" spans="2:178" x14ac:dyDescent="0.2">
      <c r="B361" s="5">
        <v>2192</v>
      </c>
      <c r="C361" s="5">
        <v>0</v>
      </c>
      <c r="D361" s="5">
        <f t="shared" si="295"/>
        <v>0</v>
      </c>
      <c r="E361" s="5"/>
      <c r="F361" s="5"/>
      <c r="G361" s="5">
        <f t="shared" si="296"/>
        <v>0</v>
      </c>
      <c r="H361" s="5"/>
      <c r="I361" s="5"/>
      <c r="J361" s="5">
        <f t="shared" si="297"/>
        <v>0</v>
      </c>
      <c r="K361" s="5"/>
      <c r="L361" s="5"/>
      <c r="M361" s="5">
        <f t="shared" si="298"/>
        <v>0</v>
      </c>
      <c r="N361" s="5"/>
      <c r="O361" s="5"/>
      <c r="P361" s="5">
        <f t="shared" si="299"/>
        <v>0</v>
      </c>
      <c r="Q361" s="5"/>
      <c r="R361" s="5"/>
      <c r="S361" s="5">
        <f t="shared" si="300"/>
        <v>0</v>
      </c>
      <c r="T361" s="5"/>
      <c r="U361" s="5"/>
      <c r="V361" s="5">
        <f t="shared" si="301"/>
        <v>0</v>
      </c>
      <c r="W361" s="5"/>
      <c r="X361" s="5"/>
      <c r="Y361" s="5">
        <f t="shared" si="302"/>
        <v>0</v>
      </c>
      <c r="Z361" s="5">
        <v>2710</v>
      </c>
      <c r="AA361" s="5">
        <v>6.2059999999999997E-3</v>
      </c>
      <c r="AB361" s="5">
        <f t="shared" si="303"/>
        <v>16.818259999999999</v>
      </c>
      <c r="AC361" s="5">
        <v>2731</v>
      </c>
      <c r="AD361" s="5">
        <v>1.3126000000000001E-2</v>
      </c>
      <c r="AE361" s="5">
        <f t="shared" si="304"/>
        <v>35.847106000000004</v>
      </c>
      <c r="AF361" s="5"/>
      <c r="AG361" s="5"/>
      <c r="AH361" s="5">
        <f t="shared" si="305"/>
        <v>0</v>
      </c>
      <c r="AI361" s="5">
        <v>2185</v>
      </c>
      <c r="AJ361" s="5">
        <v>0</v>
      </c>
      <c r="AK361" s="5">
        <f t="shared" si="306"/>
        <v>0</v>
      </c>
      <c r="AL361" s="5">
        <v>2248</v>
      </c>
      <c r="AM361" s="5">
        <v>6.2000000000000003E-5</v>
      </c>
      <c r="AN361" s="5">
        <f t="shared" si="307"/>
        <v>0.139376</v>
      </c>
      <c r="AO361" s="5">
        <v>2066</v>
      </c>
      <c r="AP361" s="5">
        <v>3.1000000000000001E-5</v>
      </c>
      <c r="AQ361" s="5">
        <f t="shared" si="308"/>
        <v>6.4046000000000006E-2</v>
      </c>
      <c r="AR361" s="5">
        <v>2281</v>
      </c>
      <c r="AS361" s="5">
        <v>4.6730000000000001E-3</v>
      </c>
      <c r="AT361" s="5">
        <f t="shared" si="309"/>
        <v>10.659113</v>
      </c>
      <c r="AU361" s="5"/>
      <c r="AV361" s="5"/>
      <c r="AW361" s="5">
        <f t="shared" si="310"/>
        <v>0</v>
      </c>
      <c r="AX361" s="5"/>
      <c r="AY361" s="5"/>
      <c r="AZ361" s="5">
        <f t="shared" si="311"/>
        <v>0</v>
      </c>
      <c r="BA361" s="5">
        <v>2093</v>
      </c>
      <c r="BB361" s="5">
        <v>3.8000000000000002E-5</v>
      </c>
      <c r="BC361" s="5">
        <f t="shared" si="312"/>
        <v>7.9534000000000007E-2</v>
      </c>
      <c r="BD361" s="5"/>
      <c r="BE361" s="5"/>
      <c r="BF361" s="5">
        <f t="shared" si="313"/>
        <v>0</v>
      </c>
      <c r="BG361" s="5"/>
      <c r="BH361" s="5"/>
      <c r="BI361" s="5">
        <f t="shared" si="314"/>
        <v>0</v>
      </c>
      <c r="BJ361" s="5"/>
      <c r="BK361" s="5"/>
      <c r="BL361" s="5">
        <f t="shared" si="315"/>
        <v>0</v>
      </c>
      <c r="BM361" s="5"/>
      <c r="BN361" s="5"/>
      <c r="BO361" s="5">
        <f t="shared" si="316"/>
        <v>0</v>
      </c>
      <c r="BP361" s="5"/>
      <c r="BQ361" s="5"/>
      <c r="BR361" s="5">
        <f t="shared" si="317"/>
        <v>0</v>
      </c>
      <c r="BS361" s="5">
        <v>3430</v>
      </c>
      <c r="BT361" s="5">
        <v>9.0000000000000002E-6</v>
      </c>
      <c r="BU361" s="5">
        <f t="shared" si="318"/>
        <v>3.0870000000000002E-2</v>
      </c>
      <c r="BV361" s="5"/>
      <c r="BW361" s="5"/>
      <c r="BX361" s="5">
        <f t="shared" si="319"/>
        <v>0</v>
      </c>
      <c r="BY361" s="5"/>
      <c r="BZ361" s="5"/>
      <c r="CA361" s="5">
        <f t="shared" si="320"/>
        <v>0</v>
      </c>
      <c r="CB361" s="5"/>
      <c r="CC361" s="5"/>
      <c r="CD361" s="5">
        <f t="shared" si="321"/>
        <v>0</v>
      </c>
      <c r="CE361" s="5"/>
      <c r="CF361" s="5"/>
      <c r="CG361" s="5">
        <f t="shared" si="322"/>
        <v>0</v>
      </c>
      <c r="CH361" s="5"/>
      <c r="CI361" s="5"/>
      <c r="CJ361" s="5">
        <f t="shared" si="323"/>
        <v>0</v>
      </c>
      <c r="CK361" s="5"/>
      <c r="CL361" s="5"/>
      <c r="CM361" s="5">
        <f t="shared" si="324"/>
        <v>0</v>
      </c>
      <c r="CN361" s="5"/>
      <c r="CO361" s="5"/>
      <c r="CP361" s="5">
        <f t="shared" si="325"/>
        <v>0</v>
      </c>
      <c r="CQ361" s="5"/>
      <c r="CR361" s="5"/>
      <c r="CS361" s="5">
        <f t="shared" si="326"/>
        <v>0</v>
      </c>
      <c r="CT361" s="5"/>
      <c r="CU361" s="5"/>
      <c r="CV361" s="5">
        <f t="shared" si="327"/>
        <v>0</v>
      </c>
      <c r="CW361" s="5"/>
      <c r="CX361" s="5"/>
      <c r="CY361" s="5">
        <f t="shared" si="328"/>
        <v>0</v>
      </c>
      <c r="CZ361" s="5"/>
      <c r="DA361" s="5"/>
      <c r="DB361" s="5">
        <f t="shared" si="329"/>
        <v>0</v>
      </c>
      <c r="DC361" s="5"/>
      <c r="DD361" s="5"/>
      <c r="DE361" s="5">
        <f t="shared" si="330"/>
        <v>0</v>
      </c>
      <c r="DF361" s="5"/>
      <c r="DG361" s="5"/>
      <c r="DH361" s="5">
        <f t="shared" si="331"/>
        <v>0</v>
      </c>
      <c r="DI361" s="5"/>
      <c r="DJ361" s="5"/>
      <c r="DK361" s="5">
        <f t="shared" si="332"/>
        <v>0</v>
      </c>
      <c r="DL361" s="5"/>
      <c r="DM361" s="5"/>
      <c r="DN361" s="5">
        <f t="shared" si="333"/>
        <v>0</v>
      </c>
      <c r="DQ361" s="5">
        <f t="shared" si="334"/>
        <v>0</v>
      </c>
      <c r="DR361" s="5"/>
      <c r="DS361" s="5"/>
      <c r="DT361" s="5">
        <f t="shared" si="335"/>
        <v>0</v>
      </c>
      <c r="DU361" s="5"/>
      <c r="DV361" s="5"/>
      <c r="DW361" s="5">
        <f t="shared" si="336"/>
        <v>0</v>
      </c>
      <c r="DX361" s="5"/>
      <c r="DY361" s="5"/>
      <c r="DZ361" s="5">
        <f t="shared" si="337"/>
        <v>0</v>
      </c>
      <c r="EA361" s="5"/>
      <c r="EB361" s="5"/>
      <c r="EC361" s="5">
        <f t="shared" si="338"/>
        <v>0</v>
      </c>
      <c r="ED361" s="5"/>
      <c r="EE361" s="5"/>
      <c r="EF361" s="5">
        <f t="shared" si="339"/>
        <v>0</v>
      </c>
      <c r="EG361" s="5"/>
      <c r="EH361" s="5"/>
      <c r="EI361" s="5">
        <f t="shared" si="340"/>
        <v>0</v>
      </c>
      <c r="EJ361" s="5">
        <v>2192</v>
      </c>
      <c r="EK361" s="5">
        <v>0</v>
      </c>
      <c r="EL361" s="5">
        <f t="shared" si="341"/>
        <v>0</v>
      </c>
      <c r="EM361" s="5">
        <v>2708</v>
      </c>
      <c r="EN361" s="5">
        <v>6.4499999999999996E-4</v>
      </c>
      <c r="EO361" s="5">
        <f t="shared" si="342"/>
        <v>1.7466599999999999</v>
      </c>
      <c r="EP361" s="5"/>
      <c r="EQ361" s="5"/>
      <c r="ER361" s="5">
        <f t="shared" si="343"/>
        <v>0</v>
      </c>
      <c r="ES361" s="5"/>
      <c r="ET361" s="5"/>
      <c r="EU361" s="5">
        <f t="shared" si="344"/>
        <v>0</v>
      </c>
      <c r="EV361" s="5"/>
      <c r="EW361" s="5"/>
      <c r="EX361" s="5">
        <f t="shared" si="345"/>
        <v>0</v>
      </c>
      <c r="EY361" s="5"/>
      <c r="EZ361" s="5"/>
      <c r="FA361" s="5">
        <f t="shared" si="346"/>
        <v>0</v>
      </c>
      <c r="FB361" s="5">
        <v>3356</v>
      </c>
      <c r="FC361" s="5">
        <v>4.0900000000000002E-4</v>
      </c>
      <c r="FD361" s="5">
        <f t="shared" si="347"/>
        <v>1.3726040000000002</v>
      </c>
      <c r="FE361" s="5">
        <v>3318</v>
      </c>
      <c r="FF361" s="5">
        <v>6.7999999999999999E-5</v>
      </c>
      <c r="FG361" s="5">
        <f t="shared" si="348"/>
        <v>0.22562399999999999</v>
      </c>
      <c r="FH361" s="5"/>
      <c r="FI361" s="5"/>
      <c r="FJ361" s="5">
        <f t="shared" si="349"/>
        <v>0</v>
      </c>
      <c r="FK361" s="5"/>
      <c r="FL361" s="5"/>
      <c r="FM361" s="5">
        <f t="shared" si="350"/>
        <v>0</v>
      </c>
      <c r="FN361" s="5">
        <v>2281</v>
      </c>
      <c r="FO361" s="5">
        <v>9.4399999999999996E-4</v>
      </c>
      <c r="FP361" s="5">
        <f t="shared" si="351"/>
        <v>2.1532640000000001</v>
      </c>
      <c r="FQ361" s="5"/>
      <c r="FR361" s="5"/>
      <c r="FS361" s="5">
        <f t="shared" si="352"/>
        <v>0</v>
      </c>
      <c r="FT361" s="5">
        <v>2296</v>
      </c>
      <c r="FU361" s="5">
        <v>9.0000000000000002E-6</v>
      </c>
      <c r="FV361" s="5">
        <f t="shared" si="353"/>
        <v>2.0664000000000002E-2</v>
      </c>
    </row>
    <row r="362" spans="2:178" x14ac:dyDescent="0.2">
      <c r="B362" s="5">
        <v>2193</v>
      </c>
      <c r="C362" s="5">
        <v>0</v>
      </c>
      <c r="D362" s="5">
        <f t="shared" si="295"/>
        <v>0</v>
      </c>
      <c r="E362" s="5"/>
      <c r="F362" s="5"/>
      <c r="G362" s="5">
        <f t="shared" si="296"/>
        <v>0</v>
      </c>
      <c r="H362" s="5"/>
      <c r="I362" s="5"/>
      <c r="J362" s="5">
        <f t="shared" si="297"/>
        <v>0</v>
      </c>
      <c r="K362" s="5"/>
      <c r="L362" s="5"/>
      <c r="M362" s="5">
        <f t="shared" si="298"/>
        <v>0</v>
      </c>
      <c r="N362" s="5"/>
      <c r="O362" s="5"/>
      <c r="P362" s="5">
        <f t="shared" si="299"/>
        <v>0</v>
      </c>
      <c r="Q362" s="5"/>
      <c r="R362" s="5"/>
      <c r="S362" s="5">
        <f t="shared" si="300"/>
        <v>0</v>
      </c>
      <c r="T362" s="5"/>
      <c r="U362" s="5"/>
      <c r="V362" s="5">
        <f t="shared" si="301"/>
        <v>0</v>
      </c>
      <c r="W362" s="5"/>
      <c r="X362" s="5"/>
      <c r="Y362" s="5">
        <f t="shared" si="302"/>
        <v>0</v>
      </c>
      <c r="Z362" s="5">
        <v>2711</v>
      </c>
      <c r="AA362" s="5">
        <v>6.1929999999999997E-3</v>
      </c>
      <c r="AB362" s="5">
        <f t="shared" si="303"/>
        <v>16.789223</v>
      </c>
      <c r="AC362" s="5">
        <v>2732</v>
      </c>
      <c r="AD362" s="5">
        <v>1.3339E-2</v>
      </c>
      <c r="AE362" s="5">
        <f t="shared" si="304"/>
        <v>36.442148000000003</v>
      </c>
      <c r="AF362" s="5"/>
      <c r="AG362" s="5"/>
      <c r="AH362" s="5">
        <f t="shared" si="305"/>
        <v>0</v>
      </c>
      <c r="AI362" s="5">
        <v>2186</v>
      </c>
      <c r="AJ362" s="5">
        <v>0</v>
      </c>
      <c r="AK362" s="5">
        <f t="shared" si="306"/>
        <v>0</v>
      </c>
      <c r="AL362" s="5">
        <v>2249</v>
      </c>
      <c r="AM362" s="5">
        <v>6.2000000000000003E-5</v>
      </c>
      <c r="AN362" s="5">
        <f t="shared" si="307"/>
        <v>0.13943800000000001</v>
      </c>
      <c r="AO362" s="5">
        <v>2067</v>
      </c>
      <c r="AP362" s="5">
        <v>2.9E-5</v>
      </c>
      <c r="AQ362" s="5">
        <f t="shared" si="308"/>
        <v>5.9943000000000003E-2</v>
      </c>
      <c r="AR362" s="5">
        <v>2282</v>
      </c>
      <c r="AS362" s="5">
        <v>4.6730000000000001E-3</v>
      </c>
      <c r="AT362" s="5">
        <f t="shared" si="309"/>
        <v>10.663786</v>
      </c>
      <c r="AU362" s="5"/>
      <c r="AV362" s="5"/>
      <c r="AW362" s="5">
        <f t="shared" si="310"/>
        <v>0</v>
      </c>
      <c r="AX362" s="5"/>
      <c r="AY362" s="5"/>
      <c r="AZ362" s="5">
        <f t="shared" si="311"/>
        <v>0</v>
      </c>
      <c r="BA362" s="5">
        <v>2094</v>
      </c>
      <c r="BB362" s="5">
        <v>3.4E-5</v>
      </c>
      <c r="BC362" s="5">
        <f t="shared" si="312"/>
        <v>7.1195999999999995E-2</v>
      </c>
      <c r="BD362" s="5"/>
      <c r="BE362" s="5"/>
      <c r="BF362" s="5">
        <f t="shared" si="313"/>
        <v>0</v>
      </c>
      <c r="BG362" s="5"/>
      <c r="BH362" s="5"/>
      <c r="BI362" s="5">
        <f t="shared" si="314"/>
        <v>0</v>
      </c>
      <c r="BJ362" s="5"/>
      <c r="BK362" s="5"/>
      <c r="BL362" s="5">
        <f t="shared" si="315"/>
        <v>0</v>
      </c>
      <c r="BM362" s="5"/>
      <c r="BN362" s="5"/>
      <c r="BO362" s="5">
        <f t="shared" si="316"/>
        <v>0</v>
      </c>
      <c r="BP362" s="5"/>
      <c r="BQ362" s="5"/>
      <c r="BR362" s="5">
        <f t="shared" si="317"/>
        <v>0</v>
      </c>
      <c r="BS362" s="5">
        <v>3431</v>
      </c>
      <c r="BT362" s="5">
        <v>1.1E-5</v>
      </c>
      <c r="BU362" s="5">
        <f t="shared" si="318"/>
        <v>3.7740999999999997E-2</v>
      </c>
      <c r="BV362" s="5"/>
      <c r="BW362" s="5"/>
      <c r="BX362" s="5">
        <f t="shared" si="319"/>
        <v>0</v>
      </c>
      <c r="BY362" s="5"/>
      <c r="BZ362" s="5"/>
      <c r="CA362" s="5">
        <f t="shared" si="320"/>
        <v>0</v>
      </c>
      <c r="CB362" s="5"/>
      <c r="CC362" s="5"/>
      <c r="CD362" s="5">
        <f t="shared" si="321"/>
        <v>0</v>
      </c>
      <c r="CE362" s="5"/>
      <c r="CF362" s="5"/>
      <c r="CG362" s="5">
        <f t="shared" si="322"/>
        <v>0</v>
      </c>
      <c r="CH362" s="5"/>
      <c r="CI362" s="5"/>
      <c r="CJ362" s="5">
        <f t="shared" si="323"/>
        <v>0</v>
      </c>
      <c r="CK362" s="5"/>
      <c r="CL362" s="5"/>
      <c r="CM362" s="5">
        <f t="shared" si="324"/>
        <v>0</v>
      </c>
      <c r="CN362" s="5"/>
      <c r="CO362" s="5"/>
      <c r="CP362" s="5">
        <f t="shared" si="325"/>
        <v>0</v>
      </c>
      <c r="CQ362" s="5"/>
      <c r="CR362" s="5"/>
      <c r="CS362" s="5">
        <f t="shared" si="326"/>
        <v>0</v>
      </c>
      <c r="CT362" s="5"/>
      <c r="CU362" s="5"/>
      <c r="CV362" s="5">
        <f t="shared" si="327"/>
        <v>0</v>
      </c>
      <c r="CW362" s="5"/>
      <c r="CX362" s="5"/>
      <c r="CY362" s="5">
        <f t="shared" si="328"/>
        <v>0</v>
      </c>
      <c r="CZ362" s="5"/>
      <c r="DA362" s="5"/>
      <c r="DB362" s="5">
        <f t="shared" si="329"/>
        <v>0</v>
      </c>
      <c r="DC362" s="5"/>
      <c r="DD362" s="5"/>
      <c r="DE362" s="5">
        <f t="shared" si="330"/>
        <v>0</v>
      </c>
      <c r="DF362" s="5"/>
      <c r="DG362" s="5"/>
      <c r="DH362" s="5">
        <f t="shared" si="331"/>
        <v>0</v>
      </c>
      <c r="DI362" s="5"/>
      <c r="DJ362" s="5"/>
      <c r="DK362" s="5">
        <f t="shared" si="332"/>
        <v>0</v>
      </c>
      <c r="DL362" s="5"/>
      <c r="DM362" s="5"/>
      <c r="DN362" s="5">
        <f t="shared" si="333"/>
        <v>0</v>
      </c>
      <c r="DQ362" s="5">
        <f t="shared" si="334"/>
        <v>0</v>
      </c>
      <c r="DR362" s="5"/>
      <c r="DS362" s="5"/>
      <c r="DT362" s="5">
        <f t="shared" si="335"/>
        <v>0</v>
      </c>
      <c r="DU362" s="5"/>
      <c r="DV362" s="5"/>
      <c r="DW362" s="5">
        <f t="shared" si="336"/>
        <v>0</v>
      </c>
      <c r="DX362" s="5"/>
      <c r="DY362" s="5"/>
      <c r="DZ362" s="5">
        <f t="shared" si="337"/>
        <v>0</v>
      </c>
      <c r="EA362" s="5"/>
      <c r="EB362" s="5"/>
      <c r="EC362" s="5">
        <f t="shared" si="338"/>
        <v>0</v>
      </c>
      <c r="ED362" s="5"/>
      <c r="EE362" s="5"/>
      <c r="EF362" s="5">
        <f t="shared" si="339"/>
        <v>0</v>
      </c>
      <c r="EG362" s="5"/>
      <c r="EH362" s="5"/>
      <c r="EI362" s="5">
        <f t="shared" si="340"/>
        <v>0</v>
      </c>
      <c r="EJ362" s="5">
        <v>2193</v>
      </c>
      <c r="EK362" s="5">
        <v>0</v>
      </c>
      <c r="EL362" s="5">
        <f t="shared" si="341"/>
        <v>0</v>
      </c>
      <c r="EM362" s="5">
        <v>2709</v>
      </c>
      <c r="EN362" s="5">
        <v>5.3700000000000004E-4</v>
      </c>
      <c r="EO362" s="5">
        <f t="shared" si="342"/>
        <v>1.4547330000000001</v>
      </c>
      <c r="EP362" s="5"/>
      <c r="EQ362" s="5"/>
      <c r="ER362" s="5">
        <f t="shared" si="343"/>
        <v>0</v>
      </c>
      <c r="ES362" s="5"/>
      <c r="ET362" s="5"/>
      <c r="EU362" s="5">
        <f t="shared" si="344"/>
        <v>0</v>
      </c>
      <c r="EV362" s="5"/>
      <c r="EW362" s="5"/>
      <c r="EX362" s="5">
        <f t="shared" si="345"/>
        <v>0</v>
      </c>
      <c r="EY362" s="5"/>
      <c r="EZ362" s="5"/>
      <c r="FA362" s="5">
        <f t="shared" si="346"/>
        <v>0</v>
      </c>
      <c r="FB362" s="5">
        <v>3357</v>
      </c>
      <c r="FC362" s="5">
        <v>3.5500000000000001E-4</v>
      </c>
      <c r="FD362" s="5">
        <f t="shared" si="347"/>
        <v>1.191735</v>
      </c>
      <c r="FE362" s="5">
        <v>3319</v>
      </c>
      <c r="FF362" s="5">
        <v>6.0000000000000002E-5</v>
      </c>
      <c r="FG362" s="5">
        <f t="shared" si="348"/>
        <v>0.19914000000000001</v>
      </c>
      <c r="FH362" s="5"/>
      <c r="FI362" s="5"/>
      <c r="FJ362" s="5">
        <f t="shared" si="349"/>
        <v>0</v>
      </c>
      <c r="FK362" s="5"/>
      <c r="FL362" s="5"/>
      <c r="FM362" s="5">
        <f t="shared" si="350"/>
        <v>0</v>
      </c>
      <c r="FN362" s="5">
        <v>2282</v>
      </c>
      <c r="FO362" s="5">
        <v>9.4399999999999996E-4</v>
      </c>
      <c r="FP362" s="5">
        <f t="shared" si="351"/>
        <v>2.1542080000000001</v>
      </c>
      <c r="FQ362" s="5"/>
      <c r="FR362" s="5"/>
      <c r="FS362" s="5">
        <f t="shared" si="352"/>
        <v>0</v>
      </c>
      <c r="FT362" s="5">
        <v>2297</v>
      </c>
      <c r="FU362" s="5">
        <v>3.9999999999999998E-6</v>
      </c>
      <c r="FV362" s="5">
        <f t="shared" si="353"/>
        <v>9.188E-3</v>
      </c>
    </row>
    <row r="363" spans="2:178" x14ac:dyDescent="0.2">
      <c r="B363" s="5">
        <v>2194</v>
      </c>
      <c r="C363" s="5">
        <v>0</v>
      </c>
      <c r="D363" s="5">
        <f t="shared" si="295"/>
        <v>0</v>
      </c>
      <c r="E363" s="5"/>
      <c r="F363" s="5"/>
      <c r="G363" s="5">
        <f t="shared" si="296"/>
        <v>0</v>
      </c>
      <c r="H363" s="5"/>
      <c r="I363" s="5"/>
      <c r="J363" s="5">
        <f t="shared" si="297"/>
        <v>0</v>
      </c>
      <c r="K363" s="5"/>
      <c r="L363" s="5"/>
      <c r="M363" s="5">
        <f t="shared" si="298"/>
        <v>0</v>
      </c>
      <c r="N363" s="5"/>
      <c r="O363" s="5"/>
      <c r="P363" s="5">
        <f t="shared" si="299"/>
        <v>0</v>
      </c>
      <c r="Q363" s="5"/>
      <c r="R363" s="5"/>
      <c r="S363" s="5">
        <f t="shared" si="300"/>
        <v>0</v>
      </c>
      <c r="T363" s="5"/>
      <c r="U363" s="5"/>
      <c r="V363" s="5">
        <f t="shared" si="301"/>
        <v>0</v>
      </c>
      <c r="W363" s="5"/>
      <c r="X363" s="5"/>
      <c r="Y363" s="5">
        <f t="shared" si="302"/>
        <v>0</v>
      </c>
      <c r="Z363" s="5">
        <v>2712</v>
      </c>
      <c r="AA363" s="5">
        <v>6.1929999999999997E-3</v>
      </c>
      <c r="AB363" s="5">
        <f t="shared" si="303"/>
        <v>16.795415999999999</v>
      </c>
      <c r="AC363" s="5">
        <v>2733</v>
      </c>
      <c r="AD363" s="5">
        <v>1.3339E-2</v>
      </c>
      <c r="AE363" s="5">
        <f t="shared" si="304"/>
        <v>36.455486999999998</v>
      </c>
      <c r="AF363" s="5"/>
      <c r="AG363" s="5"/>
      <c r="AH363" s="5">
        <f t="shared" si="305"/>
        <v>0</v>
      </c>
      <c r="AI363" s="5">
        <v>2187</v>
      </c>
      <c r="AJ363" s="5">
        <v>0</v>
      </c>
      <c r="AK363" s="5">
        <f t="shared" si="306"/>
        <v>0</v>
      </c>
      <c r="AL363" s="5">
        <v>2250</v>
      </c>
      <c r="AM363" s="5">
        <v>6.2000000000000003E-5</v>
      </c>
      <c r="AN363" s="5">
        <f t="shared" si="307"/>
        <v>0.13950000000000001</v>
      </c>
      <c r="AO363" s="5">
        <v>2068</v>
      </c>
      <c r="AP363" s="5">
        <v>2.9E-5</v>
      </c>
      <c r="AQ363" s="5">
        <f t="shared" si="308"/>
        <v>5.9971999999999998E-2</v>
      </c>
      <c r="AR363" s="5">
        <v>2283</v>
      </c>
      <c r="AS363" s="5">
        <v>4.6730000000000001E-3</v>
      </c>
      <c r="AT363" s="5">
        <f t="shared" si="309"/>
        <v>10.668459</v>
      </c>
      <c r="AU363" s="5"/>
      <c r="AV363" s="5"/>
      <c r="AW363" s="5">
        <f t="shared" si="310"/>
        <v>0</v>
      </c>
      <c r="AX363" s="5"/>
      <c r="AY363" s="5"/>
      <c r="AZ363" s="5">
        <f t="shared" si="311"/>
        <v>0</v>
      </c>
      <c r="BA363" s="5">
        <v>2095</v>
      </c>
      <c r="BB363" s="5">
        <v>3.1000000000000001E-5</v>
      </c>
      <c r="BC363" s="5">
        <f t="shared" si="312"/>
        <v>6.4945000000000003E-2</v>
      </c>
      <c r="BD363" s="5"/>
      <c r="BE363" s="5"/>
      <c r="BF363" s="5">
        <f t="shared" si="313"/>
        <v>0</v>
      </c>
      <c r="BG363" s="5"/>
      <c r="BH363" s="5"/>
      <c r="BI363" s="5">
        <f t="shared" si="314"/>
        <v>0</v>
      </c>
      <c r="BJ363" s="5"/>
      <c r="BK363" s="5"/>
      <c r="BL363" s="5">
        <f t="shared" si="315"/>
        <v>0</v>
      </c>
      <c r="BM363" s="5"/>
      <c r="BN363" s="5"/>
      <c r="BO363" s="5">
        <f t="shared" si="316"/>
        <v>0</v>
      </c>
      <c r="BP363" s="5"/>
      <c r="BQ363" s="5"/>
      <c r="BR363" s="5">
        <f t="shared" si="317"/>
        <v>0</v>
      </c>
      <c r="BS363" s="5">
        <v>3432</v>
      </c>
      <c r="BT363" s="5">
        <v>1.4E-5</v>
      </c>
      <c r="BU363" s="5">
        <f t="shared" si="318"/>
        <v>4.8048E-2</v>
      </c>
      <c r="BV363" s="5"/>
      <c r="BW363" s="5"/>
      <c r="BX363" s="5">
        <f t="shared" si="319"/>
        <v>0</v>
      </c>
      <c r="BY363" s="5"/>
      <c r="BZ363" s="5"/>
      <c r="CA363" s="5">
        <f t="shared" si="320"/>
        <v>0</v>
      </c>
      <c r="CB363" s="5"/>
      <c r="CC363" s="5"/>
      <c r="CD363" s="5">
        <f t="shared" si="321"/>
        <v>0</v>
      </c>
      <c r="CE363" s="5"/>
      <c r="CF363" s="5"/>
      <c r="CG363" s="5">
        <f t="shared" si="322"/>
        <v>0</v>
      </c>
      <c r="CH363" s="5"/>
      <c r="CI363" s="5"/>
      <c r="CJ363" s="5">
        <f t="shared" si="323"/>
        <v>0</v>
      </c>
      <c r="CK363" s="5"/>
      <c r="CL363" s="5"/>
      <c r="CM363" s="5">
        <f t="shared" si="324"/>
        <v>0</v>
      </c>
      <c r="CN363" s="5"/>
      <c r="CO363" s="5"/>
      <c r="CP363" s="5">
        <f t="shared" si="325"/>
        <v>0</v>
      </c>
      <c r="CQ363" s="5"/>
      <c r="CR363" s="5"/>
      <c r="CS363" s="5">
        <f t="shared" si="326"/>
        <v>0</v>
      </c>
      <c r="CT363" s="5"/>
      <c r="CU363" s="5"/>
      <c r="CV363" s="5">
        <f t="shared" si="327"/>
        <v>0</v>
      </c>
      <c r="CW363" s="5"/>
      <c r="CX363" s="5"/>
      <c r="CY363" s="5">
        <f t="shared" si="328"/>
        <v>0</v>
      </c>
      <c r="CZ363" s="5"/>
      <c r="DA363" s="5"/>
      <c r="DB363" s="5">
        <f t="shared" si="329"/>
        <v>0</v>
      </c>
      <c r="DC363" s="5"/>
      <c r="DD363" s="5"/>
      <c r="DE363" s="5">
        <f t="shared" si="330"/>
        <v>0</v>
      </c>
      <c r="DF363" s="5"/>
      <c r="DG363" s="5"/>
      <c r="DH363" s="5">
        <f t="shared" si="331"/>
        <v>0</v>
      </c>
      <c r="DI363" s="5"/>
      <c r="DJ363" s="5"/>
      <c r="DK363" s="5">
        <f t="shared" si="332"/>
        <v>0</v>
      </c>
      <c r="DL363" s="5"/>
      <c r="DM363" s="5"/>
      <c r="DN363" s="5">
        <f t="shared" si="333"/>
        <v>0</v>
      </c>
      <c r="DQ363" s="5">
        <f t="shared" si="334"/>
        <v>0</v>
      </c>
      <c r="DR363" s="5"/>
      <c r="DS363" s="5"/>
      <c r="DT363" s="5">
        <f t="shared" si="335"/>
        <v>0</v>
      </c>
      <c r="DU363" s="5"/>
      <c r="DV363" s="5"/>
      <c r="DW363" s="5">
        <f t="shared" si="336"/>
        <v>0</v>
      </c>
      <c r="DX363" s="5"/>
      <c r="DY363" s="5"/>
      <c r="DZ363" s="5">
        <f t="shared" si="337"/>
        <v>0</v>
      </c>
      <c r="EA363" s="5"/>
      <c r="EB363" s="5"/>
      <c r="EC363" s="5">
        <f t="shared" si="338"/>
        <v>0</v>
      </c>
      <c r="ED363" s="5"/>
      <c r="EE363" s="5"/>
      <c r="EF363" s="5">
        <f t="shared" si="339"/>
        <v>0</v>
      </c>
      <c r="EG363" s="5"/>
      <c r="EH363" s="5"/>
      <c r="EI363" s="5">
        <f t="shared" si="340"/>
        <v>0</v>
      </c>
      <c r="EJ363" s="5">
        <v>2194</v>
      </c>
      <c r="EK363" s="5">
        <v>0</v>
      </c>
      <c r="EL363" s="5">
        <f t="shared" si="341"/>
        <v>0</v>
      </c>
      <c r="EM363" s="5">
        <v>2710</v>
      </c>
      <c r="EN363" s="5">
        <v>4.8899999999999996E-4</v>
      </c>
      <c r="EO363" s="5">
        <f t="shared" si="342"/>
        <v>1.3251899999999999</v>
      </c>
      <c r="EP363" s="5"/>
      <c r="EQ363" s="5"/>
      <c r="ER363" s="5">
        <f t="shared" si="343"/>
        <v>0</v>
      </c>
      <c r="ES363" s="5"/>
      <c r="ET363" s="5"/>
      <c r="EU363" s="5">
        <f t="shared" si="344"/>
        <v>0</v>
      </c>
      <c r="EV363" s="5"/>
      <c r="EW363" s="5"/>
      <c r="EX363" s="5">
        <f t="shared" si="345"/>
        <v>0</v>
      </c>
      <c r="EY363" s="5"/>
      <c r="EZ363" s="5"/>
      <c r="FA363" s="5">
        <f t="shared" si="346"/>
        <v>0</v>
      </c>
      <c r="FB363" s="5">
        <v>3358</v>
      </c>
      <c r="FC363" s="5">
        <v>3.0800000000000001E-4</v>
      </c>
      <c r="FD363" s="5">
        <f t="shared" si="347"/>
        <v>1.0342640000000001</v>
      </c>
      <c r="FE363" s="5">
        <v>3320</v>
      </c>
      <c r="FF363" s="5">
        <v>5.8999999999999998E-5</v>
      </c>
      <c r="FG363" s="5">
        <f t="shared" si="348"/>
        <v>0.19588</v>
      </c>
      <c r="FH363" s="5"/>
      <c r="FI363" s="5"/>
      <c r="FJ363" s="5">
        <f t="shared" si="349"/>
        <v>0</v>
      </c>
      <c r="FK363" s="5"/>
      <c r="FL363" s="5"/>
      <c r="FM363" s="5">
        <f t="shared" si="350"/>
        <v>0</v>
      </c>
      <c r="FN363" s="5">
        <v>2283</v>
      </c>
      <c r="FO363" s="5">
        <v>9.4399999999999996E-4</v>
      </c>
      <c r="FP363" s="5">
        <f t="shared" si="351"/>
        <v>2.1551519999999997</v>
      </c>
      <c r="FQ363" s="5"/>
      <c r="FR363" s="5"/>
      <c r="FS363" s="5">
        <f t="shared" si="352"/>
        <v>0</v>
      </c>
      <c r="FT363" s="5"/>
      <c r="FU363" s="5"/>
      <c r="FV363" s="5">
        <f t="shared" si="353"/>
        <v>0</v>
      </c>
    </row>
    <row r="364" spans="2:178" x14ac:dyDescent="0.2">
      <c r="B364" s="5">
        <v>2195</v>
      </c>
      <c r="C364" s="5">
        <v>0</v>
      </c>
      <c r="D364" s="5">
        <f t="shared" si="295"/>
        <v>0</v>
      </c>
      <c r="E364" s="5"/>
      <c r="F364" s="5"/>
      <c r="G364" s="5">
        <f t="shared" si="296"/>
        <v>0</v>
      </c>
      <c r="H364" s="5"/>
      <c r="I364" s="5"/>
      <c r="J364" s="5">
        <f t="shared" si="297"/>
        <v>0</v>
      </c>
      <c r="K364" s="5"/>
      <c r="L364" s="5"/>
      <c r="M364" s="5">
        <f t="shared" si="298"/>
        <v>0</v>
      </c>
      <c r="N364" s="5"/>
      <c r="O364" s="5"/>
      <c r="P364" s="5">
        <f t="shared" si="299"/>
        <v>0</v>
      </c>
      <c r="Q364" s="5"/>
      <c r="R364" s="5"/>
      <c r="S364" s="5">
        <f t="shared" si="300"/>
        <v>0</v>
      </c>
      <c r="T364" s="5"/>
      <c r="U364" s="5"/>
      <c r="V364" s="5">
        <f t="shared" si="301"/>
        <v>0</v>
      </c>
      <c r="W364" s="5"/>
      <c r="X364" s="5"/>
      <c r="Y364" s="5">
        <f t="shared" si="302"/>
        <v>0</v>
      </c>
      <c r="Z364" s="5">
        <v>2713</v>
      </c>
      <c r="AA364" s="5">
        <v>6.1929999999999997E-3</v>
      </c>
      <c r="AB364" s="5">
        <f t="shared" si="303"/>
        <v>16.801608999999999</v>
      </c>
      <c r="AC364" s="5">
        <v>2734</v>
      </c>
      <c r="AD364" s="5">
        <v>1.3545E-2</v>
      </c>
      <c r="AE364" s="5">
        <f t="shared" si="304"/>
        <v>37.032029999999999</v>
      </c>
      <c r="AF364" s="5"/>
      <c r="AG364" s="5"/>
      <c r="AH364" s="5">
        <f t="shared" si="305"/>
        <v>0</v>
      </c>
      <c r="AI364" s="5">
        <v>2188</v>
      </c>
      <c r="AJ364" s="5">
        <v>0</v>
      </c>
      <c r="AK364" s="5">
        <f t="shared" si="306"/>
        <v>0</v>
      </c>
      <c r="AL364" s="5">
        <v>2251</v>
      </c>
      <c r="AM364" s="5">
        <v>6.2000000000000003E-5</v>
      </c>
      <c r="AN364" s="5">
        <f t="shared" si="307"/>
        <v>0.13956200000000002</v>
      </c>
      <c r="AO364" s="5">
        <v>2069</v>
      </c>
      <c r="AP364" s="5">
        <v>2.6999999999999999E-5</v>
      </c>
      <c r="AQ364" s="5">
        <f t="shared" si="308"/>
        <v>5.5862999999999996E-2</v>
      </c>
      <c r="AR364" s="5">
        <v>2284</v>
      </c>
      <c r="AS364" s="5">
        <v>4.7029999999999997E-3</v>
      </c>
      <c r="AT364" s="5">
        <f t="shared" si="309"/>
        <v>10.741652</v>
      </c>
      <c r="AU364" s="5"/>
      <c r="AV364" s="5"/>
      <c r="AW364" s="5">
        <f t="shared" si="310"/>
        <v>0</v>
      </c>
      <c r="AX364" s="5"/>
      <c r="AY364" s="5"/>
      <c r="AZ364" s="5">
        <f t="shared" si="311"/>
        <v>0</v>
      </c>
      <c r="BA364" s="5">
        <v>2096</v>
      </c>
      <c r="BB364" s="5">
        <v>2.8E-5</v>
      </c>
      <c r="BC364" s="5">
        <f t="shared" si="312"/>
        <v>5.8687999999999997E-2</v>
      </c>
      <c r="BD364" s="5"/>
      <c r="BE364" s="5"/>
      <c r="BF364" s="5">
        <f t="shared" si="313"/>
        <v>0</v>
      </c>
      <c r="BG364" s="5"/>
      <c r="BH364" s="5"/>
      <c r="BI364" s="5">
        <f t="shared" si="314"/>
        <v>0</v>
      </c>
      <c r="BJ364" s="5"/>
      <c r="BK364" s="5"/>
      <c r="BL364" s="5">
        <f t="shared" si="315"/>
        <v>0</v>
      </c>
      <c r="BM364" s="5"/>
      <c r="BN364" s="5"/>
      <c r="BO364" s="5">
        <f t="shared" si="316"/>
        <v>0</v>
      </c>
      <c r="BP364" s="5"/>
      <c r="BQ364" s="5"/>
      <c r="BR364" s="5">
        <f t="shared" si="317"/>
        <v>0</v>
      </c>
      <c r="BS364" s="5">
        <v>3433</v>
      </c>
      <c r="BT364" s="5">
        <v>1.7E-5</v>
      </c>
      <c r="BU364" s="5">
        <f t="shared" si="318"/>
        <v>5.8360999999999996E-2</v>
      </c>
      <c r="BV364" s="5"/>
      <c r="BW364" s="5"/>
      <c r="BX364" s="5">
        <f t="shared" si="319"/>
        <v>0</v>
      </c>
      <c r="BY364" s="5"/>
      <c r="BZ364" s="5"/>
      <c r="CA364" s="5">
        <f t="shared" si="320"/>
        <v>0</v>
      </c>
      <c r="CB364" s="5"/>
      <c r="CC364" s="5"/>
      <c r="CD364" s="5">
        <f t="shared" si="321"/>
        <v>0</v>
      </c>
      <c r="CE364" s="5"/>
      <c r="CF364" s="5"/>
      <c r="CG364" s="5">
        <f t="shared" si="322"/>
        <v>0</v>
      </c>
      <c r="CH364" s="5"/>
      <c r="CI364" s="5"/>
      <c r="CJ364" s="5">
        <f t="shared" si="323"/>
        <v>0</v>
      </c>
      <c r="CK364" s="5"/>
      <c r="CL364" s="5"/>
      <c r="CM364" s="5">
        <f t="shared" si="324"/>
        <v>0</v>
      </c>
      <c r="CN364" s="5"/>
      <c r="CO364" s="5"/>
      <c r="CP364" s="5">
        <f t="shared" si="325"/>
        <v>0</v>
      </c>
      <c r="CQ364" s="5"/>
      <c r="CR364" s="5"/>
      <c r="CS364" s="5">
        <f t="shared" si="326"/>
        <v>0</v>
      </c>
      <c r="CT364" s="5"/>
      <c r="CU364" s="5"/>
      <c r="CV364" s="5">
        <f t="shared" si="327"/>
        <v>0</v>
      </c>
      <c r="CW364" s="5"/>
      <c r="CX364" s="5"/>
      <c r="CY364" s="5">
        <f t="shared" si="328"/>
        <v>0</v>
      </c>
      <c r="CZ364" s="5"/>
      <c r="DA364" s="5"/>
      <c r="DB364" s="5">
        <f t="shared" si="329"/>
        <v>0</v>
      </c>
      <c r="DC364" s="5"/>
      <c r="DD364" s="5"/>
      <c r="DE364" s="5">
        <f t="shared" si="330"/>
        <v>0</v>
      </c>
      <c r="DF364" s="5"/>
      <c r="DG364" s="5"/>
      <c r="DH364" s="5">
        <f t="shared" si="331"/>
        <v>0</v>
      </c>
      <c r="DI364" s="5"/>
      <c r="DJ364" s="5"/>
      <c r="DK364" s="5">
        <f t="shared" si="332"/>
        <v>0</v>
      </c>
      <c r="DL364" s="5"/>
      <c r="DM364" s="5"/>
      <c r="DN364" s="5">
        <f t="shared" si="333"/>
        <v>0</v>
      </c>
      <c r="DQ364" s="5">
        <f t="shared" si="334"/>
        <v>0</v>
      </c>
      <c r="DR364" s="5"/>
      <c r="DS364" s="5"/>
      <c r="DT364" s="5">
        <f t="shared" si="335"/>
        <v>0</v>
      </c>
      <c r="DU364" s="5"/>
      <c r="DV364" s="5"/>
      <c r="DW364" s="5">
        <f t="shared" si="336"/>
        <v>0</v>
      </c>
      <c r="DX364" s="5"/>
      <c r="DY364" s="5"/>
      <c r="DZ364" s="5">
        <f t="shared" si="337"/>
        <v>0</v>
      </c>
      <c r="EA364" s="5"/>
      <c r="EB364" s="5"/>
      <c r="EC364" s="5">
        <f t="shared" si="338"/>
        <v>0</v>
      </c>
      <c r="ED364" s="5"/>
      <c r="EE364" s="5"/>
      <c r="EF364" s="5">
        <f t="shared" si="339"/>
        <v>0</v>
      </c>
      <c r="EG364" s="5"/>
      <c r="EH364" s="5"/>
      <c r="EI364" s="5">
        <f t="shared" si="340"/>
        <v>0</v>
      </c>
      <c r="EJ364" s="5">
        <v>2195</v>
      </c>
      <c r="EK364" s="5">
        <v>0</v>
      </c>
      <c r="EL364" s="5">
        <f t="shared" si="341"/>
        <v>0</v>
      </c>
      <c r="EM364" s="5">
        <v>2711</v>
      </c>
      <c r="EN364" s="5">
        <v>4.44E-4</v>
      </c>
      <c r="EO364" s="5">
        <f t="shared" si="342"/>
        <v>1.203684</v>
      </c>
      <c r="EP364" s="5"/>
      <c r="EQ364" s="5"/>
      <c r="ER364" s="5">
        <f t="shared" si="343"/>
        <v>0</v>
      </c>
      <c r="ES364" s="5"/>
      <c r="ET364" s="5"/>
      <c r="EU364" s="5">
        <f t="shared" si="344"/>
        <v>0</v>
      </c>
      <c r="EV364" s="5"/>
      <c r="EW364" s="5"/>
      <c r="EX364" s="5">
        <f t="shared" si="345"/>
        <v>0</v>
      </c>
      <c r="EY364" s="5"/>
      <c r="EZ364" s="5"/>
      <c r="FA364" s="5">
        <f t="shared" si="346"/>
        <v>0</v>
      </c>
      <c r="FB364" s="5">
        <v>3359</v>
      </c>
      <c r="FC364" s="5">
        <v>2.6600000000000001E-4</v>
      </c>
      <c r="FD364" s="5">
        <f t="shared" si="347"/>
        <v>0.89349400000000001</v>
      </c>
      <c r="FE364" s="5">
        <v>3321</v>
      </c>
      <c r="FF364" s="5">
        <v>5.3000000000000001E-5</v>
      </c>
      <c r="FG364" s="5">
        <f t="shared" si="348"/>
        <v>0.176013</v>
      </c>
      <c r="FH364" s="5"/>
      <c r="FI364" s="5"/>
      <c r="FJ364" s="5">
        <f t="shared" si="349"/>
        <v>0</v>
      </c>
      <c r="FK364" s="5"/>
      <c r="FL364" s="5"/>
      <c r="FM364" s="5">
        <f t="shared" si="350"/>
        <v>0</v>
      </c>
      <c r="FN364" s="5">
        <v>2284</v>
      </c>
      <c r="FO364" s="5">
        <v>8.7900000000000001E-4</v>
      </c>
      <c r="FP364" s="5">
        <f t="shared" si="351"/>
        <v>2.0076360000000002</v>
      </c>
      <c r="FQ364" s="5"/>
      <c r="FR364" s="5"/>
      <c r="FS364" s="5">
        <f t="shared" si="352"/>
        <v>0</v>
      </c>
      <c r="FT364" s="5"/>
      <c r="FU364" s="5"/>
      <c r="FV364" s="5">
        <f t="shared" si="353"/>
        <v>0</v>
      </c>
    </row>
    <row r="365" spans="2:178" x14ac:dyDescent="0.2">
      <c r="B365" s="5">
        <v>2196</v>
      </c>
      <c r="C365" s="5">
        <v>0</v>
      </c>
      <c r="D365" s="5">
        <f t="shared" si="295"/>
        <v>0</v>
      </c>
      <c r="E365" s="5"/>
      <c r="F365" s="5"/>
      <c r="G365" s="5">
        <f t="shared" si="296"/>
        <v>0</v>
      </c>
      <c r="H365" s="5"/>
      <c r="I365" s="5"/>
      <c r="J365" s="5">
        <f t="shared" si="297"/>
        <v>0</v>
      </c>
      <c r="K365" s="5"/>
      <c r="L365" s="5"/>
      <c r="M365" s="5">
        <f t="shared" si="298"/>
        <v>0</v>
      </c>
      <c r="N365" s="5"/>
      <c r="O365" s="5"/>
      <c r="P365" s="5">
        <f t="shared" si="299"/>
        <v>0</v>
      </c>
      <c r="Q365" s="5"/>
      <c r="R365" s="5"/>
      <c r="S365" s="5">
        <f t="shared" si="300"/>
        <v>0</v>
      </c>
      <c r="T365" s="5"/>
      <c r="U365" s="5"/>
      <c r="V365" s="5">
        <f t="shared" si="301"/>
        <v>0</v>
      </c>
      <c r="W365" s="5"/>
      <c r="X365" s="5"/>
      <c r="Y365" s="5">
        <f t="shared" si="302"/>
        <v>0</v>
      </c>
      <c r="Z365" s="5">
        <v>2714</v>
      </c>
      <c r="AA365" s="5">
        <v>6.1739999999999998E-3</v>
      </c>
      <c r="AB365" s="5">
        <f t="shared" si="303"/>
        <v>16.756235999999998</v>
      </c>
      <c r="AC365" s="5">
        <v>2735</v>
      </c>
      <c r="AD365" s="5">
        <v>1.3339E-2</v>
      </c>
      <c r="AE365" s="5">
        <f t="shared" si="304"/>
        <v>36.482165000000002</v>
      </c>
      <c r="AF365" s="5"/>
      <c r="AG365" s="5"/>
      <c r="AH365" s="5">
        <f t="shared" si="305"/>
        <v>0</v>
      </c>
      <c r="AI365" s="5">
        <v>2189</v>
      </c>
      <c r="AJ365" s="5">
        <v>0</v>
      </c>
      <c r="AK365" s="5">
        <f t="shared" si="306"/>
        <v>0</v>
      </c>
      <c r="AL365" s="5">
        <v>2252</v>
      </c>
      <c r="AM365" s="5">
        <v>6.7999999999999999E-5</v>
      </c>
      <c r="AN365" s="5">
        <f t="shared" si="307"/>
        <v>0.15313599999999999</v>
      </c>
      <c r="AO365" s="5">
        <v>2070</v>
      </c>
      <c r="AP365" s="5">
        <v>2.6999999999999999E-5</v>
      </c>
      <c r="AQ365" s="5">
        <f t="shared" si="308"/>
        <v>5.5889999999999995E-2</v>
      </c>
      <c r="AR365" s="5">
        <v>2285</v>
      </c>
      <c r="AS365" s="5">
        <v>4.731E-3</v>
      </c>
      <c r="AT365" s="5">
        <f t="shared" si="309"/>
        <v>10.810335</v>
      </c>
      <c r="AU365" s="5"/>
      <c r="AV365" s="5"/>
      <c r="AW365" s="5">
        <f t="shared" si="310"/>
        <v>0</v>
      </c>
      <c r="AX365" s="5"/>
      <c r="AY365" s="5"/>
      <c r="AZ365" s="5">
        <f t="shared" si="311"/>
        <v>0</v>
      </c>
      <c r="BA365" s="5">
        <v>2097</v>
      </c>
      <c r="BB365" s="5">
        <v>2.5000000000000001E-5</v>
      </c>
      <c r="BC365" s="5">
        <f t="shared" si="312"/>
        <v>5.2424999999999999E-2</v>
      </c>
      <c r="BD365" s="5"/>
      <c r="BE365" s="5"/>
      <c r="BF365" s="5">
        <f t="shared" si="313"/>
        <v>0</v>
      </c>
      <c r="BG365" s="5"/>
      <c r="BH365" s="5"/>
      <c r="BI365" s="5">
        <f t="shared" si="314"/>
        <v>0</v>
      </c>
      <c r="BJ365" s="5"/>
      <c r="BK365" s="5"/>
      <c r="BL365" s="5">
        <f t="shared" si="315"/>
        <v>0</v>
      </c>
      <c r="BM365" s="5"/>
      <c r="BN365" s="5"/>
      <c r="BO365" s="5">
        <f t="shared" si="316"/>
        <v>0</v>
      </c>
      <c r="BP365" s="5"/>
      <c r="BQ365" s="5"/>
      <c r="BR365" s="5">
        <f t="shared" si="317"/>
        <v>0</v>
      </c>
      <c r="BS365" s="5">
        <v>3434</v>
      </c>
      <c r="BT365" s="5">
        <v>1.5999999999999999E-5</v>
      </c>
      <c r="BU365" s="5">
        <f t="shared" si="318"/>
        <v>5.4944E-2</v>
      </c>
      <c r="BV365" s="5"/>
      <c r="BW365" s="5"/>
      <c r="BX365" s="5">
        <f t="shared" si="319"/>
        <v>0</v>
      </c>
      <c r="BY365" s="5"/>
      <c r="BZ365" s="5"/>
      <c r="CA365" s="5">
        <f t="shared" si="320"/>
        <v>0</v>
      </c>
      <c r="CB365" s="5"/>
      <c r="CC365" s="5"/>
      <c r="CD365" s="5">
        <f t="shared" si="321"/>
        <v>0</v>
      </c>
      <c r="CE365" s="5"/>
      <c r="CF365" s="5"/>
      <c r="CG365" s="5">
        <f t="shared" si="322"/>
        <v>0</v>
      </c>
      <c r="CH365" s="5"/>
      <c r="CI365" s="5"/>
      <c r="CJ365" s="5">
        <f t="shared" si="323"/>
        <v>0</v>
      </c>
      <c r="CK365" s="5"/>
      <c r="CL365" s="5"/>
      <c r="CM365" s="5">
        <f t="shared" si="324"/>
        <v>0</v>
      </c>
      <c r="CN365" s="5"/>
      <c r="CO365" s="5"/>
      <c r="CP365" s="5">
        <f t="shared" si="325"/>
        <v>0</v>
      </c>
      <c r="CQ365" s="5"/>
      <c r="CR365" s="5"/>
      <c r="CS365" s="5">
        <f t="shared" si="326"/>
        <v>0</v>
      </c>
      <c r="CT365" s="5"/>
      <c r="CU365" s="5"/>
      <c r="CV365" s="5">
        <f t="shared" si="327"/>
        <v>0</v>
      </c>
      <c r="CW365" s="5"/>
      <c r="CX365" s="5"/>
      <c r="CY365" s="5">
        <f t="shared" si="328"/>
        <v>0</v>
      </c>
      <c r="CZ365" s="5"/>
      <c r="DA365" s="5"/>
      <c r="DB365" s="5">
        <f t="shared" si="329"/>
        <v>0</v>
      </c>
      <c r="DC365" s="5"/>
      <c r="DD365" s="5"/>
      <c r="DE365" s="5">
        <f t="shared" si="330"/>
        <v>0</v>
      </c>
      <c r="DF365" s="5"/>
      <c r="DG365" s="5"/>
      <c r="DH365" s="5">
        <f t="shared" si="331"/>
        <v>0</v>
      </c>
      <c r="DI365" s="5"/>
      <c r="DJ365" s="5"/>
      <c r="DK365" s="5">
        <f t="shared" si="332"/>
        <v>0</v>
      </c>
      <c r="DL365" s="5"/>
      <c r="DM365" s="5"/>
      <c r="DN365" s="5">
        <f t="shared" si="333"/>
        <v>0</v>
      </c>
      <c r="DQ365" s="5">
        <f t="shared" si="334"/>
        <v>0</v>
      </c>
      <c r="DR365" s="5"/>
      <c r="DS365" s="5"/>
      <c r="DT365" s="5">
        <f t="shared" si="335"/>
        <v>0</v>
      </c>
      <c r="DU365" s="5"/>
      <c r="DV365" s="5"/>
      <c r="DW365" s="5">
        <f t="shared" si="336"/>
        <v>0</v>
      </c>
      <c r="DX365" s="5"/>
      <c r="DY365" s="5"/>
      <c r="DZ365" s="5">
        <f t="shared" si="337"/>
        <v>0</v>
      </c>
      <c r="EA365" s="5"/>
      <c r="EB365" s="5"/>
      <c r="EC365" s="5">
        <f t="shared" si="338"/>
        <v>0</v>
      </c>
      <c r="ED365" s="5"/>
      <c r="EE365" s="5"/>
      <c r="EF365" s="5">
        <f t="shared" si="339"/>
        <v>0</v>
      </c>
      <c r="EG365" s="5"/>
      <c r="EH365" s="5"/>
      <c r="EI365" s="5">
        <f t="shared" si="340"/>
        <v>0</v>
      </c>
      <c r="EJ365" s="5">
        <v>2196</v>
      </c>
      <c r="EK365" s="5">
        <v>0</v>
      </c>
      <c r="EL365" s="5">
        <f t="shared" si="341"/>
        <v>0</v>
      </c>
      <c r="EM365" s="5">
        <v>2712</v>
      </c>
      <c r="EN365" s="5">
        <v>4.44E-4</v>
      </c>
      <c r="EO365" s="5">
        <f t="shared" si="342"/>
        <v>1.2041280000000001</v>
      </c>
      <c r="EP365" s="5"/>
      <c r="EQ365" s="5"/>
      <c r="ER365" s="5">
        <f t="shared" si="343"/>
        <v>0</v>
      </c>
      <c r="ES365" s="5"/>
      <c r="ET365" s="5"/>
      <c r="EU365" s="5">
        <f t="shared" si="344"/>
        <v>0</v>
      </c>
      <c r="EV365" s="5"/>
      <c r="EW365" s="5"/>
      <c r="EX365" s="5">
        <f t="shared" si="345"/>
        <v>0</v>
      </c>
      <c r="EY365" s="5"/>
      <c r="EZ365" s="5"/>
      <c r="FA365" s="5">
        <f t="shared" si="346"/>
        <v>0</v>
      </c>
      <c r="FB365" s="5">
        <v>3360</v>
      </c>
      <c r="FC365" s="5">
        <v>2.0900000000000001E-4</v>
      </c>
      <c r="FD365" s="5">
        <f t="shared" si="347"/>
        <v>0.70224000000000009</v>
      </c>
      <c r="FE365" s="5">
        <v>3322</v>
      </c>
      <c r="FF365" s="5">
        <v>4.1E-5</v>
      </c>
      <c r="FG365" s="5">
        <f t="shared" si="348"/>
        <v>0.13620199999999999</v>
      </c>
      <c r="FH365" s="5"/>
      <c r="FI365" s="5"/>
      <c r="FJ365" s="5">
        <f t="shared" si="349"/>
        <v>0</v>
      </c>
      <c r="FK365" s="5"/>
      <c r="FL365" s="5"/>
      <c r="FM365" s="5">
        <f t="shared" si="350"/>
        <v>0</v>
      </c>
      <c r="FN365" s="5">
        <v>2285</v>
      </c>
      <c r="FO365" s="5">
        <v>8.1800000000000004E-4</v>
      </c>
      <c r="FP365" s="5">
        <f t="shared" si="351"/>
        <v>1.8691300000000002</v>
      </c>
      <c r="FQ365" s="5"/>
      <c r="FR365" s="5"/>
      <c r="FS365" s="5">
        <f t="shared" si="352"/>
        <v>0</v>
      </c>
      <c r="FT365" s="5"/>
      <c r="FU365" s="5"/>
      <c r="FV365" s="5">
        <f t="shared" si="353"/>
        <v>0</v>
      </c>
    </row>
    <row r="366" spans="2:178" x14ac:dyDescent="0.2">
      <c r="B366" s="5">
        <v>2197</v>
      </c>
      <c r="C366" s="5">
        <v>0</v>
      </c>
      <c r="D366" s="5">
        <f t="shared" si="295"/>
        <v>0</v>
      </c>
      <c r="E366" s="5"/>
      <c r="F366" s="5"/>
      <c r="G366" s="5">
        <f t="shared" si="296"/>
        <v>0</v>
      </c>
      <c r="H366" s="5"/>
      <c r="I366" s="5"/>
      <c r="J366" s="5">
        <f t="shared" si="297"/>
        <v>0</v>
      </c>
      <c r="K366" s="5"/>
      <c r="L366" s="5"/>
      <c r="M366" s="5">
        <f t="shared" si="298"/>
        <v>0</v>
      </c>
      <c r="N366" s="5"/>
      <c r="O366" s="5"/>
      <c r="P366" s="5">
        <f t="shared" si="299"/>
        <v>0</v>
      </c>
      <c r="Q366" s="5"/>
      <c r="R366" s="5"/>
      <c r="S366" s="5">
        <f t="shared" si="300"/>
        <v>0</v>
      </c>
      <c r="T366" s="5"/>
      <c r="U366" s="5"/>
      <c r="V366" s="5">
        <f t="shared" si="301"/>
        <v>0</v>
      </c>
      <c r="W366" s="5"/>
      <c r="X366" s="5"/>
      <c r="Y366" s="5">
        <f t="shared" si="302"/>
        <v>0</v>
      </c>
      <c r="Z366" s="5">
        <v>2715</v>
      </c>
      <c r="AA366" s="5">
        <v>6.1500000000000001E-3</v>
      </c>
      <c r="AB366" s="5">
        <f t="shared" si="303"/>
        <v>16.69725</v>
      </c>
      <c r="AC366" s="5">
        <v>2736</v>
      </c>
      <c r="AD366" s="5">
        <v>1.2904000000000001E-2</v>
      </c>
      <c r="AE366" s="5">
        <f t="shared" si="304"/>
        <v>35.305343999999998</v>
      </c>
      <c r="AF366" s="5"/>
      <c r="AG366" s="5"/>
      <c r="AH366" s="5">
        <f t="shared" si="305"/>
        <v>0</v>
      </c>
      <c r="AI366" s="5">
        <v>2190</v>
      </c>
      <c r="AJ366" s="5">
        <v>0</v>
      </c>
      <c r="AK366" s="5">
        <f t="shared" si="306"/>
        <v>0</v>
      </c>
      <c r="AL366" s="5">
        <v>2253</v>
      </c>
      <c r="AM366" s="5">
        <v>6.7999999999999999E-5</v>
      </c>
      <c r="AN366" s="5">
        <f t="shared" si="307"/>
        <v>0.15320400000000001</v>
      </c>
      <c r="AO366" s="5">
        <v>2071</v>
      </c>
      <c r="AP366" s="5">
        <v>2.5000000000000001E-5</v>
      </c>
      <c r="AQ366" s="5">
        <f t="shared" si="308"/>
        <v>5.1775000000000002E-2</v>
      </c>
      <c r="AR366" s="5">
        <v>2286</v>
      </c>
      <c r="AS366" s="5">
        <v>4.7580000000000001E-3</v>
      </c>
      <c r="AT366" s="5">
        <f t="shared" si="309"/>
        <v>10.876787999999999</v>
      </c>
      <c r="AU366" s="5"/>
      <c r="AV366" s="5"/>
      <c r="AW366" s="5">
        <f t="shared" si="310"/>
        <v>0</v>
      </c>
      <c r="AX366" s="5"/>
      <c r="AY366" s="5"/>
      <c r="AZ366" s="5">
        <f t="shared" si="311"/>
        <v>0</v>
      </c>
      <c r="BA366" s="5">
        <v>2098</v>
      </c>
      <c r="BB366" s="5">
        <v>2.0999999999999999E-5</v>
      </c>
      <c r="BC366" s="5">
        <f t="shared" si="312"/>
        <v>4.4058E-2</v>
      </c>
      <c r="BD366" s="5"/>
      <c r="BE366" s="5"/>
      <c r="BF366" s="5">
        <f t="shared" si="313"/>
        <v>0</v>
      </c>
      <c r="BG366" s="5"/>
      <c r="BH366" s="5"/>
      <c r="BI366" s="5">
        <f t="shared" si="314"/>
        <v>0</v>
      </c>
      <c r="BJ366" s="5"/>
      <c r="BK366" s="5"/>
      <c r="BL366" s="5">
        <f t="shared" si="315"/>
        <v>0</v>
      </c>
      <c r="BM366" s="5"/>
      <c r="BN366" s="5"/>
      <c r="BO366" s="5">
        <f t="shared" si="316"/>
        <v>0</v>
      </c>
      <c r="BP366" s="5"/>
      <c r="BQ366" s="5"/>
      <c r="BR366" s="5">
        <f t="shared" si="317"/>
        <v>0</v>
      </c>
      <c r="BS366" s="5">
        <v>3435</v>
      </c>
      <c r="BT366" s="5">
        <v>1.8E-5</v>
      </c>
      <c r="BU366" s="5">
        <f t="shared" si="318"/>
        <v>6.1830000000000003E-2</v>
      </c>
      <c r="BV366" s="5"/>
      <c r="BW366" s="5"/>
      <c r="BX366" s="5">
        <f t="shared" si="319"/>
        <v>0</v>
      </c>
      <c r="BY366" s="5"/>
      <c r="BZ366" s="5"/>
      <c r="CA366" s="5">
        <f t="shared" si="320"/>
        <v>0</v>
      </c>
      <c r="CB366" s="5"/>
      <c r="CC366" s="5"/>
      <c r="CD366" s="5">
        <f t="shared" si="321"/>
        <v>0</v>
      </c>
      <c r="CE366" s="5"/>
      <c r="CF366" s="5"/>
      <c r="CG366" s="5">
        <f t="shared" si="322"/>
        <v>0</v>
      </c>
      <c r="CH366" s="5"/>
      <c r="CI366" s="5"/>
      <c r="CJ366" s="5">
        <f t="shared" si="323"/>
        <v>0</v>
      </c>
      <c r="CK366" s="5"/>
      <c r="CL366" s="5"/>
      <c r="CM366" s="5">
        <f t="shared" si="324"/>
        <v>0</v>
      </c>
      <c r="CN366" s="5"/>
      <c r="CO366" s="5"/>
      <c r="CP366" s="5">
        <f t="shared" si="325"/>
        <v>0</v>
      </c>
      <c r="CQ366" s="5"/>
      <c r="CR366" s="5"/>
      <c r="CS366" s="5">
        <f t="shared" si="326"/>
        <v>0</v>
      </c>
      <c r="CT366" s="5"/>
      <c r="CU366" s="5"/>
      <c r="CV366" s="5">
        <f t="shared" si="327"/>
        <v>0</v>
      </c>
      <c r="CW366" s="5"/>
      <c r="CX366" s="5"/>
      <c r="CY366" s="5">
        <f t="shared" si="328"/>
        <v>0</v>
      </c>
      <c r="CZ366" s="5"/>
      <c r="DA366" s="5"/>
      <c r="DB366" s="5">
        <f t="shared" si="329"/>
        <v>0</v>
      </c>
      <c r="DC366" s="5"/>
      <c r="DD366" s="5"/>
      <c r="DE366" s="5">
        <f t="shared" si="330"/>
        <v>0</v>
      </c>
      <c r="DF366" s="5"/>
      <c r="DG366" s="5"/>
      <c r="DH366" s="5">
        <f t="shared" si="331"/>
        <v>0</v>
      </c>
      <c r="DI366" s="5"/>
      <c r="DJ366" s="5"/>
      <c r="DK366" s="5">
        <f t="shared" si="332"/>
        <v>0</v>
      </c>
      <c r="DL366" s="5"/>
      <c r="DM366" s="5"/>
      <c r="DN366" s="5">
        <f t="shared" si="333"/>
        <v>0</v>
      </c>
      <c r="DQ366" s="5">
        <f t="shared" si="334"/>
        <v>0</v>
      </c>
      <c r="DR366" s="5"/>
      <c r="DS366" s="5"/>
      <c r="DT366" s="5">
        <f t="shared" si="335"/>
        <v>0</v>
      </c>
      <c r="DU366" s="5"/>
      <c r="DV366" s="5"/>
      <c r="DW366" s="5">
        <f t="shared" si="336"/>
        <v>0</v>
      </c>
      <c r="DX366" s="5"/>
      <c r="DY366" s="5"/>
      <c r="DZ366" s="5">
        <f t="shared" si="337"/>
        <v>0</v>
      </c>
      <c r="EA366" s="5"/>
      <c r="EB366" s="5"/>
      <c r="EC366" s="5">
        <f t="shared" si="338"/>
        <v>0</v>
      </c>
      <c r="ED366" s="5"/>
      <c r="EE366" s="5"/>
      <c r="EF366" s="5">
        <f t="shared" si="339"/>
        <v>0</v>
      </c>
      <c r="EG366" s="5"/>
      <c r="EH366" s="5"/>
      <c r="EI366" s="5">
        <f t="shared" si="340"/>
        <v>0</v>
      </c>
      <c r="EJ366" s="5">
        <v>2197</v>
      </c>
      <c r="EK366" s="5">
        <v>0</v>
      </c>
      <c r="EL366" s="5">
        <f t="shared" si="341"/>
        <v>0</v>
      </c>
      <c r="EM366" s="5">
        <v>2713</v>
      </c>
      <c r="EN366" s="5">
        <v>4.44E-4</v>
      </c>
      <c r="EO366" s="5">
        <f t="shared" si="342"/>
        <v>1.204572</v>
      </c>
      <c r="EP366" s="5"/>
      <c r="EQ366" s="5"/>
      <c r="ER366" s="5">
        <f t="shared" si="343"/>
        <v>0</v>
      </c>
      <c r="ES366" s="5"/>
      <c r="ET366" s="5"/>
      <c r="EU366" s="5">
        <f t="shared" si="344"/>
        <v>0</v>
      </c>
      <c r="EV366" s="5"/>
      <c r="EW366" s="5"/>
      <c r="EX366" s="5">
        <f t="shared" si="345"/>
        <v>0</v>
      </c>
      <c r="EY366" s="5"/>
      <c r="EZ366" s="5"/>
      <c r="FA366" s="5">
        <f t="shared" si="346"/>
        <v>0</v>
      </c>
      <c r="FB366" s="5">
        <v>3361</v>
      </c>
      <c r="FC366" s="5">
        <v>1.65E-4</v>
      </c>
      <c r="FD366" s="5">
        <f t="shared" si="347"/>
        <v>0.55456499999999997</v>
      </c>
      <c r="FE366" s="5">
        <v>3323</v>
      </c>
      <c r="FF366" s="5">
        <v>4.1999999999999998E-5</v>
      </c>
      <c r="FG366" s="5">
        <f t="shared" si="348"/>
        <v>0.139566</v>
      </c>
      <c r="FH366" s="5"/>
      <c r="FI366" s="5"/>
      <c r="FJ366" s="5">
        <f t="shared" si="349"/>
        <v>0</v>
      </c>
      <c r="FK366" s="5"/>
      <c r="FL366" s="5"/>
      <c r="FM366" s="5">
        <f t="shared" si="350"/>
        <v>0</v>
      </c>
      <c r="FN366" s="5">
        <v>2286</v>
      </c>
      <c r="FO366" s="5">
        <v>7.6000000000000004E-4</v>
      </c>
      <c r="FP366" s="5">
        <f t="shared" si="351"/>
        <v>1.73736</v>
      </c>
      <c r="FQ366" s="5"/>
      <c r="FR366" s="5"/>
      <c r="FS366" s="5">
        <f t="shared" si="352"/>
        <v>0</v>
      </c>
      <c r="FT366" s="5"/>
      <c r="FU366" s="5"/>
      <c r="FV366" s="5">
        <f t="shared" si="353"/>
        <v>0</v>
      </c>
    </row>
    <row r="367" spans="2:178" x14ac:dyDescent="0.2">
      <c r="B367" s="5">
        <v>2198</v>
      </c>
      <c r="C367" s="5">
        <v>0</v>
      </c>
      <c r="D367" s="5">
        <f t="shared" si="295"/>
        <v>0</v>
      </c>
      <c r="E367" s="5"/>
      <c r="F367" s="5"/>
      <c r="G367" s="5">
        <f t="shared" si="296"/>
        <v>0</v>
      </c>
      <c r="H367" s="5"/>
      <c r="I367" s="5"/>
      <c r="J367" s="5">
        <f t="shared" si="297"/>
        <v>0</v>
      </c>
      <c r="K367" s="5"/>
      <c r="L367" s="5"/>
      <c r="M367" s="5">
        <f t="shared" si="298"/>
        <v>0</v>
      </c>
      <c r="N367" s="5"/>
      <c r="O367" s="5"/>
      <c r="P367" s="5">
        <f t="shared" si="299"/>
        <v>0</v>
      </c>
      <c r="Q367" s="5"/>
      <c r="R367" s="5"/>
      <c r="S367" s="5">
        <f t="shared" si="300"/>
        <v>0</v>
      </c>
      <c r="T367" s="5"/>
      <c r="U367" s="5"/>
      <c r="V367" s="5">
        <f t="shared" si="301"/>
        <v>0</v>
      </c>
      <c r="W367" s="5"/>
      <c r="X367" s="5"/>
      <c r="Y367" s="5">
        <f t="shared" si="302"/>
        <v>0</v>
      </c>
      <c r="Z367" s="5">
        <v>2716</v>
      </c>
      <c r="AA367" s="5">
        <v>6.0870000000000004E-3</v>
      </c>
      <c r="AB367" s="5">
        <f t="shared" si="303"/>
        <v>16.532292000000002</v>
      </c>
      <c r="AC367" s="5">
        <v>2737</v>
      </c>
      <c r="AD367" s="5">
        <v>1.2197E-2</v>
      </c>
      <c r="AE367" s="5">
        <f t="shared" si="304"/>
        <v>33.383189000000002</v>
      </c>
      <c r="AF367" s="5"/>
      <c r="AG367" s="5"/>
      <c r="AH367" s="5">
        <f t="shared" si="305"/>
        <v>0</v>
      </c>
      <c r="AI367" s="5">
        <v>2191</v>
      </c>
      <c r="AJ367" s="5">
        <v>0</v>
      </c>
      <c r="AK367" s="5">
        <f t="shared" si="306"/>
        <v>0</v>
      </c>
      <c r="AL367" s="5">
        <v>2254</v>
      </c>
      <c r="AM367" s="5">
        <v>7.6000000000000004E-5</v>
      </c>
      <c r="AN367" s="5">
        <f t="shared" si="307"/>
        <v>0.17130400000000001</v>
      </c>
      <c r="AO367" s="5">
        <v>2072</v>
      </c>
      <c r="AP367" s="5">
        <v>2.3E-5</v>
      </c>
      <c r="AQ367" s="5">
        <f t="shared" si="308"/>
        <v>4.7655999999999997E-2</v>
      </c>
      <c r="AR367" s="5">
        <v>2287</v>
      </c>
      <c r="AS367" s="5">
        <v>4.8060000000000004E-3</v>
      </c>
      <c r="AT367" s="5">
        <f t="shared" si="309"/>
        <v>10.991322</v>
      </c>
      <c r="AU367" s="5"/>
      <c r="AV367" s="5"/>
      <c r="AW367" s="5">
        <f t="shared" si="310"/>
        <v>0</v>
      </c>
      <c r="AX367" s="5"/>
      <c r="AY367" s="5"/>
      <c r="AZ367" s="5">
        <f t="shared" si="311"/>
        <v>0</v>
      </c>
      <c r="BA367" s="5">
        <v>2099</v>
      </c>
      <c r="BB367" s="5">
        <v>1.7E-5</v>
      </c>
      <c r="BC367" s="5">
        <f t="shared" si="312"/>
        <v>3.5682999999999999E-2</v>
      </c>
      <c r="BD367" s="5"/>
      <c r="BE367" s="5"/>
      <c r="BF367" s="5">
        <f t="shared" si="313"/>
        <v>0</v>
      </c>
      <c r="BG367" s="5"/>
      <c r="BH367" s="5"/>
      <c r="BI367" s="5">
        <f t="shared" si="314"/>
        <v>0</v>
      </c>
      <c r="BJ367" s="5"/>
      <c r="BK367" s="5"/>
      <c r="BL367" s="5">
        <f t="shared" si="315"/>
        <v>0</v>
      </c>
      <c r="BM367" s="5"/>
      <c r="BN367" s="5"/>
      <c r="BO367" s="5">
        <f t="shared" si="316"/>
        <v>0</v>
      </c>
      <c r="BP367" s="5"/>
      <c r="BQ367" s="5"/>
      <c r="BR367" s="5">
        <f t="shared" si="317"/>
        <v>0</v>
      </c>
      <c r="BS367" s="5">
        <v>3436</v>
      </c>
      <c r="BT367" s="5">
        <v>1.8E-5</v>
      </c>
      <c r="BU367" s="5">
        <f t="shared" si="318"/>
        <v>6.1848E-2</v>
      </c>
      <c r="BV367" s="5"/>
      <c r="BW367" s="5"/>
      <c r="BX367" s="5">
        <f t="shared" si="319"/>
        <v>0</v>
      </c>
      <c r="BY367" s="5"/>
      <c r="BZ367" s="5"/>
      <c r="CA367" s="5">
        <f t="shared" si="320"/>
        <v>0</v>
      </c>
      <c r="CB367" s="5"/>
      <c r="CC367" s="5"/>
      <c r="CD367" s="5">
        <f t="shared" si="321"/>
        <v>0</v>
      </c>
      <c r="CE367" s="5"/>
      <c r="CF367" s="5"/>
      <c r="CG367" s="5">
        <f t="shared" si="322"/>
        <v>0</v>
      </c>
      <c r="CH367" s="5"/>
      <c r="CI367" s="5"/>
      <c r="CJ367" s="5">
        <f t="shared" si="323"/>
        <v>0</v>
      </c>
      <c r="CK367" s="5"/>
      <c r="CL367" s="5"/>
      <c r="CM367" s="5">
        <f t="shared" si="324"/>
        <v>0</v>
      </c>
      <c r="CN367" s="5"/>
      <c r="CO367" s="5"/>
      <c r="CP367" s="5">
        <f t="shared" si="325"/>
        <v>0</v>
      </c>
      <c r="CQ367" s="5"/>
      <c r="CR367" s="5"/>
      <c r="CS367" s="5">
        <f t="shared" si="326"/>
        <v>0</v>
      </c>
      <c r="CT367" s="5"/>
      <c r="CU367" s="5"/>
      <c r="CV367" s="5">
        <f t="shared" si="327"/>
        <v>0</v>
      </c>
      <c r="CW367" s="5"/>
      <c r="CX367" s="5"/>
      <c r="CY367" s="5">
        <f t="shared" si="328"/>
        <v>0</v>
      </c>
      <c r="CZ367" s="5"/>
      <c r="DA367" s="5"/>
      <c r="DB367" s="5">
        <f t="shared" si="329"/>
        <v>0</v>
      </c>
      <c r="DC367" s="5"/>
      <c r="DD367" s="5"/>
      <c r="DE367" s="5">
        <f t="shared" si="330"/>
        <v>0</v>
      </c>
      <c r="DF367" s="5"/>
      <c r="DG367" s="5"/>
      <c r="DH367" s="5">
        <f t="shared" si="331"/>
        <v>0</v>
      </c>
      <c r="DI367" s="5"/>
      <c r="DJ367" s="5"/>
      <c r="DK367" s="5">
        <f t="shared" si="332"/>
        <v>0</v>
      </c>
      <c r="DL367" s="5"/>
      <c r="DM367" s="5"/>
      <c r="DN367" s="5">
        <f t="shared" si="333"/>
        <v>0</v>
      </c>
      <c r="DQ367" s="5">
        <f t="shared" si="334"/>
        <v>0</v>
      </c>
      <c r="DR367" s="5"/>
      <c r="DS367" s="5"/>
      <c r="DT367" s="5">
        <f t="shared" si="335"/>
        <v>0</v>
      </c>
      <c r="DU367" s="5"/>
      <c r="DV367" s="5"/>
      <c r="DW367" s="5">
        <f t="shared" si="336"/>
        <v>0</v>
      </c>
      <c r="DX367" s="5"/>
      <c r="DY367" s="5"/>
      <c r="DZ367" s="5">
        <f t="shared" si="337"/>
        <v>0</v>
      </c>
      <c r="EA367" s="5"/>
      <c r="EB367" s="5"/>
      <c r="EC367" s="5">
        <f t="shared" si="338"/>
        <v>0</v>
      </c>
      <c r="ED367" s="5"/>
      <c r="EE367" s="5"/>
      <c r="EF367" s="5">
        <f t="shared" si="339"/>
        <v>0</v>
      </c>
      <c r="EG367" s="5"/>
      <c r="EH367" s="5"/>
      <c r="EI367" s="5">
        <f t="shared" si="340"/>
        <v>0</v>
      </c>
      <c r="EJ367" s="5">
        <v>2198</v>
      </c>
      <c r="EK367" s="5">
        <v>0</v>
      </c>
      <c r="EL367" s="5">
        <f t="shared" si="341"/>
        <v>0</v>
      </c>
      <c r="EM367" s="5">
        <v>2714</v>
      </c>
      <c r="EN367" s="5">
        <v>4.0200000000000001E-4</v>
      </c>
      <c r="EO367" s="5">
        <f t="shared" si="342"/>
        <v>1.0910280000000001</v>
      </c>
      <c r="EP367" s="5"/>
      <c r="EQ367" s="5"/>
      <c r="ER367" s="5">
        <f t="shared" si="343"/>
        <v>0</v>
      </c>
      <c r="ES367" s="5"/>
      <c r="ET367" s="5"/>
      <c r="EU367" s="5">
        <f t="shared" si="344"/>
        <v>0</v>
      </c>
      <c r="EV367" s="5"/>
      <c r="EW367" s="5"/>
      <c r="EX367" s="5">
        <f t="shared" si="345"/>
        <v>0</v>
      </c>
      <c r="EY367" s="5"/>
      <c r="EZ367" s="5"/>
      <c r="FA367" s="5">
        <f t="shared" si="346"/>
        <v>0</v>
      </c>
      <c r="FB367" s="5">
        <v>3362</v>
      </c>
      <c r="FC367" s="5">
        <v>1.3999999999999999E-4</v>
      </c>
      <c r="FD367" s="5">
        <f t="shared" si="347"/>
        <v>0.47067999999999993</v>
      </c>
      <c r="FE367" s="5">
        <v>3324</v>
      </c>
      <c r="FF367" s="5">
        <v>3.3000000000000003E-5</v>
      </c>
      <c r="FG367" s="5">
        <f t="shared" si="348"/>
        <v>0.10969200000000001</v>
      </c>
      <c r="FH367" s="5"/>
      <c r="FI367" s="5"/>
      <c r="FJ367" s="5">
        <f t="shared" si="349"/>
        <v>0</v>
      </c>
      <c r="FK367" s="5"/>
      <c r="FL367" s="5"/>
      <c r="FM367" s="5">
        <f t="shared" si="350"/>
        <v>0</v>
      </c>
      <c r="FN367" s="5">
        <v>2287</v>
      </c>
      <c r="FO367" s="5">
        <v>6.5499999999999998E-4</v>
      </c>
      <c r="FP367" s="5">
        <f t="shared" si="351"/>
        <v>1.4979849999999999</v>
      </c>
      <c r="FQ367" s="5"/>
      <c r="FR367" s="5"/>
      <c r="FS367" s="5">
        <f t="shared" si="352"/>
        <v>0</v>
      </c>
      <c r="FT367" s="5"/>
      <c r="FU367" s="5"/>
      <c r="FV367" s="5">
        <f t="shared" si="353"/>
        <v>0</v>
      </c>
    </row>
    <row r="368" spans="2:178" x14ac:dyDescent="0.2">
      <c r="B368" s="5">
        <v>2199</v>
      </c>
      <c r="C368" s="5">
        <v>0</v>
      </c>
      <c r="D368" s="5">
        <f t="shared" si="295"/>
        <v>0</v>
      </c>
      <c r="E368" s="5"/>
      <c r="F368" s="5"/>
      <c r="G368" s="5">
        <f t="shared" si="296"/>
        <v>0</v>
      </c>
      <c r="H368" s="5"/>
      <c r="I368" s="5"/>
      <c r="J368" s="5">
        <f t="shared" si="297"/>
        <v>0</v>
      </c>
      <c r="K368" s="5"/>
      <c r="L368" s="5"/>
      <c r="M368" s="5">
        <f t="shared" si="298"/>
        <v>0</v>
      </c>
      <c r="N368" s="5"/>
      <c r="O368" s="5"/>
      <c r="P368" s="5">
        <f t="shared" si="299"/>
        <v>0</v>
      </c>
      <c r="Q368" s="5"/>
      <c r="R368" s="5"/>
      <c r="S368" s="5">
        <f t="shared" si="300"/>
        <v>0</v>
      </c>
      <c r="T368" s="5"/>
      <c r="U368" s="5"/>
      <c r="V368" s="5">
        <f t="shared" si="301"/>
        <v>0</v>
      </c>
      <c r="W368" s="5"/>
      <c r="X368" s="5"/>
      <c r="Y368" s="5">
        <f t="shared" si="302"/>
        <v>0</v>
      </c>
      <c r="Z368" s="5">
        <v>2717</v>
      </c>
      <c r="AA368" s="5">
        <v>6.0049999999999999E-3</v>
      </c>
      <c r="AB368" s="5">
        <f t="shared" si="303"/>
        <v>16.315584999999999</v>
      </c>
      <c r="AC368" s="5">
        <v>2738</v>
      </c>
      <c r="AD368" s="5">
        <v>1.1439E-2</v>
      </c>
      <c r="AE368" s="5">
        <f t="shared" si="304"/>
        <v>31.319982</v>
      </c>
      <c r="AF368" s="5"/>
      <c r="AG368" s="5"/>
      <c r="AH368" s="5">
        <f t="shared" si="305"/>
        <v>0</v>
      </c>
      <c r="AI368" s="5">
        <v>2192</v>
      </c>
      <c r="AJ368" s="5">
        <v>0</v>
      </c>
      <c r="AK368" s="5">
        <f t="shared" si="306"/>
        <v>0</v>
      </c>
      <c r="AL368" s="5">
        <v>2255</v>
      </c>
      <c r="AM368" s="5">
        <v>8.2999999999999998E-5</v>
      </c>
      <c r="AN368" s="5">
        <f t="shared" si="307"/>
        <v>0.187165</v>
      </c>
      <c r="AO368" s="5">
        <v>2073</v>
      </c>
      <c r="AP368" s="5">
        <v>2.3E-5</v>
      </c>
      <c r="AQ368" s="5">
        <f t="shared" si="308"/>
        <v>4.7678999999999999E-2</v>
      </c>
      <c r="AR368" s="5">
        <v>2288</v>
      </c>
      <c r="AS368" s="5">
        <v>4.8479999999999999E-3</v>
      </c>
      <c r="AT368" s="5">
        <f t="shared" si="309"/>
        <v>11.092224</v>
      </c>
      <c r="AU368" s="5"/>
      <c r="AV368" s="5"/>
      <c r="AW368" s="5">
        <f t="shared" si="310"/>
        <v>0</v>
      </c>
      <c r="AX368" s="5"/>
      <c r="AY368" s="5"/>
      <c r="AZ368" s="5">
        <f t="shared" si="311"/>
        <v>0</v>
      </c>
      <c r="BA368" s="5">
        <v>2100</v>
      </c>
      <c r="BB368" s="5">
        <v>1.4E-5</v>
      </c>
      <c r="BC368" s="5">
        <f t="shared" si="312"/>
        <v>2.9399999999999999E-2</v>
      </c>
      <c r="BD368" s="5"/>
      <c r="BE368" s="5"/>
      <c r="BF368" s="5">
        <f t="shared" si="313"/>
        <v>0</v>
      </c>
      <c r="BG368" s="5"/>
      <c r="BH368" s="5"/>
      <c r="BI368" s="5">
        <f t="shared" si="314"/>
        <v>0</v>
      </c>
      <c r="BJ368" s="5"/>
      <c r="BK368" s="5"/>
      <c r="BL368" s="5">
        <f t="shared" si="315"/>
        <v>0</v>
      </c>
      <c r="BM368" s="5"/>
      <c r="BN368" s="5"/>
      <c r="BO368" s="5">
        <f t="shared" si="316"/>
        <v>0</v>
      </c>
      <c r="BP368" s="5"/>
      <c r="BQ368" s="5"/>
      <c r="BR368" s="5">
        <f t="shared" si="317"/>
        <v>0</v>
      </c>
      <c r="BS368" s="5">
        <v>3437</v>
      </c>
      <c r="BT368" s="5">
        <v>1.8E-5</v>
      </c>
      <c r="BU368" s="5">
        <f t="shared" si="318"/>
        <v>6.1866000000000004E-2</v>
      </c>
      <c r="BV368" s="5"/>
      <c r="BW368" s="5"/>
      <c r="BX368" s="5">
        <f t="shared" si="319"/>
        <v>0</v>
      </c>
      <c r="BY368" s="5"/>
      <c r="BZ368" s="5"/>
      <c r="CA368" s="5">
        <f t="shared" si="320"/>
        <v>0</v>
      </c>
      <c r="CB368" s="5"/>
      <c r="CC368" s="5"/>
      <c r="CD368" s="5">
        <f t="shared" si="321"/>
        <v>0</v>
      </c>
      <c r="CE368" s="5"/>
      <c r="CF368" s="5"/>
      <c r="CG368" s="5">
        <f t="shared" si="322"/>
        <v>0</v>
      </c>
      <c r="CH368" s="5"/>
      <c r="CI368" s="5"/>
      <c r="CJ368" s="5">
        <f t="shared" si="323"/>
        <v>0</v>
      </c>
      <c r="CK368" s="5"/>
      <c r="CL368" s="5"/>
      <c r="CM368" s="5">
        <f t="shared" si="324"/>
        <v>0</v>
      </c>
      <c r="CN368" s="5"/>
      <c r="CO368" s="5"/>
      <c r="CP368" s="5">
        <f t="shared" si="325"/>
        <v>0</v>
      </c>
      <c r="CQ368" s="5"/>
      <c r="CR368" s="5"/>
      <c r="CS368" s="5">
        <f t="shared" si="326"/>
        <v>0</v>
      </c>
      <c r="CT368" s="5"/>
      <c r="CU368" s="5"/>
      <c r="CV368" s="5">
        <f t="shared" si="327"/>
        <v>0</v>
      </c>
      <c r="CW368" s="5"/>
      <c r="CX368" s="5"/>
      <c r="CY368" s="5">
        <f t="shared" si="328"/>
        <v>0</v>
      </c>
      <c r="CZ368" s="5"/>
      <c r="DA368" s="5"/>
      <c r="DB368" s="5">
        <f t="shared" si="329"/>
        <v>0</v>
      </c>
      <c r="DC368" s="5"/>
      <c r="DD368" s="5"/>
      <c r="DE368" s="5">
        <f t="shared" si="330"/>
        <v>0</v>
      </c>
      <c r="DF368" s="5"/>
      <c r="DG368" s="5"/>
      <c r="DH368" s="5">
        <f t="shared" si="331"/>
        <v>0</v>
      </c>
      <c r="DI368" s="5"/>
      <c r="DJ368" s="5"/>
      <c r="DK368" s="5">
        <f t="shared" si="332"/>
        <v>0</v>
      </c>
      <c r="DL368" s="5"/>
      <c r="DM368" s="5"/>
      <c r="DN368" s="5">
        <f t="shared" si="333"/>
        <v>0</v>
      </c>
      <c r="DQ368" s="5">
        <f t="shared" si="334"/>
        <v>0</v>
      </c>
      <c r="DR368" s="5"/>
      <c r="DS368" s="5"/>
      <c r="DT368" s="5">
        <f t="shared" si="335"/>
        <v>0</v>
      </c>
      <c r="DU368" s="5"/>
      <c r="DV368" s="5"/>
      <c r="DW368" s="5">
        <f t="shared" si="336"/>
        <v>0</v>
      </c>
      <c r="DX368" s="5"/>
      <c r="DY368" s="5"/>
      <c r="DZ368" s="5">
        <f t="shared" si="337"/>
        <v>0</v>
      </c>
      <c r="EA368" s="5"/>
      <c r="EB368" s="5"/>
      <c r="EC368" s="5">
        <f t="shared" si="338"/>
        <v>0</v>
      </c>
      <c r="ED368" s="5"/>
      <c r="EE368" s="5"/>
      <c r="EF368" s="5">
        <f t="shared" si="339"/>
        <v>0</v>
      </c>
      <c r="EG368" s="5"/>
      <c r="EH368" s="5"/>
      <c r="EI368" s="5">
        <f t="shared" si="340"/>
        <v>0</v>
      </c>
      <c r="EJ368" s="5">
        <v>2199</v>
      </c>
      <c r="EK368" s="5">
        <v>0</v>
      </c>
      <c r="EL368" s="5">
        <f t="shared" si="341"/>
        <v>0</v>
      </c>
      <c r="EM368" s="5">
        <v>2715</v>
      </c>
      <c r="EN368" s="5">
        <v>3.6400000000000001E-4</v>
      </c>
      <c r="EO368" s="5">
        <f t="shared" si="342"/>
        <v>0.98826000000000003</v>
      </c>
      <c r="EP368" s="5"/>
      <c r="EQ368" s="5"/>
      <c r="ER368" s="5">
        <f t="shared" si="343"/>
        <v>0</v>
      </c>
      <c r="ES368" s="5"/>
      <c r="ET368" s="5"/>
      <c r="EU368" s="5">
        <f t="shared" si="344"/>
        <v>0</v>
      </c>
      <c r="EV368" s="5"/>
      <c r="EW368" s="5"/>
      <c r="EX368" s="5">
        <f t="shared" si="345"/>
        <v>0</v>
      </c>
      <c r="EY368" s="5"/>
      <c r="EZ368" s="5"/>
      <c r="FA368" s="5">
        <f t="shared" si="346"/>
        <v>0</v>
      </c>
      <c r="FB368" s="5">
        <v>3363</v>
      </c>
      <c r="FC368" s="5">
        <v>1.0900000000000001E-4</v>
      </c>
      <c r="FD368" s="5">
        <f t="shared" si="347"/>
        <v>0.36656700000000003</v>
      </c>
      <c r="FE368" s="5">
        <v>3325</v>
      </c>
      <c r="FF368" s="5">
        <v>2.5000000000000001E-5</v>
      </c>
      <c r="FG368" s="5">
        <f t="shared" si="348"/>
        <v>8.3125000000000004E-2</v>
      </c>
      <c r="FH368" s="5"/>
      <c r="FI368" s="5"/>
      <c r="FJ368" s="5">
        <f t="shared" si="349"/>
        <v>0</v>
      </c>
      <c r="FK368" s="5"/>
      <c r="FL368" s="5"/>
      <c r="FM368" s="5">
        <f t="shared" si="350"/>
        <v>0</v>
      </c>
      <c r="FN368" s="5">
        <v>2288</v>
      </c>
      <c r="FO368" s="5">
        <v>5.6099999999999998E-4</v>
      </c>
      <c r="FP368" s="5">
        <f t="shared" si="351"/>
        <v>1.283568</v>
      </c>
      <c r="FQ368" s="5"/>
      <c r="FR368" s="5"/>
      <c r="FS368" s="5">
        <f t="shared" si="352"/>
        <v>0</v>
      </c>
      <c r="FT368" s="5"/>
      <c r="FU368" s="5"/>
      <c r="FV368" s="5">
        <f t="shared" si="353"/>
        <v>0</v>
      </c>
    </row>
    <row r="369" spans="2:178" x14ac:dyDescent="0.2">
      <c r="B369" s="5">
        <v>2200</v>
      </c>
      <c r="C369" s="5">
        <v>0</v>
      </c>
      <c r="D369" s="5">
        <f t="shared" si="295"/>
        <v>0</v>
      </c>
      <c r="E369" s="5"/>
      <c r="F369" s="5"/>
      <c r="G369" s="5">
        <f t="shared" si="296"/>
        <v>0</v>
      </c>
      <c r="H369" s="5"/>
      <c r="I369" s="5"/>
      <c r="J369" s="5">
        <f t="shared" si="297"/>
        <v>0</v>
      </c>
      <c r="K369" s="5"/>
      <c r="L369" s="5"/>
      <c r="M369" s="5">
        <f t="shared" si="298"/>
        <v>0</v>
      </c>
      <c r="N369" s="5"/>
      <c r="O369" s="5"/>
      <c r="P369" s="5">
        <f t="shared" si="299"/>
        <v>0</v>
      </c>
      <c r="Q369" s="5"/>
      <c r="R369" s="5"/>
      <c r="S369" s="5">
        <f t="shared" si="300"/>
        <v>0</v>
      </c>
      <c r="T369" s="5"/>
      <c r="U369" s="5"/>
      <c r="V369" s="5">
        <f t="shared" si="301"/>
        <v>0</v>
      </c>
      <c r="W369" s="5"/>
      <c r="X369" s="5"/>
      <c r="Y369" s="5">
        <f t="shared" si="302"/>
        <v>0</v>
      </c>
      <c r="Z369" s="5">
        <v>2718</v>
      </c>
      <c r="AA369" s="5">
        <v>5.9030000000000003E-3</v>
      </c>
      <c r="AB369" s="5">
        <f t="shared" si="303"/>
        <v>16.044354000000002</v>
      </c>
      <c r="AC369" s="5">
        <v>2739</v>
      </c>
      <c r="AD369" s="5">
        <v>1.0373E-2</v>
      </c>
      <c r="AE369" s="5">
        <f t="shared" si="304"/>
        <v>28.411647000000002</v>
      </c>
      <c r="AF369" s="5"/>
      <c r="AG369" s="5"/>
      <c r="AH369" s="5">
        <f t="shared" si="305"/>
        <v>0</v>
      </c>
      <c r="AI369" s="5">
        <v>2193</v>
      </c>
      <c r="AJ369" s="5">
        <v>0</v>
      </c>
      <c r="AK369" s="5">
        <f t="shared" si="306"/>
        <v>0</v>
      </c>
      <c r="AL369" s="5">
        <v>2256</v>
      </c>
      <c r="AM369" s="5">
        <v>8.2999999999999998E-5</v>
      </c>
      <c r="AN369" s="5">
        <f t="shared" si="307"/>
        <v>0.187248</v>
      </c>
      <c r="AO369" s="5">
        <v>2074</v>
      </c>
      <c r="AP369" s="5">
        <v>2.0999999999999999E-5</v>
      </c>
      <c r="AQ369" s="5">
        <f t="shared" si="308"/>
        <v>4.3553999999999995E-2</v>
      </c>
      <c r="AR369" s="5">
        <v>2289</v>
      </c>
      <c r="AS369" s="5">
        <v>4.8989999999999997E-3</v>
      </c>
      <c r="AT369" s="5">
        <f t="shared" si="309"/>
        <v>11.213811</v>
      </c>
      <c r="AU369" s="5"/>
      <c r="AV369" s="5"/>
      <c r="AW369" s="5">
        <f t="shared" si="310"/>
        <v>0</v>
      </c>
      <c r="AX369" s="5"/>
      <c r="AY369" s="5"/>
      <c r="AZ369" s="5">
        <f t="shared" si="311"/>
        <v>0</v>
      </c>
      <c r="BA369" s="5">
        <v>2101</v>
      </c>
      <c r="BB369" s="5">
        <v>1.1E-5</v>
      </c>
      <c r="BC369" s="5">
        <f t="shared" si="312"/>
        <v>2.3111E-2</v>
      </c>
      <c r="BD369" s="5"/>
      <c r="BE369" s="5"/>
      <c r="BF369" s="5">
        <f t="shared" si="313"/>
        <v>0</v>
      </c>
      <c r="BG369" s="5"/>
      <c r="BH369" s="5"/>
      <c r="BI369" s="5">
        <f t="shared" si="314"/>
        <v>0</v>
      </c>
      <c r="BJ369" s="5"/>
      <c r="BK369" s="5"/>
      <c r="BL369" s="5">
        <f t="shared" si="315"/>
        <v>0</v>
      </c>
      <c r="BM369" s="5"/>
      <c r="BN369" s="5"/>
      <c r="BO369" s="5">
        <f t="shared" si="316"/>
        <v>0</v>
      </c>
      <c r="BP369" s="5"/>
      <c r="BQ369" s="5"/>
      <c r="BR369" s="5">
        <f t="shared" si="317"/>
        <v>0</v>
      </c>
      <c r="BS369" s="5">
        <v>3438</v>
      </c>
      <c r="BT369" s="5">
        <v>1.5999999999999999E-5</v>
      </c>
      <c r="BU369" s="5">
        <f t="shared" si="318"/>
        <v>5.5007999999999994E-2</v>
      </c>
      <c r="BV369" s="5"/>
      <c r="BW369" s="5"/>
      <c r="BX369" s="5">
        <f t="shared" si="319"/>
        <v>0</v>
      </c>
      <c r="BY369" s="5"/>
      <c r="BZ369" s="5"/>
      <c r="CA369" s="5">
        <f t="shared" si="320"/>
        <v>0</v>
      </c>
      <c r="CB369" s="5"/>
      <c r="CC369" s="5"/>
      <c r="CD369" s="5">
        <f t="shared" si="321"/>
        <v>0</v>
      </c>
      <c r="CE369" s="5"/>
      <c r="CF369" s="5"/>
      <c r="CG369" s="5">
        <f t="shared" si="322"/>
        <v>0</v>
      </c>
      <c r="CH369" s="5"/>
      <c r="CI369" s="5"/>
      <c r="CJ369" s="5">
        <f t="shared" si="323"/>
        <v>0</v>
      </c>
      <c r="CK369" s="5"/>
      <c r="CL369" s="5"/>
      <c r="CM369" s="5">
        <f t="shared" si="324"/>
        <v>0</v>
      </c>
      <c r="CN369" s="5"/>
      <c r="CO369" s="5"/>
      <c r="CP369" s="5">
        <f t="shared" si="325"/>
        <v>0</v>
      </c>
      <c r="CQ369" s="5"/>
      <c r="CR369" s="5"/>
      <c r="CS369" s="5">
        <f t="shared" si="326"/>
        <v>0</v>
      </c>
      <c r="CT369" s="5"/>
      <c r="CU369" s="5"/>
      <c r="CV369" s="5">
        <f t="shared" si="327"/>
        <v>0</v>
      </c>
      <c r="CW369" s="5"/>
      <c r="CX369" s="5"/>
      <c r="CY369" s="5">
        <f t="shared" si="328"/>
        <v>0</v>
      </c>
      <c r="CZ369" s="5"/>
      <c r="DA369" s="5"/>
      <c r="DB369" s="5">
        <f t="shared" si="329"/>
        <v>0</v>
      </c>
      <c r="DC369" s="5"/>
      <c r="DD369" s="5"/>
      <c r="DE369" s="5">
        <f t="shared" si="330"/>
        <v>0</v>
      </c>
      <c r="DF369" s="5"/>
      <c r="DG369" s="5"/>
      <c r="DH369" s="5">
        <f t="shared" si="331"/>
        <v>0</v>
      </c>
      <c r="DI369" s="5"/>
      <c r="DJ369" s="5"/>
      <c r="DK369" s="5">
        <f t="shared" si="332"/>
        <v>0</v>
      </c>
      <c r="DL369" s="5"/>
      <c r="DM369" s="5"/>
      <c r="DN369" s="5">
        <f t="shared" si="333"/>
        <v>0</v>
      </c>
      <c r="DQ369" s="5">
        <f t="shared" si="334"/>
        <v>0</v>
      </c>
      <c r="DR369" s="5"/>
      <c r="DS369" s="5"/>
      <c r="DT369" s="5">
        <f t="shared" si="335"/>
        <v>0</v>
      </c>
      <c r="DU369" s="5"/>
      <c r="DV369" s="5"/>
      <c r="DW369" s="5">
        <f t="shared" si="336"/>
        <v>0</v>
      </c>
      <c r="DX369" s="5"/>
      <c r="DY369" s="5"/>
      <c r="DZ369" s="5">
        <f t="shared" si="337"/>
        <v>0</v>
      </c>
      <c r="EA369" s="5"/>
      <c r="EB369" s="5"/>
      <c r="EC369" s="5">
        <f t="shared" si="338"/>
        <v>0</v>
      </c>
      <c r="ED369" s="5"/>
      <c r="EE369" s="5"/>
      <c r="EF369" s="5">
        <f t="shared" si="339"/>
        <v>0</v>
      </c>
      <c r="EG369" s="5"/>
      <c r="EH369" s="5"/>
      <c r="EI369" s="5">
        <f t="shared" si="340"/>
        <v>0</v>
      </c>
      <c r="EJ369" s="5">
        <v>2200</v>
      </c>
      <c r="EK369" s="5">
        <v>0</v>
      </c>
      <c r="EL369" s="5">
        <f t="shared" si="341"/>
        <v>0</v>
      </c>
      <c r="EM369" s="5">
        <v>2716</v>
      </c>
      <c r="EN369" s="5">
        <v>2.9599999999999998E-4</v>
      </c>
      <c r="EO369" s="5">
        <f t="shared" si="342"/>
        <v>0.80393599999999998</v>
      </c>
      <c r="EP369" s="5"/>
      <c r="EQ369" s="5"/>
      <c r="ER369" s="5">
        <f t="shared" si="343"/>
        <v>0</v>
      </c>
      <c r="ES369" s="5"/>
      <c r="ET369" s="5"/>
      <c r="EU369" s="5">
        <f t="shared" si="344"/>
        <v>0</v>
      </c>
      <c r="EV369" s="5"/>
      <c r="EW369" s="5"/>
      <c r="EX369" s="5">
        <f t="shared" si="345"/>
        <v>0</v>
      </c>
      <c r="EY369" s="5"/>
      <c r="EZ369" s="5"/>
      <c r="FA369" s="5">
        <f t="shared" si="346"/>
        <v>0</v>
      </c>
      <c r="FB369" s="5">
        <v>3364</v>
      </c>
      <c r="FC369" s="5">
        <v>9.2E-5</v>
      </c>
      <c r="FD369" s="5">
        <f t="shared" si="347"/>
        <v>0.30948799999999999</v>
      </c>
      <c r="FE369" s="5">
        <v>3326</v>
      </c>
      <c r="FF369" s="5">
        <v>2.0000000000000002E-5</v>
      </c>
      <c r="FG369" s="5">
        <f t="shared" si="348"/>
        <v>6.652000000000001E-2</v>
      </c>
      <c r="FH369" s="5"/>
      <c r="FI369" s="5"/>
      <c r="FJ369" s="5">
        <f t="shared" si="349"/>
        <v>0</v>
      </c>
      <c r="FK369" s="5"/>
      <c r="FL369" s="5"/>
      <c r="FM369" s="5">
        <f t="shared" si="350"/>
        <v>0</v>
      </c>
      <c r="FN369" s="5">
        <v>2289</v>
      </c>
      <c r="FO369" s="5">
        <v>4.4099999999999999E-4</v>
      </c>
      <c r="FP369" s="5">
        <f t="shared" si="351"/>
        <v>1.009449</v>
      </c>
      <c r="FQ369" s="5"/>
      <c r="FR369" s="5"/>
      <c r="FS369" s="5">
        <f t="shared" si="352"/>
        <v>0</v>
      </c>
      <c r="FT369" s="5"/>
      <c r="FU369" s="5"/>
      <c r="FV369" s="5">
        <f t="shared" si="353"/>
        <v>0</v>
      </c>
    </row>
    <row r="370" spans="2:178" x14ac:dyDescent="0.2">
      <c r="B370" s="5">
        <v>2201</v>
      </c>
      <c r="C370" s="5">
        <v>0</v>
      </c>
      <c r="D370" s="5">
        <f t="shared" si="295"/>
        <v>0</v>
      </c>
      <c r="E370" s="5"/>
      <c r="F370" s="5"/>
      <c r="G370" s="5">
        <f t="shared" si="296"/>
        <v>0</v>
      </c>
      <c r="H370" s="5"/>
      <c r="I370" s="5"/>
      <c r="J370" s="5">
        <f t="shared" si="297"/>
        <v>0</v>
      </c>
      <c r="K370" s="5"/>
      <c r="L370" s="5"/>
      <c r="M370" s="5">
        <f t="shared" si="298"/>
        <v>0</v>
      </c>
      <c r="N370" s="5"/>
      <c r="O370" s="5"/>
      <c r="P370" s="5">
        <f t="shared" si="299"/>
        <v>0</v>
      </c>
      <c r="Q370" s="5"/>
      <c r="R370" s="5"/>
      <c r="S370" s="5">
        <f t="shared" si="300"/>
        <v>0</v>
      </c>
      <c r="T370" s="5"/>
      <c r="U370" s="5"/>
      <c r="V370" s="5">
        <f t="shared" si="301"/>
        <v>0</v>
      </c>
      <c r="W370" s="5"/>
      <c r="X370" s="5"/>
      <c r="Y370" s="5">
        <f t="shared" si="302"/>
        <v>0</v>
      </c>
      <c r="Z370" s="5">
        <v>2719</v>
      </c>
      <c r="AA370" s="5">
        <v>5.646E-3</v>
      </c>
      <c r="AB370" s="5">
        <f t="shared" si="303"/>
        <v>15.351474</v>
      </c>
      <c r="AC370" s="5">
        <v>2740</v>
      </c>
      <c r="AD370" s="5">
        <v>9.2759999999999995E-3</v>
      </c>
      <c r="AE370" s="5">
        <f t="shared" si="304"/>
        <v>25.416239999999998</v>
      </c>
      <c r="AF370" s="5"/>
      <c r="AG370" s="5"/>
      <c r="AH370" s="5">
        <f t="shared" si="305"/>
        <v>0</v>
      </c>
      <c r="AI370" s="5">
        <v>2194</v>
      </c>
      <c r="AJ370" s="5">
        <v>0</v>
      </c>
      <c r="AK370" s="5">
        <f t="shared" si="306"/>
        <v>0</v>
      </c>
      <c r="AL370" s="5">
        <v>2257</v>
      </c>
      <c r="AM370" s="5">
        <v>1.01E-4</v>
      </c>
      <c r="AN370" s="5">
        <f t="shared" si="307"/>
        <v>0.22795699999999999</v>
      </c>
      <c r="AO370" s="5">
        <v>2075</v>
      </c>
      <c r="AP370" s="5">
        <v>2.0999999999999999E-5</v>
      </c>
      <c r="AQ370" s="5">
        <f t="shared" si="308"/>
        <v>4.3574999999999996E-2</v>
      </c>
      <c r="AR370" s="5">
        <v>2290</v>
      </c>
      <c r="AS370" s="5">
        <v>4.9610000000000001E-3</v>
      </c>
      <c r="AT370" s="5">
        <f t="shared" si="309"/>
        <v>11.36069</v>
      </c>
      <c r="AU370" s="5"/>
      <c r="AV370" s="5"/>
      <c r="AW370" s="5">
        <f t="shared" si="310"/>
        <v>0</v>
      </c>
      <c r="AX370" s="5"/>
      <c r="AY370" s="5"/>
      <c r="AZ370" s="5">
        <f t="shared" si="311"/>
        <v>0</v>
      </c>
      <c r="BA370" s="5">
        <v>2102</v>
      </c>
      <c r="BB370" s="5">
        <v>1.2E-5</v>
      </c>
      <c r="BC370" s="5">
        <f t="shared" si="312"/>
        <v>2.5224E-2</v>
      </c>
      <c r="BD370" s="5"/>
      <c r="BE370" s="5"/>
      <c r="BF370" s="5">
        <f t="shared" si="313"/>
        <v>0</v>
      </c>
      <c r="BG370" s="5"/>
      <c r="BH370" s="5"/>
      <c r="BI370" s="5">
        <f t="shared" si="314"/>
        <v>0</v>
      </c>
      <c r="BJ370" s="5"/>
      <c r="BK370" s="5"/>
      <c r="BL370" s="5">
        <f t="shared" si="315"/>
        <v>0</v>
      </c>
      <c r="BM370" s="5"/>
      <c r="BN370" s="5"/>
      <c r="BO370" s="5">
        <f t="shared" si="316"/>
        <v>0</v>
      </c>
      <c r="BP370" s="5"/>
      <c r="BQ370" s="5"/>
      <c r="BR370" s="5">
        <f t="shared" si="317"/>
        <v>0</v>
      </c>
      <c r="BS370" s="5">
        <v>3439</v>
      </c>
      <c r="BT370" s="5">
        <v>1.5E-5</v>
      </c>
      <c r="BU370" s="5">
        <f t="shared" si="318"/>
        <v>5.1584999999999999E-2</v>
      </c>
      <c r="BV370" s="5"/>
      <c r="BW370" s="5"/>
      <c r="BX370" s="5">
        <f t="shared" si="319"/>
        <v>0</v>
      </c>
      <c r="BY370" s="5"/>
      <c r="BZ370" s="5"/>
      <c r="CA370" s="5">
        <f t="shared" si="320"/>
        <v>0</v>
      </c>
      <c r="CB370" s="5"/>
      <c r="CC370" s="5"/>
      <c r="CD370" s="5">
        <f t="shared" si="321"/>
        <v>0</v>
      </c>
      <c r="CE370" s="5"/>
      <c r="CF370" s="5"/>
      <c r="CG370" s="5">
        <f t="shared" si="322"/>
        <v>0</v>
      </c>
      <c r="CH370" s="5"/>
      <c r="CI370" s="5"/>
      <c r="CJ370" s="5">
        <f t="shared" si="323"/>
        <v>0</v>
      </c>
      <c r="CK370" s="5"/>
      <c r="CL370" s="5"/>
      <c r="CM370" s="5">
        <f t="shared" si="324"/>
        <v>0</v>
      </c>
      <c r="CN370" s="5"/>
      <c r="CO370" s="5"/>
      <c r="CP370" s="5">
        <f t="shared" si="325"/>
        <v>0</v>
      </c>
      <c r="CQ370" s="5"/>
      <c r="CR370" s="5"/>
      <c r="CS370" s="5">
        <f t="shared" si="326"/>
        <v>0</v>
      </c>
      <c r="CT370" s="5"/>
      <c r="CU370" s="5"/>
      <c r="CV370" s="5">
        <f t="shared" si="327"/>
        <v>0</v>
      </c>
      <c r="CW370" s="5"/>
      <c r="CX370" s="5"/>
      <c r="CY370" s="5">
        <f t="shared" si="328"/>
        <v>0</v>
      </c>
      <c r="CZ370" s="5"/>
      <c r="DA370" s="5"/>
      <c r="DB370" s="5">
        <f t="shared" si="329"/>
        <v>0</v>
      </c>
      <c r="DC370" s="5"/>
      <c r="DD370" s="5"/>
      <c r="DE370" s="5">
        <f t="shared" si="330"/>
        <v>0</v>
      </c>
      <c r="DF370" s="5"/>
      <c r="DG370" s="5"/>
      <c r="DH370" s="5">
        <f t="shared" si="331"/>
        <v>0</v>
      </c>
      <c r="DI370" s="5"/>
      <c r="DJ370" s="5"/>
      <c r="DK370" s="5">
        <f t="shared" si="332"/>
        <v>0</v>
      </c>
      <c r="DL370" s="5"/>
      <c r="DM370" s="5"/>
      <c r="DN370" s="5">
        <f t="shared" si="333"/>
        <v>0</v>
      </c>
      <c r="DQ370" s="5">
        <f t="shared" si="334"/>
        <v>0</v>
      </c>
      <c r="DR370" s="5"/>
      <c r="DS370" s="5"/>
      <c r="DT370" s="5">
        <f t="shared" si="335"/>
        <v>0</v>
      </c>
      <c r="DU370" s="5"/>
      <c r="DV370" s="5"/>
      <c r="DW370" s="5">
        <f t="shared" si="336"/>
        <v>0</v>
      </c>
      <c r="DX370" s="5"/>
      <c r="DY370" s="5"/>
      <c r="DZ370" s="5">
        <f t="shared" si="337"/>
        <v>0</v>
      </c>
      <c r="EA370" s="5"/>
      <c r="EB370" s="5"/>
      <c r="EC370" s="5">
        <f t="shared" si="338"/>
        <v>0</v>
      </c>
      <c r="ED370" s="5"/>
      <c r="EE370" s="5"/>
      <c r="EF370" s="5">
        <f t="shared" si="339"/>
        <v>0</v>
      </c>
      <c r="EG370" s="5"/>
      <c r="EH370" s="5"/>
      <c r="EI370" s="5">
        <f t="shared" si="340"/>
        <v>0</v>
      </c>
      <c r="EJ370" s="5">
        <v>2201</v>
      </c>
      <c r="EK370" s="5">
        <v>0</v>
      </c>
      <c r="EL370" s="5">
        <f t="shared" si="341"/>
        <v>0</v>
      </c>
      <c r="EM370" s="5">
        <v>2717</v>
      </c>
      <c r="EN370" s="5">
        <v>2.3900000000000001E-4</v>
      </c>
      <c r="EO370" s="5">
        <f t="shared" si="342"/>
        <v>0.64936300000000002</v>
      </c>
      <c r="EP370" s="5"/>
      <c r="EQ370" s="5"/>
      <c r="ER370" s="5">
        <f t="shared" si="343"/>
        <v>0</v>
      </c>
      <c r="ES370" s="5"/>
      <c r="ET370" s="5"/>
      <c r="EU370" s="5">
        <f t="shared" si="344"/>
        <v>0</v>
      </c>
      <c r="EV370" s="5"/>
      <c r="EW370" s="5"/>
      <c r="EX370" s="5">
        <f t="shared" si="345"/>
        <v>0</v>
      </c>
      <c r="EY370" s="5"/>
      <c r="EZ370" s="5"/>
      <c r="FA370" s="5">
        <f t="shared" si="346"/>
        <v>0</v>
      </c>
      <c r="FB370" s="5">
        <v>3365</v>
      </c>
      <c r="FC370" s="5">
        <v>6.9999999999999994E-5</v>
      </c>
      <c r="FD370" s="5">
        <f t="shared" si="347"/>
        <v>0.23554999999999998</v>
      </c>
      <c r="FE370" s="5">
        <v>3327</v>
      </c>
      <c r="FF370" s="5">
        <v>1.5E-5</v>
      </c>
      <c r="FG370" s="5">
        <f t="shared" si="348"/>
        <v>4.9904999999999998E-2</v>
      </c>
      <c r="FH370" s="5"/>
      <c r="FI370" s="5"/>
      <c r="FJ370" s="5">
        <f t="shared" si="349"/>
        <v>0</v>
      </c>
      <c r="FK370" s="5"/>
      <c r="FL370" s="5"/>
      <c r="FM370" s="5">
        <f t="shared" si="350"/>
        <v>0</v>
      </c>
      <c r="FN370" s="5">
        <v>2290</v>
      </c>
      <c r="FO370" s="5">
        <v>3.1100000000000002E-4</v>
      </c>
      <c r="FP370" s="5">
        <f t="shared" si="351"/>
        <v>0.7121900000000001</v>
      </c>
      <c r="FQ370" s="5"/>
      <c r="FR370" s="5"/>
      <c r="FS370" s="5">
        <f t="shared" si="352"/>
        <v>0</v>
      </c>
      <c r="FT370" s="5"/>
      <c r="FU370" s="5"/>
      <c r="FV370" s="5">
        <f t="shared" si="353"/>
        <v>0</v>
      </c>
    </row>
    <row r="371" spans="2:178" x14ac:dyDescent="0.2">
      <c r="B371" s="5">
        <v>2202</v>
      </c>
      <c r="C371" s="5">
        <v>0</v>
      </c>
      <c r="D371" s="5">
        <f t="shared" si="295"/>
        <v>0</v>
      </c>
      <c r="E371" s="5"/>
      <c r="F371" s="5"/>
      <c r="G371" s="5">
        <f t="shared" si="296"/>
        <v>0</v>
      </c>
      <c r="H371" s="5"/>
      <c r="I371" s="5"/>
      <c r="J371" s="5">
        <f t="shared" si="297"/>
        <v>0</v>
      </c>
      <c r="K371" s="5"/>
      <c r="L371" s="5"/>
      <c r="M371" s="5">
        <f t="shared" si="298"/>
        <v>0</v>
      </c>
      <c r="N371" s="5"/>
      <c r="O371" s="5"/>
      <c r="P371" s="5">
        <f t="shared" si="299"/>
        <v>0</v>
      </c>
      <c r="Q371" s="5"/>
      <c r="R371" s="5"/>
      <c r="S371" s="5">
        <f t="shared" si="300"/>
        <v>0</v>
      </c>
      <c r="T371" s="5"/>
      <c r="U371" s="5"/>
      <c r="V371" s="5">
        <f t="shared" si="301"/>
        <v>0</v>
      </c>
      <c r="W371" s="5"/>
      <c r="X371" s="5"/>
      <c r="Y371" s="5">
        <f t="shared" si="302"/>
        <v>0</v>
      </c>
      <c r="Z371" s="5">
        <v>2720</v>
      </c>
      <c r="AA371" s="5">
        <v>5.326E-3</v>
      </c>
      <c r="AB371" s="5">
        <f t="shared" si="303"/>
        <v>14.48672</v>
      </c>
      <c r="AC371" s="5">
        <v>2741</v>
      </c>
      <c r="AD371" s="5">
        <v>8.1799999999999998E-3</v>
      </c>
      <c r="AE371" s="5">
        <f t="shared" si="304"/>
        <v>22.421379999999999</v>
      </c>
      <c r="AF371" s="5"/>
      <c r="AG371" s="5"/>
      <c r="AH371" s="5">
        <f t="shared" si="305"/>
        <v>0</v>
      </c>
      <c r="AI371" s="5">
        <v>2195</v>
      </c>
      <c r="AJ371" s="5">
        <v>0</v>
      </c>
      <c r="AK371" s="5">
        <f t="shared" si="306"/>
        <v>0</v>
      </c>
      <c r="AL371" s="5">
        <v>2258</v>
      </c>
      <c r="AM371" s="5">
        <v>1.1E-4</v>
      </c>
      <c r="AN371" s="5">
        <f t="shared" si="307"/>
        <v>0.24838000000000002</v>
      </c>
      <c r="AO371" s="5">
        <v>2076</v>
      </c>
      <c r="AP371" s="5">
        <v>2.0999999999999999E-5</v>
      </c>
      <c r="AQ371" s="5">
        <f t="shared" si="308"/>
        <v>4.3595999999999996E-2</v>
      </c>
      <c r="AR371" s="5">
        <v>2291</v>
      </c>
      <c r="AS371" s="5">
        <v>4.9800000000000001E-3</v>
      </c>
      <c r="AT371" s="5">
        <f t="shared" si="309"/>
        <v>11.409180000000001</v>
      </c>
      <c r="AU371" s="5"/>
      <c r="AV371" s="5"/>
      <c r="AW371" s="5">
        <f t="shared" si="310"/>
        <v>0</v>
      </c>
      <c r="AX371" s="5"/>
      <c r="AY371" s="5"/>
      <c r="AZ371" s="5">
        <f t="shared" si="311"/>
        <v>0</v>
      </c>
      <c r="BA371" s="5">
        <v>2103</v>
      </c>
      <c r="BB371" s="5">
        <v>1.1E-5</v>
      </c>
      <c r="BC371" s="5">
        <f t="shared" si="312"/>
        <v>2.3133000000000001E-2</v>
      </c>
      <c r="BD371" s="5"/>
      <c r="BE371" s="5"/>
      <c r="BF371" s="5">
        <f t="shared" si="313"/>
        <v>0</v>
      </c>
      <c r="BG371" s="5"/>
      <c r="BH371" s="5"/>
      <c r="BI371" s="5">
        <f t="shared" si="314"/>
        <v>0</v>
      </c>
      <c r="BJ371" s="5"/>
      <c r="BK371" s="5"/>
      <c r="BL371" s="5">
        <f t="shared" si="315"/>
        <v>0</v>
      </c>
      <c r="BM371" s="5"/>
      <c r="BN371" s="5"/>
      <c r="BO371" s="5">
        <f t="shared" si="316"/>
        <v>0</v>
      </c>
      <c r="BP371" s="5"/>
      <c r="BQ371" s="5"/>
      <c r="BR371" s="5">
        <f t="shared" si="317"/>
        <v>0</v>
      </c>
      <c r="BS371" s="5">
        <v>3440</v>
      </c>
      <c r="BT371" s="5">
        <v>1.2E-5</v>
      </c>
      <c r="BU371" s="5">
        <f t="shared" si="318"/>
        <v>4.1280000000000004E-2</v>
      </c>
      <c r="BV371" s="5"/>
      <c r="BW371" s="5"/>
      <c r="BX371" s="5">
        <f t="shared" si="319"/>
        <v>0</v>
      </c>
      <c r="BY371" s="5"/>
      <c r="BZ371" s="5"/>
      <c r="CA371" s="5">
        <f t="shared" si="320"/>
        <v>0</v>
      </c>
      <c r="CB371" s="5"/>
      <c r="CC371" s="5"/>
      <c r="CD371" s="5">
        <f t="shared" si="321"/>
        <v>0</v>
      </c>
      <c r="CE371" s="5"/>
      <c r="CF371" s="5"/>
      <c r="CG371" s="5">
        <f t="shared" si="322"/>
        <v>0</v>
      </c>
      <c r="CH371" s="5"/>
      <c r="CI371" s="5"/>
      <c r="CJ371" s="5">
        <f t="shared" si="323"/>
        <v>0</v>
      </c>
      <c r="CK371" s="5"/>
      <c r="CL371" s="5"/>
      <c r="CM371" s="5">
        <f t="shared" si="324"/>
        <v>0</v>
      </c>
      <c r="CN371" s="5"/>
      <c r="CO371" s="5"/>
      <c r="CP371" s="5">
        <f t="shared" si="325"/>
        <v>0</v>
      </c>
      <c r="CQ371" s="5"/>
      <c r="CR371" s="5"/>
      <c r="CS371" s="5">
        <f t="shared" si="326"/>
        <v>0</v>
      </c>
      <c r="CT371" s="5"/>
      <c r="CU371" s="5"/>
      <c r="CV371" s="5">
        <f t="shared" si="327"/>
        <v>0</v>
      </c>
      <c r="CW371" s="5"/>
      <c r="CX371" s="5"/>
      <c r="CY371" s="5">
        <f t="shared" si="328"/>
        <v>0</v>
      </c>
      <c r="CZ371" s="5"/>
      <c r="DA371" s="5"/>
      <c r="DB371" s="5">
        <f t="shared" si="329"/>
        <v>0</v>
      </c>
      <c r="DC371" s="5"/>
      <c r="DD371" s="5"/>
      <c r="DE371" s="5">
        <f t="shared" si="330"/>
        <v>0</v>
      </c>
      <c r="DF371" s="5"/>
      <c r="DG371" s="5"/>
      <c r="DH371" s="5">
        <f t="shared" si="331"/>
        <v>0</v>
      </c>
      <c r="DI371" s="5"/>
      <c r="DJ371" s="5"/>
      <c r="DK371" s="5">
        <f t="shared" si="332"/>
        <v>0</v>
      </c>
      <c r="DL371" s="5"/>
      <c r="DM371" s="5"/>
      <c r="DN371" s="5">
        <f t="shared" si="333"/>
        <v>0</v>
      </c>
      <c r="DQ371" s="5">
        <f t="shared" si="334"/>
        <v>0</v>
      </c>
      <c r="DR371" s="5"/>
      <c r="DS371" s="5"/>
      <c r="DT371" s="5">
        <f t="shared" si="335"/>
        <v>0</v>
      </c>
      <c r="DU371" s="5"/>
      <c r="DV371" s="5"/>
      <c r="DW371" s="5">
        <f t="shared" si="336"/>
        <v>0</v>
      </c>
      <c r="DX371" s="5"/>
      <c r="DY371" s="5"/>
      <c r="DZ371" s="5">
        <f t="shared" si="337"/>
        <v>0</v>
      </c>
      <c r="EA371" s="5"/>
      <c r="EB371" s="5"/>
      <c r="EC371" s="5">
        <f t="shared" si="338"/>
        <v>0</v>
      </c>
      <c r="ED371" s="5"/>
      <c r="EE371" s="5"/>
      <c r="EF371" s="5">
        <f t="shared" si="339"/>
        <v>0</v>
      </c>
      <c r="EG371" s="5"/>
      <c r="EH371" s="5"/>
      <c r="EI371" s="5">
        <f t="shared" si="340"/>
        <v>0</v>
      </c>
      <c r="EJ371" s="5">
        <v>2202</v>
      </c>
      <c r="EK371" s="5">
        <v>0</v>
      </c>
      <c r="EL371" s="5">
        <f t="shared" si="341"/>
        <v>0</v>
      </c>
      <c r="EM371" s="5">
        <v>2718</v>
      </c>
      <c r="EN371" s="5">
        <v>1.92E-4</v>
      </c>
      <c r="EO371" s="5">
        <f t="shared" si="342"/>
        <v>0.52185599999999999</v>
      </c>
      <c r="EP371" s="5"/>
      <c r="EQ371" s="5"/>
      <c r="ER371" s="5">
        <f t="shared" si="343"/>
        <v>0</v>
      </c>
      <c r="ES371" s="5"/>
      <c r="ET371" s="5"/>
      <c r="EU371" s="5">
        <f t="shared" si="344"/>
        <v>0</v>
      </c>
      <c r="EV371" s="5"/>
      <c r="EW371" s="5"/>
      <c r="EX371" s="5">
        <f t="shared" si="345"/>
        <v>0</v>
      </c>
      <c r="EY371" s="5"/>
      <c r="EZ371" s="5"/>
      <c r="FA371" s="5">
        <f t="shared" si="346"/>
        <v>0</v>
      </c>
      <c r="FB371" s="5">
        <v>3366</v>
      </c>
      <c r="FC371" s="5">
        <v>5.8999999999999998E-5</v>
      </c>
      <c r="FD371" s="5">
        <f t="shared" si="347"/>
        <v>0.19859399999999999</v>
      </c>
      <c r="FE371" s="5">
        <v>3328</v>
      </c>
      <c r="FF371" s="5">
        <v>1.2E-5</v>
      </c>
      <c r="FG371" s="5">
        <f t="shared" si="348"/>
        <v>3.9935999999999999E-2</v>
      </c>
      <c r="FH371" s="5"/>
      <c r="FI371" s="5"/>
      <c r="FJ371" s="5">
        <f t="shared" si="349"/>
        <v>0</v>
      </c>
      <c r="FK371" s="5"/>
      <c r="FL371" s="5"/>
      <c r="FM371" s="5">
        <f t="shared" si="350"/>
        <v>0</v>
      </c>
      <c r="FN371" s="5">
        <v>2291</v>
      </c>
      <c r="FO371" s="5">
        <v>2.3800000000000001E-4</v>
      </c>
      <c r="FP371" s="5">
        <f t="shared" si="351"/>
        <v>0.54525800000000002</v>
      </c>
      <c r="FQ371" s="5"/>
      <c r="FR371" s="5"/>
      <c r="FS371" s="5">
        <f t="shared" si="352"/>
        <v>0</v>
      </c>
      <c r="FT371" s="5"/>
      <c r="FU371" s="5"/>
      <c r="FV371" s="5">
        <f t="shared" si="353"/>
        <v>0</v>
      </c>
    </row>
    <row r="372" spans="2:178" x14ac:dyDescent="0.2">
      <c r="B372" s="5">
        <v>2203</v>
      </c>
      <c r="C372" s="5">
        <v>0</v>
      </c>
      <c r="D372" s="5">
        <f t="shared" si="295"/>
        <v>0</v>
      </c>
      <c r="E372" s="5"/>
      <c r="F372" s="5"/>
      <c r="G372" s="5">
        <f t="shared" si="296"/>
        <v>0</v>
      </c>
      <c r="H372" s="5"/>
      <c r="I372" s="5"/>
      <c r="J372" s="5">
        <f t="shared" si="297"/>
        <v>0</v>
      </c>
      <c r="K372" s="5"/>
      <c r="L372" s="5"/>
      <c r="M372" s="5">
        <f t="shared" si="298"/>
        <v>0</v>
      </c>
      <c r="N372" s="5"/>
      <c r="O372" s="5"/>
      <c r="P372" s="5">
        <f t="shared" si="299"/>
        <v>0</v>
      </c>
      <c r="Q372" s="5"/>
      <c r="R372" s="5"/>
      <c r="S372" s="5">
        <f t="shared" si="300"/>
        <v>0</v>
      </c>
      <c r="T372" s="5"/>
      <c r="U372" s="5"/>
      <c r="V372" s="5">
        <f t="shared" si="301"/>
        <v>0</v>
      </c>
      <c r="W372" s="5"/>
      <c r="X372" s="5"/>
      <c r="Y372" s="5">
        <f t="shared" si="302"/>
        <v>0</v>
      </c>
      <c r="Z372" s="5">
        <v>2721</v>
      </c>
      <c r="AA372" s="5">
        <v>4.9569999999999996E-3</v>
      </c>
      <c r="AB372" s="5">
        <f t="shared" si="303"/>
        <v>13.487996999999998</v>
      </c>
      <c r="AC372" s="5">
        <v>2742</v>
      </c>
      <c r="AD372" s="5">
        <v>6.8539999999999998E-3</v>
      </c>
      <c r="AE372" s="5">
        <f t="shared" si="304"/>
        <v>18.793668</v>
      </c>
      <c r="AF372" s="5"/>
      <c r="AG372" s="5"/>
      <c r="AH372" s="5">
        <f t="shared" si="305"/>
        <v>0</v>
      </c>
      <c r="AI372" s="5">
        <v>2196</v>
      </c>
      <c r="AJ372" s="5">
        <v>0</v>
      </c>
      <c r="AK372" s="5">
        <f t="shared" si="306"/>
        <v>0</v>
      </c>
      <c r="AL372" s="5">
        <v>2259</v>
      </c>
      <c r="AM372" s="5">
        <v>1.2E-4</v>
      </c>
      <c r="AN372" s="5">
        <f t="shared" si="307"/>
        <v>0.27107999999999999</v>
      </c>
      <c r="AO372" s="5">
        <v>2077</v>
      </c>
      <c r="AP372" s="5">
        <v>2.3E-5</v>
      </c>
      <c r="AQ372" s="5">
        <f t="shared" si="308"/>
        <v>4.7771000000000001E-2</v>
      </c>
      <c r="AR372" s="5">
        <v>2292</v>
      </c>
      <c r="AS372" s="5">
        <v>4.9829999999999996E-3</v>
      </c>
      <c r="AT372" s="5">
        <f t="shared" si="309"/>
        <v>11.421035999999999</v>
      </c>
      <c r="AU372" s="5"/>
      <c r="AV372" s="5"/>
      <c r="AW372" s="5">
        <f t="shared" si="310"/>
        <v>0</v>
      </c>
      <c r="AX372" s="5"/>
      <c r="AY372" s="5"/>
      <c r="AZ372" s="5">
        <f t="shared" si="311"/>
        <v>0</v>
      </c>
      <c r="BA372" s="5">
        <v>2104</v>
      </c>
      <c r="BB372" s="5">
        <v>1.0000000000000001E-5</v>
      </c>
      <c r="BC372" s="5">
        <f t="shared" si="312"/>
        <v>2.1040000000000003E-2</v>
      </c>
      <c r="BD372" s="5"/>
      <c r="BE372" s="5"/>
      <c r="BF372" s="5">
        <f t="shared" si="313"/>
        <v>0</v>
      </c>
      <c r="BG372" s="5"/>
      <c r="BH372" s="5"/>
      <c r="BI372" s="5">
        <f t="shared" si="314"/>
        <v>0</v>
      </c>
      <c r="BJ372" s="5"/>
      <c r="BK372" s="5"/>
      <c r="BL372" s="5">
        <f t="shared" si="315"/>
        <v>0</v>
      </c>
      <c r="BM372" s="5"/>
      <c r="BN372" s="5"/>
      <c r="BO372" s="5">
        <f t="shared" si="316"/>
        <v>0</v>
      </c>
      <c r="BP372" s="5"/>
      <c r="BQ372" s="5"/>
      <c r="BR372" s="5">
        <f t="shared" si="317"/>
        <v>0</v>
      </c>
      <c r="BS372" s="5">
        <v>3441</v>
      </c>
      <c r="BT372" s="5">
        <v>9.0000000000000002E-6</v>
      </c>
      <c r="BU372" s="5">
        <f t="shared" si="318"/>
        <v>3.0969E-2</v>
      </c>
      <c r="BV372" s="5"/>
      <c r="BW372" s="5"/>
      <c r="BX372" s="5">
        <f t="shared" si="319"/>
        <v>0</v>
      </c>
      <c r="BY372" s="5"/>
      <c r="BZ372" s="5"/>
      <c r="CA372" s="5">
        <f t="shared" si="320"/>
        <v>0</v>
      </c>
      <c r="CB372" s="5"/>
      <c r="CC372" s="5"/>
      <c r="CD372" s="5">
        <f t="shared" si="321"/>
        <v>0</v>
      </c>
      <c r="CE372" s="5"/>
      <c r="CF372" s="5"/>
      <c r="CG372" s="5">
        <f t="shared" si="322"/>
        <v>0</v>
      </c>
      <c r="CH372" s="5"/>
      <c r="CI372" s="5"/>
      <c r="CJ372" s="5">
        <f t="shared" si="323"/>
        <v>0</v>
      </c>
      <c r="CK372" s="5"/>
      <c r="CL372" s="5"/>
      <c r="CM372" s="5">
        <f t="shared" si="324"/>
        <v>0</v>
      </c>
      <c r="CN372" s="5"/>
      <c r="CO372" s="5"/>
      <c r="CP372" s="5">
        <f t="shared" si="325"/>
        <v>0</v>
      </c>
      <c r="CQ372" s="5"/>
      <c r="CR372" s="5"/>
      <c r="CS372" s="5">
        <f t="shared" si="326"/>
        <v>0</v>
      </c>
      <c r="CT372" s="5"/>
      <c r="CU372" s="5"/>
      <c r="CV372" s="5">
        <f t="shared" si="327"/>
        <v>0</v>
      </c>
      <c r="CW372" s="5"/>
      <c r="CX372" s="5"/>
      <c r="CY372" s="5">
        <f t="shared" si="328"/>
        <v>0</v>
      </c>
      <c r="CZ372" s="5"/>
      <c r="DA372" s="5"/>
      <c r="DB372" s="5">
        <f t="shared" si="329"/>
        <v>0</v>
      </c>
      <c r="DC372" s="5"/>
      <c r="DD372" s="5"/>
      <c r="DE372" s="5">
        <f t="shared" si="330"/>
        <v>0</v>
      </c>
      <c r="DF372" s="5"/>
      <c r="DG372" s="5"/>
      <c r="DH372" s="5">
        <f t="shared" si="331"/>
        <v>0</v>
      </c>
      <c r="DI372" s="5"/>
      <c r="DJ372" s="5"/>
      <c r="DK372" s="5">
        <f t="shared" si="332"/>
        <v>0</v>
      </c>
      <c r="DL372" s="5"/>
      <c r="DM372" s="5"/>
      <c r="DN372" s="5">
        <f t="shared" si="333"/>
        <v>0</v>
      </c>
      <c r="DQ372" s="5">
        <f t="shared" si="334"/>
        <v>0</v>
      </c>
      <c r="DR372" s="5"/>
      <c r="DS372" s="5"/>
      <c r="DT372" s="5">
        <f t="shared" si="335"/>
        <v>0</v>
      </c>
      <c r="DU372" s="5"/>
      <c r="DV372" s="5"/>
      <c r="DW372" s="5">
        <f t="shared" si="336"/>
        <v>0</v>
      </c>
      <c r="DX372" s="5"/>
      <c r="DY372" s="5"/>
      <c r="DZ372" s="5">
        <f t="shared" si="337"/>
        <v>0</v>
      </c>
      <c r="EA372" s="5"/>
      <c r="EB372" s="5"/>
      <c r="EC372" s="5">
        <f t="shared" si="338"/>
        <v>0</v>
      </c>
      <c r="ED372" s="5"/>
      <c r="EE372" s="5"/>
      <c r="EF372" s="5">
        <f t="shared" si="339"/>
        <v>0</v>
      </c>
      <c r="EG372" s="5"/>
      <c r="EH372" s="5"/>
      <c r="EI372" s="5">
        <f t="shared" si="340"/>
        <v>0</v>
      </c>
      <c r="EJ372" s="5">
        <v>2203</v>
      </c>
      <c r="EK372" s="5">
        <v>0</v>
      </c>
      <c r="EL372" s="5">
        <f t="shared" si="341"/>
        <v>0</v>
      </c>
      <c r="EM372" s="5">
        <v>2719</v>
      </c>
      <c r="EN372" s="5">
        <v>1.21E-4</v>
      </c>
      <c r="EO372" s="5">
        <f t="shared" si="342"/>
        <v>0.32899899999999999</v>
      </c>
      <c r="EP372" s="5"/>
      <c r="EQ372" s="5"/>
      <c r="ER372" s="5">
        <f t="shared" si="343"/>
        <v>0</v>
      </c>
      <c r="ES372" s="5"/>
      <c r="ET372" s="5"/>
      <c r="EU372" s="5">
        <f t="shared" si="344"/>
        <v>0</v>
      </c>
      <c r="EV372" s="5"/>
      <c r="EW372" s="5"/>
      <c r="EX372" s="5">
        <f t="shared" si="345"/>
        <v>0</v>
      </c>
      <c r="EY372" s="5"/>
      <c r="EZ372" s="5"/>
      <c r="FA372" s="5">
        <f t="shared" si="346"/>
        <v>0</v>
      </c>
      <c r="FB372" s="5">
        <v>3367</v>
      </c>
      <c r="FC372" s="5">
        <v>5.1E-5</v>
      </c>
      <c r="FD372" s="5">
        <f t="shared" si="347"/>
        <v>0.17171700000000001</v>
      </c>
      <c r="FE372" s="5">
        <v>3329</v>
      </c>
      <c r="FF372" s="5">
        <v>9.0000000000000002E-6</v>
      </c>
      <c r="FG372" s="5">
        <f t="shared" si="348"/>
        <v>2.9961000000000002E-2</v>
      </c>
      <c r="FH372" s="5"/>
      <c r="FI372" s="5"/>
      <c r="FJ372" s="5">
        <f t="shared" si="349"/>
        <v>0</v>
      </c>
      <c r="FK372" s="5"/>
      <c r="FL372" s="5"/>
      <c r="FM372" s="5">
        <f t="shared" si="350"/>
        <v>0</v>
      </c>
      <c r="FN372" s="5">
        <v>2292</v>
      </c>
      <c r="FO372" s="5">
        <v>1.8000000000000001E-4</v>
      </c>
      <c r="FP372" s="5">
        <f t="shared" si="351"/>
        <v>0.41256000000000004</v>
      </c>
      <c r="FQ372" s="5"/>
      <c r="FR372" s="5"/>
      <c r="FS372" s="5">
        <f t="shared" si="352"/>
        <v>0</v>
      </c>
      <c r="FT372" s="5"/>
      <c r="FU372" s="5"/>
      <c r="FV372" s="5">
        <f t="shared" si="353"/>
        <v>0</v>
      </c>
    </row>
    <row r="373" spans="2:178" x14ac:dyDescent="0.2">
      <c r="B373" s="5">
        <v>2204</v>
      </c>
      <c r="C373" s="5">
        <v>0</v>
      </c>
      <c r="D373" s="5">
        <f t="shared" si="295"/>
        <v>0</v>
      </c>
      <c r="E373" s="5"/>
      <c r="F373" s="5"/>
      <c r="G373" s="5">
        <f t="shared" si="296"/>
        <v>0</v>
      </c>
      <c r="H373" s="5"/>
      <c r="I373" s="5"/>
      <c r="J373" s="5">
        <f t="shared" si="297"/>
        <v>0</v>
      </c>
      <c r="K373" s="5"/>
      <c r="L373" s="5"/>
      <c r="M373" s="5">
        <f t="shared" si="298"/>
        <v>0</v>
      </c>
      <c r="N373" s="5"/>
      <c r="O373" s="5"/>
      <c r="P373" s="5">
        <f t="shared" si="299"/>
        <v>0</v>
      </c>
      <c r="Q373" s="5"/>
      <c r="R373" s="5"/>
      <c r="S373" s="5">
        <f t="shared" si="300"/>
        <v>0</v>
      </c>
      <c r="T373" s="5"/>
      <c r="U373" s="5"/>
      <c r="V373" s="5">
        <f t="shared" si="301"/>
        <v>0</v>
      </c>
      <c r="W373" s="5"/>
      <c r="X373" s="5"/>
      <c r="Y373" s="5">
        <f t="shared" si="302"/>
        <v>0</v>
      </c>
      <c r="Z373" s="5">
        <v>2722</v>
      </c>
      <c r="AA373" s="5">
        <v>4.5500000000000002E-3</v>
      </c>
      <c r="AB373" s="5">
        <f t="shared" si="303"/>
        <v>12.385100000000001</v>
      </c>
      <c r="AC373" s="5">
        <v>2743</v>
      </c>
      <c r="AD373" s="5">
        <v>5.8570000000000002E-3</v>
      </c>
      <c r="AE373" s="5">
        <f t="shared" si="304"/>
        <v>16.065751000000002</v>
      </c>
      <c r="AF373" s="5"/>
      <c r="AG373" s="5"/>
      <c r="AH373" s="5">
        <f t="shared" si="305"/>
        <v>0</v>
      </c>
      <c r="AI373" s="5">
        <v>2197</v>
      </c>
      <c r="AJ373" s="5">
        <v>0</v>
      </c>
      <c r="AK373" s="5">
        <f t="shared" si="306"/>
        <v>0</v>
      </c>
      <c r="AL373" s="5">
        <v>2260</v>
      </c>
      <c r="AM373" s="5">
        <v>1.4200000000000001E-4</v>
      </c>
      <c r="AN373" s="5">
        <f t="shared" si="307"/>
        <v>0.32092000000000004</v>
      </c>
      <c r="AO373" s="5">
        <v>2078</v>
      </c>
      <c r="AP373" s="5">
        <v>2.3E-5</v>
      </c>
      <c r="AQ373" s="5">
        <f t="shared" si="308"/>
        <v>4.7794000000000003E-2</v>
      </c>
      <c r="AR373" s="5">
        <v>2293</v>
      </c>
      <c r="AS373" s="5">
        <v>4.9959999999999996E-3</v>
      </c>
      <c r="AT373" s="5">
        <f t="shared" si="309"/>
        <v>11.455827999999999</v>
      </c>
      <c r="AU373" s="5"/>
      <c r="AV373" s="5"/>
      <c r="AW373" s="5">
        <f t="shared" si="310"/>
        <v>0</v>
      </c>
      <c r="AX373" s="5"/>
      <c r="AY373" s="5"/>
      <c r="AZ373" s="5">
        <f t="shared" si="311"/>
        <v>0</v>
      </c>
      <c r="BA373" s="5">
        <v>2105</v>
      </c>
      <c r="BB373" s="5">
        <v>6.9999999999999999E-6</v>
      </c>
      <c r="BC373" s="5">
        <f t="shared" si="312"/>
        <v>1.4735E-2</v>
      </c>
      <c r="BD373" s="5"/>
      <c r="BE373" s="5"/>
      <c r="BF373" s="5">
        <f t="shared" si="313"/>
        <v>0</v>
      </c>
      <c r="BG373" s="5"/>
      <c r="BH373" s="5"/>
      <c r="BI373" s="5">
        <f t="shared" si="314"/>
        <v>0</v>
      </c>
      <c r="BJ373" s="5"/>
      <c r="BK373" s="5"/>
      <c r="BL373" s="5">
        <f t="shared" si="315"/>
        <v>0</v>
      </c>
      <c r="BM373" s="5"/>
      <c r="BN373" s="5"/>
      <c r="BO373" s="5">
        <f t="shared" si="316"/>
        <v>0</v>
      </c>
      <c r="BP373" s="5"/>
      <c r="BQ373" s="5"/>
      <c r="BR373" s="5">
        <f t="shared" si="317"/>
        <v>0</v>
      </c>
      <c r="BS373" s="5">
        <v>3442</v>
      </c>
      <c r="BT373" s="5">
        <v>5.0000000000000004E-6</v>
      </c>
      <c r="BU373" s="5">
        <f t="shared" si="318"/>
        <v>1.7210000000000003E-2</v>
      </c>
      <c r="BV373" s="5"/>
      <c r="BW373" s="5"/>
      <c r="BX373" s="5">
        <f t="shared" si="319"/>
        <v>0</v>
      </c>
      <c r="BY373" s="5"/>
      <c r="BZ373" s="5"/>
      <c r="CA373" s="5">
        <f t="shared" si="320"/>
        <v>0</v>
      </c>
      <c r="CB373" s="5"/>
      <c r="CC373" s="5"/>
      <c r="CD373" s="5">
        <f t="shared" si="321"/>
        <v>0</v>
      </c>
      <c r="CE373" s="5"/>
      <c r="CF373" s="5"/>
      <c r="CG373" s="5">
        <f t="shared" si="322"/>
        <v>0</v>
      </c>
      <c r="CH373" s="5"/>
      <c r="CI373" s="5"/>
      <c r="CJ373" s="5">
        <f t="shared" si="323"/>
        <v>0</v>
      </c>
      <c r="CK373" s="5"/>
      <c r="CL373" s="5"/>
      <c r="CM373" s="5">
        <f t="shared" si="324"/>
        <v>0</v>
      </c>
      <c r="CN373" s="5"/>
      <c r="CO373" s="5"/>
      <c r="CP373" s="5">
        <f t="shared" si="325"/>
        <v>0</v>
      </c>
      <c r="CQ373" s="5"/>
      <c r="CR373" s="5"/>
      <c r="CS373" s="5">
        <f t="shared" si="326"/>
        <v>0</v>
      </c>
      <c r="CT373" s="5"/>
      <c r="CU373" s="5"/>
      <c r="CV373" s="5">
        <f t="shared" si="327"/>
        <v>0</v>
      </c>
      <c r="CW373" s="5"/>
      <c r="CX373" s="5"/>
      <c r="CY373" s="5">
        <f t="shared" si="328"/>
        <v>0</v>
      </c>
      <c r="CZ373" s="5"/>
      <c r="DA373" s="5"/>
      <c r="DB373" s="5">
        <f t="shared" si="329"/>
        <v>0</v>
      </c>
      <c r="DC373" s="5"/>
      <c r="DD373" s="5"/>
      <c r="DE373" s="5">
        <f t="shared" si="330"/>
        <v>0</v>
      </c>
      <c r="DF373" s="5"/>
      <c r="DG373" s="5"/>
      <c r="DH373" s="5">
        <f t="shared" si="331"/>
        <v>0</v>
      </c>
      <c r="DI373" s="5"/>
      <c r="DJ373" s="5"/>
      <c r="DK373" s="5">
        <f t="shared" si="332"/>
        <v>0</v>
      </c>
      <c r="DL373" s="5"/>
      <c r="DM373" s="5"/>
      <c r="DN373" s="5">
        <f t="shared" si="333"/>
        <v>0</v>
      </c>
      <c r="DQ373" s="5">
        <f t="shared" si="334"/>
        <v>0</v>
      </c>
      <c r="DR373" s="5"/>
      <c r="DS373" s="5"/>
      <c r="DT373" s="5">
        <f t="shared" si="335"/>
        <v>0</v>
      </c>
      <c r="DU373" s="5"/>
      <c r="DV373" s="5"/>
      <c r="DW373" s="5">
        <f t="shared" si="336"/>
        <v>0</v>
      </c>
      <c r="DX373" s="5"/>
      <c r="DY373" s="5"/>
      <c r="DZ373" s="5">
        <f t="shared" si="337"/>
        <v>0</v>
      </c>
      <c r="EA373" s="5"/>
      <c r="EB373" s="5"/>
      <c r="EC373" s="5">
        <f t="shared" si="338"/>
        <v>0</v>
      </c>
      <c r="ED373" s="5"/>
      <c r="EE373" s="5"/>
      <c r="EF373" s="5">
        <f t="shared" si="339"/>
        <v>0</v>
      </c>
      <c r="EG373" s="5"/>
      <c r="EH373" s="5"/>
      <c r="EI373" s="5">
        <f t="shared" si="340"/>
        <v>0</v>
      </c>
      <c r="EJ373" s="5">
        <v>2204</v>
      </c>
      <c r="EK373" s="5">
        <v>0</v>
      </c>
      <c r="EL373" s="5">
        <f t="shared" si="341"/>
        <v>0</v>
      </c>
      <c r="EM373" s="5">
        <v>2720</v>
      </c>
      <c r="EN373" s="5">
        <v>7.3999999999999996E-5</v>
      </c>
      <c r="EO373" s="5">
        <f t="shared" si="342"/>
        <v>0.20127999999999999</v>
      </c>
      <c r="EP373" s="5"/>
      <c r="EQ373" s="5"/>
      <c r="ER373" s="5">
        <f t="shared" si="343"/>
        <v>0</v>
      </c>
      <c r="ES373" s="5"/>
      <c r="ET373" s="5"/>
      <c r="EU373" s="5">
        <f t="shared" si="344"/>
        <v>0</v>
      </c>
      <c r="EV373" s="5"/>
      <c r="EW373" s="5"/>
      <c r="EX373" s="5">
        <f t="shared" si="345"/>
        <v>0</v>
      </c>
      <c r="EY373" s="5"/>
      <c r="EZ373" s="5"/>
      <c r="FA373" s="5">
        <f t="shared" si="346"/>
        <v>0</v>
      </c>
      <c r="FB373" s="5">
        <v>3368</v>
      </c>
      <c r="FC373" s="5">
        <v>3.8999999999999999E-5</v>
      </c>
      <c r="FD373" s="5">
        <f t="shared" si="347"/>
        <v>0.131352</v>
      </c>
      <c r="FE373" s="5">
        <v>3330</v>
      </c>
      <c r="FF373" s="5">
        <v>5.0000000000000004E-6</v>
      </c>
      <c r="FG373" s="5">
        <f t="shared" si="348"/>
        <v>1.6650000000000002E-2</v>
      </c>
      <c r="FH373" s="5"/>
      <c r="FI373" s="5"/>
      <c r="FJ373" s="5">
        <f t="shared" si="349"/>
        <v>0</v>
      </c>
      <c r="FK373" s="5"/>
      <c r="FL373" s="5"/>
      <c r="FM373" s="5">
        <f t="shared" si="350"/>
        <v>0</v>
      </c>
      <c r="FN373" s="5">
        <v>2293</v>
      </c>
      <c r="FO373" s="5">
        <v>1.18E-4</v>
      </c>
      <c r="FP373" s="5">
        <f t="shared" si="351"/>
        <v>0.27057399999999998</v>
      </c>
      <c r="FQ373" s="5"/>
      <c r="FR373" s="5"/>
      <c r="FS373" s="5">
        <f t="shared" si="352"/>
        <v>0</v>
      </c>
      <c r="FT373" s="5"/>
      <c r="FU373" s="5"/>
      <c r="FV373" s="5">
        <f t="shared" si="353"/>
        <v>0</v>
      </c>
    </row>
    <row r="374" spans="2:178" x14ac:dyDescent="0.2">
      <c r="B374" s="5">
        <v>2205</v>
      </c>
      <c r="C374" s="5">
        <v>0</v>
      </c>
      <c r="D374" s="5">
        <f t="shared" si="295"/>
        <v>0</v>
      </c>
      <c r="E374" s="5"/>
      <c r="F374" s="5"/>
      <c r="G374" s="5">
        <f t="shared" si="296"/>
        <v>0</v>
      </c>
      <c r="H374" s="5"/>
      <c r="I374" s="5"/>
      <c r="J374" s="5">
        <f t="shared" si="297"/>
        <v>0</v>
      </c>
      <c r="K374" s="5"/>
      <c r="L374" s="5"/>
      <c r="M374" s="5">
        <f t="shared" si="298"/>
        <v>0</v>
      </c>
      <c r="N374" s="5"/>
      <c r="O374" s="5"/>
      <c r="P374" s="5">
        <f t="shared" si="299"/>
        <v>0</v>
      </c>
      <c r="Q374" s="5"/>
      <c r="R374" s="5"/>
      <c r="S374" s="5">
        <f t="shared" si="300"/>
        <v>0</v>
      </c>
      <c r="T374" s="5"/>
      <c r="U374" s="5"/>
      <c r="V374" s="5">
        <f t="shared" si="301"/>
        <v>0</v>
      </c>
      <c r="W374" s="5"/>
      <c r="X374" s="5"/>
      <c r="Y374" s="5">
        <f t="shared" si="302"/>
        <v>0</v>
      </c>
      <c r="Z374" s="5">
        <v>2723</v>
      </c>
      <c r="AA374" s="5">
        <v>4.0099999999999997E-3</v>
      </c>
      <c r="AB374" s="5">
        <f t="shared" si="303"/>
        <v>10.919229999999999</v>
      </c>
      <c r="AC374" s="5">
        <v>2744</v>
      </c>
      <c r="AD374" s="5">
        <v>4.9350000000000002E-3</v>
      </c>
      <c r="AE374" s="5">
        <f t="shared" si="304"/>
        <v>13.541640000000001</v>
      </c>
      <c r="AF374" s="5"/>
      <c r="AG374" s="5"/>
      <c r="AH374" s="5">
        <f t="shared" si="305"/>
        <v>0</v>
      </c>
      <c r="AI374" s="5">
        <v>2198</v>
      </c>
      <c r="AJ374" s="5">
        <v>0</v>
      </c>
      <c r="AK374" s="5">
        <f t="shared" si="306"/>
        <v>0</v>
      </c>
      <c r="AL374" s="5">
        <v>2261</v>
      </c>
      <c r="AM374" s="5">
        <v>1.54E-4</v>
      </c>
      <c r="AN374" s="5">
        <f t="shared" si="307"/>
        <v>0.348194</v>
      </c>
      <c r="AO374" s="5">
        <v>2079</v>
      </c>
      <c r="AP374" s="5">
        <v>2.5000000000000001E-5</v>
      </c>
      <c r="AQ374" s="5">
        <f t="shared" si="308"/>
        <v>5.1975E-2</v>
      </c>
      <c r="AR374" s="5">
        <v>2294</v>
      </c>
      <c r="AS374" s="5">
        <v>4.9519999999999998E-3</v>
      </c>
      <c r="AT374" s="5">
        <f t="shared" si="309"/>
        <v>11.359888</v>
      </c>
      <c r="AU374" s="5"/>
      <c r="AV374" s="5"/>
      <c r="AW374" s="5">
        <f t="shared" si="310"/>
        <v>0</v>
      </c>
      <c r="AX374" s="5"/>
      <c r="AY374" s="5"/>
      <c r="AZ374" s="5">
        <f t="shared" si="311"/>
        <v>0</v>
      </c>
      <c r="BA374" s="5"/>
      <c r="BB374" s="5"/>
      <c r="BC374" s="5">
        <f t="shared" si="312"/>
        <v>0</v>
      </c>
      <c r="BD374" s="5"/>
      <c r="BE374" s="5"/>
      <c r="BF374" s="5">
        <f t="shared" si="313"/>
        <v>0</v>
      </c>
      <c r="BG374" s="5"/>
      <c r="BH374" s="5"/>
      <c r="BI374" s="5">
        <f t="shared" si="314"/>
        <v>0</v>
      </c>
      <c r="BJ374" s="5"/>
      <c r="BK374" s="5"/>
      <c r="BL374" s="5">
        <f t="shared" si="315"/>
        <v>0</v>
      </c>
      <c r="BM374" s="5"/>
      <c r="BN374" s="5"/>
      <c r="BO374" s="5">
        <f t="shared" si="316"/>
        <v>0</v>
      </c>
      <c r="BP374" s="5"/>
      <c r="BQ374" s="5"/>
      <c r="BR374" s="5">
        <f t="shared" si="317"/>
        <v>0</v>
      </c>
      <c r="BS374" s="5"/>
      <c r="BT374" s="5"/>
      <c r="BU374" s="5">
        <f t="shared" si="318"/>
        <v>0</v>
      </c>
      <c r="BV374" s="5"/>
      <c r="BW374" s="5"/>
      <c r="BX374" s="5">
        <f t="shared" si="319"/>
        <v>0</v>
      </c>
      <c r="BY374" s="5"/>
      <c r="BZ374" s="5"/>
      <c r="CA374" s="5">
        <f t="shared" si="320"/>
        <v>0</v>
      </c>
      <c r="CB374" s="5"/>
      <c r="CC374" s="5"/>
      <c r="CD374" s="5">
        <f t="shared" si="321"/>
        <v>0</v>
      </c>
      <c r="CE374" s="5"/>
      <c r="CF374" s="5"/>
      <c r="CG374" s="5">
        <f t="shared" si="322"/>
        <v>0</v>
      </c>
      <c r="CH374" s="5"/>
      <c r="CI374" s="5"/>
      <c r="CJ374" s="5">
        <f t="shared" si="323"/>
        <v>0</v>
      </c>
      <c r="CK374" s="5"/>
      <c r="CL374" s="5"/>
      <c r="CM374" s="5">
        <f t="shared" si="324"/>
        <v>0</v>
      </c>
      <c r="CN374" s="5"/>
      <c r="CO374" s="5"/>
      <c r="CP374" s="5">
        <f t="shared" si="325"/>
        <v>0</v>
      </c>
      <c r="CQ374" s="5"/>
      <c r="CR374" s="5"/>
      <c r="CS374" s="5">
        <f t="shared" si="326"/>
        <v>0</v>
      </c>
      <c r="CT374" s="5"/>
      <c r="CU374" s="5"/>
      <c r="CV374" s="5">
        <f t="shared" si="327"/>
        <v>0</v>
      </c>
      <c r="CW374" s="5"/>
      <c r="CX374" s="5"/>
      <c r="CY374" s="5">
        <f t="shared" si="328"/>
        <v>0</v>
      </c>
      <c r="CZ374" s="5"/>
      <c r="DA374" s="5"/>
      <c r="DB374" s="5">
        <f t="shared" si="329"/>
        <v>0</v>
      </c>
      <c r="DC374" s="5"/>
      <c r="DD374" s="5"/>
      <c r="DE374" s="5">
        <f t="shared" si="330"/>
        <v>0</v>
      </c>
      <c r="DF374" s="5"/>
      <c r="DG374" s="5"/>
      <c r="DH374" s="5">
        <f t="shared" si="331"/>
        <v>0</v>
      </c>
      <c r="DI374" s="5"/>
      <c r="DJ374" s="5"/>
      <c r="DK374" s="5">
        <f t="shared" si="332"/>
        <v>0</v>
      </c>
      <c r="DL374" s="5"/>
      <c r="DM374" s="5"/>
      <c r="DN374" s="5">
        <f t="shared" si="333"/>
        <v>0</v>
      </c>
      <c r="DQ374" s="5">
        <f t="shared" si="334"/>
        <v>0</v>
      </c>
      <c r="DR374" s="5"/>
      <c r="DS374" s="5"/>
      <c r="DT374" s="5">
        <f t="shared" si="335"/>
        <v>0</v>
      </c>
      <c r="DU374" s="5"/>
      <c r="DV374" s="5"/>
      <c r="DW374" s="5">
        <f t="shared" si="336"/>
        <v>0</v>
      </c>
      <c r="DX374" s="5"/>
      <c r="DY374" s="5"/>
      <c r="DZ374" s="5">
        <f t="shared" si="337"/>
        <v>0</v>
      </c>
      <c r="EA374" s="5"/>
      <c r="EB374" s="5"/>
      <c r="EC374" s="5">
        <f t="shared" si="338"/>
        <v>0</v>
      </c>
      <c r="ED374" s="5"/>
      <c r="EE374" s="5"/>
      <c r="EF374" s="5">
        <f t="shared" si="339"/>
        <v>0</v>
      </c>
      <c r="EG374" s="5"/>
      <c r="EH374" s="5"/>
      <c r="EI374" s="5">
        <f t="shared" si="340"/>
        <v>0</v>
      </c>
      <c r="EJ374" s="5">
        <v>2205</v>
      </c>
      <c r="EK374" s="5">
        <v>0</v>
      </c>
      <c r="EL374" s="5">
        <f t="shared" si="341"/>
        <v>0</v>
      </c>
      <c r="EM374" s="5">
        <v>2721</v>
      </c>
      <c r="EN374" s="5">
        <v>4.3999999999999999E-5</v>
      </c>
      <c r="EO374" s="5">
        <f t="shared" si="342"/>
        <v>0.119724</v>
      </c>
      <c r="EP374" s="5"/>
      <c r="EQ374" s="5"/>
      <c r="ER374" s="5">
        <f t="shared" si="343"/>
        <v>0</v>
      </c>
      <c r="ES374" s="5"/>
      <c r="ET374" s="5"/>
      <c r="EU374" s="5">
        <f t="shared" si="344"/>
        <v>0</v>
      </c>
      <c r="EV374" s="5"/>
      <c r="EW374" s="5"/>
      <c r="EX374" s="5">
        <f t="shared" si="345"/>
        <v>0</v>
      </c>
      <c r="EY374" s="5"/>
      <c r="EZ374" s="5"/>
      <c r="FA374" s="5">
        <f t="shared" si="346"/>
        <v>0</v>
      </c>
      <c r="FB374" s="5">
        <v>3369</v>
      </c>
      <c r="FC374" s="5">
        <v>3.6999999999999998E-5</v>
      </c>
      <c r="FD374" s="5">
        <f t="shared" si="347"/>
        <v>0.124653</v>
      </c>
      <c r="FE374" s="5"/>
      <c r="FF374" s="5"/>
      <c r="FG374" s="5">
        <f t="shared" si="348"/>
        <v>0</v>
      </c>
      <c r="FH374" s="5"/>
      <c r="FI374" s="5"/>
      <c r="FJ374" s="5">
        <f t="shared" si="349"/>
        <v>0</v>
      </c>
      <c r="FK374" s="5"/>
      <c r="FL374" s="5"/>
      <c r="FM374" s="5">
        <f t="shared" si="350"/>
        <v>0</v>
      </c>
      <c r="FN374" s="5">
        <v>2294</v>
      </c>
      <c r="FO374" s="5">
        <v>7.7999999999999999E-5</v>
      </c>
      <c r="FP374" s="5">
        <f t="shared" si="351"/>
        <v>0.17893200000000001</v>
      </c>
      <c r="FQ374" s="5"/>
      <c r="FR374" s="5"/>
      <c r="FS374" s="5">
        <f t="shared" si="352"/>
        <v>0</v>
      </c>
      <c r="FT374" s="5"/>
      <c r="FU374" s="5"/>
      <c r="FV374" s="5">
        <f t="shared" si="353"/>
        <v>0</v>
      </c>
    </row>
    <row r="375" spans="2:178" x14ac:dyDescent="0.2">
      <c r="B375" s="5">
        <v>2206</v>
      </c>
      <c r="C375" s="5">
        <v>0</v>
      </c>
      <c r="D375" s="5">
        <f t="shared" si="295"/>
        <v>0</v>
      </c>
      <c r="E375" s="5"/>
      <c r="F375" s="5"/>
      <c r="G375" s="5">
        <f t="shared" si="296"/>
        <v>0</v>
      </c>
      <c r="H375" s="5"/>
      <c r="I375" s="5"/>
      <c r="J375" s="5">
        <f t="shared" si="297"/>
        <v>0</v>
      </c>
      <c r="K375" s="5"/>
      <c r="L375" s="5"/>
      <c r="M375" s="5">
        <f t="shared" si="298"/>
        <v>0</v>
      </c>
      <c r="N375" s="5"/>
      <c r="O375" s="5"/>
      <c r="P375" s="5">
        <f t="shared" si="299"/>
        <v>0</v>
      </c>
      <c r="Q375" s="5"/>
      <c r="R375" s="5"/>
      <c r="S375" s="5">
        <f t="shared" si="300"/>
        <v>0</v>
      </c>
      <c r="T375" s="5"/>
      <c r="U375" s="5"/>
      <c r="V375" s="5">
        <f t="shared" si="301"/>
        <v>0</v>
      </c>
      <c r="W375" s="5"/>
      <c r="X375" s="5"/>
      <c r="Y375" s="5">
        <f t="shared" si="302"/>
        <v>0</v>
      </c>
      <c r="Z375" s="5">
        <v>2724</v>
      </c>
      <c r="AA375" s="5">
        <v>3.46E-3</v>
      </c>
      <c r="AB375" s="5">
        <f t="shared" si="303"/>
        <v>9.4250399999999992</v>
      </c>
      <c r="AC375" s="5">
        <v>2745</v>
      </c>
      <c r="AD375" s="5">
        <v>4.3010000000000001E-3</v>
      </c>
      <c r="AE375" s="5">
        <f t="shared" si="304"/>
        <v>11.806245000000001</v>
      </c>
      <c r="AF375" s="5"/>
      <c r="AG375" s="5"/>
      <c r="AH375" s="5">
        <f t="shared" si="305"/>
        <v>0</v>
      </c>
      <c r="AI375" s="5">
        <v>2199</v>
      </c>
      <c r="AJ375" s="5">
        <v>0</v>
      </c>
      <c r="AK375" s="5">
        <f t="shared" si="306"/>
        <v>0</v>
      </c>
      <c r="AL375" s="5">
        <v>2262</v>
      </c>
      <c r="AM375" s="5">
        <v>1.8100000000000001E-4</v>
      </c>
      <c r="AN375" s="5">
        <f t="shared" si="307"/>
        <v>0.40942200000000001</v>
      </c>
      <c r="AO375" s="5">
        <v>2080</v>
      </c>
      <c r="AP375" s="5">
        <v>2.6999999999999999E-5</v>
      </c>
      <c r="AQ375" s="5">
        <f t="shared" si="308"/>
        <v>5.6159999999999995E-2</v>
      </c>
      <c r="AR375" s="5">
        <v>2295</v>
      </c>
      <c r="AS375" s="5">
        <v>4.8789999999999997E-3</v>
      </c>
      <c r="AT375" s="5">
        <f t="shared" si="309"/>
        <v>11.197305</v>
      </c>
      <c r="AU375" s="5"/>
      <c r="AV375" s="5"/>
      <c r="AW375" s="5">
        <f t="shared" si="310"/>
        <v>0</v>
      </c>
      <c r="AX375" s="5"/>
      <c r="AY375" s="5"/>
      <c r="AZ375" s="5">
        <f t="shared" si="311"/>
        <v>0</v>
      </c>
      <c r="BA375" s="5"/>
      <c r="BB375" s="5"/>
      <c r="BC375" s="5">
        <f t="shared" si="312"/>
        <v>0</v>
      </c>
      <c r="BD375" s="5"/>
      <c r="BE375" s="5"/>
      <c r="BF375" s="5">
        <f t="shared" si="313"/>
        <v>0</v>
      </c>
      <c r="BG375" s="5"/>
      <c r="BH375" s="5"/>
      <c r="BI375" s="5">
        <f t="shared" si="314"/>
        <v>0</v>
      </c>
      <c r="BJ375" s="5"/>
      <c r="BK375" s="5"/>
      <c r="BL375" s="5">
        <f t="shared" si="315"/>
        <v>0</v>
      </c>
      <c r="BM375" s="5"/>
      <c r="BN375" s="5"/>
      <c r="BO375" s="5">
        <f t="shared" si="316"/>
        <v>0</v>
      </c>
      <c r="BP375" s="5"/>
      <c r="BQ375" s="5"/>
      <c r="BR375" s="5">
        <f t="shared" si="317"/>
        <v>0</v>
      </c>
      <c r="BS375" s="5"/>
      <c r="BT375" s="5"/>
      <c r="BU375" s="5">
        <f t="shared" si="318"/>
        <v>0</v>
      </c>
      <c r="BV375" s="5"/>
      <c r="BW375" s="5"/>
      <c r="BX375" s="5">
        <f t="shared" si="319"/>
        <v>0</v>
      </c>
      <c r="BY375" s="5"/>
      <c r="BZ375" s="5"/>
      <c r="CA375" s="5">
        <f t="shared" si="320"/>
        <v>0</v>
      </c>
      <c r="CB375" s="5"/>
      <c r="CC375" s="5"/>
      <c r="CD375" s="5">
        <f t="shared" si="321"/>
        <v>0</v>
      </c>
      <c r="CE375" s="5"/>
      <c r="CF375" s="5"/>
      <c r="CG375" s="5">
        <f t="shared" si="322"/>
        <v>0</v>
      </c>
      <c r="CH375" s="5"/>
      <c r="CI375" s="5"/>
      <c r="CJ375" s="5">
        <f t="shared" si="323"/>
        <v>0</v>
      </c>
      <c r="CK375" s="5"/>
      <c r="CL375" s="5"/>
      <c r="CM375" s="5">
        <f t="shared" si="324"/>
        <v>0</v>
      </c>
      <c r="CN375" s="5"/>
      <c r="CO375" s="5"/>
      <c r="CP375" s="5">
        <f t="shared" si="325"/>
        <v>0</v>
      </c>
      <c r="CQ375" s="5"/>
      <c r="CR375" s="5"/>
      <c r="CS375" s="5">
        <f t="shared" si="326"/>
        <v>0</v>
      </c>
      <c r="CT375" s="5"/>
      <c r="CU375" s="5"/>
      <c r="CV375" s="5">
        <f t="shared" si="327"/>
        <v>0</v>
      </c>
      <c r="CW375" s="5"/>
      <c r="CX375" s="5"/>
      <c r="CY375" s="5">
        <f t="shared" si="328"/>
        <v>0</v>
      </c>
      <c r="CZ375" s="5"/>
      <c r="DA375" s="5"/>
      <c r="DB375" s="5">
        <f t="shared" si="329"/>
        <v>0</v>
      </c>
      <c r="DC375" s="5"/>
      <c r="DD375" s="5"/>
      <c r="DE375" s="5">
        <f t="shared" si="330"/>
        <v>0</v>
      </c>
      <c r="DF375" s="5"/>
      <c r="DG375" s="5"/>
      <c r="DH375" s="5">
        <f t="shared" si="331"/>
        <v>0</v>
      </c>
      <c r="DI375" s="5"/>
      <c r="DJ375" s="5"/>
      <c r="DK375" s="5">
        <f t="shared" si="332"/>
        <v>0</v>
      </c>
      <c r="DL375" s="5"/>
      <c r="DM375" s="5"/>
      <c r="DN375" s="5">
        <f t="shared" si="333"/>
        <v>0</v>
      </c>
      <c r="DQ375" s="5">
        <f t="shared" si="334"/>
        <v>0</v>
      </c>
      <c r="DR375" s="5"/>
      <c r="DS375" s="5"/>
      <c r="DT375" s="5">
        <f t="shared" si="335"/>
        <v>0</v>
      </c>
      <c r="DU375" s="5"/>
      <c r="DV375" s="5"/>
      <c r="DW375" s="5">
        <f t="shared" si="336"/>
        <v>0</v>
      </c>
      <c r="DX375" s="5"/>
      <c r="DY375" s="5"/>
      <c r="DZ375" s="5">
        <f t="shared" si="337"/>
        <v>0</v>
      </c>
      <c r="EA375" s="5"/>
      <c r="EB375" s="5"/>
      <c r="EC375" s="5">
        <f t="shared" si="338"/>
        <v>0</v>
      </c>
      <c r="ED375" s="5"/>
      <c r="EE375" s="5"/>
      <c r="EF375" s="5">
        <f t="shared" si="339"/>
        <v>0</v>
      </c>
      <c r="EG375" s="5"/>
      <c r="EH375" s="5"/>
      <c r="EI375" s="5">
        <f t="shared" si="340"/>
        <v>0</v>
      </c>
      <c r="EJ375" s="5">
        <v>2206</v>
      </c>
      <c r="EK375" s="5">
        <v>0</v>
      </c>
      <c r="EL375" s="5">
        <f t="shared" si="341"/>
        <v>0</v>
      </c>
      <c r="EM375" s="5">
        <v>2722</v>
      </c>
      <c r="EN375" s="5">
        <v>2.5000000000000001E-5</v>
      </c>
      <c r="EO375" s="5">
        <f t="shared" si="342"/>
        <v>6.8049999999999999E-2</v>
      </c>
      <c r="EP375" s="5"/>
      <c r="EQ375" s="5"/>
      <c r="ER375" s="5">
        <f t="shared" si="343"/>
        <v>0</v>
      </c>
      <c r="ES375" s="5"/>
      <c r="ET375" s="5"/>
      <c r="EU375" s="5">
        <f t="shared" si="344"/>
        <v>0</v>
      </c>
      <c r="EV375" s="5"/>
      <c r="EW375" s="5"/>
      <c r="EX375" s="5">
        <f t="shared" si="345"/>
        <v>0</v>
      </c>
      <c r="EY375" s="5"/>
      <c r="EZ375" s="5"/>
      <c r="FA375" s="5">
        <f t="shared" si="346"/>
        <v>0</v>
      </c>
      <c r="FB375" s="5">
        <v>3370</v>
      </c>
      <c r="FC375" s="5">
        <v>3.1000000000000001E-5</v>
      </c>
      <c r="FD375" s="5">
        <f t="shared" si="347"/>
        <v>0.10447000000000001</v>
      </c>
      <c r="FE375" s="5"/>
      <c r="FF375" s="5"/>
      <c r="FG375" s="5">
        <f t="shared" si="348"/>
        <v>0</v>
      </c>
      <c r="FH375" s="5"/>
      <c r="FI375" s="5"/>
      <c r="FJ375" s="5">
        <f t="shared" si="349"/>
        <v>0</v>
      </c>
      <c r="FK375" s="5"/>
      <c r="FL375" s="5"/>
      <c r="FM375" s="5">
        <f t="shared" si="350"/>
        <v>0</v>
      </c>
      <c r="FN375" s="5">
        <v>2295</v>
      </c>
      <c r="FO375" s="5">
        <v>5.0000000000000002E-5</v>
      </c>
      <c r="FP375" s="5">
        <f t="shared" si="351"/>
        <v>0.11475</v>
      </c>
      <c r="FQ375" s="5"/>
      <c r="FR375" s="5"/>
      <c r="FS375" s="5">
        <f t="shared" si="352"/>
        <v>0</v>
      </c>
      <c r="FT375" s="5"/>
      <c r="FU375" s="5"/>
      <c r="FV375" s="5">
        <f t="shared" si="353"/>
        <v>0</v>
      </c>
    </row>
    <row r="376" spans="2:178" x14ac:dyDescent="0.2">
      <c r="B376" s="5">
        <v>2207</v>
      </c>
      <c r="C376" s="5">
        <v>0</v>
      </c>
      <c r="D376" s="5">
        <f t="shared" si="295"/>
        <v>0</v>
      </c>
      <c r="E376" s="5"/>
      <c r="F376" s="5"/>
      <c r="G376" s="5">
        <f t="shared" si="296"/>
        <v>0</v>
      </c>
      <c r="H376" s="5"/>
      <c r="I376" s="5"/>
      <c r="J376" s="5">
        <f t="shared" si="297"/>
        <v>0</v>
      </c>
      <c r="K376" s="5"/>
      <c r="L376" s="5"/>
      <c r="M376" s="5">
        <f t="shared" si="298"/>
        <v>0</v>
      </c>
      <c r="N376" s="5"/>
      <c r="O376" s="5"/>
      <c r="P376" s="5">
        <f t="shared" si="299"/>
        <v>0</v>
      </c>
      <c r="Q376" s="5"/>
      <c r="R376" s="5"/>
      <c r="S376" s="5">
        <f t="shared" si="300"/>
        <v>0</v>
      </c>
      <c r="T376" s="5"/>
      <c r="U376" s="5"/>
      <c r="V376" s="5">
        <f t="shared" si="301"/>
        <v>0</v>
      </c>
      <c r="W376" s="5"/>
      <c r="X376" s="5"/>
      <c r="Y376" s="5">
        <f t="shared" si="302"/>
        <v>0</v>
      </c>
      <c r="Z376" s="5">
        <v>2725</v>
      </c>
      <c r="AA376" s="5">
        <v>2.9060000000000002E-3</v>
      </c>
      <c r="AB376" s="5">
        <f t="shared" si="303"/>
        <v>7.9188500000000008</v>
      </c>
      <c r="AC376" s="5">
        <v>2746</v>
      </c>
      <c r="AD376" s="5">
        <v>3.7190000000000001E-3</v>
      </c>
      <c r="AE376" s="5">
        <f t="shared" si="304"/>
        <v>10.212374000000001</v>
      </c>
      <c r="AF376" s="5"/>
      <c r="AG376" s="5"/>
      <c r="AH376" s="5">
        <f t="shared" si="305"/>
        <v>0</v>
      </c>
      <c r="AI376" s="5">
        <v>2200</v>
      </c>
      <c r="AJ376" s="5">
        <v>0</v>
      </c>
      <c r="AK376" s="5">
        <f t="shared" si="306"/>
        <v>0</v>
      </c>
      <c r="AL376" s="5">
        <v>2263</v>
      </c>
      <c r="AM376" s="5">
        <v>2.12E-4</v>
      </c>
      <c r="AN376" s="5">
        <f t="shared" si="307"/>
        <v>0.47975600000000002</v>
      </c>
      <c r="AO376" s="5">
        <v>2081</v>
      </c>
      <c r="AP376" s="5">
        <v>2.9E-5</v>
      </c>
      <c r="AQ376" s="5">
        <f t="shared" si="308"/>
        <v>6.0349E-2</v>
      </c>
      <c r="AR376" s="5">
        <v>2296</v>
      </c>
      <c r="AS376" s="5">
        <v>4.7780000000000001E-3</v>
      </c>
      <c r="AT376" s="5">
        <f t="shared" si="309"/>
        <v>10.970288</v>
      </c>
      <c r="AU376" s="5"/>
      <c r="AV376" s="5"/>
      <c r="AW376" s="5">
        <f t="shared" si="310"/>
        <v>0</v>
      </c>
      <c r="AX376" s="5"/>
      <c r="AY376" s="5"/>
      <c r="AZ376" s="5">
        <f t="shared" si="311"/>
        <v>0</v>
      </c>
      <c r="BA376" s="5"/>
      <c r="BB376" s="5"/>
      <c r="BC376" s="5">
        <f t="shared" si="312"/>
        <v>0</v>
      </c>
      <c r="BD376" s="5"/>
      <c r="BE376" s="5"/>
      <c r="BF376" s="5">
        <f t="shared" si="313"/>
        <v>0</v>
      </c>
      <c r="BG376" s="5"/>
      <c r="BH376" s="5"/>
      <c r="BI376" s="5">
        <f t="shared" si="314"/>
        <v>0</v>
      </c>
      <c r="BJ376" s="5"/>
      <c r="BK376" s="5"/>
      <c r="BL376" s="5">
        <f t="shared" si="315"/>
        <v>0</v>
      </c>
      <c r="BM376" s="5"/>
      <c r="BN376" s="5"/>
      <c r="BO376" s="5">
        <f t="shared" si="316"/>
        <v>0</v>
      </c>
      <c r="BP376" s="5"/>
      <c r="BQ376" s="5"/>
      <c r="BR376" s="5">
        <f t="shared" si="317"/>
        <v>0</v>
      </c>
      <c r="BS376" s="5"/>
      <c r="BT376" s="5"/>
      <c r="BU376" s="5">
        <f t="shared" si="318"/>
        <v>0</v>
      </c>
      <c r="BV376" s="5"/>
      <c r="BW376" s="5"/>
      <c r="BX376" s="5">
        <f t="shared" si="319"/>
        <v>0</v>
      </c>
      <c r="BY376" s="5"/>
      <c r="BZ376" s="5"/>
      <c r="CA376" s="5">
        <f t="shared" si="320"/>
        <v>0</v>
      </c>
      <c r="CB376" s="5"/>
      <c r="CC376" s="5"/>
      <c r="CD376" s="5">
        <f t="shared" si="321"/>
        <v>0</v>
      </c>
      <c r="CE376" s="5"/>
      <c r="CF376" s="5"/>
      <c r="CG376" s="5">
        <f t="shared" si="322"/>
        <v>0</v>
      </c>
      <c r="CH376" s="5"/>
      <c r="CI376" s="5"/>
      <c r="CJ376" s="5">
        <f t="shared" si="323"/>
        <v>0</v>
      </c>
      <c r="CK376" s="5"/>
      <c r="CL376" s="5"/>
      <c r="CM376" s="5">
        <f t="shared" si="324"/>
        <v>0</v>
      </c>
      <c r="CN376" s="5"/>
      <c r="CO376" s="5"/>
      <c r="CP376" s="5">
        <f t="shared" si="325"/>
        <v>0</v>
      </c>
      <c r="CQ376" s="5"/>
      <c r="CR376" s="5"/>
      <c r="CS376" s="5">
        <f t="shared" si="326"/>
        <v>0</v>
      </c>
      <c r="CT376" s="5"/>
      <c r="CU376" s="5"/>
      <c r="CV376" s="5">
        <f t="shared" si="327"/>
        <v>0</v>
      </c>
      <c r="CW376" s="5"/>
      <c r="CX376" s="5"/>
      <c r="CY376" s="5">
        <f t="shared" si="328"/>
        <v>0</v>
      </c>
      <c r="CZ376" s="5"/>
      <c r="DA376" s="5"/>
      <c r="DB376" s="5">
        <f t="shared" si="329"/>
        <v>0</v>
      </c>
      <c r="DC376" s="5"/>
      <c r="DD376" s="5"/>
      <c r="DE376" s="5">
        <f t="shared" si="330"/>
        <v>0</v>
      </c>
      <c r="DF376" s="5"/>
      <c r="DG376" s="5"/>
      <c r="DH376" s="5">
        <f t="shared" si="331"/>
        <v>0</v>
      </c>
      <c r="DI376" s="5"/>
      <c r="DJ376" s="5"/>
      <c r="DK376" s="5">
        <f t="shared" si="332"/>
        <v>0</v>
      </c>
      <c r="DL376" s="5"/>
      <c r="DM376" s="5"/>
      <c r="DN376" s="5">
        <f t="shared" si="333"/>
        <v>0</v>
      </c>
      <c r="DQ376" s="5">
        <f t="shared" si="334"/>
        <v>0</v>
      </c>
      <c r="DR376" s="5"/>
      <c r="DS376" s="5"/>
      <c r="DT376" s="5">
        <f t="shared" si="335"/>
        <v>0</v>
      </c>
      <c r="DU376" s="5"/>
      <c r="DV376" s="5"/>
      <c r="DW376" s="5">
        <f t="shared" si="336"/>
        <v>0</v>
      </c>
      <c r="DX376" s="5"/>
      <c r="DY376" s="5"/>
      <c r="DZ376" s="5">
        <f t="shared" si="337"/>
        <v>0</v>
      </c>
      <c r="EA376" s="5"/>
      <c r="EB376" s="5"/>
      <c r="EC376" s="5">
        <f t="shared" si="338"/>
        <v>0</v>
      </c>
      <c r="ED376" s="5"/>
      <c r="EE376" s="5"/>
      <c r="EF376" s="5">
        <f t="shared" si="339"/>
        <v>0</v>
      </c>
      <c r="EG376" s="5"/>
      <c r="EH376" s="5"/>
      <c r="EI376" s="5">
        <f t="shared" si="340"/>
        <v>0</v>
      </c>
      <c r="EJ376" s="5">
        <v>2207</v>
      </c>
      <c r="EK376" s="5">
        <v>0</v>
      </c>
      <c r="EL376" s="5">
        <f t="shared" si="341"/>
        <v>0</v>
      </c>
      <c r="EM376" s="5">
        <v>2723</v>
      </c>
      <c r="EN376" s="5">
        <v>1.2E-5</v>
      </c>
      <c r="EO376" s="5">
        <f t="shared" si="342"/>
        <v>3.2676000000000004E-2</v>
      </c>
      <c r="EP376" s="5"/>
      <c r="EQ376" s="5"/>
      <c r="ER376" s="5">
        <f t="shared" si="343"/>
        <v>0</v>
      </c>
      <c r="ES376" s="5"/>
      <c r="ET376" s="5"/>
      <c r="EU376" s="5">
        <f t="shared" si="344"/>
        <v>0</v>
      </c>
      <c r="EV376" s="5"/>
      <c r="EW376" s="5"/>
      <c r="EX376" s="5">
        <f t="shared" si="345"/>
        <v>0</v>
      </c>
      <c r="EY376" s="5"/>
      <c r="EZ376" s="5"/>
      <c r="FA376" s="5">
        <f t="shared" si="346"/>
        <v>0</v>
      </c>
      <c r="FB376" s="5">
        <v>3371</v>
      </c>
      <c r="FC376" s="5">
        <v>2.3E-5</v>
      </c>
      <c r="FD376" s="5">
        <f t="shared" si="347"/>
        <v>7.7533000000000005E-2</v>
      </c>
      <c r="FE376" s="5"/>
      <c r="FF376" s="5"/>
      <c r="FG376" s="5">
        <f t="shared" si="348"/>
        <v>0</v>
      </c>
      <c r="FH376" s="5"/>
      <c r="FI376" s="5"/>
      <c r="FJ376" s="5">
        <f t="shared" si="349"/>
        <v>0</v>
      </c>
      <c r="FK376" s="5"/>
      <c r="FL376" s="5"/>
      <c r="FM376" s="5">
        <f t="shared" si="350"/>
        <v>0</v>
      </c>
      <c r="FN376" s="5">
        <v>2296</v>
      </c>
      <c r="FO376" s="5">
        <v>3.1999999999999999E-5</v>
      </c>
      <c r="FP376" s="5">
        <f t="shared" si="351"/>
        <v>7.3471999999999996E-2</v>
      </c>
      <c r="FQ376" s="5"/>
      <c r="FR376" s="5"/>
      <c r="FS376" s="5">
        <f t="shared" si="352"/>
        <v>0</v>
      </c>
      <c r="FT376" s="5"/>
      <c r="FU376" s="5"/>
      <c r="FV376" s="5">
        <f t="shared" si="353"/>
        <v>0</v>
      </c>
    </row>
    <row r="377" spans="2:178" x14ac:dyDescent="0.2">
      <c r="B377" s="5">
        <v>2208</v>
      </c>
      <c r="C377" s="5">
        <v>0</v>
      </c>
      <c r="D377" s="5">
        <f t="shared" si="295"/>
        <v>0</v>
      </c>
      <c r="E377" s="5"/>
      <c r="F377" s="5"/>
      <c r="G377" s="5">
        <f t="shared" si="296"/>
        <v>0</v>
      </c>
      <c r="H377" s="5"/>
      <c r="I377" s="5"/>
      <c r="J377" s="5">
        <f t="shared" si="297"/>
        <v>0</v>
      </c>
      <c r="K377" s="5"/>
      <c r="L377" s="5"/>
      <c r="M377" s="5">
        <f t="shared" si="298"/>
        <v>0</v>
      </c>
      <c r="N377" s="5"/>
      <c r="O377" s="5"/>
      <c r="P377" s="5">
        <f t="shared" si="299"/>
        <v>0</v>
      </c>
      <c r="Q377" s="5"/>
      <c r="R377" s="5"/>
      <c r="S377" s="5">
        <f t="shared" si="300"/>
        <v>0</v>
      </c>
      <c r="T377" s="5"/>
      <c r="U377" s="5"/>
      <c r="V377" s="5">
        <f t="shared" si="301"/>
        <v>0</v>
      </c>
      <c r="W377" s="5"/>
      <c r="X377" s="5"/>
      <c r="Y377" s="5">
        <f t="shared" si="302"/>
        <v>0</v>
      </c>
      <c r="Z377" s="5">
        <v>2726</v>
      </c>
      <c r="AA377" s="5">
        <v>2.4919999999999999E-3</v>
      </c>
      <c r="AB377" s="5">
        <f t="shared" si="303"/>
        <v>6.7931919999999995</v>
      </c>
      <c r="AC377" s="5">
        <v>2747</v>
      </c>
      <c r="AD377" s="5">
        <v>3.1900000000000001E-3</v>
      </c>
      <c r="AE377" s="5">
        <f t="shared" si="304"/>
        <v>8.7629300000000008</v>
      </c>
      <c r="AF377" s="5"/>
      <c r="AG377" s="5"/>
      <c r="AH377" s="5">
        <f t="shared" si="305"/>
        <v>0</v>
      </c>
      <c r="AI377" s="5">
        <v>2201</v>
      </c>
      <c r="AJ377" s="5">
        <v>0</v>
      </c>
      <c r="AK377" s="5">
        <f t="shared" si="306"/>
        <v>0</v>
      </c>
      <c r="AL377" s="5">
        <v>2264</v>
      </c>
      <c r="AM377" s="5">
        <v>2.4800000000000001E-4</v>
      </c>
      <c r="AN377" s="5">
        <f t="shared" si="307"/>
        <v>0.56147199999999997</v>
      </c>
      <c r="AO377" s="5">
        <v>2082</v>
      </c>
      <c r="AP377" s="5">
        <v>3.1000000000000001E-5</v>
      </c>
      <c r="AQ377" s="5">
        <f t="shared" si="308"/>
        <v>6.4542000000000002E-2</v>
      </c>
      <c r="AR377" s="5">
        <v>2297</v>
      </c>
      <c r="AS377" s="5">
        <v>4.7070000000000002E-3</v>
      </c>
      <c r="AT377" s="5">
        <f t="shared" si="309"/>
        <v>10.811979000000001</v>
      </c>
      <c r="AU377" s="5"/>
      <c r="AV377" s="5"/>
      <c r="AW377" s="5">
        <f t="shared" si="310"/>
        <v>0</v>
      </c>
      <c r="AX377" s="5"/>
      <c r="AY377" s="5"/>
      <c r="AZ377" s="5">
        <f t="shared" si="311"/>
        <v>0</v>
      </c>
      <c r="BA377" s="5"/>
      <c r="BB377" s="5"/>
      <c r="BC377" s="5">
        <f t="shared" si="312"/>
        <v>0</v>
      </c>
      <c r="BD377" s="5"/>
      <c r="BE377" s="5"/>
      <c r="BF377" s="5">
        <f t="shared" si="313"/>
        <v>0</v>
      </c>
      <c r="BG377" s="5"/>
      <c r="BH377" s="5"/>
      <c r="BI377" s="5">
        <f t="shared" si="314"/>
        <v>0</v>
      </c>
      <c r="BJ377" s="5"/>
      <c r="BK377" s="5"/>
      <c r="BL377" s="5">
        <f t="shared" si="315"/>
        <v>0</v>
      </c>
      <c r="BM377" s="5"/>
      <c r="BN377" s="5"/>
      <c r="BO377" s="5">
        <f t="shared" si="316"/>
        <v>0</v>
      </c>
      <c r="BP377" s="5"/>
      <c r="BQ377" s="5"/>
      <c r="BR377" s="5">
        <f t="shared" si="317"/>
        <v>0</v>
      </c>
      <c r="BS377" s="5"/>
      <c r="BT377" s="5"/>
      <c r="BU377" s="5">
        <f t="shared" si="318"/>
        <v>0</v>
      </c>
      <c r="BV377" s="5"/>
      <c r="BW377" s="5"/>
      <c r="BX377" s="5">
        <f t="shared" si="319"/>
        <v>0</v>
      </c>
      <c r="BY377" s="5"/>
      <c r="BZ377" s="5"/>
      <c r="CA377" s="5">
        <f t="shared" si="320"/>
        <v>0</v>
      </c>
      <c r="CB377" s="5"/>
      <c r="CC377" s="5"/>
      <c r="CD377" s="5">
        <f t="shared" si="321"/>
        <v>0</v>
      </c>
      <c r="CE377" s="5"/>
      <c r="CF377" s="5"/>
      <c r="CG377" s="5">
        <f t="shared" si="322"/>
        <v>0</v>
      </c>
      <c r="CH377" s="5"/>
      <c r="CI377" s="5"/>
      <c r="CJ377" s="5">
        <f t="shared" si="323"/>
        <v>0</v>
      </c>
      <c r="CK377" s="5"/>
      <c r="CL377" s="5"/>
      <c r="CM377" s="5">
        <f t="shared" si="324"/>
        <v>0</v>
      </c>
      <c r="CN377" s="5"/>
      <c r="CO377" s="5"/>
      <c r="CP377" s="5">
        <f t="shared" si="325"/>
        <v>0</v>
      </c>
      <c r="CQ377" s="5"/>
      <c r="CR377" s="5"/>
      <c r="CS377" s="5">
        <f t="shared" si="326"/>
        <v>0</v>
      </c>
      <c r="CT377" s="5"/>
      <c r="CU377" s="5"/>
      <c r="CV377" s="5">
        <f t="shared" si="327"/>
        <v>0</v>
      </c>
      <c r="CW377" s="5"/>
      <c r="CX377" s="5"/>
      <c r="CY377" s="5">
        <f t="shared" si="328"/>
        <v>0</v>
      </c>
      <c r="CZ377" s="5"/>
      <c r="DA377" s="5"/>
      <c r="DB377" s="5">
        <f t="shared" si="329"/>
        <v>0</v>
      </c>
      <c r="DC377" s="5"/>
      <c r="DD377" s="5"/>
      <c r="DE377" s="5">
        <f t="shared" si="330"/>
        <v>0</v>
      </c>
      <c r="DF377" s="5"/>
      <c r="DG377" s="5"/>
      <c r="DH377" s="5">
        <f t="shared" si="331"/>
        <v>0</v>
      </c>
      <c r="DI377" s="5"/>
      <c r="DJ377" s="5"/>
      <c r="DK377" s="5">
        <f t="shared" si="332"/>
        <v>0</v>
      </c>
      <c r="DL377" s="5"/>
      <c r="DM377" s="5"/>
      <c r="DN377" s="5">
        <f t="shared" si="333"/>
        <v>0</v>
      </c>
      <c r="DQ377" s="5">
        <f t="shared" si="334"/>
        <v>0</v>
      </c>
      <c r="DR377" s="5"/>
      <c r="DS377" s="5"/>
      <c r="DT377" s="5">
        <f t="shared" si="335"/>
        <v>0</v>
      </c>
      <c r="DU377" s="5"/>
      <c r="DV377" s="5"/>
      <c r="DW377" s="5">
        <f t="shared" si="336"/>
        <v>0</v>
      </c>
      <c r="DX377" s="5"/>
      <c r="DY377" s="5"/>
      <c r="DZ377" s="5">
        <f t="shared" si="337"/>
        <v>0</v>
      </c>
      <c r="EA377" s="5"/>
      <c r="EB377" s="5"/>
      <c r="EC377" s="5">
        <f t="shared" si="338"/>
        <v>0</v>
      </c>
      <c r="ED377" s="5"/>
      <c r="EE377" s="5"/>
      <c r="EF377" s="5">
        <f t="shared" si="339"/>
        <v>0</v>
      </c>
      <c r="EG377" s="5"/>
      <c r="EH377" s="5"/>
      <c r="EI377" s="5">
        <f t="shared" si="340"/>
        <v>0</v>
      </c>
      <c r="EJ377" s="5">
        <v>2208</v>
      </c>
      <c r="EK377" s="5">
        <v>0</v>
      </c>
      <c r="EL377" s="5">
        <f t="shared" si="341"/>
        <v>0</v>
      </c>
      <c r="EM377" s="5">
        <v>2724</v>
      </c>
      <c r="EN377" s="5">
        <v>6.0000000000000002E-6</v>
      </c>
      <c r="EO377" s="5">
        <f t="shared" si="342"/>
        <v>1.6344000000000001E-2</v>
      </c>
      <c r="EP377" s="5"/>
      <c r="EQ377" s="5"/>
      <c r="ER377" s="5">
        <f t="shared" si="343"/>
        <v>0</v>
      </c>
      <c r="ES377" s="5"/>
      <c r="ET377" s="5"/>
      <c r="EU377" s="5">
        <f t="shared" si="344"/>
        <v>0</v>
      </c>
      <c r="EV377" s="5"/>
      <c r="EW377" s="5"/>
      <c r="EX377" s="5">
        <f t="shared" si="345"/>
        <v>0</v>
      </c>
      <c r="EY377" s="5"/>
      <c r="EZ377" s="5"/>
      <c r="FA377" s="5">
        <f t="shared" si="346"/>
        <v>0</v>
      </c>
      <c r="FB377" s="5">
        <v>3372</v>
      </c>
      <c r="FC377" s="5">
        <v>1.9000000000000001E-5</v>
      </c>
      <c r="FD377" s="5">
        <f t="shared" si="347"/>
        <v>6.4068E-2</v>
      </c>
      <c r="FE377" s="5"/>
      <c r="FF377" s="5"/>
      <c r="FG377" s="5">
        <f t="shared" si="348"/>
        <v>0</v>
      </c>
      <c r="FH377" s="5"/>
      <c r="FI377" s="5"/>
      <c r="FJ377" s="5">
        <f t="shared" si="349"/>
        <v>0</v>
      </c>
      <c r="FK377" s="5"/>
      <c r="FL377" s="5"/>
      <c r="FM377" s="5">
        <f t="shared" si="350"/>
        <v>0</v>
      </c>
      <c r="FN377" s="5">
        <v>2297</v>
      </c>
      <c r="FO377" s="5">
        <v>1.8E-5</v>
      </c>
      <c r="FP377" s="5">
        <f t="shared" si="351"/>
        <v>4.1346000000000001E-2</v>
      </c>
      <c r="FQ377" s="5"/>
      <c r="FR377" s="5"/>
      <c r="FS377" s="5">
        <f t="shared" si="352"/>
        <v>0</v>
      </c>
      <c r="FT377" s="5"/>
      <c r="FU377" s="5"/>
      <c r="FV377" s="5">
        <f t="shared" si="353"/>
        <v>0</v>
      </c>
    </row>
    <row r="378" spans="2:178" x14ac:dyDescent="0.2">
      <c r="B378" s="5">
        <v>2209</v>
      </c>
      <c r="C378" s="5">
        <v>0</v>
      </c>
      <c r="D378" s="5">
        <f t="shared" si="295"/>
        <v>0</v>
      </c>
      <c r="E378" s="5"/>
      <c r="F378" s="5"/>
      <c r="G378" s="5">
        <f t="shared" si="296"/>
        <v>0</v>
      </c>
      <c r="H378" s="5"/>
      <c r="I378" s="5"/>
      <c r="J378" s="5">
        <f t="shared" si="297"/>
        <v>0</v>
      </c>
      <c r="K378" s="5"/>
      <c r="L378" s="5"/>
      <c r="M378" s="5">
        <f t="shared" si="298"/>
        <v>0</v>
      </c>
      <c r="N378" s="5"/>
      <c r="O378" s="5"/>
      <c r="P378" s="5">
        <f t="shared" si="299"/>
        <v>0</v>
      </c>
      <c r="Q378" s="5"/>
      <c r="R378" s="5"/>
      <c r="S378" s="5">
        <f t="shared" si="300"/>
        <v>0</v>
      </c>
      <c r="T378" s="5"/>
      <c r="U378" s="5"/>
      <c r="V378" s="5">
        <f t="shared" si="301"/>
        <v>0</v>
      </c>
      <c r="W378" s="5"/>
      <c r="X378" s="5"/>
      <c r="Y378" s="5">
        <f t="shared" si="302"/>
        <v>0</v>
      </c>
      <c r="Z378" s="5">
        <v>2727</v>
      </c>
      <c r="AA378" s="5">
        <v>2.1069999999999999E-3</v>
      </c>
      <c r="AB378" s="5">
        <f t="shared" si="303"/>
        <v>5.7457890000000003</v>
      </c>
      <c r="AC378" s="5">
        <v>2748</v>
      </c>
      <c r="AD378" s="5">
        <v>2.8679999999999999E-3</v>
      </c>
      <c r="AE378" s="5">
        <f t="shared" si="304"/>
        <v>7.8812639999999998</v>
      </c>
      <c r="AF378" s="5"/>
      <c r="AG378" s="5"/>
      <c r="AH378" s="5">
        <f t="shared" si="305"/>
        <v>0</v>
      </c>
      <c r="AI378" s="5">
        <v>2202</v>
      </c>
      <c r="AJ378" s="5">
        <v>0</v>
      </c>
      <c r="AK378" s="5">
        <f t="shared" si="306"/>
        <v>0</v>
      </c>
      <c r="AL378" s="5">
        <v>2265</v>
      </c>
      <c r="AM378" s="5">
        <v>2.8899999999999998E-4</v>
      </c>
      <c r="AN378" s="5">
        <f t="shared" si="307"/>
        <v>0.65458499999999997</v>
      </c>
      <c r="AO378" s="5">
        <v>2083</v>
      </c>
      <c r="AP378" s="5">
        <v>3.4E-5</v>
      </c>
      <c r="AQ378" s="5">
        <f t="shared" si="308"/>
        <v>7.0821999999999996E-2</v>
      </c>
      <c r="AR378" s="5">
        <v>2298</v>
      </c>
      <c r="AS378" s="5">
        <v>4.561E-3</v>
      </c>
      <c r="AT378" s="5">
        <f t="shared" si="309"/>
        <v>10.481178</v>
      </c>
      <c r="AU378" s="5"/>
      <c r="AV378" s="5"/>
      <c r="AW378" s="5">
        <f t="shared" si="310"/>
        <v>0</v>
      </c>
      <c r="AX378" s="5"/>
      <c r="AY378" s="5"/>
      <c r="AZ378" s="5">
        <f t="shared" si="311"/>
        <v>0</v>
      </c>
      <c r="BA378" s="5"/>
      <c r="BB378" s="5"/>
      <c r="BC378" s="5">
        <f t="shared" si="312"/>
        <v>0</v>
      </c>
      <c r="BD378" s="5"/>
      <c r="BE378" s="5"/>
      <c r="BF378" s="5">
        <f t="shared" si="313"/>
        <v>0</v>
      </c>
      <c r="BG378" s="5"/>
      <c r="BH378" s="5"/>
      <c r="BI378" s="5">
        <f t="shared" si="314"/>
        <v>0</v>
      </c>
      <c r="BJ378" s="5"/>
      <c r="BK378" s="5"/>
      <c r="BL378" s="5">
        <f t="shared" si="315"/>
        <v>0</v>
      </c>
      <c r="BM378" s="5"/>
      <c r="BN378" s="5"/>
      <c r="BO378" s="5">
        <f t="shared" si="316"/>
        <v>0</v>
      </c>
      <c r="BP378" s="5"/>
      <c r="BQ378" s="5"/>
      <c r="BR378" s="5">
        <f t="shared" si="317"/>
        <v>0</v>
      </c>
      <c r="BS378" s="5"/>
      <c r="BT378" s="5"/>
      <c r="BU378" s="5">
        <f t="shared" si="318"/>
        <v>0</v>
      </c>
      <c r="BV378" s="5"/>
      <c r="BW378" s="5"/>
      <c r="BX378" s="5">
        <f t="shared" si="319"/>
        <v>0</v>
      </c>
      <c r="BY378" s="5"/>
      <c r="BZ378" s="5"/>
      <c r="CA378" s="5">
        <f t="shared" si="320"/>
        <v>0</v>
      </c>
      <c r="CB378" s="5"/>
      <c r="CC378" s="5"/>
      <c r="CD378" s="5">
        <f t="shared" si="321"/>
        <v>0</v>
      </c>
      <c r="CE378" s="5"/>
      <c r="CF378" s="5"/>
      <c r="CG378" s="5">
        <f t="shared" si="322"/>
        <v>0</v>
      </c>
      <c r="CH378" s="5"/>
      <c r="CI378" s="5"/>
      <c r="CJ378" s="5">
        <f t="shared" si="323"/>
        <v>0</v>
      </c>
      <c r="CK378" s="5"/>
      <c r="CL378" s="5"/>
      <c r="CM378" s="5">
        <f t="shared" si="324"/>
        <v>0</v>
      </c>
      <c r="CN378" s="5"/>
      <c r="CO378" s="5"/>
      <c r="CP378" s="5">
        <f t="shared" si="325"/>
        <v>0</v>
      </c>
      <c r="CQ378" s="5"/>
      <c r="CR378" s="5"/>
      <c r="CS378" s="5">
        <f t="shared" si="326"/>
        <v>0</v>
      </c>
      <c r="CT378" s="5"/>
      <c r="CU378" s="5"/>
      <c r="CV378" s="5">
        <f t="shared" si="327"/>
        <v>0</v>
      </c>
      <c r="CW378" s="5"/>
      <c r="CX378" s="5"/>
      <c r="CY378" s="5">
        <f t="shared" si="328"/>
        <v>0</v>
      </c>
      <c r="CZ378" s="5"/>
      <c r="DA378" s="5"/>
      <c r="DB378" s="5">
        <f t="shared" si="329"/>
        <v>0</v>
      </c>
      <c r="DC378" s="5"/>
      <c r="DD378" s="5"/>
      <c r="DE378" s="5">
        <f t="shared" si="330"/>
        <v>0</v>
      </c>
      <c r="DF378" s="5"/>
      <c r="DG378" s="5"/>
      <c r="DH378" s="5">
        <f t="shared" si="331"/>
        <v>0</v>
      </c>
      <c r="DI378" s="5"/>
      <c r="DJ378" s="5"/>
      <c r="DK378" s="5">
        <f t="shared" si="332"/>
        <v>0</v>
      </c>
      <c r="DL378" s="5"/>
      <c r="DM378" s="5"/>
      <c r="DN378" s="5">
        <f t="shared" si="333"/>
        <v>0</v>
      </c>
      <c r="DQ378" s="5">
        <f t="shared" si="334"/>
        <v>0</v>
      </c>
      <c r="DR378" s="5"/>
      <c r="DS378" s="5"/>
      <c r="DT378" s="5">
        <f t="shared" si="335"/>
        <v>0</v>
      </c>
      <c r="DU378" s="5"/>
      <c r="DV378" s="5"/>
      <c r="DW378" s="5">
        <f t="shared" si="336"/>
        <v>0</v>
      </c>
      <c r="DX378" s="5"/>
      <c r="DY378" s="5"/>
      <c r="DZ378" s="5">
        <f t="shared" si="337"/>
        <v>0</v>
      </c>
      <c r="EA378" s="5"/>
      <c r="EB378" s="5"/>
      <c r="EC378" s="5">
        <f t="shared" si="338"/>
        <v>0</v>
      </c>
      <c r="ED378" s="5"/>
      <c r="EE378" s="5"/>
      <c r="EF378" s="5">
        <f t="shared" si="339"/>
        <v>0</v>
      </c>
      <c r="EG378" s="5"/>
      <c r="EH378" s="5"/>
      <c r="EI378" s="5">
        <f t="shared" si="340"/>
        <v>0</v>
      </c>
      <c r="EJ378" s="5">
        <v>2209</v>
      </c>
      <c r="EK378" s="5">
        <v>0</v>
      </c>
      <c r="EL378" s="5">
        <f t="shared" si="341"/>
        <v>0</v>
      </c>
      <c r="EM378" s="5">
        <v>2725</v>
      </c>
      <c r="EN378" s="5">
        <v>1.9999999999999999E-6</v>
      </c>
      <c r="EO378" s="5">
        <f t="shared" si="342"/>
        <v>5.45E-3</v>
      </c>
      <c r="EP378" s="5"/>
      <c r="EQ378" s="5"/>
      <c r="ER378" s="5">
        <f t="shared" si="343"/>
        <v>0</v>
      </c>
      <c r="ES378" s="5"/>
      <c r="ET378" s="5"/>
      <c r="EU378" s="5">
        <f t="shared" si="344"/>
        <v>0</v>
      </c>
      <c r="EV378" s="5"/>
      <c r="EW378" s="5"/>
      <c r="EX378" s="5">
        <f t="shared" si="345"/>
        <v>0</v>
      </c>
      <c r="EY378" s="5"/>
      <c r="EZ378" s="5"/>
      <c r="FA378" s="5">
        <f t="shared" si="346"/>
        <v>0</v>
      </c>
      <c r="FB378" s="5">
        <v>3373</v>
      </c>
      <c r="FC378" s="5">
        <v>1.5999999999999999E-5</v>
      </c>
      <c r="FD378" s="5">
        <f t="shared" si="347"/>
        <v>5.3967999999999995E-2</v>
      </c>
      <c r="FE378" s="5"/>
      <c r="FF378" s="5"/>
      <c r="FG378" s="5">
        <f t="shared" si="348"/>
        <v>0</v>
      </c>
      <c r="FH378" s="5"/>
      <c r="FI378" s="5"/>
      <c r="FJ378" s="5">
        <f t="shared" si="349"/>
        <v>0</v>
      </c>
      <c r="FK378" s="5"/>
      <c r="FL378" s="5"/>
      <c r="FM378" s="5">
        <f t="shared" si="350"/>
        <v>0</v>
      </c>
      <c r="FN378" s="5">
        <v>2298</v>
      </c>
      <c r="FO378" s="5">
        <v>1.1E-5</v>
      </c>
      <c r="FP378" s="5">
        <f t="shared" si="351"/>
        <v>2.5277999999999998E-2</v>
      </c>
      <c r="FQ378" s="5"/>
      <c r="FR378" s="5"/>
      <c r="FS378" s="5">
        <f t="shared" si="352"/>
        <v>0</v>
      </c>
      <c r="FT378" s="5"/>
      <c r="FU378" s="5"/>
      <c r="FV378" s="5">
        <f t="shared" si="353"/>
        <v>0</v>
      </c>
    </row>
    <row r="379" spans="2:178" x14ac:dyDescent="0.2">
      <c r="B379" s="5">
        <v>2210</v>
      </c>
      <c r="C379" s="5">
        <v>0</v>
      </c>
      <c r="D379" s="5">
        <f t="shared" si="295"/>
        <v>0</v>
      </c>
      <c r="E379" s="5"/>
      <c r="F379" s="5"/>
      <c r="G379" s="5">
        <f t="shared" si="296"/>
        <v>0</v>
      </c>
      <c r="H379" s="5"/>
      <c r="I379" s="5"/>
      <c r="J379" s="5">
        <f t="shared" si="297"/>
        <v>0</v>
      </c>
      <c r="K379" s="5"/>
      <c r="L379" s="5"/>
      <c r="M379" s="5">
        <f t="shared" si="298"/>
        <v>0</v>
      </c>
      <c r="N379" s="5"/>
      <c r="O379" s="5"/>
      <c r="P379" s="5">
        <f t="shared" si="299"/>
        <v>0</v>
      </c>
      <c r="Q379" s="5"/>
      <c r="R379" s="5"/>
      <c r="S379" s="5">
        <f t="shared" si="300"/>
        <v>0</v>
      </c>
      <c r="T379" s="5"/>
      <c r="U379" s="5"/>
      <c r="V379" s="5">
        <f t="shared" si="301"/>
        <v>0</v>
      </c>
      <c r="W379" s="5"/>
      <c r="X379" s="5"/>
      <c r="Y379" s="5">
        <f t="shared" si="302"/>
        <v>0</v>
      </c>
      <c r="Z379" s="5">
        <v>2728</v>
      </c>
      <c r="AA379" s="5">
        <v>1.7570000000000001E-3</v>
      </c>
      <c r="AB379" s="5">
        <f t="shared" si="303"/>
        <v>4.7930960000000002</v>
      </c>
      <c r="AC379" s="5">
        <v>2749</v>
      </c>
      <c r="AD379" s="5">
        <v>2.5690000000000001E-3</v>
      </c>
      <c r="AE379" s="5">
        <f t="shared" si="304"/>
        <v>7.0621810000000007</v>
      </c>
      <c r="AF379" s="5"/>
      <c r="AG379" s="5"/>
      <c r="AH379" s="5">
        <f t="shared" si="305"/>
        <v>0</v>
      </c>
      <c r="AI379" s="5">
        <v>2203</v>
      </c>
      <c r="AJ379" s="5">
        <v>0</v>
      </c>
      <c r="AK379" s="5">
        <f t="shared" si="306"/>
        <v>0</v>
      </c>
      <c r="AL379" s="5">
        <v>2266</v>
      </c>
      <c r="AM379" s="5">
        <v>3.6200000000000002E-4</v>
      </c>
      <c r="AN379" s="5">
        <f t="shared" si="307"/>
        <v>0.82029200000000002</v>
      </c>
      <c r="AO379" s="5">
        <v>2084</v>
      </c>
      <c r="AP379" s="5">
        <v>3.4E-5</v>
      </c>
      <c r="AQ379" s="5">
        <f t="shared" si="308"/>
        <v>7.0856000000000002E-2</v>
      </c>
      <c r="AR379" s="5">
        <v>2299</v>
      </c>
      <c r="AS379" s="5">
        <v>4.3930000000000002E-3</v>
      </c>
      <c r="AT379" s="5">
        <f t="shared" si="309"/>
        <v>10.099507000000001</v>
      </c>
      <c r="AU379" s="5"/>
      <c r="AV379" s="5"/>
      <c r="AW379" s="5">
        <f t="shared" si="310"/>
        <v>0</v>
      </c>
      <c r="AX379" s="5"/>
      <c r="AY379" s="5"/>
      <c r="AZ379" s="5">
        <f t="shared" si="311"/>
        <v>0</v>
      </c>
      <c r="BA379" s="5"/>
      <c r="BB379" s="5"/>
      <c r="BC379" s="5">
        <f t="shared" si="312"/>
        <v>0</v>
      </c>
      <c r="BD379" s="5"/>
      <c r="BE379" s="5"/>
      <c r="BF379" s="5">
        <f t="shared" si="313"/>
        <v>0</v>
      </c>
      <c r="BG379" s="5"/>
      <c r="BH379" s="5"/>
      <c r="BI379" s="5">
        <f t="shared" si="314"/>
        <v>0</v>
      </c>
      <c r="BJ379" s="5"/>
      <c r="BK379" s="5"/>
      <c r="BL379" s="5">
        <f t="shared" si="315"/>
        <v>0</v>
      </c>
      <c r="BM379" s="5"/>
      <c r="BN379" s="5"/>
      <c r="BO379" s="5">
        <f t="shared" si="316"/>
        <v>0</v>
      </c>
      <c r="BP379" s="5"/>
      <c r="BQ379" s="5"/>
      <c r="BR379" s="5">
        <f t="shared" si="317"/>
        <v>0</v>
      </c>
      <c r="BS379" s="5"/>
      <c r="BT379" s="5"/>
      <c r="BU379" s="5">
        <f t="shared" si="318"/>
        <v>0</v>
      </c>
      <c r="BV379" s="5"/>
      <c r="BW379" s="5"/>
      <c r="BX379" s="5">
        <f t="shared" si="319"/>
        <v>0</v>
      </c>
      <c r="BY379" s="5"/>
      <c r="BZ379" s="5"/>
      <c r="CA379" s="5">
        <f t="shared" si="320"/>
        <v>0</v>
      </c>
      <c r="CB379" s="5"/>
      <c r="CC379" s="5"/>
      <c r="CD379" s="5">
        <f t="shared" si="321"/>
        <v>0</v>
      </c>
      <c r="CE379" s="5"/>
      <c r="CF379" s="5"/>
      <c r="CG379" s="5">
        <f t="shared" si="322"/>
        <v>0</v>
      </c>
      <c r="CH379" s="5"/>
      <c r="CI379" s="5"/>
      <c r="CJ379" s="5">
        <f t="shared" si="323"/>
        <v>0</v>
      </c>
      <c r="CK379" s="5"/>
      <c r="CL379" s="5"/>
      <c r="CM379" s="5">
        <f t="shared" si="324"/>
        <v>0</v>
      </c>
      <c r="CN379" s="5"/>
      <c r="CO379" s="5"/>
      <c r="CP379" s="5">
        <f t="shared" si="325"/>
        <v>0</v>
      </c>
      <c r="CQ379" s="5"/>
      <c r="CR379" s="5"/>
      <c r="CS379" s="5">
        <f t="shared" si="326"/>
        <v>0</v>
      </c>
      <c r="CT379" s="5"/>
      <c r="CU379" s="5"/>
      <c r="CV379" s="5">
        <f t="shared" si="327"/>
        <v>0</v>
      </c>
      <c r="CW379" s="5"/>
      <c r="CX379" s="5"/>
      <c r="CY379" s="5">
        <f t="shared" si="328"/>
        <v>0</v>
      </c>
      <c r="CZ379" s="5"/>
      <c r="DA379" s="5"/>
      <c r="DB379" s="5">
        <f t="shared" si="329"/>
        <v>0</v>
      </c>
      <c r="DC379" s="5"/>
      <c r="DD379" s="5"/>
      <c r="DE379" s="5">
        <f t="shared" si="330"/>
        <v>0</v>
      </c>
      <c r="DF379" s="5"/>
      <c r="DG379" s="5"/>
      <c r="DH379" s="5">
        <f t="shared" si="331"/>
        <v>0</v>
      </c>
      <c r="DI379" s="5"/>
      <c r="DJ379" s="5"/>
      <c r="DK379" s="5">
        <f t="shared" si="332"/>
        <v>0</v>
      </c>
      <c r="DL379" s="5"/>
      <c r="DM379" s="5"/>
      <c r="DN379" s="5">
        <f t="shared" si="333"/>
        <v>0</v>
      </c>
      <c r="DQ379" s="5">
        <f t="shared" si="334"/>
        <v>0</v>
      </c>
      <c r="DR379" s="5"/>
      <c r="DS379" s="5"/>
      <c r="DT379" s="5">
        <f t="shared" si="335"/>
        <v>0</v>
      </c>
      <c r="DU379" s="5"/>
      <c r="DV379" s="5"/>
      <c r="DW379" s="5">
        <f t="shared" si="336"/>
        <v>0</v>
      </c>
      <c r="DX379" s="5"/>
      <c r="DY379" s="5"/>
      <c r="DZ379" s="5">
        <f t="shared" si="337"/>
        <v>0</v>
      </c>
      <c r="EA379" s="5"/>
      <c r="EB379" s="5"/>
      <c r="EC379" s="5">
        <f t="shared" si="338"/>
        <v>0</v>
      </c>
      <c r="ED379" s="5"/>
      <c r="EE379" s="5"/>
      <c r="EF379" s="5">
        <f t="shared" si="339"/>
        <v>0</v>
      </c>
      <c r="EG379" s="5"/>
      <c r="EH379" s="5"/>
      <c r="EI379" s="5">
        <f t="shared" si="340"/>
        <v>0</v>
      </c>
      <c r="EJ379" s="5">
        <v>2210</v>
      </c>
      <c r="EK379" s="5">
        <v>0</v>
      </c>
      <c r="EL379" s="5">
        <f t="shared" si="341"/>
        <v>0</v>
      </c>
      <c r="EM379" s="5"/>
      <c r="EN379" s="5"/>
      <c r="EO379" s="5">
        <f t="shared" si="342"/>
        <v>0</v>
      </c>
      <c r="EP379" s="5"/>
      <c r="EQ379" s="5"/>
      <c r="ER379" s="5">
        <f t="shared" si="343"/>
        <v>0</v>
      </c>
      <c r="ES379" s="5"/>
      <c r="ET379" s="5"/>
      <c r="EU379" s="5">
        <f t="shared" si="344"/>
        <v>0</v>
      </c>
      <c r="EV379" s="5"/>
      <c r="EW379" s="5"/>
      <c r="EX379" s="5">
        <f t="shared" si="345"/>
        <v>0</v>
      </c>
      <c r="EY379" s="5"/>
      <c r="EZ379" s="5"/>
      <c r="FA379" s="5">
        <f t="shared" si="346"/>
        <v>0</v>
      </c>
      <c r="FB379" s="5">
        <v>3374</v>
      </c>
      <c r="FC379" s="5">
        <v>1.2999999999999999E-5</v>
      </c>
      <c r="FD379" s="5">
        <f t="shared" si="347"/>
        <v>4.3861999999999998E-2</v>
      </c>
      <c r="FE379" s="5"/>
      <c r="FF379" s="5"/>
      <c r="FG379" s="5">
        <f t="shared" si="348"/>
        <v>0</v>
      </c>
      <c r="FH379" s="5"/>
      <c r="FI379" s="5"/>
      <c r="FJ379" s="5">
        <f t="shared" si="349"/>
        <v>0</v>
      </c>
      <c r="FK379" s="5"/>
      <c r="FL379" s="5"/>
      <c r="FM379" s="5">
        <f t="shared" si="350"/>
        <v>0</v>
      </c>
      <c r="FN379" s="5">
        <v>2299</v>
      </c>
      <c r="FO379" s="5">
        <v>6.9999999999999999E-6</v>
      </c>
      <c r="FP379" s="5">
        <f t="shared" si="351"/>
        <v>1.6093E-2</v>
      </c>
      <c r="FQ379" s="5"/>
      <c r="FR379" s="5"/>
      <c r="FS379" s="5">
        <f t="shared" si="352"/>
        <v>0</v>
      </c>
      <c r="FT379" s="5"/>
      <c r="FU379" s="5"/>
      <c r="FV379" s="5">
        <f t="shared" si="353"/>
        <v>0</v>
      </c>
    </row>
    <row r="380" spans="2:178" x14ac:dyDescent="0.2">
      <c r="B380" s="5">
        <v>2211</v>
      </c>
      <c r="C380" s="5">
        <v>0</v>
      </c>
      <c r="D380" s="5">
        <f t="shared" si="295"/>
        <v>0</v>
      </c>
      <c r="E380" s="5"/>
      <c r="F380" s="5"/>
      <c r="G380" s="5">
        <f t="shared" si="296"/>
        <v>0</v>
      </c>
      <c r="H380" s="5"/>
      <c r="I380" s="5"/>
      <c r="J380" s="5">
        <f t="shared" si="297"/>
        <v>0</v>
      </c>
      <c r="K380" s="5"/>
      <c r="L380" s="5"/>
      <c r="M380" s="5">
        <f t="shared" si="298"/>
        <v>0</v>
      </c>
      <c r="N380" s="5"/>
      <c r="O380" s="5"/>
      <c r="P380" s="5">
        <f t="shared" si="299"/>
        <v>0</v>
      </c>
      <c r="Q380" s="5"/>
      <c r="R380" s="5"/>
      <c r="S380" s="5">
        <f t="shared" si="300"/>
        <v>0</v>
      </c>
      <c r="T380" s="5"/>
      <c r="U380" s="5"/>
      <c r="V380" s="5">
        <f t="shared" si="301"/>
        <v>0</v>
      </c>
      <c r="W380" s="5"/>
      <c r="X380" s="5"/>
      <c r="Y380" s="5">
        <f t="shared" si="302"/>
        <v>0</v>
      </c>
      <c r="Z380" s="5">
        <v>2729</v>
      </c>
      <c r="AA380" s="5">
        <v>1.519E-3</v>
      </c>
      <c r="AB380" s="5">
        <f t="shared" si="303"/>
        <v>4.1453509999999998</v>
      </c>
      <c r="AC380" s="5">
        <v>2750</v>
      </c>
      <c r="AD380" s="5">
        <v>2.1640000000000001E-3</v>
      </c>
      <c r="AE380" s="5">
        <f t="shared" si="304"/>
        <v>5.9510000000000005</v>
      </c>
      <c r="AF380" s="5"/>
      <c r="AG380" s="5"/>
      <c r="AH380" s="5">
        <f t="shared" si="305"/>
        <v>0</v>
      </c>
      <c r="AI380" s="5">
        <v>2204</v>
      </c>
      <c r="AJ380" s="5">
        <v>0</v>
      </c>
      <c r="AK380" s="5">
        <f t="shared" si="306"/>
        <v>0</v>
      </c>
      <c r="AL380" s="5">
        <v>2267</v>
      </c>
      <c r="AM380" s="5">
        <v>4.1899999999999999E-4</v>
      </c>
      <c r="AN380" s="5">
        <f t="shared" si="307"/>
        <v>0.94987299999999997</v>
      </c>
      <c r="AO380" s="5">
        <v>2085</v>
      </c>
      <c r="AP380" s="5">
        <v>3.6999999999999998E-5</v>
      </c>
      <c r="AQ380" s="5">
        <f t="shared" si="308"/>
        <v>7.7144999999999991E-2</v>
      </c>
      <c r="AR380" s="5">
        <v>2300</v>
      </c>
      <c r="AS380" s="5">
        <v>4.2059999999999997E-3</v>
      </c>
      <c r="AT380" s="5">
        <f t="shared" si="309"/>
        <v>9.6738</v>
      </c>
      <c r="AU380" s="5"/>
      <c r="AV380" s="5"/>
      <c r="AW380" s="5">
        <f t="shared" si="310"/>
        <v>0</v>
      </c>
      <c r="AX380" s="5"/>
      <c r="AY380" s="5"/>
      <c r="AZ380" s="5">
        <f t="shared" si="311"/>
        <v>0</v>
      </c>
      <c r="BA380" s="5"/>
      <c r="BB380" s="5"/>
      <c r="BC380" s="5">
        <f t="shared" si="312"/>
        <v>0</v>
      </c>
      <c r="BD380" s="5"/>
      <c r="BE380" s="5"/>
      <c r="BF380" s="5">
        <f t="shared" si="313"/>
        <v>0</v>
      </c>
      <c r="BG380" s="5"/>
      <c r="BH380" s="5"/>
      <c r="BI380" s="5">
        <f t="shared" si="314"/>
        <v>0</v>
      </c>
      <c r="BJ380" s="5"/>
      <c r="BK380" s="5"/>
      <c r="BL380" s="5">
        <f t="shared" si="315"/>
        <v>0</v>
      </c>
      <c r="BM380" s="5"/>
      <c r="BN380" s="5"/>
      <c r="BO380" s="5">
        <f t="shared" si="316"/>
        <v>0</v>
      </c>
      <c r="BP380" s="5"/>
      <c r="BQ380" s="5"/>
      <c r="BR380" s="5">
        <f t="shared" si="317"/>
        <v>0</v>
      </c>
      <c r="BS380" s="5"/>
      <c r="BT380" s="5"/>
      <c r="BU380" s="5">
        <f t="shared" si="318"/>
        <v>0</v>
      </c>
      <c r="BV380" s="5"/>
      <c r="BW380" s="5"/>
      <c r="BX380" s="5">
        <f t="shared" si="319"/>
        <v>0</v>
      </c>
      <c r="BY380" s="5"/>
      <c r="BZ380" s="5"/>
      <c r="CA380" s="5">
        <f t="shared" si="320"/>
        <v>0</v>
      </c>
      <c r="CB380" s="5"/>
      <c r="CC380" s="5"/>
      <c r="CD380" s="5">
        <f t="shared" si="321"/>
        <v>0</v>
      </c>
      <c r="CE380" s="5"/>
      <c r="CF380" s="5"/>
      <c r="CG380" s="5">
        <f t="shared" si="322"/>
        <v>0</v>
      </c>
      <c r="CH380" s="5"/>
      <c r="CI380" s="5"/>
      <c r="CJ380" s="5">
        <f t="shared" si="323"/>
        <v>0</v>
      </c>
      <c r="CK380" s="5"/>
      <c r="CL380" s="5"/>
      <c r="CM380" s="5">
        <f t="shared" si="324"/>
        <v>0</v>
      </c>
      <c r="CN380" s="5"/>
      <c r="CO380" s="5"/>
      <c r="CP380" s="5">
        <f t="shared" si="325"/>
        <v>0</v>
      </c>
      <c r="CQ380" s="5"/>
      <c r="CR380" s="5"/>
      <c r="CS380" s="5">
        <f t="shared" si="326"/>
        <v>0</v>
      </c>
      <c r="CT380" s="5"/>
      <c r="CU380" s="5"/>
      <c r="CV380" s="5">
        <f t="shared" si="327"/>
        <v>0</v>
      </c>
      <c r="CW380" s="5"/>
      <c r="CX380" s="5"/>
      <c r="CY380" s="5">
        <f t="shared" si="328"/>
        <v>0</v>
      </c>
      <c r="CZ380" s="5"/>
      <c r="DA380" s="5"/>
      <c r="DB380" s="5">
        <f t="shared" si="329"/>
        <v>0</v>
      </c>
      <c r="DC380" s="5"/>
      <c r="DD380" s="5"/>
      <c r="DE380" s="5">
        <f t="shared" si="330"/>
        <v>0</v>
      </c>
      <c r="DF380" s="5"/>
      <c r="DG380" s="5"/>
      <c r="DH380" s="5">
        <f t="shared" si="331"/>
        <v>0</v>
      </c>
      <c r="DI380" s="5"/>
      <c r="DJ380" s="5"/>
      <c r="DK380" s="5">
        <f t="shared" si="332"/>
        <v>0</v>
      </c>
      <c r="DL380" s="5"/>
      <c r="DM380" s="5"/>
      <c r="DN380" s="5">
        <f t="shared" si="333"/>
        <v>0</v>
      </c>
      <c r="DQ380" s="5">
        <f t="shared" si="334"/>
        <v>0</v>
      </c>
      <c r="DR380" s="5"/>
      <c r="DS380" s="5"/>
      <c r="DT380" s="5">
        <f t="shared" si="335"/>
        <v>0</v>
      </c>
      <c r="DU380" s="5"/>
      <c r="DV380" s="5"/>
      <c r="DW380" s="5">
        <f t="shared" si="336"/>
        <v>0</v>
      </c>
      <c r="DX380" s="5"/>
      <c r="DY380" s="5"/>
      <c r="DZ380" s="5">
        <f t="shared" si="337"/>
        <v>0</v>
      </c>
      <c r="EA380" s="5"/>
      <c r="EB380" s="5"/>
      <c r="EC380" s="5">
        <f t="shared" si="338"/>
        <v>0</v>
      </c>
      <c r="ED380" s="5"/>
      <c r="EE380" s="5"/>
      <c r="EF380" s="5">
        <f t="shared" si="339"/>
        <v>0</v>
      </c>
      <c r="EG380" s="5"/>
      <c r="EH380" s="5"/>
      <c r="EI380" s="5">
        <f t="shared" si="340"/>
        <v>0</v>
      </c>
      <c r="EJ380" s="5">
        <v>2211</v>
      </c>
      <c r="EK380" s="5">
        <v>0</v>
      </c>
      <c r="EL380" s="5">
        <f t="shared" si="341"/>
        <v>0</v>
      </c>
      <c r="EM380" s="5"/>
      <c r="EN380" s="5"/>
      <c r="EO380" s="5">
        <f t="shared" si="342"/>
        <v>0</v>
      </c>
      <c r="EP380" s="5"/>
      <c r="EQ380" s="5"/>
      <c r="ER380" s="5">
        <f t="shared" si="343"/>
        <v>0</v>
      </c>
      <c r="ES380" s="5"/>
      <c r="ET380" s="5"/>
      <c r="EU380" s="5">
        <f t="shared" si="344"/>
        <v>0</v>
      </c>
      <c r="EV380" s="5"/>
      <c r="EW380" s="5"/>
      <c r="EX380" s="5">
        <f t="shared" si="345"/>
        <v>0</v>
      </c>
      <c r="EY380" s="5"/>
      <c r="EZ380" s="5"/>
      <c r="FA380" s="5">
        <f t="shared" si="346"/>
        <v>0</v>
      </c>
      <c r="FB380" s="5">
        <v>3375</v>
      </c>
      <c r="FC380" s="5">
        <v>1.0000000000000001E-5</v>
      </c>
      <c r="FD380" s="5">
        <f t="shared" si="347"/>
        <v>3.3750000000000002E-2</v>
      </c>
      <c r="FE380" s="5"/>
      <c r="FF380" s="5"/>
      <c r="FG380" s="5">
        <f t="shared" si="348"/>
        <v>0</v>
      </c>
      <c r="FH380" s="5"/>
      <c r="FI380" s="5"/>
      <c r="FJ380" s="5">
        <f t="shared" si="349"/>
        <v>0</v>
      </c>
      <c r="FK380" s="5"/>
      <c r="FL380" s="5"/>
      <c r="FM380" s="5">
        <f t="shared" si="350"/>
        <v>0</v>
      </c>
      <c r="FN380" s="5">
        <v>2300</v>
      </c>
      <c r="FO380" s="5">
        <v>3.9999999999999998E-6</v>
      </c>
      <c r="FP380" s="5">
        <f t="shared" si="351"/>
        <v>9.1999999999999998E-3</v>
      </c>
      <c r="FQ380" s="5"/>
      <c r="FR380" s="5"/>
      <c r="FS380" s="5">
        <f t="shared" si="352"/>
        <v>0</v>
      </c>
      <c r="FT380" s="5"/>
      <c r="FU380" s="5"/>
      <c r="FV380" s="5">
        <f t="shared" si="353"/>
        <v>0</v>
      </c>
    </row>
    <row r="381" spans="2:178" x14ac:dyDescent="0.2">
      <c r="B381" s="5">
        <v>2212</v>
      </c>
      <c r="C381" s="5">
        <v>0</v>
      </c>
      <c r="D381" s="5">
        <f t="shared" si="295"/>
        <v>0</v>
      </c>
      <c r="E381" s="5"/>
      <c r="F381" s="5"/>
      <c r="G381" s="5">
        <f t="shared" si="296"/>
        <v>0</v>
      </c>
      <c r="H381" s="5"/>
      <c r="I381" s="5"/>
      <c r="J381" s="5">
        <f t="shared" si="297"/>
        <v>0</v>
      </c>
      <c r="K381" s="5"/>
      <c r="L381" s="5"/>
      <c r="M381" s="5">
        <f t="shared" si="298"/>
        <v>0</v>
      </c>
      <c r="N381" s="5"/>
      <c r="O381" s="5"/>
      <c r="P381" s="5">
        <f t="shared" si="299"/>
        <v>0</v>
      </c>
      <c r="Q381" s="5"/>
      <c r="R381" s="5"/>
      <c r="S381" s="5">
        <f t="shared" si="300"/>
        <v>0</v>
      </c>
      <c r="T381" s="5"/>
      <c r="U381" s="5"/>
      <c r="V381" s="5">
        <f t="shared" si="301"/>
        <v>0</v>
      </c>
      <c r="W381" s="5"/>
      <c r="X381" s="5"/>
      <c r="Y381" s="5">
        <f t="shared" si="302"/>
        <v>0</v>
      </c>
      <c r="Z381" s="5">
        <v>2730</v>
      </c>
      <c r="AA381" s="5">
        <v>1.4450000000000001E-3</v>
      </c>
      <c r="AB381" s="5">
        <f t="shared" si="303"/>
        <v>3.9448500000000002</v>
      </c>
      <c r="AC381" s="5">
        <v>2751</v>
      </c>
      <c r="AD381" s="5">
        <v>1.8680000000000001E-3</v>
      </c>
      <c r="AE381" s="5">
        <f t="shared" si="304"/>
        <v>5.1388680000000004</v>
      </c>
      <c r="AF381" s="5"/>
      <c r="AG381" s="5"/>
      <c r="AH381" s="5">
        <f t="shared" si="305"/>
        <v>0</v>
      </c>
      <c r="AI381" s="5">
        <v>2205</v>
      </c>
      <c r="AJ381" s="5">
        <v>0</v>
      </c>
      <c r="AK381" s="5">
        <f t="shared" si="306"/>
        <v>0</v>
      </c>
      <c r="AL381" s="5">
        <v>2268</v>
      </c>
      <c r="AM381" s="5">
        <v>5.1800000000000001E-4</v>
      </c>
      <c r="AN381" s="5">
        <f t="shared" si="307"/>
        <v>1.1748240000000001</v>
      </c>
      <c r="AO381" s="5">
        <v>2086</v>
      </c>
      <c r="AP381" s="5">
        <v>4.0000000000000003E-5</v>
      </c>
      <c r="AQ381" s="5">
        <f t="shared" si="308"/>
        <v>8.344E-2</v>
      </c>
      <c r="AR381" s="5">
        <v>2301</v>
      </c>
      <c r="AS381" s="5">
        <v>4.0029999999999996E-3</v>
      </c>
      <c r="AT381" s="5">
        <f t="shared" si="309"/>
        <v>9.2109029999999983</v>
      </c>
      <c r="AU381" s="5"/>
      <c r="AV381" s="5"/>
      <c r="AW381" s="5">
        <f t="shared" si="310"/>
        <v>0</v>
      </c>
      <c r="AX381" s="5"/>
      <c r="AY381" s="5"/>
      <c r="AZ381" s="5">
        <f t="shared" si="311"/>
        <v>0</v>
      </c>
      <c r="BA381" s="5"/>
      <c r="BB381" s="5"/>
      <c r="BC381" s="5">
        <f t="shared" si="312"/>
        <v>0</v>
      </c>
      <c r="BD381" s="5"/>
      <c r="BE381" s="5"/>
      <c r="BF381" s="5">
        <f t="shared" si="313"/>
        <v>0</v>
      </c>
      <c r="BG381" s="5"/>
      <c r="BH381" s="5"/>
      <c r="BI381" s="5">
        <f t="shared" si="314"/>
        <v>0</v>
      </c>
      <c r="BJ381" s="5"/>
      <c r="BK381" s="5"/>
      <c r="BL381" s="5">
        <f t="shared" si="315"/>
        <v>0</v>
      </c>
      <c r="BM381" s="5"/>
      <c r="BN381" s="5"/>
      <c r="BO381" s="5">
        <f t="shared" si="316"/>
        <v>0</v>
      </c>
      <c r="BP381" s="5"/>
      <c r="BQ381" s="5"/>
      <c r="BR381" s="5">
        <f t="shared" si="317"/>
        <v>0</v>
      </c>
      <c r="BS381" s="5"/>
      <c r="BT381" s="5"/>
      <c r="BU381" s="5">
        <f t="shared" si="318"/>
        <v>0</v>
      </c>
      <c r="BV381" s="5"/>
      <c r="BW381" s="5"/>
      <c r="BX381" s="5">
        <f t="shared" si="319"/>
        <v>0</v>
      </c>
      <c r="BY381" s="5"/>
      <c r="BZ381" s="5"/>
      <c r="CA381" s="5">
        <f t="shared" si="320"/>
        <v>0</v>
      </c>
      <c r="CB381" s="5"/>
      <c r="CC381" s="5"/>
      <c r="CD381" s="5">
        <f t="shared" si="321"/>
        <v>0</v>
      </c>
      <c r="CE381" s="5"/>
      <c r="CF381" s="5"/>
      <c r="CG381" s="5">
        <f t="shared" si="322"/>
        <v>0</v>
      </c>
      <c r="CH381" s="5"/>
      <c r="CI381" s="5"/>
      <c r="CJ381" s="5">
        <f t="shared" si="323"/>
        <v>0</v>
      </c>
      <c r="CK381" s="5"/>
      <c r="CL381" s="5"/>
      <c r="CM381" s="5">
        <f t="shared" si="324"/>
        <v>0</v>
      </c>
      <c r="CN381" s="5"/>
      <c r="CO381" s="5"/>
      <c r="CP381" s="5">
        <f t="shared" si="325"/>
        <v>0</v>
      </c>
      <c r="CQ381" s="5"/>
      <c r="CR381" s="5"/>
      <c r="CS381" s="5">
        <f t="shared" si="326"/>
        <v>0</v>
      </c>
      <c r="CT381" s="5"/>
      <c r="CU381" s="5"/>
      <c r="CV381" s="5">
        <f t="shared" si="327"/>
        <v>0</v>
      </c>
      <c r="CW381" s="5"/>
      <c r="CX381" s="5"/>
      <c r="CY381" s="5">
        <f t="shared" si="328"/>
        <v>0</v>
      </c>
      <c r="CZ381" s="5"/>
      <c r="DA381" s="5"/>
      <c r="DB381" s="5">
        <f t="shared" si="329"/>
        <v>0</v>
      </c>
      <c r="DC381" s="5"/>
      <c r="DD381" s="5"/>
      <c r="DE381" s="5">
        <f t="shared" si="330"/>
        <v>0</v>
      </c>
      <c r="DF381" s="5"/>
      <c r="DG381" s="5"/>
      <c r="DH381" s="5">
        <f t="shared" si="331"/>
        <v>0</v>
      </c>
      <c r="DI381" s="5"/>
      <c r="DJ381" s="5"/>
      <c r="DK381" s="5">
        <f t="shared" si="332"/>
        <v>0</v>
      </c>
      <c r="DL381" s="5"/>
      <c r="DM381" s="5"/>
      <c r="DN381" s="5">
        <f t="shared" si="333"/>
        <v>0</v>
      </c>
      <c r="DQ381" s="5">
        <f t="shared" si="334"/>
        <v>0</v>
      </c>
      <c r="DR381" s="5"/>
      <c r="DS381" s="5"/>
      <c r="DT381" s="5">
        <f t="shared" si="335"/>
        <v>0</v>
      </c>
      <c r="DU381" s="5"/>
      <c r="DV381" s="5"/>
      <c r="DW381" s="5">
        <f t="shared" si="336"/>
        <v>0</v>
      </c>
      <c r="DX381" s="5"/>
      <c r="DY381" s="5"/>
      <c r="DZ381" s="5">
        <f t="shared" si="337"/>
        <v>0</v>
      </c>
      <c r="EA381" s="5"/>
      <c r="EB381" s="5"/>
      <c r="EC381" s="5">
        <f t="shared" si="338"/>
        <v>0</v>
      </c>
      <c r="ED381" s="5"/>
      <c r="EE381" s="5"/>
      <c r="EF381" s="5">
        <f t="shared" si="339"/>
        <v>0</v>
      </c>
      <c r="EG381" s="5"/>
      <c r="EH381" s="5"/>
      <c r="EI381" s="5">
        <f t="shared" si="340"/>
        <v>0</v>
      </c>
      <c r="EJ381" s="5">
        <v>2212</v>
      </c>
      <c r="EK381" s="5">
        <v>0</v>
      </c>
      <c r="EL381" s="5">
        <f t="shared" si="341"/>
        <v>0</v>
      </c>
      <c r="EM381" s="5"/>
      <c r="EN381" s="5"/>
      <c r="EO381" s="5">
        <f t="shared" si="342"/>
        <v>0</v>
      </c>
      <c r="EP381" s="5"/>
      <c r="EQ381" s="5"/>
      <c r="ER381" s="5">
        <f t="shared" si="343"/>
        <v>0</v>
      </c>
      <c r="ES381" s="5"/>
      <c r="ET381" s="5"/>
      <c r="EU381" s="5">
        <f t="shared" si="344"/>
        <v>0</v>
      </c>
      <c r="EV381" s="5"/>
      <c r="EW381" s="5"/>
      <c r="EX381" s="5">
        <f t="shared" si="345"/>
        <v>0</v>
      </c>
      <c r="EY381" s="5"/>
      <c r="EZ381" s="5"/>
      <c r="FA381" s="5">
        <f t="shared" si="346"/>
        <v>0</v>
      </c>
      <c r="FB381" s="5">
        <v>3376</v>
      </c>
      <c r="FC381" s="5">
        <v>7.9999999999999996E-6</v>
      </c>
      <c r="FD381" s="5">
        <f t="shared" si="347"/>
        <v>2.7007999999999997E-2</v>
      </c>
      <c r="FE381" s="5"/>
      <c r="FF381" s="5"/>
      <c r="FG381" s="5">
        <f t="shared" si="348"/>
        <v>0</v>
      </c>
      <c r="FH381" s="5"/>
      <c r="FI381" s="5"/>
      <c r="FJ381" s="5">
        <f t="shared" si="349"/>
        <v>0</v>
      </c>
      <c r="FK381" s="5"/>
      <c r="FL381" s="5"/>
      <c r="FM381" s="5">
        <f t="shared" si="350"/>
        <v>0</v>
      </c>
      <c r="FN381" s="5"/>
      <c r="FO381" s="5"/>
      <c r="FP381" s="5">
        <f t="shared" si="351"/>
        <v>0</v>
      </c>
      <c r="FQ381" s="5"/>
      <c r="FR381" s="5"/>
      <c r="FS381" s="5">
        <f t="shared" si="352"/>
        <v>0</v>
      </c>
      <c r="FT381" s="5"/>
      <c r="FU381" s="5"/>
      <c r="FV381" s="5">
        <f t="shared" si="353"/>
        <v>0</v>
      </c>
    </row>
    <row r="382" spans="2:178" x14ac:dyDescent="0.2">
      <c r="B382" s="5">
        <v>2213</v>
      </c>
      <c r="C382" s="5">
        <v>0</v>
      </c>
      <c r="D382" s="5">
        <f t="shared" si="295"/>
        <v>0</v>
      </c>
      <c r="E382" s="5"/>
      <c r="F382" s="5"/>
      <c r="G382" s="5">
        <f t="shared" si="296"/>
        <v>0</v>
      </c>
      <c r="H382" s="5"/>
      <c r="I382" s="5"/>
      <c r="J382" s="5">
        <f t="shared" si="297"/>
        <v>0</v>
      </c>
      <c r="K382" s="5"/>
      <c r="L382" s="5"/>
      <c r="M382" s="5">
        <f t="shared" si="298"/>
        <v>0</v>
      </c>
      <c r="N382" s="5"/>
      <c r="O382" s="5"/>
      <c r="P382" s="5">
        <f t="shared" si="299"/>
        <v>0</v>
      </c>
      <c r="Q382" s="5"/>
      <c r="R382" s="5"/>
      <c r="S382" s="5">
        <f t="shared" si="300"/>
        <v>0</v>
      </c>
      <c r="T382" s="5"/>
      <c r="U382" s="5"/>
      <c r="V382" s="5">
        <f t="shared" si="301"/>
        <v>0</v>
      </c>
      <c r="W382" s="5"/>
      <c r="X382" s="5"/>
      <c r="Y382" s="5">
        <f t="shared" si="302"/>
        <v>0</v>
      </c>
      <c r="Z382" s="5">
        <v>2731</v>
      </c>
      <c r="AA382" s="5">
        <v>1.4450000000000001E-3</v>
      </c>
      <c r="AB382" s="5">
        <f t="shared" si="303"/>
        <v>3.9462950000000001</v>
      </c>
      <c r="AC382" s="5">
        <v>2752</v>
      </c>
      <c r="AD382" s="5">
        <v>1.3179999999999999E-3</v>
      </c>
      <c r="AE382" s="5">
        <f t="shared" si="304"/>
        <v>3.6271359999999997</v>
      </c>
      <c r="AF382" s="5"/>
      <c r="AG382" s="5"/>
      <c r="AH382" s="5">
        <f t="shared" si="305"/>
        <v>0</v>
      </c>
      <c r="AI382" s="5">
        <v>2206</v>
      </c>
      <c r="AJ382" s="5">
        <v>0</v>
      </c>
      <c r="AK382" s="5">
        <f t="shared" si="306"/>
        <v>0</v>
      </c>
      <c r="AL382" s="5">
        <v>2269</v>
      </c>
      <c r="AM382" s="5">
        <v>5.62E-4</v>
      </c>
      <c r="AN382" s="5">
        <f t="shared" si="307"/>
        <v>1.2751779999999999</v>
      </c>
      <c r="AO382" s="5">
        <v>2087</v>
      </c>
      <c r="AP382" s="5">
        <v>4.3000000000000002E-5</v>
      </c>
      <c r="AQ382" s="5">
        <f t="shared" si="308"/>
        <v>8.9741000000000001E-2</v>
      </c>
      <c r="AR382" s="5">
        <v>2302</v>
      </c>
      <c r="AS382" s="5">
        <v>3.787E-3</v>
      </c>
      <c r="AT382" s="5">
        <f t="shared" si="309"/>
        <v>8.7176740000000006</v>
      </c>
      <c r="AU382" s="5"/>
      <c r="AV382" s="5"/>
      <c r="AW382" s="5">
        <f t="shared" si="310"/>
        <v>0</v>
      </c>
      <c r="AX382" s="5"/>
      <c r="AY382" s="5"/>
      <c r="AZ382" s="5">
        <f t="shared" si="311"/>
        <v>0</v>
      </c>
      <c r="BA382" s="5"/>
      <c r="BB382" s="5"/>
      <c r="BC382" s="5">
        <f t="shared" si="312"/>
        <v>0</v>
      </c>
      <c r="BD382" s="5"/>
      <c r="BE382" s="5"/>
      <c r="BF382" s="5">
        <f t="shared" si="313"/>
        <v>0</v>
      </c>
      <c r="BG382" s="5"/>
      <c r="BH382" s="5"/>
      <c r="BI382" s="5">
        <f t="shared" si="314"/>
        <v>0</v>
      </c>
      <c r="BJ382" s="5"/>
      <c r="BK382" s="5"/>
      <c r="BL382" s="5">
        <f t="shared" si="315"/>
        <v>0</v>
      </c>
      <c r="BM382" s="5"/>
      <c r="BN382" s="5"/>
      <c r="BO382" s="5">
        <f t="shared" si="316"/>
        <v>0</v>
      </c>
      <c r="BP382" s="5"/>
      <c r="BQ382" s="5"/>
      <c r="BR382" s="5">
        <f t="shared" si="317"/>
        <v>0</v>
      </c>
      <c r="BS382" s="5"/>
      <c r="BT382" s="5"/>
      <c r="BU382" s="5">
        <f t="shared" si="318"/>
        <v>0</v>
      </c>
      <c r="BV382" s="5"/>
      <c r="BW382" s="5"/>
      <c r="BX382" s="5">
        <f t="shared" si="319"/>
        <v>0</v>
      </c>
      <c r="BY382" s="5"/>
      <c r="BZ382" s="5"/>
      <c r="CA382" s="5">
        <f t="shared" si="320"/>
        <v>0</v>
      </c>
      <c r="CB382" s="5"/>
      <c r="CC382" s="5"/>
      <c r="CD382" s="5">
        <f t="shared" si="321"/>
        <v>0</v>
      </c>
      <c r="CE382" s="5"/>
      <c r="CF382" s="5"/>
      <c r="CG382" s="5">
        <f t="shared" si="322"/>
        <v>0</v>
      </c>
      <c r="CH382" s="5"/>
      <c r="CI382" s="5"/>
      <c r="CJ382" s="5">
        <f t="shared" si="323"/>
        <v>0</v>
      </c>
      <c r="CK382" s="5"/>
      <c r="CL382" s="5"/>
      <c r="CM382" s="5">
        <f t="shared" si="324"/>
        <v>0</v>
      </c>
      <c r="CN382" s="5"/>
      <c r="CO382" s="5"/>
      <c r="CP382" s="5">
        <f t="shared" si="325"/>
        <v>0</v>
      </c>
      <c r="CQ382" s="5"/>
      <c r="CR382" s="5"/>
      <c r="CS382" s="5">
        <f t="shared" si="326"/>
        <v>0</v>
      </c>
      <c r="CT382" s="5"/>
      <c r="CU382" s="5"/>
      <c r="CV382" s="5">
        <f t="shared" si="327"/>
        <v>0</v>
      </c>
      <c r="CW382" s="5"/>
      <c r="CX382" s="5"/>
      <c r="CY382" s="5">
        <f t="shared" si="328"/>
        <v>0</v>
      </c>
      <c r="CZ382" s="5"/>
      <c r="DA382" s="5"/>
      <c r="DB382" s="5">
        <f t="shared" si="329"/>
        <v>0</v>
      </c>
      <c r="DC382" s="5"/>
      <c r="DD382" s="5"/>
      <c r="DE382" s="5">
        <f t="shared" si="330"/>
        <v>0</v>
      </c>
      <c r="DF382" s="5"/>
      <c r="DG382" s="5"/>
      <c r="DH382" s="5">
        <f t="shared" si="331"/>
        <v>0</v>
      </c>
      <c r="DI382" s="5"/>
      <c r="DJ382" s="5"/>
      <c r="DK382" s="5">
        <f t="shared" si="332"/>
        <v>0</v>
      </c>
      <c r="DL382" s="5"/>
      <c r="DM382" s="5"/>
      <c r="DN382" s="5">
        <f t="shared" si="333"/>
        <v>0</v>
      </c>
      <c r="DQ382" s="5">
        <f t="shared" si="334"/>
        <v>0</v>
      </c>
      <c r="DR382" s="5"/>
      <c r="DS382" s="5"/>
      <c r="DT382" s="5">
        <f t="shared" si="335"/>
        <v>0</v>
      </c>
      <c r="DU382" s="5"/>
      <c r="DV382" s="5"/>
      <c r="DW382" s="5">
        <f t="shared" si="336"/>
        <v>0</v>
      </c>
      <c r="DX382" s="5"/>
      <c r="DY382" s="5"/>
      <c r="DZ382" s="5">
        <f t="shared" si="337"/>
        <v>0</v>
      </c>
      <c r="EA382" s="5"/>
      <c r="EB382" s="5"/>
      <c r="EC382" s="5">
        <f t="shared" si="338"/>
        <v>0</v>
      </c>
      <c r="ED382" s="5"/>
      <c r="EE382" s="5"/>
      <c r="EF382" s="5">
        <f t="shared" si="339"/>
        <v>0</v>
      </c>
      <c r="EG382" s="5"/>
      <c r="EH382" s="5"/>
      <c r="EI382" s="5">
        <f t="shared" si="340"/>
        <v>0</v>
      </c>
      <c r="EJ382" s="5">
        <v>2213</v>
      </c>
      <c r="EK382" s="5">
        <v>0</v>
      </c>
      <c r="EL382" s="5">
        <f t="shared" si="341"/>
        <v>0</v>
      </c>
      <c r="EM382" s="5"/>
      <c r="EN382" s="5"/>
      <c r="EO382" s="5">
        <f t="shared" si="342"/>
        <v>0</v>
      </c>
      <c r="EP382" s="5"/>
      <c r="EQ382" s="5"/>
      <c r="ER382" s="5">
        <f t="shared" si="343"/>
        <v>0</v>
      </c>
      <c r="ES382" s="5"/>
      <c r="ET382" s="5"/>
      <c r="EU382" s="5">
        <f t="shared" si="344"/>
        <v>0</v>
      </c>
      <c r="EV382" s="5"/>
      <c r="EW382" s="5"/>
      <c r="EX382" s="5">
        <f t="shared" si="345"/>
        <v>0</v>
      </c>
      <c r="EY382" s="5"/>
      <c r="EZ382" s="5"/>
      <c r="FA382" s="5">
        <f t="shared" si="346"/>
        <v>0</v>
      </c>
      <c r="FB382" s="5">
        <v>3377</v>
      </c>
      <c r="FC382" s="5">
        <v>6.0000000000000002E-6</v>
      </c>
      <c r="FD382" s="5">
        <f t="shared" si="347"/>
        <v>2.0262000000000002E-2</v>
      </c>
      <c r="FE382" s="5"/>
      <c r="FF382" s="5"/>
      <c r="FG382" s="5">
        <f t="shared" si="348"/>
        <v>0</v>
      </c>
      <c r="FH382" s="5"/>
      <c r="FI382" s="5"/>
      <c r="FJ382" s="5">
        <f t="shared" si="349"/>
        <v>0</v>
      </c>
      <c r="FK382" s="5"/>
      <c r="FL382" s="5"/>
      <c r="FM382" s="5">
        <f t="shared" si="350"/>
        <v>0</v>
      </c>
      <c r="FN382" s="5"/>
      <c r="FO382" s="5"/>
      <c r="FP382" s="5">
        <f t="shared" si="351"/>
        <v>0</v>
      </c>
      <c r="FQ382" s="5"/>
      <c r="FR382" s="5"/>
      <c r="FS382" s="5">
        <f t="shared" si="352"/>
        <v>0</v>
      </c>
      <c r="FT382" s="5"/>
      <c r="FU382" s="5"/>
      <c r="FV382" s="5">
        <f t="shared" si="353"/>
        <v>0</v>
      </c>
    </row>
    <row r="383" spans="2:178" x14ac:dyDescent="0.2">
      <c r="B383" s="5">
        <v>2214</v>
      </c>
      <c r="C383" s="5">
        <v>0</v>
      </c>
      <c r="D383" s="5">
        <f t="shared" si="295"/>
        <v>0</v>
      </c>
      <c r="E383" s="5"/>
      <c r="F383" s="5"/>
      <c r="G383" s="5">
        <f t="shared" si="296"/>
        <v>0</v>
      </c>
      <c r="H383" s="5"/>
      <c r="I383" s="5"/>
      <c r="J383" s="5">
        <f t="shared" si="297"/>
        <v>0</v>
      </c>
      <c r="K383" s="5"/>
      <c r="L383" s="5"/>
      <c r="M383" s="5">
        <f t="shared" si="298"/>
        <v>0</v>
      </c>
      <c r="N383" s="5"/>
      <c r="O383" s="5"/>
      <c r="P383" s="5">
        <f t="shared" si="299"/>
        <v>0</v>
      </c>
      <c r="Q383" s="5"/>
      <c r="R383" s="5"/>
      <c r="S383" s="5">
        <f t="shared" si="300"/>
        <v>0</v>
      </c>
      <c r="T383" s="5"/>
      <c r="U383" s="5"/>
      <c r="V383" s="5">
        <f t="shared" si="301"/>
        <v>0</v>
      </c>
      <c r="W383" s="5"/>
      <c r="X383" s="5"/>
      <c r="Y383" s="5">
        <f t="shared" si="302"/>
        <v>0</v>
      </c>
      <c r="Z383" s="5">
        <v>2732</v>
      </c>
      <c r="AA383" s="5">
        <v>1.519E-3</v>
      </c>
      <c r="AB383" s="5">
        <f t="shared" si="303"/>
        <v>4.1499079999999999</v>
      </c>
      <c r="AC383" s="5">
        <v>2753</v>
      </c>
      <c r="AD383" s="5">
        <v>1.0070000000000001E-3</v>
      </c>
      <c r="AE383" s="5">
        <f t="shared" si="304"/>
        <v>2.7722710000000004</v>
      </c>
      <c r="AF383" s="5"/>
      <c r="AG383" s="5"/>
      <c r="AH383" s="5">
        <f t="shared" si="305"/>
        <v>0</v>
      </c>
      <c r="AI383" s="5">
        <v>2207</v>
      </c>
      <c r="AJ383" s="5">
        <v>0</v>
      </c>
      <c r="AK383" s="5">
        <f t="shared" si="306"/>
        <v>0</v>
      </c>
      <c r="AL383" s="5">
        <v>2270</v>
      </c>
      <c r="AM383" s="5">
        <v>6.4400000000000004E-4</v>
      </c>
      <c r="AN383" s="5">
        <f t="shared" si="307"/>
        <v>1.4618800000000001</v>
      </c>
      <c r="AO383" s="5">
        <v>2088</v>
      </c>
      <c r="AP383" s="5">
        <v>4.6E-5</v>
      </c>
      <c r="AQ383" s="5">
        <f t="shared" si="308"/>
        <v>9.6047999999999994E-2</v>
      </c>
      <c r="AR383" s="5">
        <v>2303</v>
      </c>
      <c r="AS383" s="5">
        <v>3.5620000000000001E-3</v>
      </c>
      <c r="AT383" s="5">
        <f t="shared" si="309"/>
        <v>8.2032860000000003</v>
      </c>
      <c r="AU383" s="5"/>
      <c r="AV383" s="5"/>
      <c r="AW383" s="5">
        <f t="shared" si="310"/>
        <v>0</v>
      </c>
      <c r="AX383" s="5"/>
      <c r="AY383" s="5"/>
      <c r="AZ383" s="5">
        <f t="shared" si="311"/>
        <v>0</v>
      </c>
      <c r="BA383" s="5"/>
      <c r="BB383" s="5"/>
      <c r="BC383" s="5">
        <f t="shared" si="312"/>
        <v>0</v>
      </c>
      <c r="BD383" s="5"/>
      <c r="BE383" s="5"/>
      <c r="BF383" s="5">
        <f t="shared" si="313"/>
        <v>0</v>
      </c>
      <c r="BG383" s="5"/>
      <c r="BH383" s="5"/>
      <c r="BI383" s="5">
        <f t="shared" si="314"/>
        <v>0</v>
      </c>
      <c r="BJ383" s="5"/>
      <c r="BK383" s="5"/>
      <c r="BL383" s="5">
        <f t="shared" si="315"/>
        <v>0</v>
      </c>
      <c r="BM383" s="5"/>
      <c r="BN383" s="5"/>
      <c r="BO383" s="5">
        <f t="shared" si="316"/>
        <v>0</v>
      </c>
      <c r="BP383" s="5"/>
      <c r="BQ383" s="5"/>
      <c r="BR383" s="5">
        <f t="shared" si="317"/>
        <v>0</v>
      </c>
      <c r="BS383" s="5"/>
      <c r="BT383" s="5"/>
      <c r="BU383" s="5">
        <f t="shared" si="318"/>
        <v>0</v>
      </c>
      <c r="BV383" s="5"/>
      <c r="BW383" s="5"/>
      <c r="BX383" s="5">
        <f t="shared" si="319"/>
        <v>0</v>
      </c>
      <c r="BY383" s="5"/>
      <c r="BZ383" s="5"/>
      <c r="CA383" s="5">
        <f t="shared" si="320"/>
        <v>0</v>
      </c>
      <c r="CB383" s="5"/>
      <c r="CC383" s="5"/>
      <c r="CD383" s="5">
        <f t="shared" si="321"/>
        <v>0</v>
      </c>
      <c r="CE383" s="5"/>
      <c r="CF383" s="5"/>
      <c r="CG383" s="5">
        <f t="shared" si="322"/>
        <v>0</v>
      </c>
      <c r="CH383" s="5"/>
      <c r="CI383" s="5"/>
      <c r="CJ383" s="5">
        <f t="shared" si="323"/>
        <v>0</v>
      </c>
      <c r="CK383" s="5"/>
      <c r="CL383" s="5"/>
      <c r="CM383" s="5">
        <f t="shared" si="324"/>
        <v>0</v>
      </c>
      <c r="CN383" s="5"/>
      <c r="CO383" s="5"/>
      <c r="CP383" s="5">
        <f t="shared" si="325"/>
        <v>0</v>
      </c>
      <c r="CQ383" s="5"/>
      <c r="CR383" s="5"/>
      <c r="CS383" s="5">
        <f t="shared" si="326"/>
        <v>0</v>
      </c>
      <c r="CT383" s="5"/>
      <c r="CU383" s="5"/>
      <c r="CV383" s="5">
        <f t="shared" si="327"/>
        <v>0</v>
      </c>
      <c r="CW383" s="5"/>
      <c r="CX383" s="5"/>
      <c r="CY383" s="5">
        <f t="shared" si="328"/>
        <v>0</v>
      </c>
      <c r="CZ383" s="5"/>
      <c r="DA383" s="5"/>
      <c r="DB383" s="5">
        <f t="shared" si="329"/>
        <v>0</v>
      </c>
      <c r="DC383" s="5"/>
      <c r="DD383" s="5"/>
      <c r="DE383" s="5">
        <f t="shared" si="330"/>
        <v>0</v>
      </c>
      <c r="DF383" s="5"/>
      <c r="DG383" s="5"/>
      <c r="DH383" s="5">
        <f t="shared" si="331"/>
        <v>0</v>
      </c>
      <c r="DI383" s="5"/>
      <c r="DJ383" s="5"/>
      <c r="DK383" s="5">
        <f t="shared" si="332"/>
        <v>0</v>
      </c>
      <c r="DL383" s="5"/>
      <c r="DM383" s="5"/>
      <c r="DN383" s="5">
        <f t="shared" si="333"/>
        <v>0</v>
      </c>
      <c r="DQ383" s="5">
        <f t="shared" si="334"/>
        <v>0</v>
      </c>
      <c r="DR383" s="5"/>
      <c r="DS383" s="5"/>
      <c r="DT383" s="5">
        <f t="shared" si="335"/>
        <v>0</v>
      </c>
      <c r="DU383" s="5"/>
      <c r="DV383" s="5"/>
      <c r="DW383" s="5">
        <f t="shared" si="336"/>
        <v>0</v>
      </c>
      <c r="DX383" s="5"/>
      <c r="DY383" s="5"/>
      <c r="DZ383" s="5">
        <f t="shared" si="337"/>
        <v>0</v>
      </c>
      <c r="EA383" s="5"/>
      <c r="EB383" s="5"/>
      <c r="EC383" s="5">
        <f t="shared" si="338"/>
        <v>0</v>
      </c>
      <c r="ED383" s="5"/>
      <c r="EE383" s="5"/>
      <c r="EF383" s="5">
        <f t="shared" si="339"/>
        <v>0</v>
      </c>
      <c r="EG383" s="5"/>
      <c r="EH383" s="5"/>
      <c r="EI383" s="5">
        <f t="shared" si="340"/>
        <v>0</v>
      </c>
      <c r="EJ383" s="5">
        <v>2214</v>
      </c>
      <c r="EK383" s="5">
        <v>0</v>
      </c>
      <c r="EL383" s="5">
        <f t="shared" si="341"/>
        <v>0</v>
      </c>
      <c r="EM383" s="5"/>
      <c r="EN383" s="5"/>
      <c r="EO383" s="5">
        <f t="shared" si="342"/>
        <v>0</v>
      </c>
      <c r="EP383" s="5"/>
      <c r="EQ383" s="5"/>
      <c r="ER383" s="5">
        <f t="shared" si="343"/>
        <v>0</v>
      </c>
      <c r="ES383" s="5"/>
      <c r="ET383" s="5"/>
      <c r="EU383" s="5">
        <f t="shared" si="344"/>
        <v>0</v>
      </c>
      <c r="EV383" s="5"/>
      <c r="EW383" s="5"/>
      <c r="EX383" s="5">
        <f t="shared" si="345"/>
        <v>0</v>
      </c>
      <c r="EY383" s="5"/>
      <c r="EZ383" s="5"/>
      <c r="FA383" s="5">
        <f t="shared" si="346"/>
        <v>0</v>
      </c>
      <c r="FB383" s="5"/>
      <c r="FC383" s="5"/>
      <c r="FD383" s="5">
        <f t="shared" si="347"/>
        <v>0</v>
      </c>
      <c r="FE383" s="5"/>
      <c r="FF383" s="5"/>
      <c r="FG383" s="5">
        <f t="shared" si="348"/>
        <v>0</v>
      </c>
      <c r="FH383" s="5"/>
      <c r="FI383" s="5"/>
      <c r="FJ383" s="5">
        <f t="shared" si="349"/>
        <v>0</v>
      </c>
      <c r="FK383" s="5"/>
      <c r="FL383" s="5"/>
      <c r="FM383" s="5">
        <f t="shared" si="350"/>
        <v>0</v>
      </c>
      <c r="FN383" s="5"/>
      <c r="FO383" s="5"/>
      <c r="FP383" s="5">
        <f t="shared" si="351"/>
        <v>0</v>
      </c>
      <c r="FQ383" s="5"/>
      <c r="FR383" s="5"/>
      <c r="FS383" s="5">
        <f t="shared" si="352"/>
        <v>0</v>
      </c>
      <c r="FT383" s="5"/>
      <c r="FU383" s="5"/>
      <c r="FV383" s="5">
        <f t="shared" si="353"/>
        <v>0</v>
      </c>
    </row>
    <row r="384" spans="2:178" x14ac:dyDescent="0.2">
      <c r="B384" s="5">
        <v>2215</v>
      </c>
      <c r="C384" s="5">
        <v>0</v>
      </c>
      <c r="D384" s="5">
        <f t="shared" si="295"/>
        <v>0</v>
      </c>
      <c r="E384" s="5"/>
      <c r="F384" s="5"/>
      <c r="G384" s="5">
        <f t="shared" si="296"/>
        <v>0</v>
      </c>
      <c r="H384" s="5"/>
      <c r="I384" s="5"/>
      <c r="J384" s="5">
        <f t="shared" si="297"/>
        <v>0</v>
      </c>
      <c r="K384" s="5"/>
      <c r="L384" s="5"/>
      <c r="M384" s="5">
        <f t="shared" si="298"/>
        <v>0</v>
      </c>
      <c r="N384" s="5"/>
      <c r="O384" s="5"/>
      <c r="P384" s="5">
        <f t="shared" si="299"/>
        <v>0</v>
      </c>
      <c r="Q384" s="5"/>
      <c r="R384" s="5"/>
      <c r="S384" s="5">
        <f t="shared" si="300"/>
        <v>0</v>
      </c>
      <c r="T384" s="5"/>
      <c r="U384" s="5"/>
      <c r="V384" s="5">
        <f t="shared" si="301"/>
        <v>0</v>
      </c>
      <c r="W384" s="5"/>
      <c r="X384" s="5"/>
      <c r="Y384" s="5">
        <f t="shared" si="302"/>
        <v>0</v>
      </c>
      <c r="Z384" s="5">
        <v>2733</v>
      </c>
      <c r="AA384" s="5">
        <v>1.519E-3</v>
      </c>
      <c r="AB384" s="5">
        <f t="shared" si="303"/>
        <v>4.151427</v>
      </c>
      <c r="AC384" s="5">
        <v>2754</v>
      </c>
      <c r="AD384" s="5">
        <v>6.5499999999999998E-4</v>
      </c>
      <c r="AE384" s="5">
        <f t="shared" si="304"/>
        <v>1.8038699999999999</v>
      </c>
      <c r="AF384" s="5"/>
      <c r="AG384" s="5"/>
      <c r="AH384" s="5">
        <f t="shared" si="305"/>
        <v>0</v>
      </c>
      <c r="AI384" s="5">
        <v>2208</v>
      </c>
      <c r="AJ384" s="5">
        <v>0</v>
      </c>
      <c r="AK384" s="5">
        <f t="shared" si="306"/>
        <v>0</v>
      </c>
      <c r="AL384" s="5">
        <v>2271</v>
      </c>
      <c r="AM384" s="5">
        <v>7.8600000000000002E-4</v>
      </c>
      <c r="AN384" s="5">
        <f t="shared" si="307"/>
        <v>1.7850060000000001</v>
      </c>
      <c r="AO384" s="5">
        <v>2089</v>
      </c>
      <c r="AP384" s="5">
        <v>5.0000000000000002E-5</v>
      </c>
      <c r="AQ384" s="5">
        <f t="shared" si="308"/>
        <v>0.10445</v>
      </c>
      <c r="AR384" s="5">
        <v>2304</v>
      </c>
      <c r="AS384" s="5">
        <v>3.388E-3</v>
      </c>
      <c r="AT384" s="5">
        <f t="shared" si="309"/>
        <v>7.8059519999999996</v>
      </c>
      <c r="AU384" s="5"/>
      <c r="AV384" s="5"/>
      <c r="AW384" s="5">
        <f t="shared" si="310"/>
        <v>0</v>
      </c>
      <c r="AX384" s="5"/>
      <c r="AY384" s="5"/>
      <c r="AZ384" s="5">
        <f t="shared" si="311"/>
        <v>0</v>
      </c>
      <c r="BA384" s="5"/>
      <c r="BB384" s="5"/>
      <c r="BC384" s="5">
        <f t="shared" si="312"/>
        <v>0</v>
      </c>
      <c r="BD384" s="5"/>
      <c r="BE384" s="5"/>
      <c r="BF384" s="5">
        <f t="shared" si="313"/>
        <v>0</v>
      </c>
      <c r="BG384" s="5"/>
      <c r="BH384" s="5"/>
      <c r="BI384" s="5">
        <f t="shared" si="314"/>
        <v>0</v>
      </c>
      <c r="BJ384" s="5"/>
      <c r="BK384" s="5"/>
      <c r="BL384" s="5">
        <f t="shared" si="315"/>
        <v>0</v>
      </c>
      <c r="BM384" s="5"/>
      <c r="BN384" s="5"/>
      <c r="BO384" s="5">
        <f t="shared" si="316"/>
        <v>0</v>
      </c>
      <c r="BP384" s="5"/>
      <c r="BQ384" s="5"/>
      <c r="BR384" s="5">
        <f t="shared" si="317"/>
        <v>0</v>
      </c>
      <c r="BS384" s="5"/>
      <c r="BT384" s="5"/>
      <c r="BU384" s="5">
        <f t="shared" si="318"/>
        <v>0</v>
      </c>
      <c r="BV384" s="5"/>
      <c r="BW384" s="5"/>
      <c r="BX384" s="5">
        <f t="shared" si="319"/>
        <v>0</v>
      </c>
      <c r="BY384" s="5"/>
      <c r="BZ384" s="5"/>
      <c r="CA384" s="5">
        <f t="shared" si="320"/>
        <v>0</v>
      </c>
      <c r="CB384" s="5"/>
      <c r="CC384" s="5"/>
      <c r="CD384" s="5">
        <f t="shared" si="321"/>
        <v>0</v>
      </c>
      <c r="CE384" s="5"/>
      <c r="CF384" s="5"/>
      <c r="CG384" s="5">
        <f t="shared" si="322"/>
        <v>0</v>
      </c>
      <c r="CH384" s="5"/>
      <c r="CI384" s="5"/>
      <c r="CJ384" s="5">
        <f t="shared" si="323"/>
        <v>0</v>
      </c>
      <c r="CK384" s="5"/>
      <c r="CL384" s="5"/>
      <c r="CM384" s="5">
        <f t="shared" si="324"/>
        <v>0</v>
      </c>
      <c r="CN384" s="5"/>
      <c r="CO384" s="5"/>
      <c r="CP384" s="5">
        <f t="shared" si="325"/>
        <v>0</v>
      </c>
      <c r="CQ384" s="5"/>
      <c r="CR384" s="5"/>
      <c r="CS384" s="5">
        <f t="shared" si="326"/>
        <v>0</v>
      </c>
      <c r="CT384" s="5"/>
      <c r="CU384" s="5"/>
      <c r="CV384" s="5">
        <f t="shared" si="327"/>
        <v>0</v>
      </c>
      <c r="CW384" s="5"/>
      <c r="CX384" s="5"/>
      <c r="CY384" s="5">
        <f t="shared" si="328"/>
        <v>0</v>
      </c>
      <c r="CZ384" s="5"/>
      <c r="DA384" s="5"/>
      <c r="DB384" s="5">
        <f t="shared" si="329"/>
        <v>0</v>
      </c>
      <c r="DC384" s="5"/>
      <c r="DD384" s="5"/>
      <c r="DE384" s="5">
        <f t="shared" si="330"/>
        <v>0</v>
      </c>
      <c r="DF384" s="5"/>
      <c r="DG384" s="5"/>
      <c r="DH384" s="5">
        <f t="shared" si="331"/>
        <v>0</v>
      </c>
      <c r="DI384" s="5"/>
      <c r="DJ384" s="5"/>
      <c r="DK384" s="5">
        <f t="shared" si="332"/>
        <v>0</v>
      </c>
      <c r="DL384" s="5"/>
      <c r="DM384" s="5"/>
      <c r="DN384" s="5">
        <f t="shared" si="333"/>
        <v>0</v>
      </c>
      <c r="DQ384" s="5">
        <f t="shared" si="334"/>
        <v>0</v>
      </c>
      <c r="DR384" s="5"/>
      <c r="DS384" s="5"/>
      <c r="DT384" s="5">
        <f t="shared" si="335"/>
        <v>0</v>
      </c>
      <c r="DU384" s="5"/>
      <c r="DV384" s="5"/>
      <c r="DW384" s="5">
        <f t="shared" si="336"/>
        <v>0</v>
      </c>
      <c r="DX384" s="5"/>
      <c r="DY384" s="5"/>
      <c r="DZ384" s="5">
        <f t="shared" si="337"/>
        <v>0</v>
      </c>
      <c r="EA384" s="5"/>
      <c r="EB384" s="5"/>
      <c r="EC384" s="5">
        <f t="shared" si="338"/>
        <v>0</v>
      </c>
      <c r="ED384" s="5"/>
      <c r="EE384" s="5"/>
      <c r="EF384" s="5">
        <f t="shared" si="339"/>
        <v>0</v>
      </c>
      <c r="EG384" s="5"/>
      <c r="EH384" s="5"/>
      <c r="EI384" s="5">
        <f t="shared" si="340"/>
        <v>0</v>
      </c>
      <c r="EJ384" s="5">
        <v>2215</v>
      </c>
      <c r="EK384" s="5">
        <v>0</v>
      </c>
      <c r="EL384" s="5">
        <f t="shared" si="341"/>
        <v>0</v>
      </c>
      <c r="EM384" s="5"/>
      <c r="EN384" s="5"/>
      <c r="EO384" s="5">
        <f t="shared" si="342"/>
        <v>0</v>
      </c>
      <c r="EP384" s="5"/>
      <c r="EQ384" s="5"/>
      <c r="ER384" s="5">
        <f t="shared" si="343"/>
        <v>0</v>
      </c>
      <c r="ES384" s="5"/>
      <c r="ET384" s="5"/>
      <c r="EU384" s="5">
        <f t="shared" si="344"/>
        <v>0</v>
      </c>
      <c r="EV384" s="5"/>
      <c r="EW384" s="5"/>
      <c r="EX384" s="5">
        <f t="shared" si="345"/>
        <v>0</v>
      </c>
      <c r="EY384" s="5"/>
      <c r="EZ384" s="5"/>
      <c r="FA384" s="5">
        <f t="shared" si="346"/>
        <v>0</v>
      </c>
      <c r="FB384" s="5"/>
      <c r="FC384" s="5"/>
      <c r="FD384" s="5">
        <f t="shared" si="347"/>
        <v>0</v>
      </c>
      <c r="FE384" s="5"/>
      <c r="FF384" s="5"/>
      <c r="FG384" s="5">
        <f t="shared" si="348"/>
        <v>0</v>
      </c>
      <c r="FH384" s="5"/>
      <c r="FI384" s="5"/>
      <c r="FJ384" s="5">
        <f t="shared" si="349"/>
        <v>0</v>
      </c>
      <c r="FK384" s="5"/>
      <c r="FL384" s="5"/>
      <c r="FM384" s="5">
        <f t="shared" si="350"/>
        <v>0</v>
      </c>
      <c r="FN384" s="5"/>
      <c r="FO384" s="5"/>
      <c r="FP384" s="5">
        <f t="shared" si="351"/>
        <v>0</v>
      </c>
      <c r="FQ384" s="5"/>
      <c r="FR384" s="5"/>
      <c r="FS384" s="5">
        <f t="shared" si="352"/>
        <v>0</v>
      </c>
      <c r="FT384" s="5"/>
      <c r="FU384" s="5"/>
      <c r="FV384" s="5">
        <f t="shared" si="353"/>
        <v>0</v>
      </c>
    </row>
    <row r="385" spans="2:178" x14ac:dyDescent="0.2">
      <c r="B385" s="5">
        <v>2216</v>
      </c>
      <c r="C385" s="5">
        <v>0</v>
      </c>
      <c r="D385" s="5">
        <f t="shared" si="295"/>
        <v>0</v>
      </c>
      <c r="E385" s="5"/>
      <c r="F385" s="5"/>
      <c r="G385" s="5">
        <f t="shared" si="296"/>
        <v>0</v>
      </c>
      <c r="H385" s="5"/>
      <c r="I385" s="5"/>
      <c r="J385" s="5">
        <f t="shared" si="297"/>
        <v>0</v>
      </c>
      <c r="K385" s="5"/>
      <c r="L385" s="5"/>
      <c r="M385" s="5">
        <f t="shared" si="298"/>
        <v>0</v>
      </c>
      <c r="N385" s="5"/>
      <c r="O385" s="5"/>
      <c r="P385" s="5">
        <f t="shared" si="299"/>
        <v>0</v>
      </c>
      <c r="Q385" s="5"/>
      <c r="R385" s="5"/>
      <c r="S385" s="5">
        <f t="shared" si="300"/>
        <v>0</v>
      </c>
      <c r="T385" s="5"/>
      <c r="U385" s="5"/>
      <c r="V385" s="5">
        <f t="shared" si="301"/>
        <v>0</v>
      </c>
      <c r="W385" s="5"/>
      <c r="X385" s="5"/>
      <c r="Y385" s="5">
        <f t="shared" si="302"/>
        <v>0</v>
      </c>
      <c r="Z385" s="5">
        <v>2734</v>
      </c>
      <c r="AA385" s="5">
        <v>1.596E-3</v>
      </c>
      <c r="AB385" s="5">
        <f t="shared" si="303"/>
        <v>4.3634639999999996</v>
      </c>
      <c r="AC385" s="5">
        <v>2755</v>
      </c>
      <c r="AD385" s="5">
        <v>4.1300000000000001E-4</v>
      </c>
      <c r="AE385" s="5">
        <f t="shared" si="304"/>
        <v>1.137815</v>
      </c>
      <c r="AF385" s="5"/>
      <c r="AG385" s="5"/>
      <c r="AH385" s="5">
        <f t="shared" si="305"/>
        <v>0</v>
      </c>
      <c r="AI385" s="5">
        <v>2209</v>
      </c>
      <c r="AJ385" s="5">
        <v>0</v>
      </c>
      <c r="AK385" s="5">
        <f t="shared" si="306"/>
        <v>0</v>
      </c>
      <c r="AL385" s="5">
        <v>2272</v>
      </c>
      <c r="AM385" s="5">
        <v>8.9300000000000002E-4</v>
      </c>
      <c r="AN385" s="5">
        <f t="shared" si="307"/>
        <v>2.028896</v>
      </c>
      <c r="AO385" s="5">
        <v>2090</v>
      </c>
      <c r="AP385" s="5">
        <v>5.0000000000000002E-5</v>
      </c>
      <c r="AQ385" s="5">
        <f t="shared" si="308"/>
        <v>0.10450000000000001</v>
      </c>
      <c r="AR385" s="5">
        <v>2305</v>
      </c>
      <c r="AS385" s="5">
        <v>3.153E-3</v>
      </c>
      <c r="AT385" s="5">
        <f t="shared" si="309"/>
        <v>7.267665</v>
      </c>
      <c r="AU385" s="5"/>
      <c r="AV385" s="5"/>
      <c r="AW385" s="5">
        <f t="shared" si="310"/>
        <v>0</v>
      </c>
      <c r="AX385" s="5"/>
      <c r="AY385" s="5"/>
      <c r="AZ385" s="5">
        <f t="shared" si="311"/>
        <v>0</v>
      </c>
      <c r="BA385" s="5"/>
      <c r="BB385" s="5"/>
      <c r="BC385" s="5">
        <f t="shared" si="312"/>
        <v>0</v>
      </c>
      <c r="BD385" s="5"/>
      <c r="BE385" s="5"/>
      <c r="BF385" s="5">
        <f t="shared" si="313"/>
        <v>0</v>
      </c>
      <c r="BG385" s="5"/>
      <c r="BH385" s="5"/>
      <c r="BI385" s="5">
        <f t="shared" si="314"/>
        <v>0</v>
      </c>
      <c r="BJ385" s="5"/>
      <c r="BK385" s="5"/>
      <c r="BL385" s="5">
        <f t="shared" si="315"/>
        <v>0</v>
      </c>
      <c r="BM385" s="5"/>
      <c r="BN385" s="5"/>
      <c r="BO385" s="5">
        <f t="shared" si="316"/>
        <v>0</v>
      </c>
      <c r="BP385" s="5"/>
      <c r="BQ385" s="5"/>
      <c r="BR385" s="5">
        <f t="shared" si="317"/>
        <v>0</v>
      </c>
      <c r="BS385" s="5"/>
      <c r="BT385" s="5"/>
      <c r="BU385" s="5">
        <f t="shared" si="318"/>
        <v>0</v>
      </c>
      <c r="BV385" s="5"/>
      <c r="BW385" s="5"/>
      <c r="BX385" s="5">
        <f t="shared" si="319"/>
        <v>0</v>
      </c>
      <c r="BY385" s="5"/>
      <c r="BZ385" s="5"/>
      <c r="CA385" s="5">
        <f t="shared" si="320"/>
        <v>0</v>
      </c>
      <c r="CB385" s="5"/>
      <c r="CC385" s="5"/>
      <c r="CD385" s="5">
        <f t="shared" si="321"/>
        <v>0</v>
      </c>
      <c r="CE385" s="5"/>
      <c r="CF385" s="5"/>
      <c r="CG385" s="5">
        <f t="shared" si="322"/>
        <v>0</v>
      </c>
      <c r="CH385" s="5"/>
      <c r="CI385" s="5"/>
      <c r="CJ385" s="5">
        <f t="shared" si="323"/>
        <v>0</v>
      </c>
      <c r="CK385" s="5"/>
      <c r="CL385" s="5"/>
      <c r="CM385" s="5">
        <f t="shared" si="324"/>
        <v>0</v>
      </c>
      <c r="CN385" s="5"/>
      <c r="CO385" s="5"/>
      <c r="CP385" s="5">
        <f t="shared" si="325"/>
        <v>0</v>
      </c>
      <c r="CQ385" s="5"/>
      <c r="CR385" s="5"/>
      <c r="CS385" s="5">
        <f t="shared" si="326"/>
        <v>0</v>
      </c>
      <c r="CT385" s="5"/>
      <c r="CU385" s="5"/>
      <c r="CV385" s="5">
        <f t="shared" si="327"/>
        <v>0</v>
      </c>
      <c r="CW385" s="5"/>
      <c r="CX385" s="5"/>
      <c r="CY385" s="5">
        <f t="shared" si="328"/>
        <v>0</v>
      </c>
      <c r="CZ385" s="5"/>
      <c r="DA385" s="5"/>
      <c r="DB385" s="5">
        <f t="shared" si="329"/>
        <v>0</v>
      </c>
      <c r="DC385" s="5"/>
      <c r="DD385" s="5"/>
      <c r="DE385" s="5">
        <f t="shared" si="330"/>
        <v>0</v>
      </c>
      <c r="DF385" s="5"/>
      <c r="DG385" s="5"/>
      <c r="DH385" s="5">
        <f t="shared" si="331"/>
        <v>0</v>
      </c>
      <c r="DI385" s="5"/>
      <c r="DJ385" s="5"/>
      <c r="DK385" s="5">
        <f t="shared" si="332"/>
        <v>0</v>
      </c>
      <c r="DL385" s="5"/>
      <c r="DM385" s="5"/>
      <c r="DN385" s="5">
        <f t="shared" si="333"/>
        <v>0</v>
      </c>
      <c r="DQ385" s="5">
        <f t="shared" si="334"/>
        <v>0</v>
      </c>
      <c r="DR385" s="5"/>
      <c r="DS385" s="5"/>
      <c r="DT385" s="5">
        <f t="shared" si="335"/>
        <v>0</v>
      </c>
      <c r="DU385" s="5"/>
      <c r="DV385" s="5"/>
      <c r="DW385" s="5">
        <f t="shared" si="336"/>
        <v>0</v>
      </c>
      <c r="DX385" s="5"/>
      <c r="DY385" s="5"/>
      <c r="DZ385" s="5">
        <f t="shared" si="337"/>
        <v>0</v>
      </c>
      <c r="EA385" s="5"/>
      <c r="EB385" s="5"/>
      <c r="EC385" s="5">
        <f t="shared" si="338"/>
        <v>0</v>
      </c>
      <c r="ED385" s="5"/>
      <c r="EE385" s="5"/>
      <c r="EF385" s="5">
        <f t="shared" si="339"/>
        <v>0</v>
      </c>
      <c r="EG385" s="5"/>
      <c r="EH385" s="5"/>
      <c r="EI385" s="5">
        <f t="shared" si="340"/>
        <v>0</v>
      </c>
      <c r="EJ385" s="5">
        <v>2216</v>
      </c>
      <c r="EK385" s="5">
        <v>0</v>
      </c>
      <c r="EL385" s="5">
        <f t="shared" si="341"/>
        <v>0</v>
      </c>
      <c r="EM385" s="5"/>
      <c r="EN385" s="5"/>
      <c r="EO385" s="5">
        <f t="shared" si="342"/>
        <v>0</v>
      </c>
      <c r="EP385" s="5"/>
      <c r="EQ385" s="5"/>
      <c r="ER385" s="5">
        <f t="shared" si="343"/>
        <v>0</v>
      </c>
      <c r="ES385" s="5"/>
      <c r="ET385" s="5"/>
      <c r="EU385" s="5">
        <f t="shared" si="344"/>
        <v>0</v>
      </c>
      <c r="EV385" s="5"/>
      <c r="EW385" s="5"/>
      <c r="EX385" s="5">
        <f t="shared" si="345"/>
        <v>0</v>
      </c>
      <c r="EY385" s="5"/>
      <c r="EZ385" s="5"/>
      <c r="FA385" s="5">
        <f t="shared" si="346"/>
        <v>0</v>
      </c>
      <c r="FB385" s="5"/>
      <c r="FC385" s="5"/>
      <c r="FD385" s="5">
        <f t="shared" si="347"/>
        <v>0</v>
      </c>
      <c r="FE385" s="5"/>
      <c r="FF385" s="5"/>
      <c r="FG385" s="5">
        <f t="shared" si="348"/>
        <v>0</v>
      </c>
      <c r="FH385" s="5"/>
      <c r="FI385" s="5"/>
      <c r="FJ385" s="5">
        <f t="shared" si="349"/>
        <v>0</v>
      </c>
      <c r="FK385" s="5"/>
      <c r="FL385" s="5"/>
      <c r="FM385" s="5">
        <f t="shared" si="350"/>
        <v>0</v>
      </c>
      <c r="FN385" s="5"/>
      <c r="FO385" s="5"/>
      <c r="FP385" s="5">
        <f t="shared" si="351"/>
        <v>0</v>
      </c>
      <c r="FQ385" s="5"/>
      <c r="FR385" s="5"/>
      <c r="FS385" s="5">
        <f t="shared" si="352"/>
        <v>0</v>
      </c>
      <c r="FT385" s="5"/>
      <c r="FU385" s="5"/>
      <c r="FV385" s="5">
        <f t="shared" si="353"/>
        <v>0</v>
      </c>
    </row>
    <row r="386" spans="2:178" x14ac:dyDescent="0.2">
      <c r="B386" s="5">
        <v>2217</v>
      </c>
      <c r="C386" s="5">
        <v>0</v>
      </c>
      <c r="D386" s="5">
        <f t="shared" si="295"/>
        <v>0</v>
      </c>
      <c r="E386" s="5"/>
      <c r="F386" s="5"/>
      <c r="G386" s="5">
        <f t="shared" si="296"/>
        <v>0</v>
      </c>
      <c r="H386" s="5"/>
      <c r="I386" s="5"/>
      <c r="J386" s="5">
        <f t="shared" si="297"/>
        <v>0</v>
      </c>
      <c r="K386" s="5"/>
      <c r="L386" s="5"/>
      <c r="M386" s="5">
        <f t="shared" si="298"/>
        <v>0</v>
      </c>
      <c r="N386" s="5"/>
      <c r="O386" s="5"/>
      <c r="P386" s="5">
        <f t="shared" si="299"/>
        <v>0</v>
      </c>
      <c r="Q386" s="5"/>
      <c r="R386" s="5"/>
      <c r="S386" s="5">
        <f t="shared" si="300"/>
        <v>0</v>
      </c>
      <c r="T386" s="5"/>
      <c r="U386" s="5"/>
      <c r="V386" s="5">
        <f t="shared" si="301"/>
        <v>0</v>
      </c>
      <c r="W386" s="5"/>
      <c r="X386" s="5"/>
      <c r="Y386" s="5">
        <f t="shared" si="302"/>
        <v>0</v>
      </c>
      <c r="Z386" s="5">
        <v>2735</v>
      </c>
      <c r="AA386" s="5">
        <v>1.519E-3</v>
      </c>
      <c r="AB386" s="5">
        <f t="shared" si="303"/>
        <v>4.1544650000000001</v>
      </c>
      <c r="AC386" s="5">
        <v>2756</v>
      </c>
      <c r="AD386" s="5">
        <v>2.52E-4</v>
      </c>
      <c r="AE386" s="5">
        <f t="shared" si="304"/>
        <v>0.69451200000000002</v>
      </c>
      <c r="AF386" s="5"/>
      <c r="AG386" s="5"/>
      <c r="AH386" s="5">
        <f t="shared" si="305"/>
        <v>0</v>
      </c>
      <c r="AI386" s="5">
        <v>2210</v>
      </c>
      <c r="AJ386" s="5">
        <v>0</v>
      </c>
      <c r="AK386" s="5">
        <f t="shared" si="306"/>
        <v>0</v>
      </c>
      <c r="AL386" s="5">
        <v>2273</v>
      </c>
      <c r="AM386" s="5">
        <v>1.0740000000000001E-3</v>
      </c>
      <c r="AN386" s="5">
        <f t="shared" si="307"/>
        <v>2.4412020000000001</v>
      </c>
      <c r="AO386" s="5">
        <v>2091</v>
      </c>
      <c r="AP386" s="5">
        <v>5.3000000000000001E-5</v>
      </c>
      <c r="AQ386" s="5">
        <f t="shared" si="308"/>
        <v>0.110823</v>
      </c>
      <c r="AR386" s="5">
        <v>2306</v>
      </c>
      <c r="AS386" s="5">
        <v>2.9750000000000002E-3</v>
      </c>
      <c r="AT386" s="5">
        <f t="shared" si="309"/>
        <v>6.8603500000000004</v>
      </c>
      <c r="AU386" s="5"/>
      <c r="AV386" s="5"/>
      <c r="AW386" s="5">
        <f t="shared" si="310"/>
        <v>0</v>
      </c>
      <c r="AX386" s="5"/>
      <c r="AY386" s="5"/>
      <c r="AZ386" s="5">
        <f t="shared" si="311"/>
        <v>0</v>
      </c>
      <c r="BA386" s="5"/>
      <c r="BB386" s="5"/>
      <c r="BC386" s="5">
        <f t="shared" si="312"/>
        <v>0</v>
      </c>
      <c r="BD386" s="5"/>
      <c r="BE386" s="5"/>
      <c r="BF386" s="5">
        <f t="shared" si="313"/>
        <v>0</v>
      </c>
      <c r="BG386" s="5"/>
      <c r="BH386" s="5"/>
      <c r="BI386" s="5">
        <f t="shared" si="314"/>
        <v>0</v>
      </c>
      <c r="BJ386" s="5"/>
      <c r="BK386" s="5"/>
      <c r="BL386" s="5">
        <f t="shared" si="315"/>
        <v>0</v>
      </c>
      <c r="BM386" s="5"/>
      <c r="BN386" s="5"/>
      <c r="BO386" s="5">
        <f t="shared" si="316"/>
        <v>0</v>
      </c>
      <c r="BP386" s="5"/>
      <c r="BQ386" s="5"/>
      <c r="BR386" s="5">
        <f t="shared" si="317"/>
        <v>0</v>
      </c>
      <c r="BS386" s="5"/>
      <c r="BT386" s="5"/>
      <c r="BU386" s="5">
        <f t="shared" si="318"/>
        <v>0</v>
      </c>
      <c r="BV386" s="5"/>
      <c r="BW386" s="5"/>
      <c r="BX386" s="5">
        <f t="shared" si="319"/>
        <v>0</v>
      </c>
      <c r="BY386" s="5"/>
      <c r="BZ386" s="5"/>
      <c r="CA386" s="5">
        <f t="shared" si="320"/>
        <v>0</v>
      </c>
      <c r="CB386" s="5"/>
      <c r="CC386" s="5"/>
      <c r="CD386" s="5">
        <f t="shared" si="321"/>
        <v>0</v>
      </c>
      <c r="CE386" s="5"/>
      <c r="CF386" s="5"/>
      <c r="CG386" s="5">
        <f t="shared" si="322"/>
        <v>0</v>
      </c>
      <c r="CH386" s="5"/>
      <c r="CI386" s="5"/>
      <c r="CJ386" s="5">
        <f t="shared" si="323"/>
        <v>0</v>
      </c>
      <c r="CK386" s="5"/>
      <c r="CL386" s="5"/>
      <c r="CM386" s="5">
        <f t="shared" si="324"/>
        <v>0</v>
      </c>
      <c r="CN386" s="5"/>
      <c r="CO386" s="5"/>
      <c r="CP386" s="5">
        <f t="shared" si="325"/>
        <v>0</v>
      </c>
      <c r="CQ386" s="5"/>
      <c r="CR386" s="5"/>
      <c r="CS386" s="5">
        <f t="shared" si="326"/>
        <v>0</v>
      </c>
      <c r="CT386" s="5"/>
      <c r="CU386" s="5"/>
      <c r="CV386" s="5">
        <f t="shared" si="327"/>
        <v>0</v>
      </c>
      <c r="CW386" s="5"/>
      <c r="CX386" s="5"/>
      <c r="CY386" s="5">
        <f t="shared" si="328"/>
        <v>0</v>
      </c>
      <c r="CZ386" s="5"/>
      <c r="DA386" s="5"/>
      <c r="DB386" s="5">
        <f t="shared" si="329"/>
        <v>0</v>
      </c>
      <c r="DC386" s="5"/>
      <c r="DD386" s="5"/>
      <c r="DE386" s="5">
        <f t="shared" si="330"/>
        <v>0</v>
      </c>
      <c r="DF386" s="5"/>
      <c r="DG386" s="5"/>
      <c r="DH386" s="5">
        <f t="shared" si="331"/>
        <v>0</v>
      </c>
      <c r="DI386" s="5"/>
      <c r="DJ386" s="5"/>
      <c r="DK386" s="5">
        <f t="shared" si="332"/>
        <v>0</v>
      </c>
      <c r="DL386" s="5"/>
      <c r="DM386" s="5"/>
      <c r="DN386" s="5">
        <f t="shared" si="333"/>
        <v>0</v>
      </c>
      <c r="DQ386" s="5">
        <f t="shared" si="334"/>
        <v>0</v>
      </c>
      <c r="DR386" s="5"/>
      <c r="DS386" s="5"/>
      <c r="DT386" s="5">
        <f t="shared" si="335"/>
        <v>0</v>
      </c>
      <c r="DU386" s="5"/>
      <c r="DV386" s="5"/>
      <c r="DW386" s="5">
        <f t="shared" si="336"/>
        <v>0</v>
      </c>
      <c r="DX386" s="5"/>
      <c r="DY386" s="5"/>
      <c r="DZ386" s="5">
        <f t="shared" si="337"/>
        <v>0</v>
      </c>
      <c r="EA386" s="5"/>
      <c r="EB386" s="5"/>
      <c r="EC386" s="5">
        <f t="shared" si="338"/>
        <v>0</v>
      </c>
      <c r="ED386" s="5"/>
      <c r="EE386" s="5"/>
      <c r="EF386" s="5">
        <f t="shared" si="339"/>
        <v>0</v>
      </c>
      <c r="EG386" s="5"/>
      <c r="EH386" s="5"/>
      <c r="EI386" s="5">
        <f t="shared" si="340"/>
        <v>0</v>
      </c>
      <c r="EJ386" s="5">
        <v>2217</v>
      </c>
      <c r="EK386" s="5">
        <v>0</v>
      </c>
      <c r="EL386" s="5">
        <f t="shared" si="341"/>
        <v>0</v>
      </c>
      <c r="EM386" s="5"/>
      <c r="EN386" s="5"/>
      <c r="EO386" s="5">
        <f t="shared" si="342"/>
        <v>0</v>
      </c>
      <c r="EP386" s="5"/>
      <c r="EQ386" s="5"/>
      <c r="ER386" s="5">
        <f t="shared" si="343"/>
        <v>0</v>
      </c>
      <c r="ES386" s="5"/>
      <c r="ET386" s="5"/>
      <c r="EU386" s="5">
        <f t="shared" si="344"/>
        <v>0</v>
      </c>
      <c r="EV386" s="5"/>
      <c r="EW386" s="5"/>
      <c r="EX386" s="5">
        <f t="shared" si="345"/>
        <v>0</v>
      </c>
      <c r="EY386" s="5"/>
      <c r="EZ386" s="5"/>
      <c r="FA386" s="5">
        <f t="shared" si="346"/>
        <v>0</v>
      </c>
      <c r="FB386" s="5"/>
      <c r="FC386" s="5"/>
      <c r="FD386" s="5">
        <f t="shared" si="347"/>
        <v>0</v>
      </c>
      <c r="FE386" s="5"/>
      <c r="FF386" s="5"/>
      <c r="FG386" s="5">
        <f t="shared" si="348"/>
        <v>0</v>
      </c>
      <c r="FH386" s="5"/>
      <c r="FI386" s="5"/>
      <c r="FJ386" s="5">
        <f t="shared" si="349"/>
        <v>0</v>
      </c>
      <c r="FK386" s="5"/>
      <c r="FL386" s="5"/>
      <c r="FM386" s="5">
        <f t="shared" si="350"/>
        <v>0</v>
      </c>
      <c r="FN386" s="5"/>
      <c r="FO386" s="5"/>
      <c r="FP386" s="5">
        <f t="shared" si="351"/>
        <v>0</v>
      </c>
      <c r="FQ386" s="5"/>
      <c r="FR386" s="5"/>
      <c r="FS386" s="5">
        <f t="shared" si="352"/>
        <v>0</v>
      </c>
      <c r="FT386" s="5"/>
      <c r="FU386" s="5"/>
      <c r="FV386" s="5">
        <f t="shared" si="353"/>
        <v>0</v>
      </c>
    </row>
    <row r="387" spans="2:178" x14ac:dyDescent="0.2">
      <c r="B387" s="5">
        <v>2218</v>
      </c>
      <c r="C387" s="5">
        <v>0</v>
      </c>
      <c r="D387" s="5">
        <f t="shared" si="295"/>
        <v>0</v>
      </c>
      <c r="E387" s="5"/>
      <c r="F387" s="5"/>
      <c r="G387" s="5">
        <f t="shared" si="296"/>
        <v>0</v>
      </c>
      <c r="H387" s="5"/>
      <c r="I387" s="5"/>
      <c r="J387" s="5">
        <f t="shared" si="297"/>
        <v>0</v>
      </c>
      <c r="K387" s="5"/>
      <c r="L387" s="5"/>
      <c r="M387" s="5">
        <f t="shared" si="298"/>
        <v>0</v>
      </c>
      <c r="N387" s="5"/>
      <c r="O387" s="5"/>
      <c r="P387" s="5">
        <f t="shared" si="299"/>
        <v>0</v>
      </c>
      <c r="Q387" s="5"/>
      <c r="R387" s="5"/>
      <c r="S387" s="5">
        <f t="shared" si="300"/>
        <v>0</v>
      </c>
      <c r="T387" s="5"/>
      <c r="U387" s="5"/>
      <c r="V387" s="5">
        <f t="shared" si="301"/>
        <v>0</v>
      </c>
      <c r="W387" s="5"/>
      <c r="X387" s="5"/>
      <c r="Y387" s="5">
        <f t="shared" si="302"/>
        <v>0</v>
      </c>
      <c r="Z387" s="5">
        <v>2736</v>
      </c>
      <c r="AA387" s="5">
        <v>1.3730000000000001E-3</v>
      </c>
      <c r="AB387" s="5">
        <f t="shared" si="303"/>
        <v>3.7565280000000003</v>
      </c>
      <c r="AC387" s="5">
        <v>2757</v>
      </c>
      <c r="AD387" s="5">
        <v>1.4899999999999999E-4</v>
      </c>
      <c r="AE387" s="5">
        <f t="shared" si="304"/>
        <v>0.41079299999999996</v>
      </c>
      <c r="AF387" s="5"/>
      <c r="AG387" s="5"/>
      <c r="AH387" s="5">
        <f t="shared" si="305"/>
        <v>0</v>
      </c>
      <c r="AI387" s="5">
        <v>2211</v>
      </c>
      <c r="AJ387" s="5">
        <v>0</v>
      </c>
      <c r="AK387" s="5">
        <f t="shared" si="306"/>
        <v>0</v>
      </c>
      <c r="AL387" s="5">
        <v>2274</v>
      </c>
      <c r="AM387" s="5">
        <v>1.209E-3</v>
      </c>
      <c r="AN387" s="5">
        <f t="shared" si="307"/>
        <v>2.749266</v>
      </c>
      <c r="AO387" s="5">
        <v>2092</v>
      </c>
      <c r="AP387" s="5">
        <v>5.3000000000000001E-5</v>
      </c>
      <c r="AQ387" s="5">
        <f t="shared" si="308"/>
        <v>0.110876</v>
      </c>
      <c r="AR387" s="5">
        <v>2307</v>
      </c>
      <c r="AS387" s="5">
        <v>2.7989999999999998E-3</v>
      </c>
      <c r="AT387" s="5">
        <f t="shared" si="309"/>
        <v>6.4572929999999999</v>
      </c>
      <c r="AU387" s="5"/>
      <c r="AV387" s="5"/>
      <c r="AW387" s="5">
        <f t="shared" si="310"/>
        <v>0</v>
      </c>
      <c r="AX387" s="5"/>
      <c r="AY387" s="5"/>
      <c r="AZ387" s="5">
        <f t="shared" si="311"/>
        <v>0</v>
      </c>
      <c r="BA387" s="5"/>
      <c r="BB387" s="5"/>
      <c r="BC387" s="5">
        <f t="shared" si="312"/>
        <v>0</v>
      </c>
      <c r="BD387" s="5"/>
      <c r="BE387" s="5"/>
      <c r="BF387" s="5">
        <f t="shared" si="313"/>
        <v>0</v>
      </c>
      <c r="BG387" s="5"/>
      <c r="BH387" s="5"/>
      <c r="BI387" s="5">
        <f t="shared" si="314"/>
        <v>0</v>
      </c>
      <c r="BJ387" s="5"/>
      <c r="BK387" s="5"/>
      <c r="BL387" s="5">
        <f t="shared" si="315"/>
        <v>0</v>
      </c>
      <c r="BM387" s="5"/>
      <c r="BN387" s="5"/>
      <c r="BO387" s="5">
        <f t="shared" si="316"/>
        <v>0</v>
      </c>
      <c r="BP387" s="5"/>
      <c r="BQ387" s="5"/>
      <c r="BR387" s="5">
        <f t="shared" si="317"/>
        <v>0</v>
      </c>
      <c r="BS387" s="5"/>
      <c r="BT387" s="5"/>
      <c r="BU387" s="5">
        <f t="shared" si="318"/>
        <v>0</v>
      </c>
      <c r="BV387" s="5"/>
      <c r="BW387" s="5"/>
      <c r="BX387" s="5">
        <f t="shared" si="319"/>
        <v>0</v>
      </c>
      <c r="BY387" s="5"/>
      <c r="BZ387" s="5"/>
      <c r="CA387" s="5">
        <f t="shared" si="320"/>
        <v>0</v>
      </c>
      <c r="CB387" s="5"/>
      <c r="CC387" s="5"/>
      <c r="CD387" s="5">
        <f t="shared" si="321"/>
        <v>0</v>
      </c>
      <c r="CE387" s="5"/>
      <c r="CF387" s="5"/>
      <c r="CG387" s="5">
        <f t="shared" si="322"/>
        <v>0</v>
      </c>
      <c r="CH387" s="5"/>
      <c r="CI387" s="5"/>
      <c r="CJ387" s="5">
        <f t="shared" si="323"/>
        <v>0</v>
      </c>
      <c r="CK387" s="5"/>
      <c r="CL387" s="5"/>
      <c r="CM387" s="5">
        <f t="shared" si="324"/>
        <v>0</v>
      </c>
      <c r="CN387" s="5"/>
      <c r="CO387" s="5"/>
      <c r="CP387" s="5">
        <f t="shared" si="325"/>
        <v>0</v>
      </c>
      <c r="CQ387" s="5"/>
      <c r="CR387" s="5"/>
      <c r="CS387" s="5">
        <f t="shared" si="326"/>
        <v>0</v>
      </c>
      <c r="CT387" s="5"/>
      <c r="CU387" s="5"/>
      <c r="CV387" s="5">
        <f t="shared" si="327"/>
        <v>0</v>
      </c>
      <c r="CW387" s="5"/>
      <c r="CX387" s="5"/>
      <c r="CY387" s="5">
        <f t="shared" si="328"/>
        <v>0</v>
      </c>
      <c r="CZ387" s="5"/>
      <c r="DA387" s="5"/>
      <c r="DB387" s="5">
        <f t="shared" si="329"/>
        <v>0</v>
      </c>
      <c r="DC387" s="5"/>
      <c r="DD387" s="5"/>
      <c r="DE387" s="5">
        <f t="shared" si="330"/>
        <v>0</v>
      </c>
      <c r="DF387" s="5"/>
      <c r="DG387" s="5"/>
      <c r="DH387" s="5">
        <f t="shared" si="331"/>
        <v>0</v>
      </c>
      <c r="DI387" s="5"/>
      <c r="DJ387" s="5"/>
      <c r="DK387" s="5">
        <f t="shared" si="332"/>
        <v>0</v>
      </c>
      <c r="DL387" s="5"/>
      <c r="DM387" s="5"/>
      <c r="DN387" s="5">
        <f t="shared" si="333"/>
        <v>0</v>
      </c>
      <c r="DQ387" s="5">
        <f t="shared" si="334"/>
        <v>0</v>
      </c>
      <c r="DR387" s="5"/>
      <c r="DS387" s="5"/>
      <c r="DT387" s="5">
        <f t="shared" si="335"/>
        <v>0</v>
      </c>
      <c r="DU387" s="5"/>
      <c r="DV387" s="5"/>
      <c r="DW387" s="5">
        <f t="shared" si="336"/>
        <v>0</v>
      </c>
      <c r="DX387" s="5"/>
      <c r="DY387" s="5"/>
      <c r="DZ387" s="5">
        <f t="shared" si="337"/>
        <v>0</v>
      </c>
      <c r="EA387" s="5"/>
      <c r="EB387" s="5"/>
      <c r="EC387" s="5">
        <f t="shared" si="338"/>
        <v>0</v>
      </c>
      <c r="ED387" s="5"/>
      <c r="EE387" s="5"/>
      <c r="EF387" s="5">
        <f t="shared" si="339"/>
        <v>0</v>
      </c>
      <c r="EG387" s="5"/>
      <c r="EH387" s="5"/>
      <c r="EI387" s="5">
        <f t="shared" si="340"/>
        <v>0</v>
      </c>
      <c r="EJ387" s="5">
        <v>2218</v>
      </c>
      <c r="EK387" s="5">
        <v>0</v>
      </c>
      <c r="EL387" s="5">
        <f t="shared" si="341"/>
        <v>0</v>
      </c>
      <c r="EM387" s="5"/>
      <c r="EN387" s="5"/>
      <c r="EO387" s="5">
        <f t="shared" si="342"/>
        <v>0</v>
      </c>
      <c r="EP387" s="5"/>
      <c r="EQ387" s="5"/>
      <c r="ER387" s="5">
        <f t="shared" si="343"/>
        <v>0</v>
      </c>
      <c r="ES387" s="5"/>
      <c r="ET387" s="5"/>
      <c r="EU387" s="5">
        <f t="shared" si="344"/>
        <v>0</v>
      </c>
      <c r="EV387" s="5"/>
      <c r="EW387" s="5"/>
      <c r="EX387" s="5">
        <f t="shared" si="345"/>
        <v>0</v>
      </c>
      <c r="EY387" s="5"/>
      <c r="EZ387" s="5"/>
      <c r="FA387" s="5">
        <f t="shared" si="346"/>
        <v>0</v>
      </c>
      <c r="FB387" s="5"/>
      <c r="FC387" s="5"/>
      <c r="FD387" s="5">
        <f t="shared" si="347"/>
        <v>0</v>
      </c>
      <c r="FE387" s="5"/>
      <c r="FF387" s="5"/>
      <c r="FG387" s="5">
        <f t="shared" si="348"/>
        <v>0</v>
      </c>
      <c r="FH387" s="5"/>
      <c r="FI387" s="5"/>
      <c r="FJ387" s="5">
        <f t="shared" si="349"/>
        <v>0</v>
      </c>
      <c r="FK387" s="5"/>
      <c r="FL387" s="5"/>
      <c r="FM387" s="5">
        <f t="shared" si="350"/>
        <v>0</v>
      </c>
      <c r="FN387" s="5"/>
      <c r="FO387" s="5"/>
      <c r="FP387" s="5">
        <f t="shared" si="351"/>
        <v>0</v>
      </c>
      <c r="FQ387" s="5"/>
      <c r="FR387" s="5"/>
      <c r="FS387" s="5">
        <f t="shared" si="352"/>
        <v>0</v>
      </c>
      <c r="FT387" s="5"/>
      <c r="FU387" s="5"/>
      <c r="FV387" s="5">
        <f t="shared" si="353"/>
        <v>0</v>
      </c>
    </row>
    <row r="388" spans="2:178" x14ac:dyDescent="0.2">
      <c r="B388" s="5">
        <v>2219</v>
      </c>
      <c r="C388" s="5">
        <v>0</v>
      </c>
      <c r="D388" s="5">
        <f t="shared" si="295"/>
        <v>0</v>
      </c>
      <c r="E388" s="5"/>
      <c r="F388" s="5"/>
      <c r="G388" s="5">
        <f t="shared" si="296"/>
        <v>0</v>
      </c>
      <c r="H388" s="5"/>
      <c r="I388" s="5"/>
      <c r="J388" s="5">
        <f t="shared" si="297"/>
        <v>0</v>
      </c>
      <c r="K388" s="5"/>
      <c r="L388" s="5"/>
      <c r="M388" s="5">
        <f t="shared" si="298"/>
        <v>0</v>
      </c>
      <c r="N388" s="5"/>
      <c r="O388" s="5"/>
      <c r="P388" s="5">
        <f t="shared" si="299"/>
        <v>0</v>
      </c>
      <c r="Q388" s="5"/>
      <c r="R388" s="5"/>
      <c r="S388" s="5">
        <f t="shared" si="300"/>
        <v>0</v>
      </c>
      <c r="T388" s="5"/>
      <c r="U388" s="5"/>
      <c r="V388" s="5">
        <f t="shared" si="301"/>
        <v>0</v>
      </c>
      <c r="W388" s="5"/>
      <c r="X388" s="5"/>
      <c r="Y388" s="5">
        <f t="shared" si="302"/>
        <v>0</v>
      </c>
      <c r="Z388" s="5">
        <v>2737</v>
      </c>
      <c r="AA388" s="5">
        <v>1.1720000000000001E-3</v>
      </c>
      <c r="AB388" s="5">
        <f t="shared" si="303"/>
        <v>3.2077640000000001</v>
      </c>
      <c r="AC388" s="5">
        <v>2758</v>
      </c>
      <c r="AD388" s="5">
        <v>8.6000000000000003E-5</v>
      </c>
      <c r="AE388" s="5">
        <f t="shared" si="304"/>
        <v>0.23718800000000001</v>
      </c>
      <c r="AF388" s="5"/>
      <c r="AG388" s="5"/>
      <c r="AH388" s="5">
        <f t="shared" si="305"/>
        <v>0</v>
      </c>
      <c r="AI388" s="5">
        <v>2212</v>
      </c>
      <c r="AJ388" s="5">
        <v>0</v>
      </c>
      <c r="AK388" s="5">
        <f t="shared" si="306"/>
        <v>0</v>
      </c>
      <c r="AL388" s="5">
        <v>2275</v>
      </c>
      <c r="AM388" s="5">
        <v>1.3569999999999999E-3</v>
      </c>
      <c r="AN388" s="5">
        <f t="shared" si="307"/>
        <v>3.0871749999999998</v>
      </c>
      <c r="AO388" s="5">
        <v>2093</v>
      </c>
      <c r="AP388" s="5">
        <v>5.7000000000000003E-5</v>
      </c>
      <c r="AQ388" s="5">
        <f t="shared" si="308"/>
        <v>0.119301</v>
      </c>
      <c r="AR388" s="5">
        <v>2308</v>
      </c>
      <c r="AS388" s="5">
        <v>2.6229999999999999E-3</v>
      </c>
      <c r="AT388" s="5">
        <f t="shared" si="309"/>
        <v>6.053884</v>
      </c>
      <c r="AU388" s="5"/>
      <c r="AV388" s="5"/>
      <c r="AW388" s="5">
        <f t="shared" si="310"/>
        <v>0</v>
      </c>
      <c r="AX388" s="5"/>
      <c r="AY388" s="5"/>
      <c r="AZ388" s="5">
        <f t="shared" si="311"/>
        <v>0</v>
      </c>
      <c r="BA388" s="5"/>
      <c r="BB388" s="5"/>
      <c r="BC388" s="5">
        <f t="shared" si="312"/>
        <v>0</v>
      </c>
      <c r="BD388" s="5"/>
      <c r="BE388" s="5"/>
      <c r="BF388" s="5">
        <f t="shared" si="313"/>
        <v>0</v>
      </c>
      <c r="BG388" s="5"/>
      <c r="BH388" s="5"/>
      <c r="BI388" s="5">
        <f t="shared" si="314"/>
        <v>0</v>
      </c>
      <c r="BJ388" s="5"/>
      <c r="BK388" s="5"/>
      <c r="BL388" s="5">
        <f t="shared" si="315"/>
        <v>0</v>
      </c>
      <c r="BM388" s="5"/>
      <c r="BN388" s="5"/>
      <c r="BO388" s="5">
        <f t="shared" si="316"/>
        <v>0</v>
      </c>
      <c r="BP388" s="5"/>
      <c r="BQ388" s="5"/>
      <c r="BR388" s="5">
        <f t="shared" si="317"/>
        <v>0</v>
      </c>
      <c r="BS388" s="5"/>
      <c r="BT388" s="5"/>
      <c r="BU388" s="5">
        <f t="shared" si="318"/>
        <v>0</v>
      </c>
      <c r="BV388" s="5"/>
      <c r="BW388" s="5"/>
      <c r="BX388" s="5">
        <f t="shared" si="319"/>
        <v>0</v>
      </c>
      <c r="BY388" s="5"/>
      <c r="BZ388" s="5"/>
      <c r="CA388" s="5">
        <f t="shared" si="320"/>
        <v>0</v>
      </c>
      <c r="CB388" s="5"/>
      <c r="CC388" s="5"/>
      <c r="CD388" s="5">
        <f t="shared" si="321"/>
        <v>0</v>
      </c>
      <c r="CE388" s="5"/>
      <c r="CF388" s="5"/>
      <c r="CG388" s="5">
        <f t="shared" si="322"/>
        <v>0</v>
      </c>
      <c r="CH388" s="5"/>
      <c r="CI388" s="5"/>
      <c r="CJ388" s="5">
        <f t="shared" si="323"/>
        <v>0</v>
      </c>
      <c r="CK388" s="5"/>
      <c r="CL388" s="5"/>
      <c r="CM388" s="5">
        <f t="shared" si="324"/>
        <v>0</v>
      </c>
      <c r="CN388" s="5"/>
      <c r="CO388" s="5"/>
      <c r="CP388" s="5">
        <f t="shared" si="325"/>
        <v>0</v>
      </c>
      <c r="CQ388" s="5"/>
      <c r="CR388" s="5"/>
      <c r="CS388" s="5">
        <f t="shared" si="326"/>
        <v>0</v>
      </c>
      <c r="CT388" s="5"/>
      <c r="CU388" s="5"/>
      <c r="CV388" s="5">
        <f t="shared" si="327"/>
        <v>0</v>
      </c>
      <c r="CW388" s="5"/>
      <c r="CX388" s="5"/>
      <c r="CY388" s="5">
        <f t="shared" si="328"/>
        <v>0</v>
      </c>
      <c r="CZ388" s="5"/>
      <c r="DA388" s="5"/>
      <c r="DB388" s="5">
        <f t="shared" si="329"/>
        <v>0</v>
      </c>
      <c r="DC388" s="5"/>
      <c r="DD388" s="5"/>
      <c r="DE388" s="5">
        <f t="shared" si="330"/>
        <v>0</v>
      </c>
      <c r="DF388" s="5"/>
      <c r="DG388" s="5"/>
      <c r="DH388" s="5">
        <f t="shared" si="331"/>
        <v>0</v>
      </c>
      <c r="DI388" s="5"/>
      <c r="DJ388" s="5"/>
      <c r="DK388" s="5">
        <f t="shared" si="332"/>
        <v>0</v>
      </c>
      <c r="DL388" s="5"/>
      <c r="DM388" s="5"/>
      <c r="DN388" s="5">
        <f t="shared" si="333"/>
        <v>0</v>
      </c>
      <c r="DQ388" s="5">
        <f t="shared" si="334"/>
        <v>0</v>
      </c>
      <c r="DR388" s="5"/>
      <c r="DS388" s="5"/>
      <c r="DT388" s="5">
        <f t="shared" si="335"/>
        <v>0</v>
      </c>
      <c r="DU388" s="5"/>
      <c r="DV388" s="5"/>
      <c r="DW388" s="5">
        <f t="shared" si="336"/>
        <v>0</v>
      </c>
      <c r="DX388" s="5"/>
      <c r="DY388" s="5"/>
      <c r="DZ388" s="5">
        <f t="shared" si="337"/>
        <v>0</v>
      </c>
      <c r="EA388" s="5"/>
      <c r="EB388" s="5"/>
      <c r="EC388" s="5">
        <f t="shared" si="338"/>
        <v>0</v>
      </c>
      <c r="ED388" s="5"/>
      <c r="EE388" s="5"/>
      <c r="EF388" s="5">
        <f t="shared" si="339"/>
        <v>0</v>
      </c>
      <c r="EG388" s="5"/>
      <c r="EH388" s="5"/>
      <c r="EI388" s="5">
        <f t="shared" si="340"/>
        <v>0</v>
      </c>
      <c r="EJ388" s="5">
        <v>2219</v>
      </c>
      <c r="EK388" s="5">
        <v>0</v>
      </c>
      <c r="EL388" s="5">
        <f t="shared" si="341"/>
        <v>0</v>
      </c>
      <c r="EM388" s="5"/>
      <c r="EN388" s="5"/>
      <c r="EO388" s="5">
        <f t="shared" si="342"/>
        <v>0</v>
      </c>
      <c r="EP388" s="5"/>
      <c r="EQ388" s="5"/>
      <c r="ER388" s="5">
        <f t="shared" si="343"/>
        <v>0</v>
      </c>
      <c r="ES388" s="5"/>
      <c r="ET388" s="5"/>
      <c r="EU388" s="5">
        <f t="shared" si="344"/>
        <v>0</v>
      </c>
      <c r="EV388" s="5"/>
      <c r="EW388" s="5"/>
      <c r="EX388" s="5">
        <f t="shared" si="345"/>
        <v>0</v>
      </c>
      <c r="EY388" s="5"/>
      <c r="EZ388" s="5"/>
      <c r="FA388" s="5">
        <f t="shared" si="346"/>
        <v>0</v>
      </c>
      <c r="FB388" s="5"/>
      <c r="FC388" s="5"/>
      <c r="FD388" s="5">
        <f t="shared" si="347"/>
        <v>0</v>
      </c>
      <c r="FE388" s="5"/>
      <c r="FF388" s="5"/>
      <c r="FG388" s="5">
        <f t="shared" si="348"/>
        <v>0</v>
      </c>
      <c r="FH388" s="5"/>
      <c r="FI388" s="5"/>
      <c r="FJ388" s="5">
        <f t="shared" si="349"/>
        <v>0</v>
      </c>
      <c r="FK388" s="5"/>
      <c r="FL388" s="5"/>
      <c r="FM388" s="5">
        <f t="shared" si="350"/>
        <v>0</v>
      </c>
      <c r="FN388" s="5"/>
      <c r="FO388" s="5"/>
      <c r="FP388" s="5">
        <f t="shared" si="351"/>
        <v>0</v>
      </c>
      <c r="FQ388" s="5"/>
      <c r="FR388" s="5"/>
      <c r="FS388" s="5">
        <f t="shared" si="352"/>
        <v>0</v>
      </c>
      <c r="FT388" s="5"/>
      <c r="FU388" s="5"/>
      <c r="FV388" s="5">
        <f t="shared" si="353"/>
        <v>0</v>
      </c>
    </row>
    <row r="389" spans="2:178" x14ac:dyDescent="0.2">
      <c r="B389" s="5">
        <v>2220</v>
      </c>
      <c r="C389" s="5">
        <v>0</v>
      </c>
      <c r="D389" s="5">
        <f t="shared" si="295"/>
        <v>0</v>
      </c>
      <c r="E389" s="5"/>
      <c r="F389" s="5"/>
      <c r="G389" s="5">
        <f t="shared" si="296"/>
        <v>0</v>
      </c>
      <c r="H389" s="5"/>
      <c r="I389" s="5"/>
      <c r="J389" s="5">
        <f t="shared" si="297"/>
        <v>0</v>
      </c>
      <c r="K389" s="5"/>
      <c r="L389" s="5"/>
      <c r="M389" s="5">
        <f t="shared" si="298"/>
        <v>0</v>
      </c>
      <c r="N389" s="5"/>
      <c r="O389" s="5"/>
      <c r="P389" s="5">
        <f t="shared" si="299"/>
        <v>0</v>
      </c>
      <c r="Q389" s="5"/>
      <c r="R389" s="5"/>
      <c r="S389" s="5">
        <f t="shared" si="300"/>
        <v>0</v>
      </c>
      <c r="T389" s="5"/>
      <c r="U389" s="5"/>
      <c r="V389" s="5">
        <f t="shared" si="301"/>
        <v>0</v>
      </c>
      <c r="W389" s="5"/>
      <c r="X389" s="5"/>
      <c r="Y389" s="5">
        <f t="shared" si="302"/>
        <v>0</v>
      </c>
      <c r="Z389" s="5">
        <v>2738</v>
      </c>
      <c r="AA389" s="5">
        <v>9.9200000000000004E-4</v>
      </c>
      <c r="AB389" s="5">
        <f t="shared" si="303"/>
        <v>2.7160960000000003</v>
      </c>
      <c r="AC389" s="5">
        <v>2759</v>
      </c>
      <c r="AD389" s="5">
        <v>5.3000000000000001E-5</v>
      </c>
      <c r="AE389" s="5">
        <f t="shared" si="304"/>
        <v>0.146227</v>
      </c>
      <c r="AF389" s="5"/>
      <c r="AG389" s="5"/>
      <c r="AH389" s="5">
        <f t="shared" si="305"/>
        <v>0</v>
      </c>
      <c r="AI389" s="5">
        <v>2213</v>
      </c>
      <c r="AJ389" s="5">
        <v>0</v>
      </c>
      <c r="AK389" s="5">
        <f t="shared" si="306"/>
        <v>0</v>
      </c>
      <c r="AL389" s="5">
        <v>2276</v>
      </c>
      <c r="AM389" s="5">
        <v>1.48E-3</v>
      </c>
      <c r="AN389" s="5">
        <f t="shared" si="307"/>
        <v>3.3684799999999999</v>
      </c>
      <c r="AO389" s="5">
        <v>2094</v>
      </c>
      <c r="AP389" s="5">
        <v>5.3000000000000001E-5</v>
      </c>
      <c r="AQ389" s="5">
        <f t="shared" si="308"/>
        <v>0.110982</v>
      </c>
      <c r="AR389" s="5">
        <v>2309</v>
      </c>
      <c r="AS389" s="5">
        <v>2.5079999999999998E-3</v>
      </c>
      <c r="AT389" s="5">
        <f t="shared" si="309"/>
        <v>5.790972</v>
      </c>
      <c r="AU389" s="5"/>
      <c r="AV389" s="5"/>
      <c r="AW389" s="5">
        <f t="shared" si="310"/>
        <v>0</v>
      </c>
      <c r="AX389" s="5"/>
      <c r="AY389" s="5"/>
      <c r="AZ389" s="5">
        <f t="shared" si="311"/>
        <v>0</v>
      </c>
      <c r="BA389" s="5"/>
      <c r="BB389" s="5"/>
      <c r="BC389" s="5">
        <f t="shared" si="312"/>
        <v>0</v>
      </c>
      <c r="BD389" s="5"/>
      <c r="BE389" s="5"/>
      <c r="BF389" s="5">
        <f t="shared" si="313"/>
        <v>0</v>
      </c>
      <c r="BG389" s="5"/>
      <c r="BH389" s="5"/>
      <c r="BI389" s="5">
        <f t="shared" si="314"/>
        <v>0</v>
      </c>
      <c r="BJ389" s="5"/>
      <c r="BK389" s="5"/>
      <c r="BL389" s="5">
        <f t="shared" si="315"/>
        <v>0</v>
      </c>
      <c r="BM389" s="5"/>
      <c r="BN389" s="5"/>
      <c r="BO389" s="5">
        <f t="shared" si="316"/>
        <v>0</v>
      </c>
      <c r="BP389" s="5"/>
      <c r="BQ389" s="5"/>
      <c r="BR389" s="5">
        <f t="shared" si="317"/>
        <v>0</v>
      </c>
      <c r="BS389" s="5"/>
      <c r="BT389" s="5"/>
      <c r="BU389" s="5">
        <f t="shared" si="318"/>
        <v>0</v>
      </c>
      <c r="BV389" s="5"/>
      <c r="BW389" s="5"/>
      <c r="BX389" s="5">
        <f t="shared" si="319"/>
        <v>0</v>
      </c>
      <c r="BY389" s="5"/>
      <c r="BZ389" s="5"/>
      <c r="CA389" s="5">
        <f t="shared" si="320"/>
        <v>0</v>
      </c>
      <c r="CB389" s="5"/>
      <c r="CC389" s="5"/>
      <c r="CD389" s="5">
        <f t="shared" si="321"/>
        <v>0</v>
      </c>
      <c r="CE389" s="5"/>
      <c r="CF389" s="5"/>
      <c r="CG389" s="5">
        <f t="shared" si="322"/>
        <v>0</v>
      </c>
      <c r="CH389" s="5"/>
      <c r="CI389" s="5"/>
      <c r="CJ389" s="5">
        <f t="shared" si="323"/>
        <v>0</v>
      </c>
      <c r="CK389" s="5"/>
      <c r="CL389" s="5"/>
      <c r="CM389" s="5">
        <f t="shared" si="324"/>
        <v>0</v>
      </c>
      <c r="CN389" s="5"/>
      <c r="CO389" s="5"/>
      <c r="CP389" s="5">
        <f t="shared" si="325"/>
        <v>0</v>
      </c>
      <c r="CQ389" s="5"/>
      <c r="CR389" s="5"/>
      <c r="CS389" s="5">
        <f t="shared" si="326"/>
        <v>0</v>
      </c>
      <c r="CT389" s="5"/>
      <c r="CU389" s="5"/>
      <c r="CV389" s="5">
        <f t="shared" si="327"/>
        <v>0</v>
      </c>
      <c r="CW389" s="5"/>
      <c r="CX389" s="5"/>
      <c r="CY389" s="5">
        <f t="shared" si="328"/>
        <v>0</v>
      </c>
      <c r="CZ389" s="5"/>
      <c r="DA389" s="5"/>
      <c r="DB389" s="5">
        <f t="shared" si="329"/>
        <v>0</v>
      </c>
      <c r="DC389" s="5"/>
      <c r="DD389" s="5"/>
      <c r="DE389" s="5">
        <f t="shared" si="330"/>
        <v>0</v>
      </c>
      <c r="DF389" s="5"/>
      <c r="DG389" s="5"/>
      <c r="DH389" s="5">
        <f t="shared" si="331"/>
        <v>0</v>
      </c>
      <c r="DI389" s="5"/>
      <c r="DJ389" s="5"/>
      <c r="DK389" s="5">
        <f t="shared" si="332"/>
        <v>0</v>
      </c>
      <c r="DL389" s="5"/>
      <c r="DM389" s="5"/>
      <c r="DN389" s="5">
        <f t="shared" si="333"/>
        <v>0</v>
      </c>
      <c r="DQ389" s="5">
        <f t="shared" si="334"/>
        <v>0</v>
      </c>
      <c r="DR389" s="5"/>
      <c r="DS389" s="5"/>
      <c r="DT389" s="5">
        <f t="shared" si="335"/>
        <v>0</v>
      </c>
      <c r="DU389" s="5"/>
      <c r="DV389" s="5"/>
      <c r="DW389" s="5">
        <f t="shared" si="336"/>
        <v>0</v>
      </c>
      <c r="DX389" s="5"/>
      <c r="DY389" s="5"/>
      <c r="DZ389" s="5">
        <f t="shared" si="337"/>
        <v>0</v>
      </c>
      <c r="EA389" s="5"/>
      <c r="EB389" s="5"/>
      <c r="EC389" s="5">
        <f t="shared" si="338"/>
        <v>0</v>
      </c>
      <c r="ED389" s="5"/>
      <c r="EE389" s="5"/>
      <c r="EF389" s="5">
        <f t="shared" si="339"/>
        <v>0</v>
      </c>
      <c r="EG389" s="5"/>
      <c r="EH389" s="5"/>
      <c r="EI389" s="5">
        <f t="shared" si="340"/>
        <v>0</v>
      </c>
      <c r="EJ389" s="5">
        <v>2220</v>
      </c>
      <c r="EK389" s="5">
        <v>0</v>
      </c>
      <c r="EL389" s="5">
        <f t="shared" si="341"/>
        <v>0</v>
      </c>
      <c r="EM389" s="5"/>
      <c r="EN389" s="5"/>
      <c r="EO389" s="5">
        <f t="shared" si="342"/>
        <v>0</v>
      </c>
      <c r="EP389" s="5"/>
      <c r="EQ389" s="5"/>
      <c r="ER389" s="5">
        <f t="shared" si="343"/>
        <v>0</v>
      </c>
      <c r="ES389" s="5"/>
      <c r="ET389" s="5"/>
      <c r="EU389" s="5">
        <f t="shared" si="344"/>
        <v>0</v>
      </c>
      <c r="EV389" s="5"/>
      <c r="EW389" s="5"/>
      <c r="EX389" s="5">
        <f t="shared" si="345"/>
        <v>0</v>
      </c>
      <c r="EY389" s="5"/>
      <c r="EZ389" s="5"/>
      <c r="FA389" s="5">
        <f t="shared" si="346"/>
        <v>0</v>
      </c>
      <c r="FB389" s="5"/>
      <c r="FC389" s="5"/>
      <c r="FD389" s="5">
        <f t="shared" si="347"/>
        <v>0</v>
      </c>
      <c r="FE389" s="5"/>
      <c r="FF389" s="5"/>
      <c r="FG389" s="5">
        <f t="shared" si="348"/>
        <v>0</v>
      </c>
      <c r="FH389" s="5"/>
      <c r="FI389" s="5"/>
      <c r="FJ389" s="5">
        <f t="shared" si="349"/>
        <v>0</v>
      </c>
      <c r="FK389" s="5"/>
      <c r="FL389" s="5"/>
      <c r="FM389" s="5">
        <f t="shared" si="350"/>
        <v>0</v>
      </c>
      <c r="FN389" s="5"/>
      <c r="FO389" s="5"/>
      <c r="FP389" s="5">
        <f t="shared" si="351"/>
        <v>0</v>
      </c>
      <c r="FQ389" s="5"/>
      <c r="FR389" s="5"/>
      <c r="FS389" s="5">
        <f t="shared" si="352"/>
        <v>0</v>
      </c>
      <c r="FT389" s="5"/>
      <c r="FU389" s="5"/>
      <c r="FV389" s="5">
        <f t="shared" si="353"/>
        <v>0</v>
      </c>
    </row>
    <row r="390" spans="2:178" x14ac:dyDescent="0.2">
      <c r="B390" s="5">
        <v>2221</v>
      </c>
      <c r="C390" s="5">
        <v>0</v>
      </c>
      <c r="D390" s="5">
        <f t="shared" si="295"/>
        <v>0</v>
      </c>
      <c r="E390" s="5"/>
      <c r="F390" s="5"/>
      <c r="G390" s="5">
        <f t="shared" si="296"/>
        <v>0</v>
      </c>
      <c r="H390" s="5"/>
      <c r="I390" s="5"/>
      <c r="J390" s="5">
        <f t="shared" si="297"/>
        <v>0</v>
      </c>
      <c r="K390" s="5"/>
      <c r="L390" s="5"/>
      <c r="M390" s="5">
        <f t="shared" si="298"/>
        <v>0</v>
      </c>
      <c r="N390" s="5"/>
      <c r="O390" s="5"/>
      <c r="P390" s="5">
        <f t="shared" si="299"/>
        <v>0</v>
      </c>
      <c r="Q390" s="5"/>
      <c r="R390" s="5"/>
      <c r="S390" s="5">
        <f t="shared" si="300"/>
        <v>0</v>
      </c>
      <c r="T390" s="5"/>
      <c r="U390" s="5"/>
      <c r="V390" s="5">
        <f t="shared" si="301"/>
        <v>0</v>
      </c>
      <c r="W390" s="5"/>
      <c r="X390" s="5"/>
      <c r="Y390" s="5">
        <f t="shared" si="302"/>
        <v>0</v>
      </c>
      <c r="Z390" s="5">
        <v>2739</v>
      </c>
      <c r="AA390" s="5">
        <v>7.85E-4</v>
      </c>
      <c r="AB390" s="5">
        <f t="shared" si="303"/>
        <v>2.150115</v>
      </c>
      <c r="AC390" s="5">
        <v>2760</v>
      </c>
      <c r="AD390" s="5">
        <v>3.4999999999999997E-5</v>
      </c>
      <c r="AE390" s="5">
        <f t="shared" si="304"/>
        <v>9.6599999999999991E-2</v>
      </c>
      <c r="AF390" s="5"/>
      <c r="AG390" s="5"/>
      <c r="AH390" s="5">
        <f t="shared" si="305"/>
        <v>0</v>
      </c>
      <c r="AI390" s="5">
        <v>2214</v>
      </c>
      <c r="AJ390" s="5">
        <v>0</v>
      </c>
      <c r="AK390" s="5">
        <f t="shared" si="306"/>
        <v>0</v>
      </c>
      <c r="AL390" s="5">
        <v>2277</v>
      </c>
      <c r="AM390" s="5">
        <v>1.6459999999999999E-3</v>
      </c>
      <c r="AN390" s="5">
        <f t="shared" si="307"/>
        <v>3.7479419999999997</v>
      </c>
      <c r="AO390" s="5">
        <v>2095</v>
      </c>
      <c r="AP390" s="5">
        <v>5.0000000000000002E-5</v>
      </c>
      <c r="AQ390" s="5">
        <f t="shared" si="308"/>
        <v>0.10475000000000001</v>
      </c>
      <c r="AR390" s="5">
        <v>2310</v>
      </c>
      <c r="AS390" s="5">
        <v>2.3379999999999998E-3</v>
      </c>
      <c r="AT390" s="5">
        <f t="shared" si="309"/>
        <v>5.4007799999999992</v>
      </c>
      <c r="AU390" s="5"/>
      <c r="AV390" s="5"/>
      <c r="AW390" s="5">
        <f t="shared" si="310"/>
        <v>0</v>
      </c>
      <c r="AX390" s="5"/>
      <c r="AY390" s="5"/>
      <c r="AZ390" s="5">
        <f t="shared" si="311"/>
        <v>0</v>
      </c>
      <c r="BA390" s="5"/>
      <c r="BB390" s="5"/>
      <c r="BC390" s="5">
        <f t="shared" si="312"/>
        <v>0</v>
      </c>
      <c r="BD390" s="5"/>
      <c r="BE390" s="5"/>
      <c r="BF390" s="5">
        <f t="shared" si="313"/>
        <v>0</v>
      </c>
      <c r="BG390" s="5"/>
      <c r="BH390" s="5"/>
      <c r="BI390" s="5">
        <f t="shared" si="314"/>
        <v>0</v>
      </c>
      <c r="BJ390" s="5"/>
      <c r="BK390" s="5"/>
      <c r="BL390" s="5">
        <f t="shared" si="315"/>
        <v>0</v>
      </c>
      <c r="BM390" s="5"/>
      <c r="BN390" s="5"/>
      <c r="BO390" s="5">
        <f t="shared" si="316"/>
        <v>0</v>
      </c>
      <c r="BP390" s="5"/>
      <c r="BQ390" s="5"/>
      <c r="BR390" s="5">
        <f t="shared" si="317"/>
        <v>0</v>
      </c>
      <c r="BS390" s="5"/>
      <c r="BT390" s="5"/>
      <c r="BU390" s="5">
        <f t="shared" si="318"/>
        <v>0</v>
      </c>
      <c r="BV390" s="5"/>
      <c r="BW390" s="5"/>
      <c r="BX390" s="5">
        <f t="shared" si="319"/>
        <v>0</v>
      </c>
      <c r="BY390" s="5"/>
      <c r="BZ390" s="5"/>
      <c r="CA390" s="5">
        <f t="shared" si="320"/>
        <v>0</v>
      </c>
      <c r="CB390" s="5"/>
      <c r="CC390" s="5"/>
      <c r="CD390" s="5">
        <f t="shared" si="321"/>
        <v>0</v>
      </c>
      <c r="CE390" s="5"/>
      <c r="CF390" s="5"/>
      <c r="CG390" s="5">
        <f t="shared" si="322"/>
        <v>0</v>
      </c>
      <c r="CH390" s="5"/>
      <c r="CI390" s="5"/>
      <c r="CJ390" s="5">
        <f t="shared" si="323"/>
        <v>0</v>
      </c>
      <c r="CK390" s="5"/>
      <c r="CL390" s="5"/>
      <c r="CM390" s="5">
        <f t="shared" si="324"/>
        <v>0</v>
      </c>
      <c r="CN390" s="5"/>
      <c r="CO390" s="5"/>
      <c r="CP390" s="5">
        <f t="shared" si="325"/>
        <v>0</v>
      </c>
      <c r="CQ390" s="5"/>
      <c r="CR390" s="5"/>
      <c r="CS390" s="5">
        <f t="shared" si="326"/>
        <v>0</v>
      </c>
      <c r="CT390" s="5"/>
      <c r="CU390" s="5"/>
      <c r="CV390" s="5">
        <f t="shared" si="327"/>
        <v>0</v>
      </c>
      <c r="CW390" s="5"/>
      <c r="CX390" s="5"/>
      <c r="CY390" s="5">
        <f t="shared" si="328"/>
        <v>0</v>
      </c>
      <c r="CZ390" s="5"/>
      <c r="DA390" s="5"/>
      <c r="DB390" s="5">
        <f t="shared" si="329"/>
        <v>0</v>
      </c>
      <c r="DC390" s="5"/>
      <c r="DD390" s="5"/>
      <c r="DE390" s="5">
        <f t="shared" si="330"/>
        <v>0</v>
      </c>
      <c r="DF390" s="5"/>
      <c r="DG390" s="5"/>
      <c r="DH390" s="5">
        <f t="shared" si="331"/>
        <v>0</v>
      </c>
      <c r="DI390" s="5"/>
      <c r="DJ390" s="5"/>
      <c r="DK390" s="5">
        <f t="shared" si="332"/>
        <v>0</v>
      </c>
      <c r="DL390" s="5"/>
      <c r="DM390" s="5"/>
      <c r="DN390" s="5">
        <f t="shared" si="333"/>
        <v>0</v>
      </c>
      <c r="DQ390" s="5">
        <f t="shared" si="334"/>
        <v>0</v>
      </c>
      <c r="DR390" s="5"/>
      <c r="DS390" s="5"/>
      <c r="DT390" s="5">
        <f t="shared" si="335"/>
        <v>0</v>
      </c>
      <c r="DU390" s="5"/>
      <c r="DV390" s="5"/>
      <c r="DW390" s="5">
        <f t="shared" si="336"/>
        <v>0</v>
      </c>
      <c r="DX390" s="5"/>
      <c r="DY390" s="5"/>
      <c r="DZ390" s="5">
        <f t="shared" si="337"/>
        <v>0</v>
      </c>
      <c r="EA390" s="5"/>
      <c r="EB390" s="5"/>
      <c r="EC390" s="5">
        <f t="shared" si="338"/>
        <v>0</v>
      </c>
      <c r="ED390" s="5"/>
      <c r="EE390" s="5"/>
      <c r="EF390" s="5">
        <f t="shared" si="339"/>
        <v>0</v>
      </c>
      <c r="EG390" s="5"/>
      <c r="EH390" s="5"/>
      <c r="EI390" s="5">
        <f t="shared" si="340"/>
        <v>0</v>
      </c>
      <c r="EJ390" s="5">
        <v>2221</v>
      </c>
      <c r="EK390" s="5">
        <v>0</v>
      </c>
      <c r="EL390" s="5">
        <f t="shared" si="341"/>
        <v>0</v>
      </c>
      <c r="EM390" s="5"/>
      <c r="EN390" s="5"/>
      <c r="EO390" s="5">
        <f t="shared" si="342"/>
        <v>0</v>
      </c>
      <c r="EP390" s="5"/>
      <c r="EQ390" s="5"/>
      <c r="ER390" s="5">
        <f t="shared" si="343"/>
        <v>0</v>
      </c>
      <c r="ES390" s="5"/>
      <c r="ET390" s="5"/>
      <c r="EU390" s="5">
        <f t="shared" si="344"/>
        <v>0</v>
      </c>
      <c r="EV390" s="5"/>
      <c r="EW390" s="5"/>
      <c r="EX390" s="5">
        <f t="shared" si="345"/>
        <v>0</v>
      </c>
      <c r="EY390" s="5"/>
      <c r="EZ390" s="5"/>
      <c r="FA390" s="5">
        <f t="shared" si="346"/>
        <v>0</v>
      </c>
      <c r="FB390" s="5"/>
      <c r="FC390" s="5"/>
      <c r="FD390" s="5">
        <f t="shared" si="347"/>
        <v>0</v>
      </c>
      <c r="FE390" s="5"/>
      <c r="FF390" s="5"/>
      <c r="FG390" s="5">
        <f t="shared" si="348"/>
        <v>0</v>
      </c>
      <c r="FH390" s="5"/>
      <c r="FI390" s="5"/>
      <c r="FJ390" s="5">
        <f t="shared" si="349"/>
        <v>0</v>
      </c>
      <c r="FK390" s="5"/>
      <c r="FL390" s="5"/>
      <c r="FM390" s="5">
        <f t="shared" si="350"/>
        <v>0</v>
      </c>
      <c r="FN390" s="5"/>
      <c r="FO390" s="5"/>
      <c r="FP390" s="5">
        <f t="shared" si="351"/>
        <v>0</v>
      </c>
      <c r="FQ390" s="5"/>
      <c r="FR390" s="5"/>
      <c r="FS390" s="5">
        <f t="shared" si="352"/>
        <v>0</v>
      </c>
      <c r="FT390" s="5"/>
      <c r="FU390" s="5"/>
      <c r="FV390" s="5">
        <f t="shared" si="353"/>
        <v>0</v>
      </c>
    </row>
    <row r="391" spans="2:178" x14ac:dyDescent="0.2">
      <c r="B391" s="5">
        <v>2222</v>
      </c>
      <c r="C391" s="5">
        <v>0</v>
      </c>
      <c r="D391" s="5">
        <f t="shared" si="295"/>
        <v>0</v>
      </c>
      <c r="E391" s="5"/>
      <c r="F391" s="5"/>
      <c r="G391" s="5">
        <f t="shared" si="296"/>
        <v>0</v>
      </c>
      <c r="H391" s="5"/>
      <c r="I391" s="5"/>
      <c r="J391" s="5">
        <f t="shared" si="297"/>
        <v>0</v>
      </c>
      <c r="K391" s="5"/>
      <c r="L391" s="5"/>
      <c r="M391" s="5">
        <f t="shared" si="298"/>
        <v>0</v>
      </c>
      <c r="N391" s="5"/>
      <c r="O391" s="5"/>
      <c r="P391" s="5">
        <f t="shared" si="299"/>
        <v>0</v>
      </c>
      <c r="Q391" s="5"/>
      <c r="R391" s="5"/>
      <c r="S391" s="5">
        <f t="shared" si="300"/>
        <v>0</v>
      </c>
      <c r="T391" s="5"/>
      <c r="U391" s="5"/>
      <c r="V391" s="5">
        <f t="shared" si="301"/>
        <v>0</v>
      </c>
      <c r="W391" s="5"/>
      <c r="X391" s="5"/>
      <c r="Y391" s="5">
        <f t="shared" si="302"/>
        <v>0</v>
      </c>
      <c r="Z391" s="5">
        <v>2740</v>
      </c>
      <c r="AA391" s="5">
        <v>6.1300000000000005E-4</v>
      </c>
      <c r="AB391" s="5">
        <f t="shared" si="303"/>
        <v>1.6796200000000001</v>
      </c>
      <c r="AC391" s="5">
        <v>2761</v>
      </c>
      <c r="AD391" s="5">
        <v>2.5999999999999998E-5</v>
      </c>
      <c r="AE391" s="5">
        <f t="shared" si="304"/>
        <v>7.1785999999999989E-2</v>
      </c>
      <c r="AF391" s="5"/>
      <c r="AG391" s="5"/>
      <c r="AH391" s="5">
        <f t="shared" si="305"/>
        <v>0</v>
      </c>
      <c r="AI391" s="5">
        <v>2215</v>
      </c>
      <c r="AJ391" s="5">
        <v>0</v>
      </c>
      <c r="AK391" s="5">
        <f t="shared" si="306"/>
        <v>0</v>
      </c>
      <c r="AL391" s="5">
        <v>2278</v>
      </c>
      <c r="AM391" s="5">
        <v>1.7340000000000001E-3</v>
      </c>
      <c r="AN391" s="5">
        <f t="shared" si="307"/>
        <v>3.9500520000000003</v>
      </c>
      <c r="AO391" s="5">
        <v>2096</v>
      </c>
      <c r="AP391" s="5">
        <v>4.6E-5</v>
      </c>
      <c r="AQ391" s="5">
        <f t="shared" si="308"/>
        <v>9.6416000000000002E-2</v>
      </c>
      <c r="AR391" s="5">
        <v>2311</v>
      </c>
      <c r="AS391" s="5">
        <v>2.2820000000000002E-3</v>
      </c>
      <c r="AT391" s="5">
        <f t="shared" si="309"/>
        <v>5.2737020000000001</v>
      </c>
      <c r="AU391" s="5"/>
      <c r="AV391" s="5"/>
      <c r="AW391" s="5">
        <f t="shared" si="310"/>
        <v>0</v>
      </c>
      <c r="AX391" s="5"/>
      <c r="AY391" s="5"/>
      <c r="AZ391" s="5">
        <f t="shared" si="311"/>
        <v>0</v>
      </c>
      <c r="BA391" s="5"/>
      <c r="BB391" s="5"/>
      <c r="BC391" s="5">
        <f t="shared" si="312"/>
        <v>0</v>
      </c>
      <c r="BD391" s="5"/>
      <c r="BE391" s="5"/>
      <c r="BF391" s="5">
        <f t="shared" si="313"/>
        <v>0</v>
      </c>
      <c r="BG391" s="5"/>
      <c r="BH391" s="5"/>
      <c r="BI391" s="5">
        <f t="shared" si="314"/>
        <v>0</v>
      </c>
      <c r="BJ391" s="5"/>
      <c r="BK391" s="5"/>
      <c r="BL391" s="5">
        <f t="shared" si="315"/>
        <v>0</v>
      </c>
      <c r="BM391" s="5"/>
      <c r="BN391" s="5"/>
      <c r="BO391" s="5">
        <f t="shared" si="316"/>
        <v>0</v>
      </c>
      <c r="BP391" s="5"/>
      <c r="BQ391" s="5"/>
      <c r="BR391" s="5">
        <f t="shared" si="317"/>
        <v>0</v>
      </c>
      <c r="BS391" s="5"/>
      <c r="BT391" s="5"/>
      <c r="BU391" s="5">
        <f t="shared" si="318"/>
        <v>0</v>
      </c>
      <c r="BV391" s="5"/>
      <c r="BW391" s="5"/>
      <c r="BX391" s="5">
        <f t="shared" si="319"/>
        <v>0</v>
      </c>
      <c r="BY391" s="5"/>
      <c r="BZ391" s="5"/>
      <c r="CA391" s="5">
        <f t="shared" si="320"/>
        <v>0</v>
      </c>
      <c r="CB391" s="5"/>
      <c r="CC391" s="5"/>
      <c r="CD391" s="5">
        <f t="shared" si="321"/>
        <v>0</v>
      </c>
      <c r="CE391" s="5"/>
      <c r="CF391" s="5"/>
      <c r="CG391" s="5">
        <f t="shared" si="322"/>
        <v>0</v>
      </c>
      <c r="CH391" s="5"/>
      <c r="CI391" s="5"/>
      <c r="CJ391" s="5">
        <f t="shared" si="323"/>
        <v>0</v>
      </c>
      <c r="CK391" s="5"/>
      <c r="CL391" s="5"/>
      <c r="CM391" s="5">
        <f t="shared" si="324"/>
        <v>0</v>
      </c>
      <c r="CN391" s="5"/>
      <c r="CO391" s="5"/>
      <c r="CP391" s="5">
        <f t="shared" si="325"/>
        <v>0</v>
      </c>
      <c r="CQ391" s="5"/>
      <c r="CR391" s="5"/>
      <c r="CS391" s="5">
        <f t="shared" si="326"/>
        <v>0</v>
      </c>
      <c r="CT391" s="5"/>
      <c r="CU391" s="5"/>
      <c r="CV391" s="5">
        <f t="shared" si="327"/>
        <v>0</v>
      </c>
      <c r="CW391" s="5"/>
      <c r="CX391" s="5"/>
      <c r="CY391" s="5">
        <f t="shared" si="328"/>
        <v>0</v>
      </c>
      <c r="CZ391" s="5"/>
      <c r="DA391" s="5"/>
      <c r="DB391" s="5">
        <f t="shared" si="329"/>
        <v>0</v>
      </c>
      <c r="DC391" s="5"/>
      <c r="DD391" s="5"/>
      <c r="DE391" s="5">
        <f t="shared" si="330"/>
        <v>0</v>
      </c>
      <c r="DF391" s="5"/>
      <c r="DG391" s="5"/>
      <c r="DH391" s="5">
        <f t="shared" si="331"/>
        <v>0</v>
      </c>
      <c r="DI391" s="5"/>
      <c r="DJ391" s="5"/>
      <c r="DK391" s="5">
        <f t="shared" si="332"/>
        <v>0</v>
      </c>
      <c r="DL391" s="5"/>
      <c r="DM391" s="5"/>
      <c r="DN391" s="5">
        <f t="shared" si="333"/>
        <v>0</v>
      </c>
      <c r="DQ391" s="5">
        <f t="shared" si="334"/>
        <v>0</v>
      </c>
      <c r="DR391" s="5"/>
      <c r="DS391" s="5"/>
      <c r="DT391" s="5">
        <f t="shared" si="335"/>
        <v>0</v>
      </c>
      <c r="DU391" s="5"/>
      <c r="DV391" s="5"/>
      <c r="DW391" s="5">
        <f t="shared" si="336"/>
        <v>0</v>
      </c>
      <c r="DX391" s="5"/>
      <c r="DY391" s="5"/>
      <c r="DZ391" s="5">
        <f t="shared" si="337"/>
        <v>0</v>
      </c>
      <c r="EA391" s="5"/>
      <c r="EB391" s="5"/>
      <c r="EC391" s="5">
        <f t="shared" si="338"/>
        <v>0</v>
      </c>
      <c r="ED391" s="5"/>
      <c r="EE391" s="5"/>
      <c r="EF391" s="5">
        <f t="shared" si="339"/>
        <v>0</v>
      </c>
      <c r="EG391" s="5"/>
      <c r="EH391" s="5"/>
      <c r="EI391" s="5">
        <f t="shared" si="340"/>
        <v>0</v>
      </c>
      <c r="EJ391" s="5">
        <v>2222</v>
      </c>
      <c r="EK391" s="5">
        <v>0</v>
      </c>
      <c r="EL391" s="5">
        <f t="shared" si="341"/>
        <v>0</v>
      </c>
      <c r="EM391" s="5"/>
      <c r="EN391" s="5"/>
      <c r="EO391" s="5">
        <f t="shared" si="342"/>
        <v>0</v>
      </c>
      <c r="EP391" s="5"/>
      <c r="EQ391" s="5"/>
      <c r="ER391" s="5">
        <f t="shared" si="343"/>
        <v>0</v>
      </c>
      <c r="ES391" s="5"/>
      <c r="ET391" s="5"/>
      <c r="EU391" s="5">
        <f t="shared" si="344"/>
        <v>0</v>
      </c>
      <c r="EV391" s="5"/>
      <c r="EW391" s="5"/>
      <c r="EX391" s="5">
        <f t="shared" si="345"/>
        <v>0</v>
      </c>
      <c r="EY391" s="5"/>
      <c r="EZ391" s="5"/>
      <c r="FA391" s="5">
        <f t="shared" si="346"/>
        <v>0</v>
      </c>
      <c r="FB391" s="5"/>
      <c r="FC391" s="5"/>
      <c r="FD391" s="5">
        <f t="shared" si="347"/>
        <v>0</v>
      </c>
      <c r="FE391" s="5"/>
      <c r="FF391" s="5"/>
      <c r="FG391" s="5">
        <f t="shared" si="348"/>
        <v>0</v>
      </c>
      <c r="FH391" s="5"/>
      <c r="FI391" s="5"/>
      <c r="FJ391" s="5">
        <f t="shared" si="349"/>
        <v>0</v>
      </c>
      <c r="FK391" s="5"/>
      <c r="FL391" s="5"/>
      <c r="FM391" s="5">
        <f t="shared" si="350"/>
        <v>0</v>
      </c>
      <c r="FN391" s="5"/>
      <c r="FO391" s="5"/>
      <c r="FP391" s="5">
        <f t="shared" si="351"/>
        <v>0</v>
      </c>
      <c r="FQ391" s="5"/>
      <c r="FR391" s="5"/>
      <c r="FS391" s="5">
        <f t="shared" si="352"/>
        <v>0</v>
      </c>
      <c r="FT391" s="5"/>
      <c r="FU391" s="5"/>
      <c r="FV391" s="5">
        <f t="shared" si="353"/>
        <v>0</v>
      </c>
    </row>
    <row r="392" spans="2:178" x14ac:dyDescent="0.2">
      <c r="B392" s="5">
        <v>2223</v>
      </c>
      <c r="C392" s="5">
        <v>0</v>
      </c>
      <c r="D392" s="5">
        <f t="shared" si="295"/>
        <v>0</v>
      </c>
      <c r="E392" s="5"/>
      <c r="F392" s="5"/>
      <c r="G392" s="5">
        <f t="shared" si="296"/>
        <v>0</v>
      </c>
      <c r="H392" s="5"/>
      <c r="I392" s="5"/>
      <c r="J392" s="5">
        <f t="shared" si="297"/>
        <v>0</v>
      </c>
      <c r="K392" s="5"/>
      <c r="L392" s="5"/>
      <c r="M392" s="5">
        <f t="shared" si="298"/>
        <v>0</v>
      </c>
      <c r="N392" s="5"/>
      <c r="O392" s="5"/>
      <c r="P392" s="5">
        <f t="shared" si="299"/>
        <v>0</v>
      </c>
      <c r="Q392" s="5"/>
      <c r="R392" s="5"/>
      <c r="S392" s="5">
        <f t="shared" si="300"/>
        <v>0</v>
      </c>
      <c r="T392" s="5"/>
      <c r="U392" s="5"/>
      <c r="V392" s="5">
        <f t="shared" si="301"/>
        <v>0</v>
      </c>
      <c r="W392" s="5"/>
      <c r="X392" s="5"/>
      <c r="Y392" s="5">
        <f t="shared" si="302"/>
        <v>0</v>
      </c>
      <c r="Z392" s="5">
        <v>2741</v>
      </c>
      <c r="AA392" s="5">
        <v>4.7100000000000001E-4</v>
      </c>
      <c r="AB392" s="5">
        <f t="shared" si="303"/>
        <v>1.2910110000000001</v>
      </c>
      <c r="AC392" s="5">
        <v>2762</v>
      </c>
      <c r="AD392" s="5">
        <v>1.9000000000000001E-5</v>
      </c>
      <c r="AE392" s="5">
        <f t="shared" si="304"/>
        <v>5.2478000000000004E-2</v>
      </c>
      <c r="AF392" s="5"/>
      <c r="AG392" s="5"/>
      <c r="AH392" s="5">
        <f t="shared" si="305"/>
        <v>0</v>
      </c>
      <c r="AI392" s="5">
        <v>2216</v>
      </c>
      <c r="AJ392" s="5">
        <v>0</v>
      </c>
      <c r="AK392" s="5">
        <f t="shared" si="306"/>
        <v>0</v>
      </c>
      <c r="AL392" s="5">
        <v>2279</v>
      </c>
      <c r="AM392" s="5">
        <v>1.825E-3</v>
      </c>
      <c r="AN392" s="5">
        <f t="shared" si="307"/>
        <v>4.1591750000000003</v>
      </c>
      <c r="AO392" s="5">
        <v>2097</v>
      </c>
      <c r="AP392" s="5">
        <v>4.3000000000000002E-5</v>
      </c>
      <c r="AQ392" s="5">
        <f t="shared" si="308"/>
        <v>9.0171000000000001E-2</v>
      </c>
      <c r="AR392" s="5">
        <v>2312</v>
      </c>
      <c r="AS392" s="5">
        <v>2.1719999999999999E-3</v>
      </c>
      <c r="AT392" s="5">
        <f t="shared" si="309"/>
        <v>5.0216639999999995</v>
      </c>
      <c r="AU392" s="5"/>
      <c r="AV392" s="5"/>
      <c r="AW392" s="5">
        <f t="shared" si="310"/>
        <v>0</v>
      </c>
      <c r="AX392" s="5"/>
      <c r="AY392" s="5"/>
      <c r="AZ392" s="5">
        <f t="shared" si="311"/>
        <v>0</v>
      </c>
      <c r="BA392" s="5"/>
      <c r="BB392" s="5"/>
      <c r="BC392" s="5">
        <f t="shared" si="312"/>
        <v>0</v>
      </c>
      <c r="BD392" s="5"/>
      <c r="BE392" s="5"/>
      <c r="BF392" s="5">
        <f t="shared" si="313"/>
        <v>0</v>
      </c>
      <c r="BG392" s="5"/>
      <c r="BH392" s="5"/>
      <c r="BI392" s="5">
        <f t="shared" si="314"/>
        <v>0</v>
      </c>
      <c r="BJ392" s="5"/>
      <c r="BK392" s="5"/>
      <c r="BL392" s="5">
        <f t="shared" si="315"/>
        <v>0</v>
      </c>
      <c r="BM392" s="5"/>
      <c r="BN392" s="5"/>
      <c r="BO392" s="5">
        <f t="shared" si="316"/>
        <v>0</v>
      </c>
      <c r="BP392" s="5"/>
      <c r="BQ392" s="5"/>
      <c r="BR392" s="5">
        <f t="shared" si="317"/>
        <v>0</v>
      </c>
      <c r="BS392" s="5"/>
      <c r="BT392" s="5"/>
      <c r="BU392" s="5">
        <f t="shared" si="318"/>
        <v>0</v>
      </c>
      <c r="BV392" s="5"/>
      <c r="BW392" s="5"/>
      <c r="BX392" s="5">
        <f t="shared" si="319"/>
        <v>0</v>
      </c>
      <c r="BY392" s="5"/>
      <c r="BZ392" s="5"/>
      <c r="CA392" s="5">
        <f t="shared" si="320"/>
        <v>0</v>
      </c>
      <c r="CB392" s="5"/>
      <c r="CC392" s="5"/>
      <c r="CD392" s="5">
        <f t="shared" si="321"/>
        <v>0</v>
      </c>
      <c r="CE392" s="5"/>
      <c r="CF392" s="5"/>
      <c r="CG392" s="5">
        <f t="shared" si="322"/>
        <v>0</v>
      </c>
      <c r="CH392" s="5"/>
      <c r="CI392" s="5"/>
      <c r="CJ392" s="5">
        <f t="shared" si="323"/>
        <v>0</v>
      </c>
      <c r="CK392" s="5"/>
      <c r="CL392" s="5"/>
      <c r="CM392" s="5">
        <f t="shared" si="324"/>
        <v>0</v>
      </c>
      <c r="CN392" s="5"/>
      <c r="CO392" s="5"/>
      <c r="CP392" s="5">
        <f t="shared" si="325"/>
        <v>0</v>
      </c>
      <c r="CQ392" s="5"/>
      <c r="CR392" s="5"/>
      <c r="CS392" s="5">
        <f t="shared" si="326"/>
        <v>0</v>
      </c>
      <c r="CT392" s="5"/>
      <c r="CU392" s="5"/>
      <c r="CV392" s="5">
        <f t="shared" si="327"/>
        <v>0</v>
      </c>
      <c r="CW392" s="5"/>
      <c r="CX392" s="5"/>
      <c r="CY392" s="5">
        <f t="shared" si="328"/>
        <v>0</v>
      </c>
      <c r="CZ392" s="5"/>
      <c r="DA392" s="5"/>
      <c r="DB392" s="5">
        <f t="shared" si="329"/>
        <v>0</v>
      </c>
      <c r="DC392" s="5"/>
      <c r="DD392" s="5"/>
      <c r="DE392" s="5">
        <f t="shared" si="330"/>
        <v>0</v>
      </c>
      <c r="DF392" s="5"/>
      <c r="DG392" s="5"/>
      <c r="DH392" s="5">
        <f t="shared" si="331"/>
        <v>0</v>
      </c>
      <c r="DI392" s="5"/>
      <c r="DJ392" s="5"/>
      <c r="DK392" s="5">
        <f t="shared" si="332"/>
        <v>0</v>
      </c>
      <c r="DL392" s="5"/>
      <c r="DM392" s="5"/>
      <c r="DN392" s="5">
        <f t="shared" si="333"/>
        <v>0</v>
      </c>
      <c r="DQ392" s="5">
        <f t="shared" si="334"/>
        <v>0</v>
      </c>
      <c r="DR392" s="5"/>
      <c r="DS392" s="5"/>
      <c r="DT392" s="5">
        <f t="shared" si="335"/>
        <v>0</v>
      </c>
      <c r="DU392" s="5"/>
      <c r="DV392" s="5"/>
      <c r="DW392" s="5">
        <f t="shared" si="336"/>
        <v>0</v>
      </c>
      <c r="DX392" s="5"/>
      <c r="DY392" s="5"/>
      <c r="DZ392" s="5">
        <f t="shared" si="337"/>
        <v>0</v>
      </c>
      <c r="EA392" s="5"/>
      <c r="EB392" s="5"/>
      <c r="EC392" s="5">
        <f t="shared" si="338"/>
        <v>0</v>
      </c>
      <c r="ED392" s="5"/>
      <c r="EE392" s="5"/>
      <c r="EF392" s="5">
        <f t="shared" si="339"/>
        <v>0</v>
      </c>
      <c r="EG392" s="5"/>
      <c r="EH392" s="5"/>
      <c r="EI392" s="5">
        <f t="shared" si="340"/>
        <v>0</v>
      </c>
      <c r="EJ392" s="5">
        <v>2223</v>
      </c>
      <c r="EK392" s="5">
        <v>0</v>
      </c>
      <c r="EL392" s="5">
        <f t="shared" si="341"/>
        <v>0</v>
      </c>
      <c r="EM392" s="5"/>
      <c r="EN392" s="5"/>
      <c r="EO392" s="5">
        <f t="shared" si="342"/>
        <v>0</v>
      </c>
      <c r="EP392" s="5"/>
      <c r="EQ392" s="5"/>
      <c r="ER392" s="5">
        <f t="shared" si="343"/>
        <v>0</v>
      </c>
      <c r="ES392" s="5"/>
      <c r="ET392" s="5"/>
      <c r="EU392" s="5">
        <f t="shared" si="344"/>
        <v>0</v>
      </c>
      <c r="EV392" s="5"/>
      <c r="EW392" s="5"/>
      <c r="EX392" s="5">
        <f t="shared" si="345"/>
        <v>0</v>
      </c>
      <c r="EY392" s="5"/>
      <c r="EZ392" s="5"/>
      <c r="FA392" s="5">
        <f t="shared" si="346"/>
        <v>0</v>
      </c>
      <c r="FB392" s="5"/>
      <c r="FC392" s="5"/>
      <c r="FD392" s="5">
        <f t="shared" si="347"/>
        <v>0</v>
      </c>
      <c r="FE392" s="5"/>
      <c r="FF392" s="5"/>
      <c r="FG392" s="5">
        <f t="shared" si="348"/>
        <v>0</v>
      </c>
      <c r="FH392" s="5"/>
      <c r="FI392" s="5"/>
      <c r="FJ392" s="5">
        <f t="shared" si="349"/>
        <v>0</v>
      </c>
      <c r="FK392" s="5"/>
      <c r="FL392" s="5"/>
      <c r="FM392" s="5">
        <f t="shared" si="350"/>
        <v>0</v>
      </c>
      <c r="FN392" s="5"/>
      <c r="FO392" s="5"/>
      <c r="FP392" s="5">
        <f t="shared" si="351"/>
        <v>0</v>
      </c>
      <c r="FQ392" s="5"/>
      <c r="FR392" s="5"/>
      <c r="FS392" s="5">
        <f t="shared" si="352"/>
        <v>0</v>
      </c>
      <c r="FT392" s="5"/>
      <c r="FU392" s="5"/>
      <c r="FV392" s="5">
        <f t="shared" si="353"/>
        <v>0</v>
      </c>
    </row>
    <row r="393" spans="2:178" x14ac:dyDescent="0.2">
      <c r="B393" s="5">
        <v>2224</v>
      </c>
      <c r="C393" s="5">
        <v>0</v>
      </c>
      <c r="D393" s="5">
        <f t="shared" ref="D393:D456" si="354">B393*C393</f>
        <v>0</v>
      </c>
      <c r="E393" s="5"/>
      <c r="F393" s="5"/>
      <c r="G393" s="5">
        <f t="shared" ref="G393:G456" si="355">E393*F393</f>
        <v>0</v>
      </c>
      <c r="H393" s="5"/>
      <c r="I393" s="5"/>
      <c r="J393" s="5">
        <f t="shared" ref="J393:J456" si="356">H393*I393</f>
        <v>0</v>
      </c>
      <c r="K393" s="5"/>
      <c r="L393" s="5"/>
      <c r="M393" s="5">
        <f t="shared" ref="M393:M456" si="357">K393*L393</f>
        <v>0</v>
      </c>
      <c r="N393" s="5"/>
      <c r="O393" s="5"/>
      <c r="P393" s="5">
        <f t="shared" ref="P393:P456" si="358">N393*O393</f>
        <v>0</v>
      </c>
      <c r="Q393" s="5"/>
      <c r="R393" s="5"/>
      <c r="S393" s="5">
        <f t="shared" ref="S393:S456" si="359">Q393*R393</f>
        <v>0</v>
      </c>
      <c r="T393" s="5"/>
      <c r="U393" s="5"/>
      <c r="V393" s="5">
        <f t="shared" ref="V393:V456" si="360">T393*U393</f>
        <v>0</v>
      </c>
      <c r="W393" s="5"/>
      <c r="X393" s="5"/>
      <c r="Y393" s="5">
        <f t="shared" ref="Y393:Y456" si="361">W393*X393</f>
        <v>0</v>
      </c>
      <c r="Z393" s="5">
        <v>2742</v>
      </c>
      <c r="AA393" s="5">
        <v>3.3300000000000002E-4</v>
      </c>
      <c r="AB393" s="5">
        <f t="shared" ref="AB393:AB456" si="362">Z393*AA393</f>
        <v>0.91308600000000006</v>
      </c>
      <c r="AC393" s="5">
        <v>2763</v>
      </c>
      <c r="AD393" s="5">
        <v>1.7E-5</v>
      </c>
      <c r="AE393" s="5">
        <f t="shared" ref="AE393:AE456" si="363">AC393*AD393</f>
        <v>4.6970999999999999E-2</v>
      </c>
      <c r="AF393" s="5"/>
      <c r="AG393" s="5"/>
      <c r="AH393" s="5">
        <f t="shared" ref="AH393:AH456" si="364">AF393*AG393</f>
        <v>0</v>
      </c>
      <c r="AI393" s="5">
        <v>2217</v>
      </c>
      <c r="AJ393" s="5">
        <v>0</v>
      </c>
      <c r="AK393" s="5">
        <f t="shared" ref="AK393:AK456" si="365">AI393*AJ393</f>
        <v>0</v>
      </c>
      <c r="AL393" s="5">
        <v>2280</v>
      </c>
      <c r="AM393" s="5">
        <v>1.9650000000000002E-3</v>
      </c>
      <c r="AN393" s="5">
        <f t="shared" ref="AN393:AN456" si="366">AL393*AM393</f>
        <v>4.4802</v>
      </c>
      <c r="AO393" s="5">
        <v>2098</v>
      </c>
      <c r="AP393" s="5">
        <v>3.6999999999999998E-5</v>
      </c>
      <c r="AQ393" s="5">
        <f t="shared" ref="AQ393:AQ456" si="367">AO393*AP393</f>
        <v>7.7626000000000001E-2</v>
      </c>
      <c r="AR393" s="5">
        <v>2313</v>
      </c>
      <c r="AS393" s="5">
        <v>2.0639999999999999E-3</v>
      </c>
      <c r="AT393" s="5">
        <f t="shared" ref="AT393:AT456" si="368">AR393*AS393</f>
        <v>4.7740320000000001</v>
      </c>
      <c r="AU393" s="5"/>
      <c r="AV393" s="5"/>
      <c r="AW393" s="5">
        <f t="shared" ref="AW393:AW456" si="369">AU393*AV393</f>
        <v>0</v>
      </c>
      <c r="AX393" s="5"/>
      <c r="AY393" s="5"/>
      <c r="AZ393" s="5">
        <f t="shared" ref="AZ393:AZ456" si="370">AX393*AY393</f>
        <v>0</v>
      </c>
      <c r="BA393" s="5"/>
      <c r="BB393" s="5"/>
      <c r="BC393" s="5">
        <f t="shared" ref="BC393:BC456" si="371">BA393*BB393</f>
        <v>0</v>
      </c>
      <c r="BD393" s="5"/>
      <c r="BE393" s="5"/>
      <c r="BF393" s="5">
        <f t="shared" ref="BF393:BF456" si="372">BD393*BE393</f>
        <v>0</v>
      </c>
      <c r="BG393" s="5"/>
      <c r="BH393" s="5"/>
      <c r="BI393" s="5">
        <f t="shared" ref="BI393:BI456" si="373">BG393*BH393</f>
        <v>0</v>
      </c>
      <c r="BJ393" s="5"/>
      <c r="BK393" s="5"/>
      <c r="BL393" s="5">
        <f t="shared" ref="BL393:BL456" si="374">BJ393*BK393</f>
        <v>0</v>
      </c>
      <c r="BM393" s="5"/>
      <c r="BN393" s="5"/>
      <c r="BO393" s="5">
        <f t="shared" ref="BO393:BO456" si="375">BM393*BN393</f>
        <v>0</v>
      </c>
      <c r="BP393" s="5"/>
      <c r="BQ393" s="5"/>
      <c r="BR393" s="5">
        <f t="shared" ref="BR393:BR456" si="376">BP393*BQ393</f>
        <v>0</v>
      </c>
      <c r="BS393" s="5"/>
      <c r="BT393" s="5"/>
      <c r="BU393" s="5">
        <f t="shared" ref="BU393:BU456" si="377">BS393*BT393</f>
        <v>0</v>
      </c>
      <c r="BV393" s="5"/>
      <c r="BW393" s="5"/>
      <c r="BX393" s="5">
        <f t="shared" ref="BX393:BX456" si="378">BV393*BW393</f>
        <v>0</v>
      </c>
      <c r="BY393" s="5"/>
      <c r="BZ393" s="5"/>
      <c r="CA393" s="5">
        <f t="shared" ref="CA393:CA456" si="379">BY393*BZ393</f>
        <v>0</v>
      </c>
      <c r="CB393" s="5"/>
      <c r="CC393" s="5"/>
      <c r="CD393" s="5">
        <f t="shared" ref="CD393:CD456" si="380">CB393*CC393</f>
        <v>0</v>
      </c>
      <c r="CE393" s="5"/>
      <c r="CF393" s="5"/>
      <c r="CG393" s="5">
        <f t="shared" ref="CG393:CG456" si="381">CE393*CF393</f>
        <v>0</v>
      </c>
      <c r="CH393" s="5"/>
      <c r="CI393" s="5"/>
      <c r="CJ393" s="5">
        <f t="shared" ref="CJ393:CJ456" si="382">CH393*CI393</f>
        <v>0</v>
      </c>
      <c r="CK393" s="5"/>
      <c r="CL393" s="5"/>
      <c r="CM393" s="5">
        <f t="shared" ref="CM393:CM456" si="383">CK393*CL393</f>
        <v>0</v>
      </c>
      <c r="CN393" s="5"/>
      <c r="CO393" s="5"/>
      <c r="CP393" s="5">
        <f t="shared" ref="CP393:CP456" si="384">CN393*CO393</f>
        <v>0</v>
      </c>
      <c r="CQ393" s="5"/>
      <c r="CR393" s="5"/>
      <c r="CS393" s="5">
        <f t="shared" ref="CS393:CS456" si="385">CQ393*CR393</f>
        <v>0</v>
      </c>
      <c r="CT393" s="5"/>
      <c r="CU393" s="5"/>
      <c r="CV393" s="5">
        <f t="shared" ref="CV393:CV456" si="386">CT393*CU393</f>
        <v>0</v>
      </c>
      <c r="CW393" s="5"/>
      <c r="CX393" s="5"/>
      <c r="CY393" s="5">
        <f t="shared" ref="CY393:CY456" si="387">CW393*CX393</f>
        <v>0</v>
      </c>
      <c r="CZ393" s="5"/>
      <c r="DA393" s="5"/>
      <c r="DB393" s="5">
        <f t="shared" ref="DB393:DB456" si="388">CZ393*DA393</f>
        <v>0</v>
      </c>
      <c r="DC393" s="5"/>
      <c r="DD393" s="5"/>
      <c r="DE393" s="5">
        <f t="shared" ref="DE393:DE456" si="389">DC393*DD393</f>
        <v>0</v>
      </c>
      <c r="DF393" s="5"/>
      <c r="DG393" s="5"/>
      <c r="DH393" s="5">
        <f t="shared" ref="DH393:DH456" si="390">DF393*DG393</f>
        <v>0</v>
      </c>
      <c r="DI393" s="5"/>
      <c r="DJ393" s="5"/>
      <c r="DK393" s="5">
        <f t="shared" ref="DK393:DK456" si="391">DI393*DJ393</f>
        <v>0</v>
      </c>
      <c r="DL393" s="5"/>
      <c r="DM393" s="5"/>
      <c r="DN393" s="5">
        <f t="shared" ref="DN393:DN456" si="392">DL393*DM393</f>
        <v>0</v>
      </c>
      <c r="DQ393" s="5">
        <f t="shared" ref="DQ393:DQ456" si="393">DO393*DP393</f>
        <v>0</v>
      </c>
      <c r="DR393" s="5"/>
      <c r="DS393" s="5"/>
      <c r="DT393" s="5">
        <f t="shared" ref="DT393:DT456" si="394">DR393*DS393</f>
        <v>0</v>
      </c>
      <c r="DU393" s="5"/>
      <c r="DV393" s="5"/>
      <c r="DW393" s="5">
        <f t="shared" ref="DW393:DW456" si="395">DU393*DV393</f>
        <v>0</v>
      </c>
      <c r="DX393" s="5"/>
      <c r="DY393" s="5"/>
      <c r="DZ393" s="5">
        <f t="shared" ref="DZ393:DZ456" si="396">DX393*DY393</f>
        <v>0</v>
      </c>
      <c r="EA393" s="5"/>
      <c r="EB393" s="5"/>
      <c r="EC393" s="5">
        <f t="shared" ref="EC393:EC456" si="397">EA393*EB393</f>
        <v>0</v>
      </c>
      <c r="ED393" s="5"/>
      <c r="EE393" s="5"/>
      <c r="EF393" s="5">
        <f t="shared" ref="EF393:EF456" si="398">ED393*EE393</f>
        <v>0</v>
      </c>
      <c r="EG393" s="5"/>
      <c r="EH393" s="5"/>
      <c r="EI393" s="5">
        <f t="shared" ref="EI393:EI456" si="399">EG393*EH393</f>
        <v>0</v>
      </c>
      <c r="EJ393" s="5">
        <v>2224</v>
      </c>
      <c r="EK393" s="5">
        <v>0</v>
      </c>
      <c r="EL393" s="5">
        <f t="shared" ref="EL393:EL456" si="400">EJ393*EK393</f>
        <v>0</v>
      </c>
      <c r="EM393" s="5"/>
      <c r="EN393" s="5"/>
      <c r="EO393" s="5">
        <f t="shared" ref="EO393:EO456" si="401">EM393*EN393</f>
        <v>0</v>
      </c>
      <c r="EP393" s="5"/>
      <c r="EQ393" s="5"/>
      <c r="ER393" s="5">
        <f t="shared" ref="ER393:ER456" si="402">EP393*EQ393</f>
        <v>0</v>
      </c>
      <c r="ES393" s="5"/>
      <c r="ET393" s="5"/>
      <c r="EU393" s="5">
        <f t="shared" ref="EU393:EU456" si="403">ES393*ET393</f>
        <v>0</v>
      </c>
      <c r="EV393" s="5"/>
      <c r="EW393" s="5"/>
      <c r="EX393" s="5">
        <f t="shared" ref="EX393:EX456" si="404">EV393*EW393</f>
        <v>0</v>
      </c>
      <c r="EY393" s="5"/>
      <c r="EZ393" s="5"/>
      <c r="FA393" s="5">
        <f t="shared" ref="FA393:FA456" si="405">EY393*EZ393</f>
        <v>0</v>
      </c>
      <c r="FB393" s="5"/>
      <c r="FC393" s="5"/>
      <c r="FD393" s="5">
        <f t="shared" ref="FD393:FD456" si="406">FB393*FC393</f>
        <v>0</v>
      </c>
      <c r="FE393" s="5"/>
      <c r="FF393" s="5"/>
      <c r="FG393" s="5">
        <f t="shared" ref="FG393:FG456" si="407">FE393*FF393</f>
        <v>0</v>
      </c>
      <c r="FH393" s="5"/>
      <c r="FI393" s="5"/>
      <c r="FJ393" s="5">
        <f t="shared" ref="FJ393:FJ456" si="408">FH393*FI393</f>
        <v>0</v>
      </c>
      <c r="FK393" s="5"/>
      <c r="FL393" s="5"/>
      <c r="FM393" s="5">
        <f t="shared" ref="FM393:FM456" si="409">FK393*FL393</f>
        <v>0</v>
      </c>
      <c r="FN393" s="5"/>
      <c r="FO393" s="5"/>
      <c r="FP393" s="5">
        <f t="shared" ref="FP393:FP456" si="410">FN393*FO393</f>
        <v>0</v>
      </c>
      <c r="FQ393" s="5"/>
      <c r="FR393" s="5"/>
      <c r="FS393" s="5">
        <f t="shared" ref="FS393:FS456" si="411">FQ393*FR393</f>
        <v>0</v>
      </c>
      <c r="FT393" s="5"/>
      <c r="FU393" s="5"/>
      <c r="FV393" s="5">
        <f t="shared" ref="FV393:FV456" si="412">FT393*FU393</f>
        <v>0</v>
      </c>
    </row>
    <row r="394" spans="2:178" x14ac:dyDescent="0.2">
      <c r="B394" s="5">
        <v>2225</v>
      </c>
      <c r="C394" s="5">
        <v>0</v>
      </c>
      <c r="D394" s="5">
        <f t="shared" si="354"/>
        <v>0</v>
      </c>
      <c r="E394" s="5"/>
      <c r="F394" s="5"/>
      <c r="G394" s="5">
        <f t="shared" si="355"/>
        <v>0</v>
      </c>
      <c r="H394" s="5"/>
      <c r="I394" s="5"/>
      <c r="J394" s="5">
        <f t="shared" si="356"/>
        <v>0</v>
      </c>
      <c r="K394" s="5"/>
      <c r="L394" s="5"/>
      <c r="M394" s="5">
        <f t="shared" si="357"/>
        <v>0</v>
      </c>
      <c r="N394" s="5"/>
      <c r="O394" s="5"/>
      <c r="P394" s="5">
        <f t="shared" si="358"/>
        <v>0</v>
      </c>
      <c r="Q394" s="5"/>
      <c r="R394" s="5"/>
      <c r="S394" s="5">
        <f t="shared" si="359"/>
        <v>0</v>
      </c>
      <c r="T394" s="5"/>
      <c r="U394" s="5"/>
      <c r="V394" s="5">
        <f t="shared" si="360"/>
        <v>0</v>
      </c>
      <c r="W394" s="5"/>
      <c r="X394" s="5"/>
      <c r="Y394" s="5">
        <f t="shared" si="361"/>
        <v>0</v>
      </c>
      <c r="Z394" s="5">
        <v>2743</v>
      </c>
      <c r="AA394" s="5">
        <v>2.4800000000000001E-4</v>
      </c>
      <c r="AB394" s="5">
        <f t="shared" si="362"/>
        <v>0.68026399999999998</v>
      </c>
      <c r="AC394" s="5">
        <v>2764</v>
      </c>
      <c r="AD394" s="5">
        <v>1.2999999999999999E-5</v>
      </c>
      <c r="AE394" s="5">
        <f t="shared" si="363"/>
        <v>3.5931999999999999E-2</v>
      </c>
      <c r="AF394" s="5"/>
      <c r="AG394" s="5"/>
      <c r="AH394" s="5">
        <f t="shared" si="364"/>
        <v>0</v>
      </c>
      <c r="AI394" s="5">
        <v>2218</v>
      </c>
      <c r="AJ394" s="5">
        <v>0</v>
      </c>
      <c r="AK394" s="5">
        <f t="shared" si="365"/>
        <v>0</v>
      </c>
      <c r="AL394" s="5">
        <v>2281</v>
      </c>
      <c r="AM394" s="5">
        <v>1.9650000000000002E-3</v>
      </c>
      <c r="AN394" s="5">
        <f t="shared" si="366"/>
        <v>4.4821650000000002</v>
      </c>
      <c r="AO394" s="5">
        <v>2099</v>
      </c>
      <c r="AP394" s="5">
        <v>3.1000000000000001E-5</v>
      </c>
      <c r="AQ394" s="5">
        <f t="shared" si="367"/>
        <v>6.5069000000000002E-2</v>
      </c>
      <c r="AR394" s="5">
        <v>2314</v>
      </c>
      <c r="AS394" s="5">
        <v>2.0110000000000002E-3</v>
      </c>
      <c r="AT394" s="5">
        <f t="shared" si="368"/>
        <v>4.6534540000000009</v>
      </c>
      <c r="AU394" s="5"/>
      <c r="AV394" s="5"/>
      <c r="AW394" s="5">
        <f t="shared" si="369"/>
        <v>0</v>
      </c>
      <c r="AX394" s="5"/>
      <c r="AY394" s="5"/>
      <c r="AZ394" s="5">
        <f t="shared" si="370"/>
        <v>0</v>
      </c>
      <c r="BA394" s="5"/>
      <c r="BB394" s="5"/>
      <c r="BC394" s="5">
        <f t="shared" si="371"/>
        <v>0</v>
      </c>
      <c r="BD394" s="5"/>
      <c r="BE394" s="5"/>
      <c r="BF394" s="5">
        <f t="shared" si="372"/>
        <v>0</v>
      </c>
      <c r="BG394" s="5"/>
      <c r="BH394" s="5"/>
      <c r="BI394" s="5">
        <f t="shared" si="373"/>
        <v>0</v>
      </c>
      <c r="BJ394" s="5"/>
      <c r="BK394" s="5"/>
      <c r="BL394" s="5">
        <f t="shared" si="374"/>
        <v>0</v>
      </c>
      <c r="BM394" s="5"/>
      <c r="BN394" s="5"/>
      <c r="BO394" s="5">
        <f t="shared" si="375"/>
        <v>0</v>
      </c>
      <c r="BP394" s="5"/>
      <c r="BQ394" s="5"/>
      <c r="BR394" s="5">
        <f t="shared" si="376"/>
        <v>0</v>
      </c>
      <c r="BS394" s="5"/>
      <c r="BT394" s="5"/>
      <c r="BU394" s="5">
        <f t="shared" si="377"/>
        <v>0</v>
      </c>
      <c r="BV394" s="5"/>
      <c r="BW394" s="5"/>
      <c r="BX394" s="5">
        <f t="shared" si="378"/>
        <v>0</v>
      </c>
      <c r="BY394" s="5"/>
      <c r="BZ394" s="5"/>
      <c r="CA394" s="5">
        <f t="shared" si="379"/>
        <v>0</v>
      </c>
      <c r="CB394" s="5"/>
      <c r="CC394" s="5"/>
      <c r="CD394" s="5">
        <f t="shared" si="380"/>
        <v>0</v>
      </c>
      <c r="CE394" s="5"/>
      <c r="CF394" s="5"/>
      <c r="CG394" s="5">
        <f t="shared" si="381"/>
        <v>0</v>
      </c>
      <c r="CH394" s="5"/>
      <c r="CI394" s="5"/>
      <c r="CJ394" s="5">
        <f t="shared" si="382"/>
        <v>0</v>
      </c>
      <c r="CK394" s="5"/>
      <c r="CL394" s="5"/>
      <c r="CM394" s="5">
        <f t="shared" si="383"/>
        <v>0</v>
      </c>
      <c r="CN394" s="5"/>
      <c r="CO394" s="5"/>
      <c r="CP394" s="5">
        <f t="shared" si="384"/>
        <v>0</v>
      </c>
      <c r="CQ394" s="5"/>
      <c r="CR394" s="5"/>
      <c r="CS394" s="5">
        <f t="shared" si="385"/>
        <v>0</v>
      </c>
      <c r="CT394" s="5"/>
      <c r="CU394" s="5"/>
      <c r="CV394" s="5">
        <f t="shared" si="386"/>
        <v>0</v>
      </c>
      <c r="CW394" s="5"/>
      <c r="CX394" s="5"/>
      <c r="CY394" s="5">
        <f t="shared" si="387"/>
        <v>0</v>
      </c>
      <c r="CZ394" s="5"/>
      <c r="DA394" s="5"/>
      <c r="DB394" s="5">
        <f t="shared" si="388"/>
        <v>0</v>
      </c>
      <c r="DC394" s="5"/>
      <c r="DD394" s="5"/>
      <c r="DE394" s="5">
        <f t="shared" si="389"/>
        <v>0</v>
      </c>
      <c r="DF394" s="5"/>
      <c r="DG394" s="5"/>
      <c r="DH394" s="5">
        <f t="shared" si="390"/>
        <v>0</v>
      </c>
      <c r="DI394" s="5"/>
      <c r="DJ394" s="5"/>
      <c r="DK394" s="5">
        <f t="shared" si="391"/>
        <v>0</v>
      </c>
      <c r="DL394" s="5"/>
      <c r="DM394" s="5"/>
      <c r="DN394" s="5">
        <f t="shared" si="392"/>
        <v>0</v>
      </c>
      <c r="DQ394" s="5">
        <f t="shared" si="393"/>
        <v>0</v>
      </c>
      <c r="DR394" s="5"/>
      <c r="DS394" s="5"/>
      <c r="DT394" s="5">
        <f t="shared" si="394"/>
        <v>0</v>
      </c>
      <c r="DU394" s="5"/>
      <c r="DV394" s="5"/>
      <c r="DW394" s="5">
        <f t="shared" si="395"/>
        <v>0</v>
      </c>
      <c r="DX394" s="5"/>
      <c r="DY394" s="5"/>
      <c r="DZ394" s="5">
        <f t="shared" si="396"/>
        <v>0</v>
      </c>
      <c r="EA394" s="5"/>
      <c r="EB394" s="5"/>
      <c r="EC394" s="5">
        <f t="shared" si="397"/>
        <v>0</v>
      </c>
      <c r="ED394" s="5"/>
      <c r="EE394" s="5"/>
      <c r="EF394" s="5">
        <f t="shared" si="398"/>
        <v>0</v>
      </c>
      <c r="EG394" s="5"/>
      <c r="EH394" s="5"/>
      <c r="EI394" s="5">
        <f t="shared" si="399"/>
        <v>0</v>
      </c>
      <c r="EJ394" s="5">
        <v>2225</v>
      </c>
      <c r="EK394" s="5">
        <v>0</v>
      </c>
      <c r="EL394" s="5">
        <f t="shared" si="400"/>
        <v>0</v>
      </c>
      <c r="EM394" s="5"/>
      <c r="EN394" s="5"/>
      <c r="EO394" s="5">
        <f t="shared" si="401"/>
        <v>0</v>
      </c>
      <c r="EP394" s="5"/>
      <c r="EQ394" s="5"/>
      <c r="ER394" s="5">
        <f t="shared" si="402"/>
        <v>0</v>
      </c>
      <c r="ES394" s="5"/>
      <c r="ET394" s="5"/>
      <c r="EU394" s="5">
        <f t="shared" si="403"/>
        <v>0</v>
      </c>
      <c r="EV394" s="5"/>
      <c r="EW394" s="5"/>
      <c r="EX394" s="5">
        <f t="shared" si="404"/>
        <v>0</v>
      </c>
      <c r="EY394" s="5"/>
      <c r="EZ394" s="5"/>
      <c r="FA394" s="5">
        <f t="shared" si="405"/>
        <v>0</v>
      </c>
      <c r="FB394" s="5"/>
      <c r="FC394" s="5"/>
      <c r="FD394" s="5">
        <f t="shared" si="406"/>
        <v>0</v>
      </c>
      <c r="FE394" s="5"/>
      <c r="FF394" s="5"/>
      <c r="FG394" s="5">
        <f t="shared" si="407"/>
        <v>0</v>
      </c>
      <c r="FH394" s="5"/>
      <c r="FI394" s="5"/>
      <c r="FJ394" s="5">
        <f t="shared" si="408"/>
        <v>0</v>
      </c>
      <c r="FK394" s="5"/>
      <c r="FL394" s="5"/>
      <c r="FM394" s="5">
        <f t="shared" si="409"/>
        <v>0</v>
      </c>
      <c r="FN394" s="5"/>
      <c r="FO394" s="5"/>
      <c r="FP394" s="5">
        <f t="shared" si="410"/>
        <v>0</v>
      </c>
      <c r="FQ394" s="5"/>
      <c r="FR394" s="5"/>
      <c r="FS394" s="5">
        <f t="shared" si="411"/>
        <v>0</v>
      </c>
      <c r="FT394" s="5"/>
      <c r="FU394" s="5"/>
      <c r="FV394" s="5">
        <f t="shared" si="412"/>
        <v>0</v>
      </c>
    </row>
    <row r="395" spans="2:178" x14ac:dyDescent="0.2">
      <c r="B395" s="5">
        <v>2226</v>
      </c>
      <c r="C395" s="5">
        <v>0</v>
      </c>
      <c r="D395" s="5">
        <f t="shared" si="354"/>
        <v>0</v>
      </c>
      <c r="E395" s="5"/>
      <c r="F395" s="5"/>
      <c r="G395" s="5">
        <f t="shared" si="355"/>
        <v>0</v>
      </c>
      <c r="H395" s="5"/>
      <c r="I395" s="5"/>
      <c r="J395" s="5">
        <f t="shared" si="356"/>
        <v>0</v>
      </c>
      <c r="K395" s="5"/>
      <c r="L395" s="5"/>
      <c r="M395" s="5">
        <f t="shared" si="357"/>
        <v>0</v>
      </c>
      <c r="N395" s="5"/>
      <c r="O395" s="5"/>
      <c r="P395" s="5">
        <f t="shared" si="358"/>
        <v>0</v>
      </c>
      <c r="Q395" s="5"/>
      <c r="R395" s="5"/>
      <c r="S395" s="5">
        <f t="shared" si="359"/>
        <v>0</v>
      </c>
      <c r="T395" s="5"/>
      <c r="U395" s="5"/>
      <c r="V395" s="5">
        <f t="shared" si="360"/>
        <v>0</v>
      </c>
      <c r="W395" s="5"/>
      <c r="X395" s="5"/>
      <c r="Y395" s="5">
        <f t="shared" si="361"/>
        <v>0</v>
      </c>
      <c r="Z395" s="5">
        <v>2744</v>
      </c>
      <c r="AA395" s="5">
        <v>1.83E-4</v>
      </c>
      <c r="AB395" s="5">
        <f t="shared" si="362"/>
        <v>0.50215200000000004</v>
      </c>
      <c r="AC395" s="5">
        <v>2765</v>
      </c>
      <c r="AD395" s="5">
        <v>1.1E-5</v>
      </c>
      <c r="AE395" s="5">
        <f t="shared" si="363"/>
        <v>3.0414999999999998E-2</v>
      </c>
      <c r="AF395" s="5"/>
      <c r="AG395" s="5"/>
      <c r="AH395" s="5">
        <f t="shared" si="364"/>
        <v>0</v>
      </c>
      <c r="AI395" s="5">
        <v>2219</v>
      </c>
      <c r="AJ395" s="5">
        <v>0</v>
      </c>
      <c r="AK395" s="5">
        <f t="shared" si="365"/>
        <v>0</v>
      </c>
      <c r="AL395" s="5">
        <v>2282</v>
      </c>
      <c r="AM395" s="5">
        <v>1.9650000000000002E-3</v>
      </c>
      <c r="AN395" s="5">
        <f t="shared" si="366"/>
        <v>4.4841300000000004</v>
      </c>
      <c r="AO395" s="5">
        <v>2100</v>
      </c>
      <c r="AP395" s="5">
        <v>2.6999999999999999E-5</v>
      </c>
      <c r="AQ395" s="5">
        <f t="shared" si="367"/>
        <v>5.67E-2</v>
      </c>
      <c r="AR395" s="5">
        <v>2315</v>
      </c>
      <c r="AS395" s="5">
        <v>1.9589999999999998E-3</v>
      </c>
      <c r="AT395" s="5">
        <f t="shared" si="368"/>
        <v>4.5350849999999996</v>
      </c>
      <c r="AU395" s="5"/>
      <c r="AV395" s="5"/>
      <c r="AW395" s="5">
        <f t="shared" si="369"/>
        <v>0</v>
      </c>
      <c r="AX395" s="5"/>
      <c r="AY395" s="5"/>
      <c r="AZ395" s="5">
        <f t="shared" si="370"/>
        <v>0</v>
      </c>
      <c r="BA395" s="5"/>
      <c r="BB395" s="5"/>
      <c r="BC395" s="5">
        <f t="shared" si="371"/>
        <v>0</v>
      </c>
      <c r="BD395" s="5"/>
      <c r="BE395" s="5"/>
      <c r="BF395" s="5">
        <f t="shared" si="372"/>
        <v>0</v>
      </c>
      <c r="BG395" s="5"/>
      <c r="BH395" s="5"/>
      <c r="BI395" s="5">
        <f t="shared" si="373"/>
        <v>0</v>
      </c>
      <c r="BJ395" s="5"/>
      <c r="BK395" s="5"/>
      <c r="BL395" s="5">
        <f t="shared" si="374"/>
        <v>0</v>
      </c>
      <c r="BM395" s="5"/>
      <c r="BN395" s="5"/>
      <c r="BO395" s="5">
        <f t="shared" si="375"/>
        <v>0</v>
      </c>
      <c r="BP395" s="5"/>
      <c r="BQ395" s="5"/>
      <c r="BR395" s="5">
        <f t="shared" si="376"/>
        <v>0</v>
      </c>
      <c r="BS395" s="5"/>
      <c r="BT395" s="5"/>
      <c r="BU395" s="5">
        <f t="shared" si="377"/>
        <v>0</v>
      </c>
      <c r="BV395" s="5"/>
      <c r="BW395" s="5"/>
      <c r="BX395" s="5">
        <f t="shared" si="378"/>
        <v>0</v>
      </c>
      <c r="BY395" s="5"/>
      <c r="BZ395" s="5"/>
      <c r="CA395" s="5">
        <f t="shared" si="379"/>
        <v>0</v>
      </c>
      <c r="CB395" s="5"/>
      <c r="CC395" s="5"/>
      <c r="CD395" s="5">
        <f t="shared" si="380"/>
        <v>0</v>
      </c>
      <c r="CE395" s="5"/>
      <c r="CF395" s="5"/>
      <c r="CG395" s="5">
        <f t="shared" si="381"/>
        <v>0</v>
      </c>
      <c r="CH395" s="5"/>
      <c r="CI395" s="5"/>
      <c r="CJ395" s="5">
        <f t="shared" si="382"/>
        <v>0</v>
      </c>
      <c r="CK395" s="5"/>
      <c r="CL395" s="5"/>
      <c r="CM395" s="5">
        <f t="shared" si="383"/>
        <v>0</v>
      </c>
      <c r="CN395" s="5"/>
      <c r="CO395" s="5"/>
      <c r="CP395" s="5">
        <f t="shared" si="384"/>
        <v>0</v>
      </c>
      <c r="CQ395" s="5"/>
      <c r="CR395" s="5"/>
      <c r="CS395" s="5">
        <f t="shared" si="385"/>
        <v>0</v>
      </c>
      <c r="CT395" s="5"/>
      <c r="CU395" s="5"/>
      <c r="CV395" s="5">
        <f t="shared" si="386"/>
        <v>0</v>
      </c>
      <c r="CW395" s="5"/>
      <c r="CX395" s="5"/>
      <c r="CY395" s="5">
        <f t="shared" si="387"/>
        <v>0</v>
      </c>
      <c r="CZ395" s="5"/>
      <c r="DA395" s="5"/>
      <c r="DB395" s="5">
        <f t="shared" si="388"/>
        <v>0</v>
      </c>
      <c r="DC395" s="5"/>
      <c r="DD395" s="5"/>
      <c r="DE395" s="5">
        <f t="shared" si="389"/>
        <v>0</v>
      </c>
      <c r="DF395" s="5"/>
      <c r="DG395" s="5"/>
      <c r="DH395" s="5">
        <f t="shared" si="390"/>
        <v>0</v>
      </c>
      <c r="DI395" s="5"/>
      <c r="DJ395" s="5"/>
      <c r="DK395" s="5">
        <f t="shared" si="391"/>
        <v>0</v>
      </c>
      <c r="DL395" s="5"/>
      <c r="DM395" s="5"/>
      <c r="DN395" s="5">
        <f t="shared" si="392"/>
        <v>0</v>
      </c>
      <c r="DQ395" s="5">
        <f t="shared" si="393"/>
        <v>0</v>
      </c>
      <c r="DR395" s="5"/>
      <c r="DS395" s="5"/>
      <c r="DT395" s="5">
        <f t="shared" si="394"/>
        <v>0</v>
      </c>
      <c r="DU395" s="5"/>
      <c r="DV395" s="5"/>
      <c r="DW395" s="5">
        <f t="shared" si="395"/>
        <v>0</v>
      </c>
      <c r="DX395" s="5"/>
      <c r="DY395" s="5"/>
      <c r="DZ395" s="5">
        <f t="shared" si="396"/>
        <v>0</v>
      </c>
      <c r="EA395" s="5"/>
      <c r="EB395" s="5"/>
      <c r="EC395" s="5">
        <f t="shared" si="397"/>
        <v>0</v>
      </c>
      <c r="ED395" s="5"/>
      <c r="EE395" s="5"/>
      <c r="EF395" s="5">
        <f t="shared" si="398"/>
        <v>0</v>
      </c>
      <c r="EG395" s="5"/>
      <c r="EH395" s="5"/>
      <c r="EI395" s="5">
        <f t="shared" si="399"/>
        <v>0</v>
      </c>
      <c r="EJ395" s="5">
        <v>2226</v>
      </c>
      <c r="EK395" s="5">
        <v>0</v>
      </c>
      <c r="EL395" s="5">
        <f t="shared" si="400"/>
        <v>0</v>
      </c>
      <c r="EM395" s="5"/>
      <c r="EN395" s="5"/>
      <c r="EO395" s="5">
        <f t="shared" si="401"/>
        <v>0</v>
      </c>
      <c r="EP395" s="5"/>
      <c r="EQ395" s="5"/>
      <c r="ER395" s="5">
        <f t="shared" si="402"/>
        <v>0</v>
      </c>
      <c r="ES395" s="5"/>
      <c r="ET395" s="5"/>
      <c r="EU395" s="5">
        <f t="shared" si="403"/>
        <v>0</v>
      </c>
      <c r="EV395" s="5"/>
      <c r="EW395" s="5"/>
      <c r="EX395" s="5">
        <f t="shared" si="404"/>
        <v>0</v>
      </c>
      <c r="EY395" s="5"/>
      <c r="EZ395" s="5"/>
      <c r="FA395" s="5">
        <f t="shared" si="405"/>
        <v>0</v>
      </c>
      <c r="FB395" s="5"/>
      <c r="FC395" s="5"/>
      <c r="FD395" s="5">
        <f t="shared" si="406"/>
        <v>0</v>
      </c>
      <c r="FE395" s="5"/>
      <c r="FF395" s="5"/>
      <c r="FG395" s="5">
        <f t="shared" si="407"/>
        <v>0</v>
      </c>
      <c r="FH395" s="5"/>
      <c r="FI395" s="5"/>
      <c r="FJ395" s="5">
        <f t="shared" si="408"/>
        <v>0</v>
      </c>
      <c r="FK395" s="5"/>
      <c r="FL395" s="5"/>
      <c r="FM395" s="5">
        <f t="shared" si="409"/>
        <v>0</v>
      </c>
      <c r="FN395" s="5"/>
      <c r="FO395" s="5"/>
      <c r="FP395" s="5">
        <f t="shared" si="410"/>
        <v>0</v>
      </c>
      <c r="FQ395" s="5"/>
      <c r="FR395" s="5"/>
      <c r="FS395" s="5">
        <f t="shared" si="411"/>
        <v>0</v>
      </c>
      <c r="FT395" s="5"/>
      <c r="FU395" s="5"/>
      <c r="FV395" s="5">
        <f t="shared" si="412"/>
        <v>0</v>
      </c>
    </row>
    <row r="396" spans="2:178" x14ac:dyDescent="0.2">
      <c r="B396" s="5">
        <v>2227</v>
      </c>
      <c r="C396" s="5">
        <v>0</v>
      </c>
      <c r="D396" s="5">
        <f t="shared" si="354"/>
        <v>0</v>
      </c>
      <c r="E396" s="5"/>
      <c r="F396" s="5"/>
      <c r="G396" s="5">
        <f t="shared" si="355"/>
        <v>0</v>
      </c>
      <c r="H396" s="5"/>
      <c r="I396" s="5"/>
      <c r="J396" s="5">
        <f t="shared" si="356"/>
        <v>0</v>
      </c>
      <c r="K396" s="5"/>
      <c r="L396" s="5"/>
      <c r="M396" s="5">
        <f t="shared" si="357"/>
        <v>0</v>
      </c>
      <c r="N396" s="5"/>
      <c r="O396" s="5"/>
      <c r="P396" s="5">
        <f t="shared" si="358"/>
        <v>0</v>
      </c>
      <c r="Q396" s="5"/>
      <c r="R396" s="5"/>
      <c r="S396" s="5">
        <f t="shared" si="359"/>
        <v>0</v>
      </c>
      <c r="T396" s="5"/>
      <c r="U396" s="5"/>
      <c r="V396" s="5">
        <f t="shared" si="360"/>
        <v>0</v>
      </c>
      <c r="W396" s="5"/>
      <c r="X396" s="5"/>
      <c r="Y396" s="5">
        <f t="shared" si="361"/>
        <v>0</v>
      </c>
      <c r="Z396" s="5">
        <v>2745</v>
      </c>
      <c r="AA396" s="5">
        <v>1.44E-4</v>
      </c>
      <c r="AB396" s="5">
        <f t="shared" si="362"/>
        <v>0.39528000000000002</v>
      </c>
      <c r="AC396" s="5"/>
      <c r="AD396" s="5"/>
      <c r="AE396" s="5">
        <f t="shared" si="363"/>
        <v>0</v>
      </c>
      <c r="AF396" s="5"/>
      <c r="AG396" s="5"/>
      <c r="AH396" s="5">
        <f t="shared" si="364"/>
        <v>0</v>
      </c>
      <c r="AI396" s="5">
        <v>2220</v>
      </c>
      <c r="AJ396" s="5">
        <v>0</v>
      </c>
      <c r="AK396" s="5">
        <f t="shared" si="365"/>
        <v>0</v>
      </c>
      <c r="AL396" s="5">
        <v>2283</v>
      </c>
      <c r="AM396" s="5">
        <v>1.9650000000000002E-3</v>
      </c>
      <c r="AN396" s="5">
        <f t="shared" si="366"/>
        <v>4.4860950000000006</v>
      </c>
      <c r="AO396" s="5">
        <v>2101</v>
      </c>
      <c r="AP396" s="5">
        <v>2.3E-5</v>
      </c>
      <c r="AQ396" s="5">
        <f t="shared" si="367"/>
        <v>4.8322999999999998E-2</v>
      </c>
      <c r="AR396" s="5">
        <v>2316</v>
      </c>
      <c r="AS396" s="5">
        <v>1.9070000000000001E-3</v>
      </c>
      <c r="AT396" s="5">
        <f t="shared" si="368"/>
        <v>4.4166119999999998</v>
      </c>
      <c r="AU396" s="5"/>
      <c r="AV396" s="5"/>
      <c r="AW396" s="5">
        <f t="shared" si="369"/>
        <v>0</v>
      </c>
      <c r="AX396" s="5"/>
      <c r="AY396" s="5"/>
      <c r="AZ396" s="5">
        <f t="shared" si="370"/>
        <v>0</v>
      </c>
      <c r="BA396" s="5"/>
      <c r="BB396" s="5"/>
      <c r="BC396" s="5">
        <f t="shared" si="371"/>
        <v>0</v>
      </c>
      <c r="BD396" s="5"/>
      <c r="BE396" s="5"/>
      <c r="BF396" s="5">
        <f t="shared" si="372"/>
        <v>0</v>
      </c>
      <c r="BG396" s="5"/>
      <c r="BH396" s="5"/>
      <c r="BI396" s="5">
        <f t="shared" si="373"/>
        <v>0</v>
      </c>
      <c r="BJ396" s="5"/>
      <c r="BK396" s="5"/>
      <c r="BL396" s="5">
        <f t="shared" si="374"/>
        <v>0</v>
      </c>
      <c r="BM396" s="5"/>
      <c r="BN396" s="5"/>
      <c r="BO396" s="5">
        <f t="shared" si="375"/>
        <v>0</v>
      </c>
      <c r="BP396" s="5"/>
      <c r="BQ396" s="5"/>
      <c r="BR396" s="5">
        <f t="shared" si="376"/>
        <v>0</v>
      </c>
      <c r="BS396" s="5"/>
      <c r="BT396" s="5"/>
      <c r="BU396" s="5">
        <f t="shared" si="377"/>
        <v>0</v>
      </c>
      <c r="BV396" s="5"/>
      <c r="BW396" s="5"/>
      <c r="BX396" s="5">
        <f t="shared" si="378"/>
        <v>0</v>
      </c>
      <c r="BY396" s="5"/>
      <c r="BZ396" s="5"/>
      <c r="CA396" s="5">
        <f t="shared" si="379"/>
        <v>0</v>
      </c>
      <c r="CB396" s="5"/>
      <c r="CC396" s="5"/>
      <c r="CD396" s="5">
        <f t="shared" si="380"/>
        <v>0</v>
      </c>
      <c r="CE396" s="5"/>
      <c r="CF396" s="5"/>
      <c r="CG396" s="5">
        <f t="shared" si="381"/>
        <v>0</v>
      </c>
      <c r="CH396" s="5"/>
      <c r="CI396" s="5"/>
      <c r="CJ396" s="5">
        <f t="shared" si="382"/>
        <v>0</v>
      </c>
      <c r="CK396" s="5"/>
      <c r="CL396" s="5"/>
      <c r="CM396" s="5">
        <f t="shared" si="383"/>
        <v>0</v>
      </c>
      <c r="CN396" s="5"/>
      <c r="CO396" s="5"/>
      <c r="CP396" s="5">
        <f t="shared" si="384"/>
        <v>0</v>
      </c>
      <c r="CQ396" s="5"/>
      <c r="CR396" s="5"/>
      <c r="CS396" s="5">
        <f t="shared" si="385"/>
        <v>0</v>
      </c>
      <c r="CT396" s="5"/>
      <c r="CU396" s="5"/>
      <c r="CV396" s="5">
        <f t="shared" si="386"/>
        <v>0</v>
      </c>
      <c r="CW396" s="5"/>
      <c r="CX396" s="5"/>
      <c r="CY396" s="5">
        <f t="shared" si="387"/>
        <v>0</v>
      </c>
      <c r="CZ396" s="5"/>
      <c r="DA396" s="5"/>
      <c r="DB396" s="5">
        <f t="shared" si="388"/>
        <v>0</v>
      </c>
      <c r="DC396" s="5"/>
      <c r="DD396" s="5"/>
      <c r="DE396" s="5">
        <f t="shared" si="389"/>
        <v>0</v>
      </c>
      <c r="DF396" s="5"/>
      <c r="DG396" s="5"/>
      <c r="DH396" s="5">
        <f t="shared" si="390"/>
        <v>0</v>
      </c>
      <c r="DI396" s="5"/>
      <c r="DJ396" s="5"/>
      <c r="DK396" s="5">
        <f t="shared" si="391"/>
        <v>0</v>
      </c>
      <c r="DL396" s="5"/>
      <c r="DM396" s="5"/>
      <c r="DN396" s="5">
        <f t="shared" si="392"/>
        <v>0</v>
      </c>
      <c r="DQ396" s="5">
        <f t="shared" si="393"/>
        <v>0</v>
      </c>
      <c r="DR396" s="5"/>
      <c r="DS396" s="5"/>
      <c r="DT396" s="5">
        <f t="shared" si="394"/>
        <v>0</v>
      </c>
      <c r="DU396" s="5"/>
      <c r="DV396" s="5"/>
      <c r="DW396" s="5">
        <f t="shared" si="395"/>
        <v>0</v>
      </c>
      <c r="DX396" s="5"/>
      <c r="DY396" s="5"/>
      <c r="DZ396" s="5">
        <f t="shared" si="396"/>
        <v>0</v>
      </c>
      <c r="EA396" s="5"/>
      <c r="EB396" s="5"/>
      <c r="EC396" s="5">
        <f t="shared" si="397"/>
        <v>0</v>
      </c>
      <c r="ED396" s="5"/>
      <c r="EE396" s="5"/>
      <c r="EF396" s="5">
        <f t="shared" si="398"/>
        <v>0</v>
      </c>
      <c r="EG396" s="5"/>
      <c r="EH396" s="5"/>
      <c r="EI396" s="5">
        <f t="shared" si="399"/>
        <v>0</v>
      </c>
      <c r="EJ396" s="5">
        <v>2227</v>
      </c>
      <c r="EK396" s="5">
        <v>0</v>
      </c>
      <c r="EL396" s="5">
        <f t="shared" si="400"/>
        <v>0</v>
      </c>
      <c r="EM396" s="5"/>
      <c r="EN396" s="5"/>
      <c r="EO396" s="5">
        <f t="shared" si="401"/>
        <v>0</v>
      </c>
      <c r="EP396" s="5"/>
      <c r="EQ396" s="5"/>
      <c r="ER396" s="5">
        <f t="shared" si="402"/>
        <v>0</v>
      </c>
      <c r="ES396" s="5"/>
      <c r="ET396" s="5"/>
      <c r="EU396" s="5">
        <f t="shared" si="403"/>
        <v>0</v>
      </c>
      <c r="EV396" s="5"/>
      <c r="EW396" s="5"/>
      <c r="EX396" s="5">
        <f t="shared" si="404"/>
        <v>0</v>
      </c>
      <c r="EY396" s="5"/>
      <c r="EZ396" s="5"/>
      <c r="FA396" s="5">
        <f t="shared" si="405"/>
        <v>0</v>
      </c>
      <c r="FB396" s="5"/>
      <c r="FC396" s="5"/>
      <c r="FD396" s="5">
        <f t="shared" si="406"/>
        <v>0</v>
      </c>
      <c r="FE396" s="5"/>
      <c r="FF396" s="5"/>
      <c r="FG396" s="5">
        <f t="shared" si="407"/>
        <v>0</v>
      </c>
      <c r="FH396" s="5"/>
      <c r="FI396" s="5"/>
      <c r="FJ396" s="5">
        <f t="shared" si="408"/>
        <v>0</v>
      </c>
      <c r="FK396" s="5"/>
      <c r="FL396" s="5"/>
      <c r="FM396" s="5">
        <f t="shared" si="409"/>
        <v>0</v>
      </c>
      <c r="FN396" s="5"/>
      <c r="FO396" s="5"/>
      <c r="FP396" s="5">
        <f t="shared" si="410"/>
        <v>0</v>
      </c>
      <c r="FQ396" s="5"/>
      <c r="FR396" s="5"/>
      <c r="FS396" s="5">
        <f t="shared" si="411"/>
        <v>0</v>
      </c>
      <c r="FT396" s="5"/>
      <c r="FU396" s="5"/>
      <c r="FV396" s="5">
        <f t="shared" si="412"/>
        <v>0</v>
      </c>
    </row>
    <row r="397" spans="2:178" x14ac:dyDescent="0.2">
      <c r="B397" s="5">
        <v>2228</v>
      </c>
      <c r="C397" s="5">
        <v>0</v>
      </c>
      <c r="D397" s="5">
        <f t="shared" si="354"/>
        <v>0</v>
      </c>
      <c r="E397" s="5"/>
      <c r="F397" s="5"/>
      <c r="G397" s="5">
        <f t="shared" si="355"/>
        <v>0</v>
      </c>
      <c r="H397" s="5"/>
      <c r="I397" s="5"/>
      <c r="J397" s="5">
        <f t="shared" si="356"/>
        <v>0</v>
      </c>
      <c r="K397" s="5"/>
      <c r="L397" s="5"/>
      <c r="M397" s="5">
        <f t="shared" si="357"/>
        <v>0</v>
      </c>
      <c r="N397" s="5"/>
      <c r="O397" s="5"/>
      <c r="P397" s="5">
        <f t="shared" si="358"/>
        <v>0</v>
      </c>
      <c r="Q397" s="5"/>
      <c r="R397" s="5"/>
      <c r="S397" s="5">
        <f t="shared" si="359"/>
        <v>0</v>
      </c>
      <c r="T397" s="5"/>
      <c r="U397" s="5"/>
      <c r="V397" s="5">
        <f t="shared" si="360"/>
        <v>0</v>
      </c>
      <c r="W397" s="5"/>
      <c r="X397" s="5"/>
      <c r="Y397" s="5">
        <f t="shared" si="361"/>
        <v>0</v>
      </c>
      <c r="Z397" s="5">
        <v>2746</v>
      </c>
      <c r="AA397" s="5">
        <v>1.12E-4</v>
      </c>
      <c r="AB397" s="5">
        <f t="shared" si="362"/>
        <v>0.30755199999999999</v>
      </c>
      <c r="AC397" s="5"/>
      <c r="AD397" s="5"/>
      <c r="AE397" s="5">
        <f t="shared" si="363"/>
        <v>0</v>
      </c>
      <c r="AF397" s="5"/>
      <c r="AG397" s="5"/>
      <c r="AH397" s="5">
        <f t="shared" si="364"/>
        <v>0</v>
      </c>
      <c r="AI397" s="5">
        <v>2221</v>
      </c>
      <c r="AJ397" s="5">
        <v>0</v>
      </c>
      <c r="AK397" s="5">
        <f t="shared" si="365"/>
        <v>0</v>
      </c>
      <c r="AL397" s="5">
        <v>2284</v>
      </c>
      <c r="AM397" s="5">
        <v>1.8710000000000001E-3</v>
      </c>
      <c r="AN397" s="5">
        <f t="shared" si="366"/>
        <v>4.2733639999999999</v>
      </c>
      <c r="AO397" s="5">
        <v>2102</v>
      </c>
      <c r="AP397" s="5">
        <v>2.3E-5</v>
      </c>
      <c r="AQ397" s="5">
        <f t="shared" si="367"/>
        <v>4.8346E-2</v>
      </c>
      <c r="AR397" s="5">
        <v>2317</v>
      </c>
      <c r="AS397" s="5">
        <v>1.856E-3</v>
      </c>
      <c r="AT397" s="5">
        <f t="shared" si="368"/>
        <v>4.3003520000000002</v>
      </c>
      <c r="AU397" s="5"/>
      <c r="AV397" s="5"/>
      <c r="AW397" s="5">
        <f t="shared" si="369"/>
        <v>0</v>
      </c>
      <c r="AX397" s="5"/>
      <c r="AY397" s="5"/>
      <c r="AZ397" s="5">
        <f t="shared" si="370"/>
        <v>0</v>
      </c>
      <c r="BA397" s="5"/>
      <c r="BB397" s="5"/>
      <c r="BC397" s="5">
        <f t="shared" si="371"/>
        <v>0</v>
      </c>
      <c r="BD397" s="5"/>
      <c r="BE397" s="5"/>
      <c r="BF397" s="5">
        <f t="shared" si="372"/>
        <v>0</v>
      </c>
      <c r="BG397" s="5"/>
      <c r="BH397" s="5"/>
      <c r="BI397" s="5">
        <f t="shared" si="373"/>
        <v>0</v>
      </c>
      <c r="BJ397" s="5"/>
      <c r="BK397" s="5"/>
      <c r="BL397" s="5">
        <f t="shared" si="374"/>
        <v>0</v>
      </c>
      <c r="BM397" s="5"/>
      <c r="BN397" s="5"/>
      <c r="BO397" s="5">
        <f t="shared" si="375"/>
        <v>0</v>
      </c>
      <c r="BP397" s="5"/>
      <c r="BQ397" s="5"/>
      <c r="BR397" s="5">
        <f t="shared" si="376"/>
        <v>0</v>
      </c>
      <c r="BS397" s="5"/>
      <c r="BT397" s="5"/>
      <c r="BU397" s="5">
        <f t="shared" si="377"/>
        <v>0</v>
      </c>
      <c r="BV397" s="5"/>
      <c r="BW397" s="5"/>
      <c r="BX397" s="5">
        <f t="shared" si="378"/>
        <v>0</v>
      </c>
      <c r="BY397" s="5"/>
      <c r="BZ397" s="5"/>
      <c r="CA397" s="5">
        <f t="shared" si="379"/>
        <v>0</v>
      </c>
      <c r="CB397" s="5"/>
      <c r="CC397" s="5"/>
      <c r="CD397" s="5">
        <f t="shared" si="380"/>
        <v>0</v>
      </c>
      <c r="CE397" s="5"/>
      <c r="CF397" s="5"/>
      <c r="CG397" s="5">
        <f t="shared" si="381"/>
        <v>0</v>
      </c>
      <c r="CH397" s="5"/>
      <c r="CI397" s="5"/>
      <c r="CJ397" s="5">
        <f t="shared" si="382"/>
        <v>0</v>
      </c>
      <c r="CK397" s="5"/>
      <c r="CL397" s="5"/>
      <c r="CM397" s="5">
        <f t="shared" si="383"/>
        <v>0</v>
      </c>
      <c r="CN397" s="5"/>
      <c r="CO397" s="5"/>
      <c r="CP397" s="5">
        <f t="shared" si="384"/>
        <v>0</v>
      </c>
      <c r="CQ397" s="5"/>
      <c r="CR397" s="5"/>
      <c r="CS397" s="5">
        <f t="shared" si="385"/>
        <v>0</v>
      </c>
      <c r="CT397" s="5"/>
      <c r="CU397" s="5"/>
      <c r="CV397" s="5">
        <f t="shared" si="386"/>
        <v>0</v>
      </c>
      <c r="CW397" s="5"/>
      <c r="CX397" s="5"/>
      <c r="CY397" s="5">
        <f t="shared" si="387"/>
        <v>0</v>
      </c>
      <c r="CZ397" s="5"/>
      <c r="DA397" s="5"/>
      <c r="DB397" s="5">
        <f t="shared" si="388"/>
        <v>0</v>
      </c>
      <c r="DC397" s="5"/>
      <c r="DD397" s="5"/>
      <c r="DE397" s="5">
        <f t="shared" si="389"/>
        <v>0</v>
      </c>
      <c r="DF397" s="5"/>
      <c r="DG397" s="5"/>
      <c r="DH397" s="5">
        <f t="shared" si="390"/>
        <v>0</v>
      </c>
      <c r="DI397" s="5"/>
      <c r="DJ397" s="5"/>
      <c r="DK397" s="5">
        <f t="shared" si="391"/>
        <v>0</v>
      </c>
      <c r="DL397" s="5"/>
      <c r="DM397" s="5"/>
      <c r="DN397" s="5">
        <f t="shared" si="392"/>
        <v>0</v>
      </c>
      <c r="DQ397" s="5">
        <f t="shared" si="393"/>
        <v>0</v>
      </c>
      <c r="DR397" s="5"/>
      <c r="DS397" s="5"/>
      <c r="DT397" s="5">
        <f t="shared" si="394"/>
        <v>0</v>
      </c>
      <c r="DU397" s="5"/>
      <c r="DV397" s="5"/>
      <c r="DW397" s="5">
        <f t="shared" si="395"/>
        <v>0</v>
      </c>
      <c r="DX397" s="5"/>
      <c r="DY397" s="5"/>
      <c r="DZ397" s="5">
        <f t="shared" si="396"/>
        <v>0</v>
      </c>
      <c r="EA397" s="5"/>
      <c r="EB397" s="5"/>
      <c r="EC397" s="5">
        <f t="shared" si="397"/>
        <v>0</v>
      </c>
      <c r="ED397" s="5"/>
      <c r="EE397" s="5"/>
      <c r="EF397" s="5">
        <f t="shared" si="398"/>
        <v>0</v>
      </c>
      <c r="EG397" s="5"/>
      <c r="EH397" s="5"/>
      <c r="EI397" s="5">
        <f t="shared" si="399"/>
        <v>0</v>
      </c>
      <c r="EJ397" s="5">
        <v>2228</v>
      </c>
      <c r="EK397" s="5">
        <v>0</v>
      </c>
      <c r="EL397" s="5">
        <f t="shared" si="400"/>
        <v>0</v>
      </c>
      <c r="EM397" s="5"/>
      <c r="EN397" s="5"/>
      <c r="EO397" s="5">
        <f t="shared" si="401"/>
        <v>0</v>
      </c>
      <c r="EP397" s="5"/>
      <c r="EQ397" s="5"/>
      <c r="ER397" s="5">
        <f t="shared" si="402"/>
        <v>0</v>
      </c>
      <c r="ES397" s="5"/>
      <c r="ET397" s="5"/>
      <c r="EU397" s="5">
        <f t="shared" si="403"/>
        <v>0</v>
      </c>
      <c r="EV397" s="5"/>
      <c r="EW397" s="5"/>
      <c r="EX397" s="5">
        <f t="shared" si="404"/>
        <v>0</v>
      </c>
      <c r="EY397" s="5"/>
      <c r="EZ397" s="5"/>
      <c r="FA397" s="5">
        <f t="shared" si="405"/>
        <v>0</v>
      </c>
      <c r="FB397" s="5"/>
      <c r="FC397" s="5"/>
      <c r="FD397" s="5">
        <f t="shared" si="406"/>
        <v>0</v>
      </c>
      <c r="FE397" s="5"/>
      <c r="FF397" s="5"/>
      <c r="FG397" s="5">
        <f t="shared" si="407"/>
        <v>0</v>
      </c>
      <c r="FH397" s="5"/>
      <c r="FI397" s="5"/>
      <c r="FJ397" s="5">
        <f t="shared" si="408"/>
        <v>0</v>
      </c>
      <c r="FK397" s="5"/>
      <c r="FL397" s="5"/>
      <c r="FM397" s="5">
        <f t="shared" si="409"/>
        <v>0</v>
      </c>
      <c r="FN397" s="5"/>
      <c r="FO397" s="5"/>
      <c r="FP397" s="5">
        <f t="shared" si="410"/>
        <v>0</v>
      </c>
      <c r="FQ397" s="5"/>
      <c r="FR397" s="5"/>
      <c r="FS397" s="5">
        <f t="shared" si="411"/>
        <v>0</v>
      </c>
      <c r="FT397" s="5"/>
      <c r="FU397" s="5"/>
      <c r="FV397" s="5">
        <f t="shared" si="412"/>
        <v>0</v>
      </c>
    </row>
    <row r="398" spans="2:178" x14ac:dyDescent="0.2">
      <c r="B398" s="5">
        <v>2229</v>
      </c>
      <c r="C398" s="5">
        <v>0</v>
      </c>
      <c r="D398" s="5">
        <f t="shared" si="354"/>
        <v>0</v>
      </c>
      <c r="E398" s="5"/>
      <c r="F398" s="5"/>
      <c r="G398" s="5">
        <f t="shared" si="355"/>
        <v>0</v>
      </c>
      <c r="H398" s="5"/>
      <c r="I398" s="5"/>
      <c r="J398" s="5">
        <f t="shared" si="356"/>
        <v>0</v>
      </c>
      <c r="K398" s="5"/>
      <c r="L398" s="5"/>
      <c r="M398" s="5">
        <f t="shared" si="357"/>
        <v>0</v>
      </c>
      <c r="N398" s="5"/>
      <c r="O398" s="5"/>
      <c r="P398" s="5">
        <f t="shared" si="358"/>
        <v>0</v>
      </c>
      <c r="Q398" s="5"/>
      <c r="R398" s="5"/>
      <c r="S398" s="5">
        <f t="shared" si="359"/>
        <v>0</v>
      </c>
      <c r="T398" s="5"/>
      <c r="U398" s="5"/>
      <c r="V398" s="5">
        <f t="shared" si="360"/>
        <v>0</v>
      </c>
      <c r="W398" s="5"/>
      <c r="X398" s="5"/>
      <c r="Y398" s="5">
        <f t="shared" si="361"/>
        <v>0</v>
      </c>
      <c r="Z398" s="5">
        <v>2747</v>
      </c>
      <c r="AA398" s="5">
        <v>8.7000000000000001E-5</v>
      </c>
      <c r="AB398" s="5">
        <f t="shared" si="362"/>
        <v>0.23898900000000001</v>
      </c>
      <c r="AC398" s="5"/>
      <c r="AD398" s="5"/>
      <c r="AE398" s="5">
        <f t="shared" si="363"/>
        <v>0</v>
      </c>
      <c r="AF398" s="5"/>
      <c r="AG398" s="5"/>
      <c r="AH398" s="5">
        <f t="shared" si="364"/>
        <v>0</v>
      </c>
      <c r="AI398" s="5">
        <v>2222</v>
      </c>
      <c r="AJ398" s="5">
        <v>0</v>
      </c>
      <c r="AK398" s="5">
        <f t="shared" si="365"/>
        <v>0</v>
      </c>
      <c r="AL398" s="5">
        <v>2285</v>
      </c>
      <c r="AM398" s="5">
        <v>1.781E-3</v>
      </c>
      <c r="AN398" s="5">
        <f t="shared" si="366"/>
        <v>4.069585</v>
      </c>
      <c r="AO398" s="5">
        <v>2103</v>
      </c>
      <c r="AP398" s="5">
        <v>2.0999999999999999E-5</v>
      </c>
      <c r="AQ398" s="5">
        <f t="shared" si="367"/>
        <v>4.4163000000000001E-2</v>
      </c>
      <c r="AR398" s="5">
        <v>2318</v>
      </c>
      <c r="AS398" s="5">
        <v>1.7960000000000001E-3</v>
      </c>
      <c r="AT398" s="5">
        <f t="shared" si="368"/>
        <v>4.1631280000000004</v>
      </c>
      <c r="AU398" s="5"/>
      <c r="AV398" s="5"/>
      <c r="AW398" s="5">
        <f t="shared" si="369"/>
        <v>0</v>
      </c>
      <c r="AX398" s="5"/>
      <c r="AY398" s="5"/>
      <c r="AZ398" s="5">
        <f t="shared" si="370"/>
        <v>0</v>
      </c>
      <c r="BA398" s="5"/>
      <c r="BB398" s="5"/>
      <c r="BC398" s="5">
        <f t="shared" si="371"/>
        <v>0</v>
      </c>
      <c r="BD398" s="5"/>
      <c r="BE398" s="5"/>
      <c r="BF398" s="5">
        <f t="shared" si="372"/>
        <v>0</v>
      </c>
      <c r="BG398" s="5"/>
      <c r="BH398" s="5"/>
      <c r="BI398" s="5">
        <f t="shared" si="373"/>
        <v>0</v>
      </c>
      <c r="BJ398" s="5"/>
      <c r="BK398" s="5"/>
      <c r="BL398" s="5">
        <f t="shared" si="374"/>
        <v>0</v>
      </c>
      <c r="BM398" s="5"/>
      <c r="BN398" s="5"/>
      <c r="BO398" s="5">
        <f t="shared" si="375"/>
        <v>0</v>
      </c>
      <c r="BP398" s="5"/>
      <c r="BQ398" s="5"/>
      <c r="BR398" s="5">
        <f t="shared" si="376"/>
        <v>0</v>
      </c>
      <c r="BS398" s="5"/>
      <c r="BT398" s="5"/>
      <c r="BU398" s="5">
        <f t="shared" si="377"/>
        <v>0</v>
      </c>
      <c r="BV398" s="5"/>
      <c r="BW398" s="5"/>
      <c r="BX398" s="5">
        <f t="shared" si="378"/>
        <v>0</v>
      </c>
      <c r="BY398" s="5"/>
      <c r="BZ398" s="5"/>
      <c r="CA398" s="5">
        <f t="shared" si="379"/>
        <v>0</v>
      </c>
      <c r="CB398" s="5"/>
      <c r="CC398" s="5"/>
      <c r="CD398" s="5">
        <f t="shared" si="380"/>
        <v>0</v>
      </c>
      <c r="CE398" s="5"/>
      <c r="CF398" s="5"/>
      <c r="CG398" s="5">
        <f t="shared" si="381"/>
        <v>0</v>
      </c>
      <c r="CH398" s="5"/>
      <c r="CI398" s="5"/>
      <c r="CJ398" s="5">
        <f t="shared" si="382"/>
        <v>0</v>
      </c>
      <c r="CK398" s="5"/>
      <c r="CL398" s="5"/>
      <c r="CM398" s="5">
        <f t="shared" si="383"/>
        <v>0</v>
      </c>
      <c r="CN398" s="5"/>
      <c r="CO398" s="5"/>
      <c r="CP398" s="5">
        <f t="shared" si="384"/>
        <v>0</v>
      </c>
      <c r="CQ398" s="5"/>
      <c r="CR398" s="5"/>
      <c r="CS398" s="5">
        <f t="shared" si="385"/>
        <v>0</v>
      </c>
      <c r="CT398" s="5"/>
      <c r="CU398" s="5"/>
      <c r="CV398" s="5">
        <f t="shared" si="386"/>
        <v>0</v>
      </c>
      <c r="CW398" s="5"/>
      <c r="CX398" s="5"/>
      <c r="CY398" s="5">
        <f t="shared" si="387"/>
        <v>0</v>
      </c>
      <c r="CZ398" s="5"/>
      <c r="DA398" s="5"/>
      <c r="DB398" s="5">
        <f t="shared" si="388"/>
        <v>0</v>
      </c>
      <c r="DC398" s="5"/>
      <c r="DD398" s="5"/>
      <c r="DE398" s="5">
        <f t="shared" si="389"/>
        <v>0</v>
      </c>
      <c r="DF398" s="5"/>
      <c r="DG398" s="5"/>
      <c r="DH398" s="5">
        <f t="shared" si="390"/>
        <v>0</v>
      </c>
      <c r="DI398" s="5"/>
      <c r="DJ398" s="5"/>
      <c r="DK398" s="5">
        <f t="shared" si="391"/>
        <v>0</v>
      </c>
      <c r="DL398" s="5"/>
      <c r="DM398" s="5"/>
      <c r="DN398" s="5">
        <f t="shared" si="392"/>
        <v>0</v>
      </c>
      <c r="DQ398" s="5">
        <f t="shared" si="393"/>
        <v>0</v>
      </c>
      <c r="DR398" s="5"/>
      <c r="DS398" s="5"/>
      <c r="DT398" s="5">
        <f t="shared" si="394"/>
        <v>0</v>
      </c>
      <c r="DU398" s="5"/>
      <c r="DV398" s="5"/>
      <c r="DW398" s="5">
        <f t="shared" si="395"/>
        <v>0</v>
      </c>
      <c r="DX398" s="5"/>
      <c r="DY398" s="5"/>
      <c r="DZ398" s="5">
        <f t="shared" si="396"/>
        <v>0</v>
      </c>
      <c r="EA398" s="5"/>
      <c r="EB398" s="5"/>
      <c r="EC398" s="5">
        <f t="shared" si="397"/>
        <v>0</v>
      </c>
      <c r="ED398" s="5"/>
      <c r="EE398" s="5"/>
      <c r="EF398" s="5">
        <f t="shared" si="398"/>
        <v>0</v>
      </c>
      <c r="EG398" s="5"/>
      <c r="EH398" s="5"/>
      <c r="EI398" s="5">
        <f t="shared" si="399"/>
        <v>0</v>
      </c>
      <c r="EJ398" s="5">
        <v>2229</v>
      </c>
      <c r="EK398" s="5">
        <v>0</v>
      </c>
      <c r="EL398" s="5">
        <f t="shared" si="400"/>
        <v>0</v>
      </c>
      <c r="EM398" s="5"/>
      <c r="EN398" s="5"/>
      <c r="EO398" s="5">
        <f t="shared" si="401"/>
        <v>0</v>
      </c>
      <c r="EP398" s="5"/>
      <c r="EQ398" s="5"/>
      <c r="ER398" s="5">
        <f t="shared" si="402"/>
        <v>0</v>
      </c>
      <c r="ES398" s="5"/>
      <c r="ET398" s="5"/>
      <c r="EU398" s="5">
        <f t="shared" si="403"/>
        <v>0</v>
      </c>
      <c r="EV398" s="5"/>
      <c r="EW398" s="5"/>
      <c r="EX398" s="5">
        <f t="shared" si="404"/>
        <v>0</v>
      </c>
      <c r="EY398" s="5"/>
      <c r="EZ398" s="5"/>
      <c r="FA398" s="5">
        <f t="shared" si="405"/>
        <v>0</v>
      </c>
      <c r="FB398" s="5"/>
      <c r="FC398" s="5"/>
      <c r="FD398" s="5">
        <f t="shared" si="406"/>
        <v>0</v>
      </c>
      <c r="FE398" s="5"/>
      <c r="FF398" s="5"/>
      <c r="FG398" s="5">
        <f t="shared" si="407"/>
        <v>0</v>
      </c>
      <c r="FH398" s="5"/>
      <c r="FI398" s="5"/>
      <c r="FJ398" s="5">
        <f t="shared" si="408"/>
        <v>0</v>
      </c>
      <c r="FK398" s="5"/>
      <c r="FL398" s="5"/>
      <c r="FM398" s="5">
        <f t="shared" si="409"/>
        <v>0</v>
      </c>
      <c r="FN398" s="5"/>
      <c r="FO398" s="5"/>
      <c r="FP398" s="5">
        <f t="shared" si="410"/>
        <v>0</v>
      </c>
      <c r="FQ398" s="5"/>
      <c r="FR398" s="5"/>
      <c r="FS398" s="5">
        <f t="shared" si="411"/>
        <v>0</v>
      </c>
      <c r="FT398" s="5"/>
      <c r="FU398" s="5"/>
      <c r="FV398" s="5">
        <f t="shared" si="412"/>
        <v>0</v>
      </c>
    </row>
    <row r="399" spans="2:178" x14ac:dyDescent="0.2">
      <c r="B399" s="5">
        <v>2230</v>
      </c>
      <c r="C399" s="5">
        <v>0</v>
      </c>
      <c r="D399" s="5">
        <f t="shared" si="354"/>
        <v>0</v>
      </c>
      <c r="E399" s="5"/>
      <c r="F399" s="5"/>
      <c r="G399" s="5">
        <f t="shared" si="355"/>
        <v>0</v>
      </c>
      <c r="H399" s="5"/>
      <c r="I399" s="5"/>
      <c r="J399" s="5">
        <f t="shared" si="356"/>
        <v>0</v>
      </c>
      <c r="K399" s="5"/>
      <c r="L399" s="5"/>
      <c r="M399" s="5">
        <f t="shared" si="357"/>
        <v>0</v>
      </c>
      <c r="N399" s="5"/>
      <c r="O399" s="5"/>
      <c r="P399" s="5">
        <f t="shared" si="358"/>
        <v>0</v>
      </c>
      <c r="Q399" s="5"/>
      <c r="R399" s="5"/>
      <c r="S399" s="5">
        <f t="shared" si="359"/>
        <v>0</v>
      </c>
      <c r="T399" s="5"/>
      <c r="U399" s="5"/>
      <c r="V399" s="5">
        <f t="shared" si="360"/>
        <v>0</v>
      </c>
      <c r="W399" s="5"/>
      <c r="X399" s="5"/>
      <c r="Y399" s="5">
        <f t="shared" si="361"/>
        <v>0</v>
      </c>
      <c r="Z399" s="5">
        <v>2748</v>
      </c>
      <c r="AA399" s="5">
        <v>7.2999999999999999E-5</v>
      </c>
      <c r="AB399" s="5">
        <f t="shared" si="362"/>
        <v>0.200604</v>
      </c>
      <c r="AC399" s="5"/>
      <c r="AD399" s="5"/>
      <c r="AE399" s="5">
        <f t="shared" si="363"/>
        <v>0</v>
      </c>
      <c r="AF399" s="5"/>
      <c r="AG399" s="5"/>
      <c r="AH399" s="5">
        <f t="shared" si="364"/>
        <v>0</v>
      </c>
      <c r="AI399" s="5">
        <v>2223</v>
      </c>
      <c r="AJ399" s="5">
        <v>0</v>
      </c>
      <c r="AK399" s="5">
        <f t="shared" si="365"/>
        <v>0</v>
      </c>
      <c r="AL399" s="5">
        <v>2286</v>
      </c>
      <c r="AM399" s="5">
        <v>1.6930000000000001E-3</v>
      </c>
      <c r="AN399" s="5">
        <f t="shared" si="366"/>
        <v>3.8701980000000002</v>
      </c>
      <c r="AO399" s="5">
        <v>2104</v>
      </c>
      <c r="AP399" s="5">
        <v>2.0000000000000002E-5</v>
      </c>
      <c r="AQ399" s="5">
        <f t="shared" si="367"/>
        <v>4.2080000000000006E-2</v>
      </c>
      <c r="AR399" s="5">
        <v>2319</v>
      </c>
      <c r="AS399" s="5">
        <v>1.7459999999999999E-3</v>
      </c>
      <c r="AT399" s="5">
        <f t="shared" si="368"/>
        <v>4.0489740000000003</v>
      </c>
      <c r="AU399" s="5"/>
      <c r="AV399" s="5"/>
      <c r="AW399" s="5">
        <f t="shared" si="369"/>
        <v>0</v>
      </c>
      <c r="AX399" s="5"/>
      <c r="AY399" s="5"/>
      <c r="AZ399" s="5">
        <f t="shared" si="370"/>
        <v>0</v>
      </c>
      <c r="BA399" s="5"/>
      <c r="BB399" s="5"/>
      <c r="BC399" s="5">
        <f t="shared" si="371"/>
        <v>0</v>
      </c>
      <c r="BD399" s="5"/>
      <c r="BE399" s="5"/>
      <c r="BF399" s="5">
        <f t="shared" si="372"/>
        <v>0</v>
      </c>
      <c r="BG399" s="5"/>
      <c r="BH399" s="5"/>
      <c r="BI399" s="5">
        <f t="shared" si="373"/>
        <v>0</v>
      </c>
      <c r="BJ399" s="5"/>
      <c r="BK399" s="5"/>
      <c r="BL399" s="5">
        <f t="shared" si="374"/>
        <v>0</v>
      </c>
      <c r="BM399" s="5"/>
      <c r="BN399" s="5"/>
      <c r="BO399" s="5">
        <f t="shared" si="375"/>
        <v>0</v>
      </c>
      <c r="BP399" s="5"/>
      <c r="BQ399" s="5"/>
      <c r="BR399" s="5">
        <f t="shared" si="376"/>
        <v>0</v>
      </c>
      <c r="BS399" s="5"/>
      <c r="BT399" s="5"/>
      <c r="BU399" s="5">
        <f t="shared" si="377"/>
        <v>0</v>
      </c>
      <c r="BV399" s="5"/>
      <c r="BW399" s="5"/>
      <c r="BX399" s="5">
        <f t="shared" si="378"/>
        <v>0</v>
      </c>
      <c r="BY399" s="5"/>
      <c r="BZ399" s="5"/>
      <c r="CA399" s="5">
        <f t="shared" si="379"/>
        <v>0</v>
      </c>
      <c r="CB399" s="5"/>
      <c r="CC399" s="5"/>
      <c r="CD399" s="5">
        <f t="shared" si="380"/>
        <v>0</v>
      </c>
      <c r="CE399" s="5"/>
      <c r="CF399" s="5"/>
      <c r="CG399" s="5">
        <f t="shared" si="381"/>
        <v>0</v>
      </c>
      <c r="CH399" s="5"/>
      <c r="CI399" s="5"/>
      <c r="CJ399" s="5">
        <f t="shared" si="382"/>
        <v>0</v>
      </c>
      <c r="CK399" s="5"/>
      <c r="CL399" s="5"/>
      <c r="CM399" s="5">
        <f t="shared" si="383"/>
        <v>0</v>
      </c>
      <c r="CN399" s="5"/>
      <c r="CO399" s="5"/>
      <c r="CP399" s="5">
        <f t="shared" si="384"/>
        <v>0</v>
      </c>
      <c r="CQ399" s="5"/>
      <c r="CR399" s="5"/>
      <c r="CS399" s="5">
        <f t="shared" si="385"/>
        <v>0</v>
      </c>
      <c r="CT399" s="5"/>
      <c r="CU399" s="5"/>
      <c r="CV399" s="5">
        <f t="shared" si="386"/>
        <v>0</v>
      </c>
      <c r="CW399" s="5"/>
      <c r="CX399" s="5"/>
      <c r="CY399" s="5">
        <f t="shared" si="387"/>
        <v>0</v>
      </c>
      <c r="CZ399" s="5"/>
      <c r="DA399" s="5"/>
      <c r="DB399" s="5">
        <f t="shared" si="388"/>
        <v>0</v>
      </c>
      <c r="DC399" s="5"/>
      <c r="DD399" s="5"/>
      <c r="DE399" s="5">
        <f t="shared" si="389"/>
        <v>0</v>
      </c>
      <c r="DF399" s="5"/>
      <c r="DG399" s="5"/>
      <c r="DH399" s="5">
        <f t="shared" si="390"/>
        <v>0</v>
      </c>
      <c r="DI399" s="5"/>
      <c r="DJ399" s="5"/>
      <c r="DK399" s="5">
        <f t="shared" si="391"/>
        <v>0</v>
      </c>
      <c r="DL399" s="5"/>
      <c r="DM399" s="5"/>
      <c r="DN399" s="5">
        <f t="shared" si="392"/>
        <v>0</v>
      </c>
      <c r="DQ399" s="5">
        <f t="shared" si="393"/>
        <v>0</v>
      </c>
      <c r="DR399" s="5"/>
      <c r="DS399" s="5"/>
      <c r="DT399" s="5">
        <f t="shared" si="394"/>
        <v>0</v>
      </c>
      <c r="DU399" s="5"/>
      <c r="DV399" s="5"/>
      <c r="DW399" s="5">
        <f t="shared" si="395"/>
        <v>0</v>
      </c>
      <c r="DX399" s="5"/>
      <c r="DY399" s="5"/>
      <c r="DZ399" s="5">
        <f t="shared" si="396"/>
        <v>0</v>
      </c>
      <c r="EA399" s="5"/>
      <c r="EB399" s="5"/>
      <c r="EC399" s="5">
        <f t="shared" si="397"/>
        <v>0</v>
      </c>
      <c r="ED399" s="5"/>
      <c r="EE399" s="5"/>
      <c r="EF399" s="5">
        <f t="shared" si="398"/>
        <v>0</v>
      </c>
      <c r="EG399" s="5"/>
      <c r="EH399" s="5"/>
      <c r="EI399" s="5">
        <f t="shared" si="399"/>
        <v>0</v>
      </c>
      <c r="EJ399" s="5">
        <v>2230</v>
      </c>
      <c r="EK399" s="5">
        <v>0</v>
      </c>
      <c r="EL399" s="5">
        <f t="shared" si="400"/>
        <v>0</v>
      </c>
      <c r="EM399" s="5"/>
      <c r="EN399" s="5"/>
      <c r="EO399" s="5">
        <f t="shared" si="401"/>
        <v>0</v>
      </c>
      <c r="EP399" s="5"/>
      <c r="EQ399" s="5"/>
      <c r="ER399" s="5">
        <f t="shared" si="402"/>
        <v>0</v>
      </c>
      <c r="ES399" s="5"/>
      <c r="ET399" s="5"/>
      <c r="EU399" s="5">
        <f t="shared" si="403"/>
        <v>0</v>
      </c>
      <c r="EV399" s="5"/>
      <c r="EW399" s="5"/>
      <c r="EX399" s="5">
        <f t="shared" si="404"/>
        <v>0</v>
      </c>
      <c r="EY399" s="5"/>
      <c r="EZ399" s="5"/>
      <c r="FA399" s="5">
        <f t="shared" si="405"/>
        <v>0</v>
      </c>
      <c r="FB399" s="5"/>
      <c r="FC399" s="5"/>
      <c r="FD399" s="5">
        <f t="shared" si="406"/>
        <v>0</v>
      </c>
      <c r="FE399" s="5"/>
      <c r="FF399" s="5"/>
      <c r="FG399" s="5">
        <f t="shared" si="407"/>
        <v>0</v>
      </c>
      <c r="FH399" s="5"/>
      <c r="FI399" s="5"/>
      <c r="FJ399" s="5">
        <f t="shared" si="408"/>
        <v>0</v>
      </c>
      <c r="FK399" s="5"/>
      <c r="FL399" s="5"/>
      <c r="FM399" s="5">
        <f t="shared" si="409"/>
        <v>0</v>
      </c>
      <c r="FN399" s="5"/>
      <c r="FO399" s="5"/>
      <c r="FP399" s="5">
        <f t="shared" si="410"/>
        <v>0</v>
      </c>
      <c r="FQ399" s="5"/>
      <c r="FR399" s="5"/>
      <c r="FS399" s="5">
        <f t="shared" si="411"/>
        <v>0</v>
      </c>
      <c r="FT399" s="5"/>
      <c r="FU399" s="5"/>
      <c r="FV399" s="5">
        <f t="shared" si="412"/>
        <v>0</v>
      </c>
    </row>
    <row r="400" spans="2:178" x14ac:dyDescent="0.2">
      <c r="B400" s="5">
        <v>2231</v>
      </c>
      <c r="C400" s="5">
        <v>0</v>
      </c>
      <c r="D400" s="5">
        <f t="shared" si="354"/>
        <v>0</v>
      </c>
      <c r="E400" s="5"/>
      <c r="F400" s="5"/>
      <c r="G400" s="5">
        <f t="shared" si="355"/>
        <v>0</v>
      </c>
      <c r="H400" s="5"/>
      <c r="I400" s="5"/>
      <c r="J400" s="5">
        <f t="shared" si="356"/>
        <v>0</v>
      </c>
      <c r="K400" s="5"/>
      <c r="L400" s="5"/>
      <c r="M400" s="5">
        <f t="shared" si="357"/>
        <v>0</v>
      </c>
      <c r="N400" s="5"/>
      <c r="O400" s="5"/>
      <c r="P400" s="5">
        <f t="shared" si="358"/>
        <v>0</v>
      </c>
      <c r="Q400" s="5"/>
      <c r="R400" s="5"/>
      <c r="S400" s="5">
        <f t="shared" si="359"/>
        <v>0</v>
      </c>
      <c r="T400" s="5"/>
      <c r="U400" s="5"/>
      <c r="V400" s="5">
        <f t="shared" si="360"/>
        <v>0</v>
      </c>
      <c r="W400" s="5"/>
      <c r="X400" s="5"/>
      <c r="Y400" s="5">
        <f t="shared" si="361"/>
        <v>0</v>
      </c>
      <c r="Z400" s="5">
        <v>2749</v>
      </c>
      <c r="AA400" s="5">
        <v>6.0999999999999999E-5</v>
      </c>
      <c r="AB400" s="5">
        <f t="shared" si="362"/>
        <v>0.167689</v>
      </c>
      <c r="AC400" s="5"/>
      <c r="AD400" s="5"/>
      <c r="AE400" s="5">
        <f t="shared" si="363"/>
        <v>0</v>
      </c>
      <c r="AF400" s="5"/>
      <c r="AG400" s="5"/>
      <c r="AH400" s="5">
        <f t="shared" si="364"/>
        <v>0</v>
      </c>
      <c r="AI400" s="5">
        <v>2224</v>
      </c>
      <c r="AJ400" s="5">
        <v>0</v>
      </c>
      <c r="AK400" s="5">
        <f t="shared" si="365"/>
        <v>0</v>
      </c>
      <c r="AL400" s="5">
        <v>2287</v>
      </c>
      <c r="AM400" s="5">
        <v>1.526E-3</v>
      </c>
      <c r="AN400" s="5">
        <f t="shared" si="366"/>
        <v>3.4899620000000002</v>
      </c>
      <c r="AO400" s="5">
        <v>2105</v>
      </c>
      <c r="AP400" s="5">
        <v>1.7E-5</v>
      </c>
      <c r="AQ400" s="5">
        <f t="shared" si="367"/>
        <v>3.5784999999999997E-2</v>
      </c>
      <c r="AR400" s="5">
        <v>2320</v>
      </c>
      <c r="AS400" s="5">
        <v>1.6969999999999999E-3</v>
      </c>
      <c r="AT400" s="5">
        <f t="shared" si="368"/>
        <v>3.9370399999999997</v>
      </c>
      <c r="AU400" s="5"/>
      <c r="AV400" s="5"/>
      <c r="AW400" s="5">
        <f t="shared" si="369"/>
        <v>0</v>
      </c>
      <c r="AX400" s="5"/>
      <c r="AY400" s="5"/>
      <c r="AZ400" s="5">
        <f t="shared" si="370"/>
        <v>0</v>
      </c>
      <c r="BA400" s="5"/>
      <c r="BB400" s="5"/>
      <c r="BC400" s="5">
        <f t="shared" si="371"/>
        <v>0</v>
      </c>
      <c r="BD400" s="5"/>
      <c r="BE400" s="5"/>
      <c r="BF400" s="5">
        <f t="shared" si="372"/>
        <v>0</v>
      </c>
      <c r="BG400" s="5"/>
      <c r="BH400" s="5"/>
      <c r="BI400" s="5">
        <f t="shared" si="373"/>
        <v>0</v>
      </c>
      <c r="BJ400" s="5"/>
      <c r="BK400" s="5"/>
      <c r="BL400" s="5">
        <f t="shared" si="374"/>
        <v>0</v>
      </c>
      <c r="BM400" s="5"/>
      <c r="BN400" s="5"/>
      <c r="BO400" s="5">
        <f t="shared" si="375"/>
        <v>0</v>
      </c>
      <c r="BP400" s="5"/>
      <c r="BQ400" s="5"/>
      <c r="BR400" s="5">
        <f t="shared" si="376"/>
        <v>0</v>
      </c>
      <c r="BS400" s="5"/>
      <c r="BT400" s="5"/>
      <c r="BU400" s="5">
        <f t="shared" si="377"/>
        <v>0</v>
      </c>
      <c r="BV400" s="5"/>
      <c r="BW400" s="5"/>
      <c r="BX400" s="5">
        <f t="shared" si="378"/>
        <v>0</v>
      </c>
      <c r="BY400" s="5"/>
      <c r="BZ400" s="5"/>
      <c r="CA400" s="5">
        <f t="shared" si="379"/>
        <v>0</v>
      </c>
      <c r="CB400" s="5"/>
      <c r="CC400" s="5"/>
      <c r="CD400" s="5">
        <f t="shared" si="380"/>
        <v>0</v>
      </c>
      <c r="CE400" s="5"/>
      <c r="CF400" s="5"/>
      <c r="CG400" s="5">
        <f t="shared" si="381"/>
        <v>0</v>
      </c>
      <c r="CH400" s="5"/>
      <c r="CI400" s="5"/>
      <c r="CJ400" s="5">
        <f t="shared" si="382"/>
        <v>0</v>
      </c>
      <c r="CK400" s="5"/>
      <c r="CL400" s="5"/>
      <c r="CM400" s="5">
        <f t="shared" si="383"/>
        <v>0</v>
      </c>
      <c r="CN400" s="5"/>
      <c r="CO400" s="5"/>
      <c r="CP400" s="5">
        <f t="shared" si="384"/>
        <v>0</v>
      </c>
      <c r="CQ400" s="5"/>
      <c r="CR400" s="5"/>
      <c r="CS400" s="5">
        <f t="shared" si="385"/>
        <v>0</v>
      </c>
      <c r="CT400" s="5"/>
      <c r="CU400" s="5"/>
      <c r="CV400" s="5">
        <f t="shared" si="386"/>
        <v>0</v>
      </c>
      <c r="CW400" s="5"/>
      <c r="CX400" s="5"/>
      <c r="CY400" s="5">
        <f t="shared" si="387"/>
        <v>0</v>
      </c>
      <c r="CZ400" s="5"/>
      <c r="DA400" s="5"/>
      <c r="DB400" s="5">
        <f t="shared" si="388"/>
        <v>0</v>
      </c>
      <c r="DC400" s="5"/>
      <c r="DD400" s="5"/>
      <c r="DE400" s="5">
        <f t="shared" si="389"/>
        <v>0</v>
      </c>
      <c r="DF400" s="5"/>
      <c r="DG400" s="5"/>
      <c r="DH400" s="5">
        <f t="shared" si="390"/>
        <v>0</v>
      </c>
      <c r="DI400" s="5"/>
      <c r="DJ400" s="5"/>
      <c r="DK400" s="5">
        <f t="shared" si="391"/>
        <v>0</v>
      </c>
      <c r="DL400" s="5"/>
      <c r="DM400" s="5"/>
      <c r="DN400" s="5">
        <f t="shared" si="392"/>
        <v>0</v>
      </c>
      <c r="DQ400" s="5">
        <f t="shared" si="393"/>
        <v>0</v>
      </c>
      <c r="DR400" s="5"/>
      <c r="DS400" s="5"/>
      <c r="DT400" s="5">
        <f t="shared" si="394"/>
        <v>0</v>
      </c>
      <c r="DU400" s="5"/>
      <c r="DV400" s="5"/>
      <c r="DW400" s="5">
        <f t="shared" si="395"/>
        <v>0</v>
      </c>
      <c r="DX400" s="5"/>
      <c r="DY400" s="5"/>
      <c r="DZ400" s="5">
        <f t="shared" si="396"/>
        <v>0</v>
      </c>
      <c r="EA400" s="5"/>
      <c r="EB400" s="5"/>
      <c r="EC400" s="5">
        <f t="shared" si="397"/>
        <v>0</v>
      </c>
      <c r="ED400" s="5"/>
      <c r="EE400" s="5"/>
      <c r="EF400" s="5">
        <f t="shared" si="398"/>
        <v>0</v>
      </c>
      <c r="EG400" s="5"/>
      <c r="EH400" s="5"/>
      <c r="EI400" s="5">
        <f t="shared" si="399"/>
        <v>0</v>
      </c>
      <c r="EJ400" s="5">
        <v>2231</v>
      </c>
      <c r="EK400" s="5">
        <v>0</v>
      </c>
      <c r="EL400" s="5">
        <f t="shared" si="400"/>
        <v>0</v>
      </c>
      <c r="EM400" s="5"/>
      <c r="EN400" s="5"/>
      <c r="EO400" s="5">
        <f t="shared" si="401"/>
        <v>0</v>
      </c>
      <c r="EP400" s="5"/>
      <c r="EQ400" s="5"/>
      <c r="ER400" s="5">
        <f t="shared" si="402"/>
        <v>0</v>
      </c>
      <c r="ES400" s="5"/>
      <c r="ET400" s="5"/>
      <c r="EU400" s="5">
        <f t="shared" si="403"/>
        <v>0</v>
      </c>
      <c r="EV400" s="5"/>
      <c r="EW400" s="5"/>
      <c r="EX400" s="5">
        <f t="shared" si="404"/>
        <v>0</v>
      </c>
      <c r="EY400" s="5"/>
      <c r="EZ400" s="5"/>
      <c r="FA400" s="5">
        <f t="shared" si="405"/>
        <v>0</v>
      </c>
      <c r="FB400" s="5"/>
      <c r="FC400" s="5"/>
      <c r="FD400" s="5">
        <f t="shared" si="406"/>
        <v>0</v>
      </c>
      <c r="FE400" s="5"/>
      <c r="FF400" s="5"/>
      <c r="FG400" s="5">
        <f t="shared" si="407"/>
        <v>0</v>
      </c>
      <c r="FH400" s="5"/>
      <c r="FI400" s="5"/>
      <c r="FJ400" s="5">
        <f t="shared" si="408"/>
        <v>0</v>
      </c>
      <c r="FK400" s="5"/>
      <c r="FL400" s="5"/>
      <c r="FM400" s="5">
        <f t="shared" si="409"/>
        <v>0</v>
      </c>
      <c r="FN400" s="5"/>
      <c r="FO400" s="5"/>
      <c r="FP400" s="5">
        <f t="shared" si="410"/>
        <v>0</v>
      </c>
      <c r="FQ400" s="5"/>
      <c r="FR400" s="5"/>
      <c r="FS400" s="5">
        <f t="shared" si="411"/>
        <v>0</v>
      </c>
      <c r="FT400" s="5"/>
      <c r="FU400" s="5"/>
      <c r="FV400" s="5">
        <f t="shared" si="412"/>
        <v>0</v>
      </c>
    </row>
    <row r="401" spans="2:178" x14ac:dyDescent="0.2">
      <c r="B401" s="5">
        <v>2232</v>
      </c>
      <c r="C401" s="5">
        <v>0</v>
      </c>
      <c r="D401" s="5">
        <f t="shared" si="354"/>
        <v>0</v>
      </c>
      <c r="E401" s="5"/>
      <c r="F401" s="5"/>
      <c r="G401" s="5">
        <f t="shared" si="355"/>
        <v>0</v>
      </c>
      <c r="H401" s="5"/>
      <c r="I401" s="5"/>
      <c r="J401" s="5">
        <f t="shared" si="356"/>
        <v>0</v>
      </c>
      <c r="K401" s="5"/>
      <c r="L401" s="5"/>
      <c r="M401" s="5">
        <f t="shared" si="357"/>
        <v>0</v>
      </c>
      <c r="N401" s="5"/>
      <c r="O401" s="5"/>
      <c r="P401" s="5">
        <f t="shared" si="358"/>
        <v>0</v>
      </c>
      <c r="Q401" s="5"/>
      <c r="R401" s="5"/>
      <c r="S401" s="5">
        <f t="shared" si="359"/>
        <v>0</v>
      </c>
      <c r="T401" s="5"/>
      <c r="U401" s="5"/>
      <c r="V401" s="5">
        <f t="shared" si="360"/>
        <v>0</v>
      </c>
      <c r="W401" s="5"/>
      <c r="X401" s="5"/>
      <c r="Y401" s="5">
        <f t="shared" si="361"/>
        <v>0</v>
      </c>
      <c r="Z401" s="5">
        <v>2750</v>
      </c>
      <c r="AA401" s="5">
        <v>4.6E-5</v>
      </c>
      <c r="AB401" s="5">
        <f t="shared" si="362"/>
        <v>0.1265</v>
      </c>
      <c r="AC401" s="5"/>
      <c r="AD401" s="5"/>
      <c r="AE401" s="5">
        <f t="shared" si="363"/>
        <v>0</v>
      </c>
      <c r="AF401" s="5"/>
      <c r="AG401" s="5"/>
      <c r="AH401" s="5">
        <f t="shared" si="364"/>
        <v>0</v>
      </c>
      <c r="AI401" s="5">
        <v>2225</v>
      </c>
      <c r="AJ401" s="5">
        <v>0</v>
      </c>
      <c r="AK401" s="5">
        <f t="shared" si="365"/>
        <v>0</v>
      </c>
      <c r="AL401" s="5">
        <v>2288</v>
      </c>
      <c r="AM401" s="5">
        <v>1.371E-3</v>
      </c>
      <c r="AN401" s="5">
        <f t="shared" si="366"/>
        <v>3.1368480000000001</v>
      </c>
      <c r="AO401" s="5">
        <v>2106</v>
      </c>
      <c r="AP401" s="5">
        <v>1.7E-5</v>
      </c>
      <c r="AQ401" s="5">
        <f t="shared" si="367"/>
        <v>3.5802E-2</v>
      </c>
      <c r="AR401" s="5">
        <v>2321</v>
      </c>
      <c r="AS401" s="5">
        <v>1.6490000000000001E-3</v>
      </c>
      <c r="AT401" s="5">
        <f t="shared" si="368"/>
        <v>3.8273290000000002</v>
      </c>
      <c r="AU401" s="5"/>
      <c r="AV401" s="5"/>
      <c r="AW401" s="5">
        <f t="shared" si="369"/>
        <v>0</v>
      </c>
      <c r="AX401" s="5"/>
      <c r="AY401" s="5"/>
      <c r="AZ401" s="5">
        <f t="shared" si="370"/>
        <v>0</v>
      </c>
      <c r="BA401" s="5"/>
      <c r="BB401" s="5"/>
      <c r="BC401" s="5">
        <f t="shared" si="371"/>
        <v>0</v>
      </c>
      <c r="BD401" s="5"/>
      <c r="BE401" s="5"/>
      <c r="BF401" s="5">
        <f t="shared" si="372"/>
        <v>0</v>
      </c>
      <c r="BG401" s="5"/>
      <c r="BH401" s="5"/>
      <c r="BI401" s="5">
        <f t="shared" si="373"/>
        <v>0</v>
      </c>
      <c r="BJ401" s="5"/>
      <c r="BK401" s="5"/>
      <c r="BL401" s="5">
        <f t="shared" si="374"/>
        <v>0</v>
      </c>
      <c r="BM401" s="5"/>
      <c r="BN401" s="5"/>
      <c r="BO401" s="5">
        <f t="shared" si="375"/>
        <v>0</v>
      </c>
      <c r="BP401" s="5"/>
      <c r="BQ401" s="5"/>
      <c r="BR401" s="5">
        <f t="shared" si="376"/>
        <v>0</v>
      </c>
      <c r="BS401" s="5"/>
      <c r="BT401" s="5"/>
      <c r="BU401" s="5">
        <f t="shared" si="377"/>
        <v>0</v>
      </c>
      <c r="BV401" s="5"/>
      <c r="BW401" s="5"/>
      <c r="BX401" s="5">
        <f t="shared" si="378"/>
        <v>0</v>
      </c>
      <c r="BY401" s="5"/>
      <c r="BZ401" s="5"/>
      <c r="CA401" s="5">
        <f t="shared" si="379"/>
        <v>0</v>
      </c>
      <c r="CB401" s="5"/>
      <c r="CC401" s="5"/>
      <c r="CD401" s="5">
        <f t="shared" si="380"/>
        <v>0</v>
      </c>
      <c r="CE401" s="5"/>
      <c r="CF401" s="5"/>
      <c r="CG401" s="5">
        <f t="shared" si="381"/>
        <v>0</v>
      </c>
      <c r="CH401" s="5"/>
      <c r="CI401" s="5"/>
      <c r="CJ401" s="5">
        <f t="shared" si="382"/>
        <v>0</v>
      </c>
      <c r="CK401" s="5"/>
      <c r="CL401" s="5"/>
      <c r="CM401" s="5">
        <f t="shared" si="383"/>
        <v>0</v>
      </c>
      <c r="CN401" s="5"/>
      <c r="CO401" s="5"/>
      <c r="CP401" s="5">
        <f t="shared" si="384"/>
        <v>0</v>
      </c>
      <c r="CQ401" s="5"/>
      <c r="CR401" s="5"/>
      <c r="CS401" s="5">
        <f t="shared" si="385"/>
        <v>0</v>
      </c>
      <c r="CT401" s="5"/>
      <c r="CU401" s="5"/>
      <c r="CV401" s="5">
        <f t="shared" si="386"/>
        <v>0</v>
      </c>
      <c r="CW401" s="5"/>
      <c r="CX401" s="5"/>
      <c r="CY401" s="5">
        <f t="shared" si="387"/>
        <v>0</v>
      </c>
      <c r="CZ401" s="5"/>
      <c r="DA401" s="5"/>
      <c r="DB401" s="5">
        <f t="shared" si="388"/>
        <v>0</v>
      </c>
      <c r="DC401" s="5"/>
      <c r="DD401" s="5"/>
      <c r="DE401" s="5">
        <f t="shared" si="389"/>
        <v>0</v>
      </c>
      <c r="DF401" s="5"/>
      <c r="DG401" s="5"/>
      <c r="DH401" s="5">
        <f t="shared" si="390"/>
        <v>0</v>
      </c>
      <c r="DI401" s="5"/>
      <c r="DJ401" s="5"/>
      <c r="DK401" s="5">
        <f t="shared" si="391"/>
        <v>0</v>
      </c>
      <c r="DL401" s="5"/>
      <c r="DM401" s="5"/>
      <c r="DN401" s="5">
        <f t="shared" si="392"/>
        <v>0</v>
      </c>
      <c r="DQ401" s="5">
        <f t="shared" si="393"/>
        <v>0</v>
      </c>
      <c r="DR401" s="5"/>
      <c r="DS401" s="5"/>
      <c r="DT401" s="5">
        <f t="shared" si="394"/>
        <v>0</v>
      </c>
      <c r="DU401" s="5"/>
      <c r="DV401" s="5"/>
      <c r="DW401" s="5">
        <f t="shared" si="395"/>
        <v>0</v>
      </c>
      <c r="DX401" s="5"/>
      <c r="DY401" s="5"/>
      <c r="DZ401" s="5">
        <f t="shared" si="396"/>
        <v>0</v>
      </c>
      <c r="EA401" s="5"/>
      <c r="EB401" s="5"/>
      <c r="EC401" s="5">
        <f t="shared" si="397"/>
        <v>0</v>
      </c>
      <c r="ED401" s="5"/>
      <c r="EE401" s="5"/>
      <c r="EF401" s="5">
        <f t="shared" si="398"/>
        <v>0</v>
      </c>
      <c r="EG401" s="5"/>
      <c r="EH401" s="5"/>
      <c r="EI401" s="5">
        <f t="shared" si="399"/>
        <v>0</v>
      </c>
      <c r="EJ401" s="5">
        <v>2232</v>
      </c>
      <c r="EK401" s="5">
        <v>0</v>
      </c>
      <c r="EL401" s="5">
        <f t="shared" si="400"/>
        <v>0</v>
      </c>
      <c r="EM401" s="5"/>
      <c r="EN401" s="5"/>
      <c r="EO401" s="5">
        <f t="shared" si="401"/>
        <v>0</v>
      </c>
      <c r="EP401" s="5"/>
      <c r="EQ401" s="5"/>
      <c r="ER401" s="5">
        <f t="shared" si="402"/>
        <v>0</v>
      </c>
      <c r="ES401" s="5"/>
      <c r="ET401" s="5"/>
      <c r="EU401" s="5">
        <f t="shared" si="403"/>
        <v>0</v>
      </c>
      <c r="EV401" s="5"/>
      <c r="EW401" s="5"/>
      <c r="EX401" s="5">
        <f t="shared" si="404"/>
        <v>0</v>
      </c>
      <c r="EY401" s="5"/>
      <c r="EZ401" s="5"/>
      <c r="FA401" s="5">
        <f t="shared" si="405"/>
        <v>0</v>
      </c>
      <c r="FB401" s="5"/>
      <c r="FC401" s="5"/>
      <c r="FD401" s="5">
        <f t="shared" si="406"/>
        <v>0</v>
      </c>
      <c r="FE401" s="5"/>
      <c r="FF401" s="5"/>
      <c r="FG401" s="5">
        <f t="shared" si="407"/>
        <v>0</v>
      </c>
      <c r="FH401" s="5"/>
      <c r="FI401" s="5"/>
      <c r="FJ401" s="5">
        <f t="shared" si="408"/>
        <v>0</v>
      </c>
      <c r="FK401" s="5"/>
      <c r="FL401" s="5"/>
      <c r="FM401" s="5">
        <f t="shared" si="409"/>
        <v>0</v>
      </c>
      <c r="FN401" s="5"/>
      <c r="FO401" s="5"/>
      <c r="FP401" s="5">
        <f t="shared" si="410"/>
        <v>0</v>
      </c>
      <c r="FQ401" s="5"/>
      <c r="FR401" s="5"/>
      <c r="FS401" s="5">
        <f t="shared" si="411"/>
        <v>0</v>
      </c>
      <c r="FT401" s="5"/>
      <c r="FU401" s="5"/>
      <c r="FV401" s="5">
        <f t="shared" si="412"/>
        <v>0</v>
      </c>
    </row>
    <row r="402" spans="2:178" x14ac:dyDescent="0.2">
      <c r="B402" s="5">
        <v>2233</v>
      </c>
      <c r="C402" s="5">
        <v>0</v>
      </c>
      <c r="D402" s="5">
        <f t="shared" si="354"/>
        <v>0</v>
      </c>
      <c r="E402" s="5"/>
      <c r="F402" s="5"/>
      <c r="G402" s="5">
        <f t="shared" si="355"/>
        <v>0</v>
      </c>
      <c r="H402" s="5"/>
      <c r="I402" s="5"/>
      <c r="J402" s="5">
        <f t="shared" si="356"/>
        <v>0</v>
      </c>
      <c r="K402" s="5"/>
      <c r="L402" s="5"/>
      <c r="M402" s="5">
        <f t="shared" si="357"/>
        <v>0</v>
      </c>
      <c r="N402" s="5"/>
      <c r="O402" s="5"/>
      <c r="P402" s="5">
        <f t="shared" si="358"/>
        <v>0</v>
      </c>
      <c r="Q402" s="5"/>
      <c r="R402" s="5"/>
      <c r="S402" s="5">
        <f t="shared" si="359"/>
        <v>0</v>
      </c>
      <c r="T402" s="5"/>
      <c r="U402" s="5"/>
      <c r="V402" s="5">
        <f t="shared" si="360"/>
        <v>0</v>
      </c>
      <c r="W402" s="5"/>
      <c r="X402" s="5"/>
      <c r="Y402" s="5">
        <f t="shared" si="361"/>
        <v>0</v>
      </c>
      <c r="Z402" s="5">
        <v>2751</v>
      </c>
      <c r="AA402" s="5">
        <v>3.8000000000000002E-5</v>
      </c>
      <c r="AB402" s="5">
        <f t="shared" si="362"/>
        <v>0.10453800000000001</v>
      </c>
      <c r="AC402" s="5"/>
      <c r="AD402" s="5"/>
      <c r="AE402" s="5">
        <f t="shared" si="363"/>
        <v>0</v>
      </c>
      <c r="AF402" s="5"/>
      <c r="AG402" s="5"/>
      <c r="AH402" s="5">
        <f t="shared" si="364"/>
        <v>0</v>
      </c>
      <c r="AI402" s="5">
        <v>2226</v>
      </c>
      <c r="AJ402" s="5">
        <v>0</v>
      </c>
      <c r="AK402" s="5">
        <f t="shared" si="365"/>
        <v>0</v>
      </c>
      <c r="AL402" s="5">
        <v>2289</v>
      </c>
      <c r="AM402" s="5">
        <v>1.1590000000000001E-3</v>
      </c>
      <c r="AN402" s="5">
        <f t="shared" si="366"/>
        <v>2.6529510000000003</v>
      </c>
      <c r="AO402" s="5">
        <v>2107</v>
      </c>
      <c r="AP402" s="5">
        <v>1.5E-5</v>
      </c>
      <c r="AQ402" s="5">
        <f t="shared" si="367"/>
        <v>3.1605000000000001E-2</v>
      </c>
      <c r="AR402" s="5">
        <v>2322</v>
      </c>
      <c r="AS402" s="5">
        <v>1.601E-3</v>
      </c>
      <c r="AT402" s="5">
        <f t="shared" si="368"/>
        <v>3.7175219999999998</v>
      </c>
      <c r="AU402" s="5"/>
      <c r="AV402" s="5"/>
      <c r="AW402" s="5">
        <f t="shared" si="369"/>
        <v>0</v>
      </c>
      <c r="AX402" s="5"/>
      <c r="AY402" s="5"/>
      <c r="AZ402" s="5">
        <f t="shared" si="370"/>
        <v>0</v>
      </c>
      <c r="BA402" s="5"/>
      <c r="BB402" s="5"/>
      <c r="BC402" s="5">
        <f t="shared" si="371"/>
        <v>0</v>
      </c>
      <c r="BD402" s="5"/>
      <c r="BE402" s="5"/>
      <c r="BF402" s="5">
        <f t="shared" si="372"/>
        <v>0</v>
      </c>
      <c r="BG402" s="5"/>
      <c r="BH402" s="5"/>
      <c r="BI402" s="5">
        <f t="shared" si="373"/>
        <v>0</v>
      </c>
      <c r="BJ402" s="5"/>
      <c r="BK402" s="5"/>
      <c r="BL402" s="5">
        <f t="shared" si="374"/>
        <v>0</v>
      </c>
      <c r="BM402" s="5"/>
      <c r="BN402" s="5"/>
      <c r="BO402" s="5">
        <f t="shared" si="375"/>
        <v>0</v>
      </c>
      <c r="BP402" s="5"/>
      <c r="BQ402" s="5"/>
      <c r="BR402" s="5">
        <f t="shared" si="376"/>
        <v>0</v>
      </c>
      <c r="BS402" s="5"/>
      <c r="BT402" s="5"/>
      <c r="BU402" s="5">
        <f t="shared" si="377"/>
        <v>0</v>
      </c>
      <c r="BV402" s="5"/>
      <c r="BW402" s="5"/>
      <c r="BX402" s="5">
        <f t="shared" si="378"/>
        <v>0</v>
      </c>
      <c r="BY402" s="5"/>
      <c r="BZ402" s="5"/>
      <c r="CA402" s="5">
        <f t="shared" si="379"/>
        <v>0</v>
      </c>
      <c r="CB402" s="5"/>
      <c r="CC402" s="5"/>
      <c r="CD402" s="5">
        <f t="shared" si="380"/>
        <v>0</v>
      </c>
      <c r="CE402" s="5"/>
      <c r="CF402" s="5"/>
      <c r="CG402" s="5">
        <f t="shared" si="381"/>
        <v>0</v>
      </c>
      <c r="CH402" s="5"/>
      <c r="CI402" s="5"/>
      <c r="CJ402" s="5">
        <f t="shared" si="382"/>
        <v>0</v>
      </c>
      <c r="CK402" s="5"/>
      <c r="CL402" s="5"/>
      <c r="CM402" s="5">
        <f t="shared" si="383"/>
        <v>0</v>
      </c>
      <c r="CN402" s="5"/>
      <c r="CO402" s="5"/>
      <c r="CP402" s="5">
        <f t="shared" si="384"/>
        <v>0</v>
      </c>
      <c r="CQ402" s="5"/>
      <c r="CR402" s="5"/>
      <c r="CS402" s="5">
        <f t="shared" si="385"/>
        <v>0</v>
      </c>
      <c r="CT402" s="5"/>
      <c r="CU402" s="5"/>
      <c r="CV402" s="5">
        <f t="shared" si="386"/>
        <v>0</v>
      </c>
      <c r="CW402" s="5"/>
      <c r="CX402" s="5"/>
      <c r="CY402" s="5">
        <f t="shared" si="387"/>
        <v>0</v>
      </c>
      <c r="CZ402" s="5"/>
      <c r="DA402" s="5"/>
      <c r="DB402" s="5">
        <f t="shared" si="388"/>
        <v>0</v>
      </c>
      <c r="DC402" s="5"/>
      <c r="DD402" s="5"/>
      <c r="DE402" s="5">
        <f t="shared" si="389"/>
        <v>0</v>
      </c>
      <c r="DF402" s="5"/>
      <c r="DG402" s="5"/>
      <c r="DH402" s="5">
        <f t="shared" si="390"/>
        <v>0</v>
      </c>
      <c r="DI402" s="5"/>
      <c r="DJ402" s="5"/>
      <c r="DK402" s="5">
        <f t="shared" si="391"/>
        <v>0</v>
      </c>
      <c r="DL402" s="5"/>
      <c r="DM402" s="5"/>
      <c r="DN402" s="5">
        <f t="shared" si="392"/>
        <v>0</v>
      </c>
      <c r="DQ402" s="5">
        <f t="shared" si="393"/>
        <v>0</v>
      </c>
      <c r="DR402" s="5"/>
      <c r="DS402" s="5"/>
      <c r="DT402" s="5">
        <f t="shared" si="394"/>
        <v>0</v>
      </c>
      <c r="DU402" s="5"/>
      <c r="DV402" s="5"/>
      <c r="DW402" s="5">
        <f t="shared" si="395"/>
        <v>0</v>
      </c>
      <c r="DX402" s="5"/>
      <c r="DY402" s="5"/>
      <c r="DZ402" s="5">
        <f t="shared" si="396"/>
        <v>0</v>
      </c>
      <c r="EA402" s="5"/>
      <c r="EB402" s="5"/>
      <c r="EC402" s="5">
        <f t="shared" si="397"/>
        <v>0</v>
      </c>
      <c r="ED402" s="5"/>
      <c r="EE402" s="5"/>
      <c r="EF402" s="5">
        <f t="shared" si="398"/>
        <v>0</v>
      </c>
      <c r="EG402" s="5"/>
      <c r="EH402" s="5"/>
      <c r="EI402" s="5">
        <f t="shared" si="399"/>
        <v>0</v>
      </c>
      <c r="EJ402" s="5">
        <v>2233</v>
      </c>
      <c r="EK402" s="5">
        <v>0</v>
      </c>
      <c r="EL402" s="5">
        <f t="shared" si="400"/>
        <v>0</v>
      </c>
      <c r="EM402" s="5"/>
      <c r="EN402" s="5"/>
      <c r="EO402" s="5">
        <f t="shared" si="401"/>
        <v>0</v>
      </c>
      <c r="EP402" s="5"/>
      <c r="EQ402" s="5"/>
      <c r="ER402" s="5">
        <f t="shared" si="402"/>
        <v>0</v>
      </c>
      <c r="ES402" s="5"/>
      <c r="ET402" s="5"/>
      <c r="EU402" s="5">
        <f t="shared" si="403"/>
        <v>0</v>
      </c>
      <c r="EV402" s="5"/>
      <c r="EW402" s="5"/>
      <c r="EX402" s="5">
        <f t="shared" si="404"/>
        <v>0</v>
      </c>
      <c r="EY402" s="5"/>
      <c r="EZ402" s="5"/>
      <c r="FA402" s="5">
        <f t="shared" si="405"/>
        <v>0</v>
      </c>
      <c r="FB402" s="5"/>
      <c r="FC402" s="5"/>
      <c r="FD402" s="5">
        <f t="shared" si="406"/>
        <v>0</v>
      </c>
      <c r="FE402" s="5"/>
      <c r="FF402" s="5"/>
      <c r="FG402" s="5">
        <f t="shared" si="407"/>
        <v>0</v>
      </c>
      <c r="FH402" s="5"/>
      <c r="FI402" s="5"/>
      <c r="FJ402" s="5">
        <f t="shared" si="408"/>
        <v>0</v>
      </c>
      <c r="FK402" s="5"/>
      <c r="FL402" s="5"/>
      <c r="FM402" s="5">
        <f t="shared" si="409"/>
        <v>0</v>
      </c>
      <c r="FN402" s="5"/>
      <c r="FO402" s="5"/>
      <c r="FP402" s="5">
        <f t="shared" si="410"/>
        <v>0</v>
      </c>
      <c r="FQ402" s="5"/>
      <c r="FR402" s="5"/>
      <c r="FS402" s="5">
        <f t="shared" si="411"/>
        <v>0</v>
      </c>
      <c r="FT402" s="5"/>
      <c r="FU402" s="5"/>
      <c r="FV402" s="5">
        <f t="shared" si="412"/>
        <v>0</v>
      </c>
    </row>
    <row r="403" spans="2:178" x14ac:dyDescent="0.2">
      <c r="B403" s="5">
        <v>2234</v>
      </c>
      <c r="C403" s="5">
        <v>0</v>
      </c>
      <c r="D403" s="5">
        <f t="shared" si="354"/>
        <v>0</v>
      </c>
      <c r="E403" s="5"/>
      <c r="F403" s="5"/>
      <c r="G403" s="5">
        <f t="shared" si="355"/>
        <v>0</v>
      </c>
      <c r="H403" s="5"/>
      <c r="I403" s="5"/>
      <c r="J403" s="5">
        <f t="shared" si="356"/>
        <v>0</v>
      </c>
      <c r="K403" s="5"/>
      <c r="L403" s="5"/>
      <c r="M403" s="5">
        <f t="shared" si="357"/>
        <v>0</v>
      </c>
      <c r="N403" s="5"/>
      <c r="O403" s="5"/>
      <c r="P403" s="5">
        <f t="shared" si="358"/>
        <v>0</v>
      </c>
      <c r="Q403" s="5"/>
      <c r="R403" s="5"/>
      <c r="S403" s="5">
        <f t="shared" si="359"/>
        <v>0</v>
      </c>
      <c r="T403" s="5"/>
      <c r="U403" s="5"/>
      <c r="V403" s="5">
        <f t="shared" si="360"/>
        <v>0</v>
      </c>
      <c r="W403" s="5"/>
      <c r="X403" s="5"/>
      <c r="Y403" s="5">
        <f t="shared" si="361"/>
        <v>0</v>
      </c>
      <c r="Z403" s="5">
        <v>2752</v>
      </c>
      <c r="AA403" s="5">
        <v>2.1999999999999999E-5</v>
      </c>
      <c r="AB403" s="5">
        <f t="shared" si="362"/>
        <v>6.0544000000000001E-2</v>
      </c>
      <c r="AC403" s="5"/>
      <c r="AD403" s="5"/>
      <c r="AE403" s="5">
        <f t="shared" si="363"/>
        <v>0</v>
      </c>
      <c r="AF403" s="5"/>
      <c r="AG403" s="5"/>
      <c r="AH403" s="5">
        <f t="shared" si="364"/>
        <v>0</v>
      </c>
      <c r="AI403" s="5">
        <v>2227</v>
      </c>
      <c r="AJ403" s="5">
        <v>0</v>
      </c>
      <c r="AK403" s="5">
        <f t="shared" si="365"/>
        <v>0</v>
      </c>
      <c r="AL403" s="5">
        <v>2290</v>
      </c>
      <c r="AM403" s="5">
        <v>9.3199999999999999E-4</v>
      </c>
      <c r="AN403" s="5">
        <f t="shared" si="366"/>
        <v>2.13428</v>
      </c>
      <c r="AO403" s="5">
        <v>2108</v>
      </c>
      <c r="AP403" s="5">
        <v>1.5E-5</v>
      </c>
      <c r="AQ403" s="5">
        <f t="shared" si="367"/>
        <v>3.1620000000000002E-2</v>
      </c>
      <c r="AR403" s="5">
        <v>2323</v>
      </c>
      <c r="AS403" s="5">
        <v>1.554E-3</v>
      </c>
      <c r="AT403" s="5">
        <f t="shared" si="368"/>
        <v>3.6099420000000002</v>
      </c>
      <c r="AU403" s="5"/>
      <c r="AV403" s="5"/>
      <c r="AW403" s="5">
        <f t="shared" si="369"/>
        <v>0</v>
      </c>
      <c r="AX403" s="5"/>
      <c r="AY403" s="5"/>
      <c r="AZ403" s="5">
        <f t="shared" si="370"/>
        <v>0</v>
      </c>
      <c r="BA403" s="5"/>
      <c r="BB403" s="5"/>
      <c r="BC403" s="5">
        <f t="shared" si="371"/>
        <v>0</v>
      </c>
      <c r="BD403" s="5"/>
      <c r="BE403" s="5"/>
      <c r="BF403" s="5">
        <f t="shared" si="372"/>
        <v>0</v>
      </c>
      <c r="BG403" s="5"/>
      <c r="BH403" s="5"/>
      <c r="BI403" s="5">
        <f t="shared" si="373"/>
        <v>0</v>
      </c>
      <c r="BJ403" s="5"/>
      <c r="BK403" s="5"/>
      <c r="BL403" s="5">
        <f t="shared" si="374"/>
        <v>0</v>
      </c>
      <c r="BM403" s="5"/>
      <c r="BN403" s="5"/>
      <c r="BO403" s="5">
        <f t="shared" si="375"/>
        <v>0</v>
      </c>
      <c r="BP403" s="5"/>
      <c r="BQ403" s="5"/>
      <c r="BR403" s="5">
        <f t="shared" si="376"/>
        <v>0</v>
      </c>
      <c r="BS403" s="5"/>
      <c r="BT403" s="5"/>
      <c r="BU403" s="5">
        <f t="shared" si="377"/>
        <v>0</v>
      </c>
      <c r="BV403" s="5"/>
      <c r="BW403" s="5"/>
      <c r="BX403" s="5">
        <f t="shared" si="378"/>
        <v>0</v>
      </c>
      <c r="BY403" s="5"/>
      <c r="BZ403" s="5"/>
      <c r="CA403" s="5">
        <f t="shared" si="379"/>
        <v>0</v>
      </c>
      <c r="CB403" s="5"/>
      <c r="CC403" s="5"/>
      <c r="CD403" s="5">
        <f t="shared" si="380"/>
        <v>0</v>
      </c>
      <c r="CE403" s="5"/>
      <c r="CF403" s="5"/>
      <c r="CG403" s="5">
        <f t="shared" si="381"/>
        <v>0</v>
      </c>
      <c r="CH403" s="5"/>
      <c r="CI403" s="5"/>
      <c r="CJ403" s="5">
        <f t="shared" si="382"/>
        <v>0</v>
      </c>
      <c r="CK403" s="5"/>
      <c r="CL403" s="5"/>
      <c r="CM403" s="5">
        <f t="shared" si="383"/>
        <v>0</v>
      </c>
      <c r="CN403" s="5"/>
      <c r="CO403" s="5"/>
      <c r="CP403" s="5">
        <f t="shared" si="384"/>
        <v>0</v>
      </c>
      <c r="CQ403" s="5"/>
      <c r="CR403" s="5"/>
      <c r="CS403" s="5">
        <f t="shared" si="385"/>
        <v>0</v>
      </c>
      <c r="CT403" s="5"/>
      <c r="CU403" s="5"/>
      <c r="CV403" s="5">
        <f t="shared" si="386"/>
        <v>0</v>
      </c>
      <c r="CW403" s="5"/>
      <c r="CX403" s="5"/>
      <c r="CY403" s="5">
        <f t="shared" si="387"/>
        <v>0</v>
      </c>
      <c r="CZ403" s="5"/>
      <c r="DA403" s="5"/>
      <c r="DB403" s="5">
        <f t="shared" si="388"/>
        <v>0</v>
      </c>
      <c r="DC403" s="5"/>
      <c r="DD403" s="5"/>
      <c r="DE403" s="5">
        <f t="shared" si="389"/>
        <v>0</v>
      </c>
      <c r="DF403" s="5"/>
      <c r="DG403" s="5"/>
      <c r="DH403" s="5">
        <f t="shared" si="390"/>
        <v>0</v>
      </c>
      <c r="DI403" s="5"/>
      <c r="DJ403" s="5"/>
      <c r="DK403" s="5">
        <f t="shared" si="391"/>
        <v>0</v>
      </c>
      <c r="DL403" s="5"/>
      <c r="DM403" s="5"/>
      <c r="DN403" s="5">
        <f t="shared" si="392"/>
        <v>0</v>
      </c>
      <c r="DQ403" s="5">
        <f t="shared" si="393"/>
        <v>0</v>
      </c>
      <c r="DR403" s="5"/>
      <c r="DS403" s="5"/>
      <c r="DT403" s="5">
        <f t="shared" si="394"/>
        <v>0</v>
      </c>
      <c r="DU403" s="5"/>
      <c r="DV403" s="5"/>
      <c r="DW403" s="5">
        <f t="shared" si="395"/>
        <v>0</v>
      </c>
      <c r="DX403" s="5"/>
      <c r="DY403" s="5"/>
      <c r="DZ403" s="5">
        <f t="shared" si="396"/>
        <v>0</v>
      </c>
      <c r="EA403" s="5"/>
      <c r="EB403" s="5"/>
      <c r="EC403" s="5">
        <f t="shared" si="397"/>
        <v>0</v>
      </c>
      <c r="ED403" s="5"/>
      <c r="EE403" s="5"/>
      <c r="EF403" s="5">
        <f t="shared" si="398"/>
        <v>0</v>
      </c>
      <c r="EG403" s="5"/>
      <c r="EH403" s="5"/>
      <c r="EI403" s="5">
        <f t="shared" si="399"/>
        <v>0</v>
      </c>
      <c r="EJ403" s="5">
        <v>2234</v>
      </c>
      <c r="EK403" s="5">
        <v>0</v>
      </c>
      <c r="EL403" s="5">
        <f t="shared" si="400"/>
        <v>0</v>
      </c>
      <c r="EM403" s="5"/>
      <c r="EN403" s="5"/>
      <c r="EO403" s="5">
        <f t="shared" si="401"/>
        <v>0</v>
      </c>
      <c r="EP403" s="5"/>
      <c r="EQ403" s="5"/>
      <c r="ER403" s="5">
        <f t="shared" si="402"/>
        <v>0</v>
      </c>
      <c r="ES403" s="5"/>
      <c r="ET403" s="5"/>
      <c r="EU403" s="5">
        <f t="shared" si="403"/>
        <v>0</v>
      </c>
      <c r="EV403" s="5"/>
      <c r="EW403" s="5"/>
      <c r="EX403" s="5">
        <f t="shared" si="404"/>
        <v>0</v>
      </c>
      <c r="EY403" s="5"/>
      <c r="EZ403" s="5"/>
      <c r="FA403" s="5">
        <f t="shared" si="405"/>
        <v>0</v>
      </c>
      <c r="FB403" s="5"/>
      <c r="FC403" s="5"/>
      <c r="FD403" s="5">
        <f t="shared" si="406"/>
        <v>0</v>
      </c>
      <c r="FE403" s="5"/>
      <c r="FF403" s="5"/>
      <c r="FG403" s="5">
        <f t="shared" si="407"/>
        <v>0</v>
      </c>
      <c r="FH403" s="5"/>
      <c r="FI403" s="5"/>
      <c r="FJ403" s="5">
        <f t="shared" si="408"/>
        <v>0</v>
      </c>
      <c r="FK403" s="5"/>
      <c r="FL403" s="5"/>
      <c r="FM403" s="5">
        <f t="shared" si="409"/>
        <v>0</v>
      </c>
      <c r="FN403" s="5"/>
      <c r="FO403" s="5"/>
      <c r="FP403" s="5">
        <f t="shared" si="410"/>
        <v>0</v>
      </c>
      <c r="FQ403" s="5"/>
      <c r="FR403" s="5"/>
      <c r="FS403" s="5">
        <f t="shared" si="411"/>
        <v>0</v>
      </c>
      <c r="FT403" s="5"/>
      <c r="FU403" s="5"/>
      <c r="FV403" s="5">
        <f t="shared" si="412"/>
        <v>0</v>
      </c>
    </row>
    <row r="404" spans="2:178" x14ac:dyDescent="0.2">
      <c r="B404" s="5">
        <v>2235</v>
      </c>
      <c r="C404" s="5">
        <v>0</v>
      </c>
      <c r="D404" s="5">
        <f t="shared" si="354"/>
        <v>0</v>
      </c>
      <c r="E404" s="5"/>
      <c r="F404" s="5"/>
      <c r="G404" s="5">
        <f t="shared" si="355"/>
        <v>0</v>
      </c>
      <c r="H404" s="5"/>
      <c r="I404" s="5"/>
      <c r="J404" s="5">
        <f t="shared" si="356"/>
        <v>0</v>
      </c>
      <c r="K404" s="5"/>
      <c r="L404" s="5"/>
      <c r="M404" s="5">
        <f t="shared" si="357"/>
        <v>0</v>
      </c>
      <c r="N404" s="5"/>
      <c r="O404" s="5"/>
      <c r="P404" s="5">
        <f t="shared" si="358"/>
        <v>0</v>
      </c>
      <c r="Q404" s="5"/>
      <c r="R404" s="5"/>
      <c r="S404" s="5">
        <f t="shared" si="359"/>
        <v>0</v>
      </c>
      <c r="T404" s="5"/>
      <c r="U404" s="5"/>
      <c r="V404" s="5">
        <f t="shared" si="360"/>
        <v>0</v>
      </c>
      <c r="W404" s="5"/>
      <c r="X404" s="5"/>
      <c r="Y404" s="5">
        <f t="shared" si="361"/>
        <v>0</v>
      </c>
      <c r="Z404" s="5">
        <v>2753</v>
      </c>
      <c r="AA404" s="5">
        <v>1.4E-5</v>
      </c>
      <c r="AB404" s="5">
        <f t="shared" si="362"/>
        <v>3.8542E-2</v>
      </c>
      <c r="AC404" s="5"/>
      <c r="AD404" s="5"/>
      <c r="AE404" s="5">
        <f t="shared" si="363"/>
        <v>0</v>
      </c>
      <c r="AF404" s="5"/>
      <c r="AG404" s="5"/>
      <c r="AH404" s="5">
        <f t="shared" si="364"/>
        <v>0</v>
      </c>
      <c r="AI404" s="5">
        <v>2228</v>
      </c>
      <c r="AJ404" s="5">
        <v>0</v>
      </c>
      <c r="AK404" s="5">
        <f t="shared" si="365"/>
        <v>0</v>
      </c>
      <c r="AL404" s="5">
        <v>2291</v>
      </c>
      <c r="AM404" s="5">
        <v>7.7200000000000001E-4</v>
      </c>
      <c r="AN404" s="5">
        <f t="shared" si="366"/>
        <v>1.7686520000000001</v>
      </c>
      <c r="AO404" s="5">
        <v>2109</v>
      </c>
      <c r="AP404" s="5">
        <v>1.5E-5</v>
      </c>
      <c r="AQ404" s="5">
        <f t="shared" si="367"/>
        <v>3.1635000000000003E-2</v>
      </c>
      <c r="AR404" s="5">
        <v>2324</v>
      </c>
      <c r="AS404" s="5">
        <v>1.554E-3</v>
      </c>
      <c r="AT404" s="5">
        <f t="shared" si="368"/>
        <v>3.6114960000000003</v>
      </c>
      <c r="AU404" s="5"/>
      <c r="AV404" s="5"/>
      <c r="AW404" s="5">
        <f t="shared" si="369"/>
        <v>0</v>
      </c>
      <c r="AX404" s="5"/>
      <c r="AY404" s="5"/>
      <c r="AZ404" s="5">
        <f t="shared" si="370"/>
        <v>0</v>
      </c>
      <c r="BA404" s="5"/>
      <c r="BB404" s="5"/>
      <c r="BC404" s="5">
        <f t="shared" si="371"/>
        <v>0</v>
      </c>
      <c r="BD404" s="5"/>
      <c r="BE404" s="5"/>
      <c r="BF404" s="5">
        <f t="shared" si="372"/>
        <v>0</v>
      </c>
      <c r="BG404" s="5"/>
      <c r="BH404" s="5"/>
      <c r="BI404" s="5">
        <f t="shared" si="373"/>
        <v>0</v>
      </c>
      <c r="BJ404" s="5"/>
      <c r="BK404" s="5"/>
      <c r="BL404" s="5">
        <f t="shared" si="374"/>
        <v>0</v>
      </c>
      <c r="BM404" s="5"/>
      <c r="BN404" s="5"/>
      <c r="BO404" s="5">
        <f t="shared" si="375"/>
        <v>0</v>
      </c>
      <c r="BP404" s="5"/>
      <c r="BQ404" s="5"/>
      <c r="BR404" s="5">
        <f t="shared" si="376"/>
        <v>0</v>
      </c>
      <c r="BS404" s="5"/>
      <c r="BT404" s="5"/>
      <c r="BU404" s="5">
        <f t="shared" si="377"/>
        <v>0</v>
      </c>
      <c r="BV404" s="5"/>
      <c r="BW404" s="5"/>
      <c r="BX404" s="5">
        <f t="shared" si="378"/>
        <v>0</v>
      </c>
      <c r="BY404" s="5"/>
      <c r="BZ404" s="5"/>
      <c r="CA404" s="5">
        <f t="shared" si="379"/>
        <v>0</v>
      </c>
      <c r="CB404" s="5"/>
      <c r="CC404" s="5"/>
      <c r="CD404" s="5">
        <f t="shared" si="380"/>
        <v>0</v>
      </c>
      <c r="CE404" s="5"/>
      <c r="CF404" s="5"/>
      <c r="CG404" s="5">
        <f t="shared" si="381"/>
        <v>0</v>
      </c>
      <c r="CH404" s="5"/>
      <c r="CI404" s="5"/>
      <c r="CJ404" s="5">
        <f t="shared" si="382"/>
        <v>0</v>
      </c>
      <c r="CK404" s="5"/>
      <c r="CL404" s="5"/>
      <c r="CM404" s="5">
        <f t="shared" si="383"/>
        <v>0</v>
      </c>
      <c r="CN404" s="5"/>
      <c r="CO404" s="5"/>
      <c r="CP404" s="5">
        <f t="shared" si="384"/>
        <v>0</v>
      </c>
      <c r="CQ404" s="5"/>
      <c r="CR404" s="5"/>
      <c r="CS404" s="5">
        <f t="shared" si="385"/>
        <v>0</v>
      </c>
      <c r="CT404" s="5"/>
      <c r="CU404" s="5"/>
      <c r="CV404" s="5">
        <f t="shared" si="386"/>
        <v>0</v>
      </c>
      <c r="CW404" s="5"/>
      <c r="CX404" s="5"/>
      <c r="CY404" s="5">
        <f t="shared" si="387"/>
        <v>0</v>
      </c>
      <c r="CZ404" s="5"/>
      <c r="DA404" s="5"/>
      <c r="DB404" s="5">
        <f t="shared" si="388"/>
        <v>0</v>
      </c>
      <c r="DC404" s="5"/>
      <c r="DD404" s="5"/>
      <c r="DE404" s="5">
        <f t="shared" si="389"/>
        <v>0</v>
      </c>
      <c r="DF404" s="5"/>
      <c r="DG404" s="5"/>
      <c r="DH404" s="5">
        <f t="shared" si="390"/>
        <v>0</v>
      </c>
      <c r="DI404" s="5"/>
      <c r="DJ404" s="5"/>
      <c r="DK404" s="5">
        <f t="shared" si="391"/>
        <v>0</v>
      </c>
      <c r="DL404" s="5"/>
      <c r="DM404" s="5"/>
      <c r="DN404" s="5">
        <f t="shared" si="392"/>
        <v>0</v>
      </c>
      <c r="DQ404" s="5">
        <f t="shared" si="393"/>
        <v>0</v>
      </c>
      <c r="DR404" s="5"/>
      <c r="DS404" s="5"/>
      <c r="DT404" s="5">
        <f t="shared" si="394"/>
        <v>0</v>
      </c>
      <c r="DU404" s="5"/>
      <c r="DV404" s="5"/>
      <c r="DW404" s="5">
        <f t="shared" si="395"/>
        <v>0</v>
      </c>
      <c r="DX404" s="5"/>
      <c r="DY404" s="5"/>
      <c r="DZ404" s="5">
        <f t="shared" si="396"/>
        <v>0</v>
      </c>
      <c r="EA404" s="5"/>
      <c r="EB404" s="5"/>
      <c r="EC404" s="5">
        <f t="shared" si="397"/>
        <v>0</v>
      </c>
      <c r="ED404" s="5"/>
      <c r="EE404" s="5"/>
      <c r="EF404" s="5">
        <f t="shared" si="398"/>
        <v>0</v>
      </c>
      <c r="EG404" s="5"/>
      <c r="EH404" s="5"/>
      <c r="EI404" s="5">
        <f t="shared" si="399"/>
        <v>0</v>
      </c>
      <c r="EJ404" s="5">
        <v>2235</v>
      </c>
      <c r="EK404" s="5">
        <v>0</v>
      </c>
      <c r="EL404" s="5">
        <f t="shared" si="400"/>
        <v>0</v>
      </c>
      <c r="EM404" s="5"/>
      <c r="EN404" s="5"/>
      <c r="EO404" s="5">
        <f t="shared" si="401"/>
        <v>0</v>
      </c>
      <c r="EP404" s="5"/>
      <c r="EQ404" s="5"/>
      <c r="ER404" s="5">
        <f t="shared" si="402"/>
        <v>0</v>
      </c>
      <c r="ES404" s="5"/>
      <c r="ET404" s="5"/>
      <c r="EU404" s="5">
        <f t="shared" si="403"/>
        <v>0</v>
      </c>
      <c r="EV404" s="5"/>
      <c r="EW404" s="5"/>
      <c r="EX404" s="5">
        <f t="shared" si="404"/>
        <v>0</v>
      </c>
      <c r="EY404" s="5"/>
      <c r="EZ404" s="5"/>
      <c r="FA404" s="5">
        <f t="shared" si="405"/>
        <v>0</v>
      </c>
      <c r="FB404" s="5"/>
      <c r="FC404" s="5"/>
      <c r="FD404" s="5">
        <f t="shared" si="406"/>
        <v>0</v>
      </c>
      <c r="FE404" s="5"/>
      <c r="FF404" s="5"/>
      <c r="FG404" s="5">
        <f t="shared" si="407"/>
        <v>0</v>
      </c>
      <c r="FH404" s="5"/>
      <c r="FI404" s="5"/>
      <c r="FJ404" s="5">
        <f t="shared" si="408"/>
        <v>0</v>
      </c>
      <c r="FK404" s="5"/>
      <c r="FL404" s="5"/>
      <c r="FM404" s="5">
        <f t="shared" si="409"/>
        <v>0</v>
      </c>
      <c r="FN404" s="5"/>
      <c r="FO404" s="5"/>
      <c r="FP404" s="5">
        <f t="shared" si="410"/>
        <v>0</v>
      </c>
      <c r="FQ404" s="5"/>
      <c r="FR404" s="5"/>
      <c r="FS404" s="5">
        <f t="shared" si="411"/>
        <v>0</v>
      </c>
      <c r="FT404" s="5"/>
      <c r="FU404" s="5"/>
      <c r="FV404" s="5">
        <f t="shared" si="412"/>
        <v>0</v>
      </c>
    </row>
    <row r="405" spans="2:178" x14ac:dyDescent="0.2">
      <c r="B405" s="5">
        <v>2236</v>
      </c>
      <c r="C405" s="5">
        <v>9.9999999999999995E-7</v>
      </c>
      <c r="D405" s="5">
        <f t="shared" si="354"/>
        <v>2.2359999999999997E-3</v>
      </c>
      <c r="E405" s="5"/>
      <c r="F405" s="5"/>
      <c r="G405" s="5">
        <f t="shared" si="355"/>
        <v>0</v>
      </c>
      <c r="H405" s="5"/>
      <c r="I405" s="5"/>
      <c r="J405" s="5">
        <f t="shared" si="356"/>
        <v>0</v>
      </c>
      <c r="K405" s="5"/>
      <c r="L405" s="5"/>
      <c r="M405" s="5">
        <f t="shared" si="357"/>
        <v>0</v>
      </c>
      <c r="N405" s="5"/>
      <c r="O405" s="5"/>
      <c r="P405" s="5">
        <f t="shared" si="358"/>
        <v>0</v>
      </c>
      <c r="Q405" s="5"/>
      <c r="R405" s="5"/>
      <c r="S405" s="5">
        <f t="shared" si="359"/>
        <v>0</v>
      </c>
      <c r="T405" s="5"/>
      <c r="U405" s="5"/>
      <c r="V405" s="5">
        <f t="shared" si="360"/>
        <v>0</v>
      </c>
      <c r="W405" s="5"/>
      <c r="X405" s="5"/>
      <c r="Y405" s="5">
        <f t="shared" si="361"/>
        <v>0</v>
      </c>
      <c r="Z405" s="5">
        <v>2754</v>
      </c>
      <c r="AA405" s="5">
        <v>7.9999999999999996E-6</v>
      </c>
      <c r="AB405" s="5">
        <f t="shared" si="362"/>
        <v>2.2032E-2</v>
      </c>
      <c r="AC405" s="5"/>
      <c r="AD405" s="5"/>
      <c r="AE405" s="5">
        <f t="shared" si="363"/>
        <v>0</v>
      </c>
      <c r="AF405" s="5"/>
      <c r="AG405" s="5"/>
      <c r="AH405" s="5">
        <f t="shared" si="364"/>
        <v>0</v>
      </c>
      <c r="AI405" s="5">
        <v>2229</v>
      </c>
      <c r="AJ405" s="5">
        <v>0</v>
      </c>
      <c r="AK405" s="5">
        <f t="shared" si="365"/>
        <v>0</v>
      </c>
      <c r="AL405" s="5">
        <v>2292</v>
      </c>
      <c r="AM405" s="5">
        <v>6.3500000000000004E-4</v>
      </c>
      <c r="AN405" s="5">
        <f t="shared" si="366"/>
        <v>1.4554200000000002</v>
      </c>
      <c r="AO405" s="5">
        <v>2110</v>
      </c>
      <c r="AP405" s="5">
        <v>1.4E-5</v>
      </c>
      <c r="AQ405" s="5">
        <f t="shared" si="367"/>
        <v>2.954E-2</v>
      </c>
      <c r="AR405" s="5">
        <v>2325</v>
      </c>
      <c r="AS405" s="5">
        <v>1.4729999999999999E-3</v>
      </c>
      <c r="AT405" s="5">
        <f t="shared" si="368"/>
        <v>3.424725</v>
      </c>
      <c r="AU405" s="5"/>
      <c r="AV405" s="5"/>
      <c r="AW405" s="5">
        <f t="shared" si="369"/>
        <v>0</v>
      </c>
      <c r="AX405" s="5"/>
      <c r="AY405" s="5"/>
      <c r="AZ405" s="5">
        <f t="shared" si="370"/>
        <v>0</v>
      </c>
      <c r="BA405" s="5"/>
      <c r="BB405" s="5"/>
      <c r="BC405" s="5">
        <f t="shared" si="371"/>
        <v>0</v>
      </c>
      <c r="BD405" s="5"/>
      <c r="BE405" s="5"/>
      <c r="BF405" s="5">
        <f t="shared" si="372"/>
        <v>0</v>
      </c>
      <c r="BG405" s="5"/>
      <c r="BH405" s="5"/>
      <c r="BI405" s="5">
        <f t="shared" si="373"/>
        <v>0</v>
      </c>
      <c r="BJ405" s="5"/>
      <c r="BK405" s="5"/>
      <c r="BL405" s="5">
        <f t="shared" si="374"/>
        <v>0</v>
      </c>
      <c r="BM405" s="5"/>
      <c r="BN405" s="5"/>
      <c r="BO405" s="5">
        <f t="shared" si="375"/>
        <v>0</v>
      </c>
      <c r="BP405" s="5"/>
      <c r="BQ405" s="5"/>
      <c r="BR405" s="5">
        <f t="shared" si="376"/>
        <v>0</v>
      </c>
      <c r="BS405" s="5"/>
      <c r="BT405" s="5"/>
      <c r="BU405" s="5">
        <f t="shared" si="377"/>
        <v>0</v>
      </c>
      <c r="BV405" s="5"/>
      <c r="BW405" s="5"/>
      <c r="BX405" s="5">
        <f t="shared" si="378"/>
        <v>0</v>
      </c>
      <c r="BY405" s="5"/>
      <c r="BZ405" s="5"/>
      <c r="CA405" s="5">
        <f t="shared" si="379"/>
        <v>0</v>
      </c>
      <c r="CB405" s="5"/>
      <c r="CC405" s="5"/>
      <c r="CD405" s="5">
        <f t="shared" si="380"/>
        <v>0</v>
      </c>
      <c r="CE405" s="5"/>
      <c r="CF405" s="5"/>
      <c r="CG405" s="5">
        <f t="shared" si="381"/>
        <v>0</v>
      </c>
      <c r="CH405" s="5"/>
      <c r="CI405" s="5"/>
      <c r="CJ405" s="5">
        <f t="shared" si="382"/>
        <v>0</v>
      </c>
      <c r="CK405" s="5"/>
      <c r="CL405" s="5"/>
      <c r="CM405" s="5">
        <f t="shared" si="383"/>
        <v>0</v>
      </c>
      <c r="CN405" s="5"/>
      <c r="CO405" s="5"/>
      <c r="CP405" s="5">
        <f t="shared" si="384"/>
        <v>0</v>
      </c>
      <c r="CQ405" s="5"/>
      <c r="CR405" s="5"/>
      <c r="CS405" s="5">
        <f t="shared" si="385"/>
        <v>0</v>
      </c>
      <c r="CT405" s="5"/>
      <c r="CU405" s="5"/>
      <c r="CV405" s="5">
        <f t="shared" si="386"/>
        <v>0</v>
      </c>
      <c r="CW405" s="5"/>
      <c r="CX405" s="5"/>
      <c r="CY405" s="5">
        <f t="shared" si="387"/>
        <v>0</v>
      </c>
      <c r="CZ405" s="5"/>
      <c r="DA405" s="5"/>
      <c r="DB405" s="5">
        <f t="shared" si="388"/>
        <v>0</v>
      </c>
      <c r="DC405" s="5"/>
      <c r="DD405" s="5"/>
      <c r="DE405" s="5">
        <f t="shared" si="389"/>
        <v>0</v>
      </c>
      <c r="DF405" s="5"/>
      <c r="DG405" s="5"/>
      <c r="DH405" s="5">
        <f t="shared" si="390"/>
        <v>0</v>
      </c>
      <c r="DI405" s="5"/>
      <c r="DJ405" s="5"/>
      <c r="DK405" s="5">
        <f t="shared" si="391"/>
        <v>0</v>
      </c>
      <c r="DL405" s="5"/>
      <c r="DM405" s="5"/>
      <c r="DN405" s="5">
        <f t="shared" si="392"/>
        <v>0</v>
      </c>
      <c r="DQ405" s="5">
        <f t="shared" si="393"/>
        <v>0</v>
      </c>
      <c r="DR405" s="5"/>
      <c r="DS405" s="5"/>
      <c r="DT405" s="5">
        <f t="shared" si="394"/>
        <v>0</v>
      </c>
      <c r="DU405" s="5"/>
      <c r="DV405" s="5"/>
      <c r="DW405" s="5">
        <f t="shared" si="395"/>
        <v>0</v>
      </c>
      <c r="DX405" s="5"/>
      <c r="DY405" s="5"/>
      <c r="DZ405" s="5">
        <f t="shared" si="396"/>
        <v>0</v>
      </c>
      <c r="EA405" s="5"/>
      <c r="EB405" s="5"/>
      <c r="EC405" s="5">
        <f t="shared" si="397"/>
        <v>0</v>
      </c>
      <c r="ED405" s="5"/>
      <c r="EE405" s="5"/>
      <c r="EF405" s="5">
        <f t="shared" si="398"/>
        <v>0</v>
      </c>
      <c r="EG405" s="5"/>
      <c r="EH405" s="5"/>
      <c r="EI405" s="5">
        <f t="shared" si="399"/>
        <v>0</v>
      </c>
      <c r="EJ405" s="5">
        <v>2236</v>
      </c>
      <c r="EK405" s="5">
        <v>0</v>
      </c>
      <c r="EL405" s="5">
        <f t="shared" si="400"/>
        <v>0</v>
      </c>
      <c r="EM405" s="5"/>
      <c r="EN405" s="5"/>
      <c r="EO405" s="5">
        <f t="shared" si="401"/>
        <v>0</v>
      </c>
      <c r="EP405" s="5"/>
      <c r="EQ405" s="5"/>
      <c r="ER405" s="5">
        <f t="shared" si="402"/>
        <v>0</v>
      </c>
      <c r="ES405" s="5"/>
      <c r="ET405" s="5"/>
      <c r="EU405" s="5">
        <f t="shared" si="403"/>
        <v>0</v>
      </c>
      <c r="EV405" s="5"/>
      <c r="EW405" s="5"/>
      <c r="EX405" s="5">
        <f t="shared" si="404"/>
        <v>0</v>
      </c>
      <c r="EY405" s="5"/>
      <c r="EZ405" s="5"/>
      <c r="FA405" s="5">
        <f t="shared" si="405"/>
        <v>0</v>
      </c>
      <c r="FB405" s="5"/>
      <c r="FC405" s="5"/>
      <c r="FD405" s="5">
        <f t="shared" si="406"/>
        <v>0</v>
      </c>
      <c r="FE405" s="5"/>
      <c r="FF405" s="5"/>
      <c r="FG405" s="5">
        <f t="shared" si="407"/>
        <v>0</v>
      </c>
      <c r="FH405" s="5"/>
      <c r="FI405" s="5"/>
      <c r="FJ405" s="5">
        <f t="shared" si="408"/>
        <v>0</v>
      </c>
      <c r="FK405" s="5"/>
      <c r="FL405" s="5"/>
      <c r="FM405" s="5">
        <f t="shared" si="409"/>
        <v>0</v>
      </c>
      <c r="FN405" s="5"/>
      <c r="FO405" s="5"/>
      <c r="FP405" s="5">
        <f t="shared" si="410"/>
        <v>0</v>
      </c>
      <c r="FQ405" s="5"/>
      <c r="FR405" s="5"/>
      <c r="FS405" s="5">
        <f t="shared" si="411"/>
        <v>0</v>
      </c>
      <c r="FT405" s="5"/>
      <c r="FU405" s="5"/>
      <c r="FV405" s="5">
        <f t="shared" si="412"/>
        <v>0</v>
      </c>
    </row>
    <row r="406" spans="2:178" x14ac:dyDescent="0.2">
      <c r="B406" s="5">
        <v>2237</v>
      </c>
      <c r="C406" s="5">
        <v>9.9999999999999995E-7</v>
      </c>
      <c r="D406" s="5">
        <f t="shared" si="354"/>
        <v>2.2369999999999998E-3</v>
      </c>
      <c r="E406" s="5"/>
      <c r="F406" s="5"/>
      <c r="G406" s="5">
        <f t="shared" si="355"/>
        <v>0</v>
      </c>
      <c r="H406" s="5"/>
      <c r="I406" s="5"/>
      <c r="J406" s="5">
        <f t="shared" si="356"/>
        <v>0</v>
      </c>
      <c r="K406" s="5"/>
      <c r="L406" s="5"/>
      <c r="M406" s="5">
        <f t="shared" si="357"/>
        <v>0</v>
      </c>
      <c r="N406" s="5"/>
      <c r="O406" s="5"/>
      <c r="P406" s="5">
        <f t="shared" si="358"/>
        <v>0</v>
      </c>
      <c r="Q406" s="5"/>
      <c r="R406" s="5"/>
      <c r="S406" s="5">
        <f t="shared" si="359"/>
        <v>0</v>
      </c>
      <c r="T406" s="5"/>
      <c r="U406" s="5"/>
      <c r="V406" s="5">
        <f t="shared" si="360"/>
        <v>0</v>
      </c>
      <c r="W406" s="5"/>
      <c r="X406" s="5"/>
      <c r="Y406" s="5">
        <f t="shared" si="361"/>
        <v>0</v>
      </c>
      <c r="Z406" s="5">
        <v>2755</v>
      </c>
      <c r="AA406" s="5">
        <v>3.9999999999999998E-6</v>
      </c>
      <c r="AB406" s="5">
        <f t="shared" si="362"/>
        <v>1.102E-2</v>
      </c>
      <c r="AC406" s="5"/>
      <c r="AD406" s="5"/>
      <c r="AE406" s="5">
        <f t="shared" si="363"/>
        <v>0</v>
      </c>
      <c r="AF406" s="5"/>
      <c r="AG406" s="5"/>
      <c r="AH406" s="5">
        <f t="shared" si="364"/>
        <v>0</v>
      </c>
      <c r="AI406" s="5">
        <v>2230</v>
      </c>
      <c r="AJ406" s="5">
        <v>0</v>
      </c>
      <c r="AK406" s="5">
        <f t="shared" si="365"/>
        <v>0</v>
      </c>
      <c r="AL406" s="5">
        <v>2293</v>
      </c>
      <c r="AM406" s="5">
        <v>4.8799999999999999E-4</v>
      </c>
      <c r="AN406" s="5">
        <f t="shared" si="366"/>
        <v>1.118984</v>
      </c>
      <c r="AO406" s="5">
        <v>2111</v>
      </c>
      <c r="AP406" s="5">
        <v>1.2999999999999999E-5</v>
      </c>
      <c r="AQ406" s="5">
        <f t="shared" si="367"/>
        <v>2.7442999999999999E-2</v>
      </c>
      <c r="AR406" s="5">
        <v>2326</v>
      </c>
      <c r="AS406" s="5">
        <v>1.4289999999999999E-3</v>
      </c>
      <c r="AT406" s="5">
        <f t="shared" si="368"/>
        <v>3.3238539999999999</v>
      </c>
      <c r="AU406" s="5"/>
      <c r="AV406" s="5"/>
      <c r="AW406" s="5">
        <f t="shared" si="369"/>
        <v>0</v>
      </c>
      <c r="AX406" s="5"/>
      <c r="AY406" s="5"/>
      <c r="AZ406" s="5">
        <f t="shared" si="370"/>
        <v>0</v>
      </c>
      <c r="BA406" s="5"/>
      <c r="BB406" s="5"/>
      <c r="BC406" s="5">
        <f t="shared" si="371"/>
        <v>0</v>
      </c>
      <c r="BD406" s="5"/>
      <c r="BE406" s="5"/>
      <c r="BF406" s="5">
        <f t="shared" si="372"/>
        <v>0</v>
      </c>
      <c r="BG406" s="5"/>
      <c r="BH406" s="5"/>
      <c r="BI406" s="5">
        <f t="shared" si="373"/>
        <v>0</v>
      </c>
      <c r="BJ406" s="5"/>
      <c r="BK406" s="5"/>
      <c r="BL406" s="5">
        <f t="shared" si="374"/>
        <v>0</v>
      </c>
      <c r="BM406" s="5"/>
      <c r="BN406" s="5"/>
      <c r="BO406" s="5">
        <f t="shared" si="375"/>
        <v>0</v>
      </c>
      <c r="BP406" s="5"/>
      <c r="BQ406" s="5"/>
      <c r="BR406" s="5">
        <f t="shared" si="376"/>
        <v>0</v>
      </c>
      <c r="BS406" s="5"/>
      <c r="BT406" s="5"/>
      <c r="BU406" s="5">
        <f t="shared" si="377"/>
        <v>0</v>
      </c>
      <c r="BV406" s="5"/>
      <c r="BW406" s="5"/>
      <c r="BX406" s="5">
        <f t="shared" si="378"/>
        <v>0</v>
      </c>
      <c r="BY406" s="5"/>
      <c r="BZ406" s="5"/>
      <c r="CA406" s="5">
        <f t="shared" si="379"/>
        <v>0</v>
      </c>
      <c r="CB406" s="5"/>
      <c r="CC406" s="5"/>
      <c r="CD406" s="5">
        <f t="shared" si="380"/>
        <v>0</v>
      </c>
      <c r="CE406" s="5"/>
      <c r="CF406" s="5"/>
      <c r="CG406" s="5">
        <f t="shared" si="381"/>
        <v>0</v>
      </c>
      <c r="CH406" s="5"/>
      <c r="CI406" s="5"/>
      <c r="CJ406" s="5">
        <f t="shared" si="382"/>
        <v>0</v>
      </c>
      <c r="CK406" s="5"/>
      <c r="CL406" s="5"/>
      <c r="CM406" s="5">
        <f t="shared" si="383"/>
        <v>0</v>
      </c>
      <c r="CN406" s="5"/>
      <c r="CO406" s="5"/>
      <c r="CP406" s="5">
        <f t="shared" si="384"/>
        <v>0</v>
      </c>
      <c r="CQ406" s="5"/>
      <c r="CR406" s="5"/>
      <c r="CS406" s="5">
        <f t="shared" si="385"/>
        <v>0</v>
      </c>
      <c r="CT406" s="5"/>
      <c r="CU406" s="5"/>
      <c r="CV406" s="5">
        <f t="shared" si="386"/>
        <v>0</v>
      </c>
      <c r="CW406" s="5"/>
      <c r="CX406" s="5"/>
      <c r="CY406" s="5">
        <f t="shared" si="387"/>
        <v>0</v>
      </c>
      <c r="CZ406" s="5"/>
      <c r="DA406" s="5"/>
      <c r="DB406" s="5">
        <f t="shared" si="388"/>
        <v>0</v>
      </c>
      <c r="DC406" s="5"/>
      <c r="DD406" s="5"/>
      <c r="DE406" s="5">
        <f t="shared" si="389"/>
        <v>0</v>
      </c>
      <c r="DF406" s="5"/>
      <c r="DG406" s="5"/>
      <c r="DH406" s="5">
        <f t="shared" si="390"/>
        <v>0</v>
      </c>
      <c r="DI406" s="5"/>
      <c r="DJ406" s="5"/>
      <c r="DK406" s="5">
        <f t="shared" si="391"/>
        <v>0</v>
      </c>
      <c r="DL406" s="5"/>
      <c r="DM406" s="5"/>
      <c r="DN406" s="5">
        <f t="shared" si="392"/>
        <v>0</v>
      </c>
      <c r="DQ406" s="5">
        <f t="shared" si="393"/>
        <v>0</v>
      </c>
      <c r="DR406" s="5"/>
      <c r="DS406" s="5"/>
      <c r="DT406" s="5">
        <f t="shared" si="394"/>
        <v>0</v>
      </c>
      <c r="DU406" s="5"/>
      <c r="DV406" s="5"/>
      <c r="DW406" s="5">
        <f t="shared" si="395"/>
        <v>0</v>
      </c>
      <c r="DX406" s="5"/>
      <c r="DY406" s="5"/>
      <c r="DZ406" s="5">
        <f t="shared" si="396"/>
        <v>0</v>
      </c>
      <c r="EA406" s="5"/>
      <c r="EB406" s="5"/>
      <c r="EC406" s="5">
        <f t="shared" si="397"/>
        <v>0</v>
      </c>
      <c r="ED406" s="5"/>
      <c r="EE406" s="5"/>
      <c r="EF406" s="5">
        <f t="shared" si="398"/>
        <v>0</v>
      </c>
      <c r="EG406" s="5"/>
      <c r="EH406" s="5"/>
      <c r="EI406" s="5">
        <f t="shared" si="399"/>
        <v>0</v>
      </c>
      <c r="EJ406" s="5">
        <v>2237</v>
      </c>
      <c r="EK406" s="5">
        <v>0</v>
      </c>
      <c r="EL406" s="5">
        <f t="shared" si="400"/>
        <v>0</v>
      </c>
      <c r="EM406" s="5"/>
      <c r="EN406" s="5"/>
      <c r="EO406" s="5">
        <f t="shared" si="401"/>
        <v>0</v>
      </c>
      <c r="EP406" s="5"/>
      <c r="EQ406" s="5"/>
      <c r="ER406" s="5">
        <f t="shared" si="402"/>
        <v>0</v>
      </c>
      <c r="ES406" s="5"/>
      <c r="ET406" s="5"/>
      <c r="EU406" s="5">
        <f t="shared" si="403"/>
        <v>0</v>
      </c>
      <c r="EV406" s="5"/>
      <c r="EW406" s="5"/>
      <c r="EX406" s="5">
        <f t="shared" si="404"/>
        <v>0</v>
      </c>
      <c r="EY406" s="5"/>
      <c r="EZ406" s="5"/>
      <c r="FA406" s="5">
        <f t="shared" si="405"/>
        <v>0</v>
      </c>
      <c r="FB406" s="5"/>
      <c r="FC406" s="5"/>
      <c r="FD406" s="5">
        <f t="shared" si="406"/>
        <v>0</v>
      </c>
      <c r="FE406" s="5"/>
      <c r="FF406" s="5"/>
      <c r="FG406" s="5">
        <f t="shared" si="407"/>
        <v>0</v>
      </c>
      <c r="FH406" s="5"/>
      <c r="FI406" s="5"/>
      <c r="FJ406" s="5">
        <f t="shared" si="408"/>
        <v>0</v>
      </c>
      <c r="FK406" s="5"/>
      <c r="FL406" s="5"/>
      <c r="FM406" s="5">
        <f t="shared" si="409"/>
        <v>0</v>
      </c>
      <c r="FN406" s="5"/>
      <c r="FO406" s="5"/>
      <c r="FP406" s="5">
        <f t="shared" si="410"/>
        <v>0</v>
      </c>
      <c r="FQ406" s="5"/>
      <c r="FR406" s="5"/>
      <c r="FS406" s="5">
        <f t="shared" si="411"/>
        <v>0</v>
      </c>
      <c r="FT406" s="5"/>
      <c r="FU406" s="5"/>
      <c r="FV406" s="5">
        <f t="shared" si="412"/>
        <v>0</v>
      </c>
    </row>
    <row r="407" spans="2:178" x14ac:dyDescent="0.2">
      <c r="B407" s="5">
        <v>2238</v>
      </c>
      <c r="C407" s="5">
        <v>9.9999999999999995E-7</v>
      </c>
      <c r="D407" s="5">
        <f t="shared" si="354"/>
        <v>2.238E-3</v>
      </c>
      <c r="E407" s="5"/>
      <c r="F407" s="5"/>
      <c r="G407" s="5">
        <f t="shared" si="355"/>
        <v>0</v>
      </c>
      <c r="H407" s="5"/>
      <c r="I407" s="5"/>
      <c r="J407" s="5">
        <f t="shared" si="356"/>
        <v>0</v>
      </c>
      <c r="K407" s="5"/>
      <c r="L407" s="5"/>
      <c r="M407" s="5">
        <f t="shared" si="357"/>
        <v>0</v>
      </c>
      <c r="N407" s="5"/>
      <c r="O407" s="5"/>
      <c r="P407" s="5">
        <f t="shared" si="358"/>
        <v>0</v>
      </c>
      <c r="Q407" s="5"/>
      <c r="R407" s="5"/>
      <c r="S407" s="5">
        <f t="shared" si="359"/>
        <v>0</v>
      </c>
      <c r="T407" s="5"/>
      <c r="U407" s="5"/>
      <c r="V407" s="5">
        <f t="shared" si="360"/>
        <v>0</v>
      </c>
      <c r="W407" s="5"/>
      <c r="X407" s="5"/>
      <c r="Y407" s="5">
        <f t="shared" si="361"/>
        <v>0</v>
      </c>
      <c r="Z407" s="5"/>
      <c r="AA407" s="5"/>
      <c r="AB407" s="5">
        <f t="shared" si="362"/>
        <v>0</v>
      </c>
      <c r="AC407" s="5"/>
      <c r="AD407" s="5"/>
      <c r="AE407" s="5">
        <f t="shared" si="363"/>
        <v>0</v>
      </c>
      <c r="AF407" s="5"/>
      <c r="AG407" s="5"/>
      <c r="AH407" s="5">
        <f t="shared" si="364"/>
        <v>0</v>
      </c>
      <c r="AI407" s="5">
        <v>2231</v>
      </c>
      <c r="AJ407" s="5">
        <v>0</v>
      </c>
      <c r="AK407" s="5">
        <f t="shared" si="365"/>
        <v>0</v>
      </c>
      <c r="AL407" s="5">
        <v>2294</v>
      </c>
      <c r="AM407" s="5">
        <v>3.6499999999999998E-4</v>
      </c>
      <c r="AN407" s="5">
        <f t="shared" si="366"/>
        <v>0.83731</v>
      </c>
      <c r="AO407" s="5">
        <v>2112</v>
      </c>
      <c r="AP407" s="5">
        <v>1.2E-5</v>
      </c>
      <c r="AQ407" s="5">
        <f t="shared" si="367"/>
        <v>2.5344000000000002E-2</v>
      </c>
      <c r="AR407" s="5">
        <v>2327</v>
      </c>
      <c r="AS407" s="5">
        <v>1.3849999999999999E-3</v>
      </c>
      <c r="AT407" s="5">
        <f t="shared" si="368"/>
        <v>3.2228949999999998</v>
      </c>
      <c r="AU407" s="5"/>
      <c r="AV407" s="5"/>
      <c r="AW407" s="5">
        <f t="shared" si="369"/>
        <v>0</v>
      </c>
      <c r="AX407" s="5"/>
      <c r="AY407" s="5"/>
      <c r="AZ407" s="5">
        <f t="shared" si="370"/>
        <v>0</v>
      </c>
      <c r="BA407" s="5"/>
      <c r="BB407" s="5"/>
      <c r="BC407" s="5">
        <f t="shared" si="371"/>
        <v>0</v>
      </c>
      <c r="BD407" s="5"/>
      <c r="BE407" s="5"/>
      <c r="BF407" s="5">
        <f t="shared" si="372"/>
        <v>0</v>
      </c>
      <c r="BG407" s="5"/>
      <c r="BH407" s="5"/>
      <c r="BI407" s="5">
        <f t="shared" si="373"/>
        <v>0</v>
      </c>
      <c r="BJ407" s="5"/>
      <c r="BK407" s="5"/>
      <c r="BL407" s="5">
        <f t="shared" si="374"/>
        <v>0</v>
      </c>
      <c r="BM407" s="5"/>
      <c r="BN407" s="5"/>
      <c r="BO407" s="5">
        <f t="shared" si="375"/>
        <v>0</v>
      </c>
      <c r="BP407" s="5"/>
      <c r="BQ407" s="5"/>
      <c r="BR407" s="5">
        <f t="shared" si="376"/>
        <v>0</v>
      </c>
      <c r="BS407" s="5"/>
      <c r="BT407" s="5"/>
      <c r="BU407" s="5">
        <f t="shared" si="377"/>
        <v>0</v>
      </c>
      <c r="BV407" s="5"/>
      <c r="BW407" s="5"/>
      <c r="BX407" s="5">
        <f t="shared" si="378"/>
        <v>0</v>
      </c>
      <c r="BY407" s="5"/>
      <c r="BZ407" s="5"/>
      <c r="CA407" s="5">
        <f t="shared" si="379"/>
        <v>0</v>
      </c>
      <c r="CB407" s="5"/>
      <c r="CC407" s="5"/>
      <c r="CD407" s="5">
        <f t="shared" si="380"/>
        <v>0</v>
      </c>
      <c r="CE407" s="5"/>
      <c r="CF407" s="5"/>
      <c r="CG407" s="5">
        <f t="shared" si="381"/>
        <v>0</v>
      </c>
      <c r="CH407" s="5"/>
      <c r="CI407" s="5"/>
      <c r="CJ407" s="5">
        <f t="shared" si="382"/>
        <v>0</v>
      </c>
      <c r="CK407" s="5"/>
      <c r="CL407" s="5"/>
      <c r="CM407" s="5">
        <f t="shared" si="383"/>
        <v>0</v>
      </c>
      <c r="CN407" s="5"/>
      <c r="CO407" s="5"/>
      <c r="CP407" s="5">
        <f t="shared" si="384"/>
        <v>0</v>
      </c>
      <c r="CQ407" s="5"/>
      <c r="CR407" s="5"/>
      <c r="CS407" s="5">
        <f t="shared" si="385"/>
        <v>0</v>
      </c>
      <c r="CT407" s="5"/>
      <c r="CU407" s="5"/>
      <c r="CV407" s="5">
        <f t="shared" si="386"/>
        <v>0</v>
      </c>
      <c r="CW407" s="5"/>
      <c r="CX407" s="5"/>
      <c r="CY407" s="5">
        <f t="shared" si="387"/>
        <v>0</v>
      </c>
      <c r="CZ407" s="5"/>
      <c r="DA407" s="5"/>
      <c r="DB407" s="5">
        <f t="shared" si="388"/>
        <v>0</v>
      </c>
      <c r="DC407" s="5"/>
      <c r="DD407" s="5"/>
      <c r="DE407" s="5">
        <f t="shared" si="389"/>
        <v>0</v>
      </c>
      <c r="DF407" s="5"/>
      <c r="DG407" s="5"/>
      <c r="DH407" s="5">
        <f t="shared" si="390"/>
        <v>0</v>
      </c>
      <c r="DI407" s="5"/>
      <c r="DJ407" s="5"/>
      <c r="DK407" s="5">
        <f t="shared" si="391"/>
        <v>0</v>
      </c>
      <c r="DL407" s="5"/>
      <c r="DM407" s="5"/>
      <c r="DN407" s="5">
        <f t="shared" si="392"/>
        <v>0</v>
      </c>
      <c r="DQ407" s="5">
        <f t="shared" si="393"/>
        <v>0</v>
      </c>
      <c r="DR407" s="5"/>
      <c r="DS407" s="5"/>
      <c r="DT407" s="5">
        <f t="shared" si="394"/>
        <v>0</v>
      </c>
      <c r="DU407" s="5"/>
      <c r="DV407" s="5"/>
      <c r="DW407" s="5">
        <f t="shared" si="395"/>
        <v>0</v>
      </c>
      <c r="DX407" s="5"/>
      <c r="DY407" s="5"/>
      <c r="DZ407" s="5">
        <f t="shared" si="396"/>
        <v>0</v>
      </c>
      <c r="EA407" s="5"/>
      <c r="EB407" s="5"/>
      <c r="EC407" s="5">
        <f t="shared" si="397"/>
        <v>0</v>
      </c>
      <c r="ED407" s="5"/>
      <c r="EE407" s="5"/>
      <c r="EF407" s="5">
        <f t="shared" si="398"/>
        <v>0</v>
      </c>
      <c r="EG407" s="5"/>
      <c r="EH407" s="5"/>
      <c r="EI407" s="5">
        <f t="shared" si="399"/>
        <v>0</v>
      </c>
      <c r="EJ407" s="5">
        <v>2238</v>
      </c>
      <c r="EK407" s="5">
        <v>0</v>
      </c>
      <c r="EL407" s="5">
        <f t="shared" si="400"/>
        <v>0</v>
      </c>
      <c r="EM407" s="5"/>
      <c r="EN407" s="5"/>
      <c r="EO407" s="5">
        <f t="shared" si="401"/>
        <v>0</v>
      </c>
      <c r="EP407" s="5"/>
      <c r="EQ407" s="5"/>
      <c r="ER407" s="5">
        <f t="shared" si="402"/>
        <v>0</v>
      </c>
      <c r="ES407" s="5"/>
      <c r="ET407" s="5"/>
      <c r="EU407" s="5">
        <f t="shared" si="403"/>
        <v>0</v>
      </c>
      <c r="EV407" s="5"/>
      <c r="EW407" s="5"/>
      <c r="EX407" s="5">
        <f t="shared" si="404"/>
        <v>0</v>
      </c>
      <c r="EY407" s="5"/>
      <c r="EZ407" s="5"/>
      <c r="FA407" s="5">
        <f t="shared" si="405"/>
        <v>0</v>
      </c>
      <c r="FB407" s="5"/>
      <c r="FC407" s="5"/>
      <c r="FD407" s="5">
        <f t="shared" si="406"/>
        <v>0</v>
      </c>
      <c r="FE407" s="5"/>
      <c r="FF407" s="5"/>
      <c r="FG407" s="5">
        <f t="shared" si="407"/>
        <v>0</v>
      </c>
      <c r="FH407" s="5"/>
      <c r="FI407" s="5"/>
      <c r="FJ407" s="5">
        <f t="shared" si="408"/>
        <v>0</v>
      </c>
      <c r="FK407" s="5"/>
      <c r="FL407" s="5"/>
      <c r="FM407" s="5">
        <f t="shared" si="409"/>
        <v>0</v>
      </c>
      <c r="FN407" s="5"/>
      <c r="FO407" s="5"/>
      <c r="FP407" s="5">
        <f t="shared" si="410"/>
        <v>0</v>
      </c>
      <c r="FQ407" s="5"/>
      <c r="FR407" s="5"/>
      <c r="FS407" s="5">
        <f t="shared" si="411"/>
        <v>0</v>
      </c>
      <c r="FT407" s="5"/>
      <c r="FU407" s="5"/>
      <c r="FV407" s="5">
        <f t="shared" si="412"/>
        <v>0</v>
      </c>
    </row>
    <row r="408" spans="2:178" x14ac:dyDescent="0.2">
      <c r="B408" s="5">
        <v>2239</v>
      </c>
      <c r="C408" s="5">
        <v>9.9999999999999995E-7</v>
      </c>
      <c r="D408" s="5">
        <f t="shared" si="354"/>
        <v>2.2390000000000001E-3</v>
      </c>
      <c r="E408" s="5"/>
      <c r="F408" s="5"/>
      <c r="G408" s="5">
        <f t="shared" si="355"/>
        <v>0</v>
      </c>
      <c r="H408" s="5"/>
      <c r="I408" s="5"/>
      <c r="J408" s="5">
        <f t="shared" si="356"/>
        <v>0</v>
      </c>
      <c r="K408" s="5"/>
      <c r="L408" s="5"/>
      <c r="M408" s="5">
        <f t="shared" si="357"/>
        <v>0</v>
      </c>
      <c r="N408" s="5"/>
      <c r="O408" s="5"/>
      <c r="P408" s="5">
        <f t="shared" si="358"/>
        <v>0</v>
      </c>
      <c r="Q408" s="5"/>
      <c r="R408" s="5"/>
      <c r="S408" s="5">
        <f t="shared" si="359"/>
        <v>0</v>
      </c>
      <c r="T408" s="5"/>
      <c r="U408" s="5"/>
      <c r="V408" s="5">
        <f t="shared" si="360"/>
        <v>0</v>
      </c>
      <c r="W408" s="5"/>
      <c r="X408" s="5"/>
      <c r="Y408" s="5">
        <f t="shared" si="361"/>
        <v>0</v>
      </c>
      <c r="Z408" s="5"/>
      <c r="AA408" s="5"/>
      <c r="AB408" s="5">
        <f t="shared" si="362"/>
        <v>0</v>
      </c>
      <c r="AC408" s="5"/>
      <c r="AD408" s="5"/>
      <c r="AE408" s="5">
        <f t="shared" si="363"/>
        <v>0</v>
      </c>
      <c r="AF408" s="5"/>
      <c r="AG408" s="5"/>
      <c r="AH408" s="5">
        <f t="shared" si="364"/>
        <v>0</v>
      </c>
      <c r="AI408" s="5">
        <v>2232</v>
      </c>
      <c r="AJ408" s="5">
        <v>0</v>
      </c>
      <c r="AK408" s="5">
        <f t="shared" si="365"/>
        <v>0</v>
      </c>
      <c r="AL408" s="5">
        <v>2295</v>
      </c>
      <c r="AM408" s="5">
        <v>2.6800000000000001E-4</v>
      </c>
      <c r="AN408" s="5">
        <f t="shared" si="366"/>
        <v>0.61506000000000005</v>
      </c>
      <c r="AO408" s="5">
        <v>2113</v>
      </c>
      <c r="AP408" s="5">
        <v>1.0000000000000001E-5</v>
      </c>
      <c r="AQ408" s="5">
        <f t="shared" si="367"/>
        <v>2.1130000000000003E-2</v>
      </c>
      <c r="AR408" s="5">
        <v>2328</v>
      </c>
      <c r="AS408" s="5">
        <v>1.343E-3</v>
      </c>
      <c r="AT408" s="5">
        <f t="shared" si="368"/>
        <v>3.1265040000000002</v>
      </c>
      <c r="AU408" s="5"/>
      <c r="AV408" s="5"/>
      <c r="AW408" s="5">
        <f t="shared" si="369"/>
        <v>0</v>
      </c>
      <c r="AX408" s="5"/>
      <c r="AY408" s="5"/>
      <c r="AZ408" s="5">
        <f t="shared" si="370"/>
        <v>0</v>
      </c>
      <c r="BA408" s="5"/>
      <c r="BB408" s="5"/>
      <c r="BC408" s="5">
        <f t="shared" si="371"/>
        <v>0</v>
      </c>
      <c r="BD408" s="5"/>
      <c r="BE408" s="5"/>
      <c r="BF408" s="5">
        <f t="shared" si="372"/>
        <v>0</v>
      </c>
      <c r="BG408" s="5"/>
      <c r="BH408" s="5"/>
      <c r="BI408" s="5">
        <f t="shared" si="373"/>
        <v>0</v>
      </c>
      <c r="BJ408" s="5"/>
      <c r="BK408" s="5"/>
      <c r="BL408" s="5">
        <f t="shared" si="374"/>
        <v>0</v>
      </c>
      <c r="BM408" s="5"/>
      <c r="BN408" s="5"/>
      <c r="BO408" s="5">
        <f t="shared" si="375"/>
        <v>0</v>
      </c>
      <c r="BP408" s="5"/>
      <c r="BQ408" s="5"/>
      <c r="BR408" s="5">
        <f t="shared" si="376"/>
        <v>0</v>
      </c>
      <c r="BS408" s="5"/>
      <c r="BT408" s="5"/>
      <c r="BU408" s="5">
        <f t="shared" si="377"/>
        <v>0</v>
      </c>
      <c r="BV408" s="5"/>
      <c r="BW408" s="5"/>
      <c r="BX408" s="5">
        <f t="shared" si="378"/>
        <v>0</v>
      </c>
      <c r="BY408" s="5"/>
      <c r="BZ408" s="5"/>
      <c r="CA408" s="5">
        <f t="shared" si="379"/>
        <v>0</v>
      </c>
      <c r="CB408" s="5"/>
      <c r="CC408" s="5"/>
      <c r="CD408" s="5">
        <f t="shared" si="380"/>
        <v>0</v>
      </c>
      <c r="CE408" s="5"/>
      <c r="CF408" s="5"/>
      <c r="CG408" s="5">
        <f t="shared" si="381"/>
        <v>0</v>
      </c>
      <c r="CH408" s="5"/>
      <c r="CI408" s="5"/>
      <c r="CJ408" s="5">
        <f t="shared" si="382"/>
        <v>0</v>
      </c>
      <c r="CK408" s="5"/>
      <c r="CL408" s="5"/>
      <c r="CM408" s="5">
        <f t="shared" si="383"/>
        <v>0</v>
      </c>
      <c r="CN408" s="5"/>
      <c r="CO408" s="5"/>
      <c r="CP408" s="5">
        <f t="shared" si="384"/>
        <v>0</v>
      </c>
      <c r="CQ408" s="5"/>
      <c r="CR408" s="5"/>
      <c r="CS408" s="5">
        <f t="shared" si="385"/>
        <v>0</v>
      </c>
      <c r="CT408" s="5"/>
      <c r="CU408" s="5"/>
      <c r="CV408" s="5">
        <f t="shared" si="386"/>
        <v>0</v>
      </c>
      <c r="CW408" s="5"/>
      <c r="CX408" s="5"/>
      <c r="CY408" s="5">
        <f t="shared" si="387"/>
        <v>0</v>
      </c>
      <c r="CZ408" s="5"/>
      <c r="DA408" s="5"/>
      <c r="DB408" s="5">
        <f t="shared" si="388"/>
        <v>0</v>
      </c>
      <c r="DC408" s="5"/>
      <c r="DD408" s="5"/>
      <c r="DE408" s="5">
        <f t="shared" si="389"/>
        <v>0</v>
      </c>
      <c r="DF408" s="5"/>
      <c r="DG408" s="5"/>
      <c r="DH408" s="5">
        <f t="shared" si="390"/>
        <v>0</v>
      </c>
      <c r="DI408" s="5"/>
      <c r="DJ408" s="5"/>
      <c r="DK408" s="5">
        <f t="shared" si="391"/>
        <v>0</v>
      </c>
      <c r="DL408" s="5"/>
      <c r="DM408" s="5"/>
      <c r="DN408" s="5">
        <f t="shared" si="392"/>
        <v>0</v>
      </c>
      <c r="DQ408" s="5">
        <f t="shared" si="393"/>
        <v>0</v>
      </c>
      <c r="DR408" s="5"/>
      <c r="DS408" s="5"/>
      <c r="DT408" s="5">
        <f t="shared" si="394"/>
        <v>0</v>
      </c>
      <c r="DU408" s="5"/>
      <c r="DV408" s="5"/>
      <c r="DW408" s="5">
        <f t="shared" si="395"/>
        <v>0</v>
      </c>
      <c r="DX408" s="5"/>
      <c r="DY408" s="5"/>
      <c r="DZ408" s="5">
        <f t="shared" si="396"/>
        <v>0</v>
      </c>
      <c r="EA408" s="5"/>
      <c r="EB408" s="5"/>
      <c r="EC408" s="5">
        <f t="shared" si="397"/>
        <v>0</v>
      </c>
      <c r="ED408" s="5"/>
      <c r="EE408" s="5"/>
      <c r="EF408" s="5">
        <f t="shared" si="398"/>
        <v>0</v>
      </c>
      <c r="EG408" s="5"/>
      <c r="EH408" s="5"/>
      <c r="EI408" s="5">
        <f t="shared" si="399"/>
        <v>0</v>
      </c>
      <c r="EJ408" s="5">
        <v>2239</v>
      </c>
      <c r="EK408" s="5">
        <v>0</v>
      </c>
      <c r="EL408" s="5">
        <f t="shared" si="400"/>
        <v>0</v>
      </c>
      <c r="EM408" s="5"/>
      <c r="EN408" s="5"/>
      <c r="EO408" s="5">
        <f t="shared" si="401"/>
        <v>0</v>
      </c>
      <c r="EP408" s="5"/>
      <c r="EQ408" s="5"/>
      <c r="ER408" s="5">
        <f t="shared" si="402"/>
        <v>0</v>
      </c>
      <c r="ES408" s="5"/>
      <c r="ET408" s="5"/>
      <c r="EU408" s="5">
        <f t="shared" si="403"/>
        <v>0</v>
      </c>
      <c r="EV408" s="5"/>
      <c r="EW408" s="5"/>
      <c r="EX408" s="5">
        <f t="shared" si="404"/>
        <v>0</v>
      </c>
      <c r="EY408" s="5"/>
      <c r="EZ408" s="5"/>
      <c r="FA408" s="5">
        <f t="shared" si="405"/>
        <v>0</v>
      </c>
      <c r="FB408" s="5"/>
      <c r="FC408" s="5"/>
      <c r="FD408" s="5">
        <f t="shared" si="406"/>
        <v>0</v>
      </c>
      <c r="FE408" s="5"/>
      <c r="FF408" s="5"/>
      <c r="FG408" s="5">
        <f t="shared" si="407"/>
        <v>0</v>
      </c>
      <c r="FH408" s="5"/>
      <c r="FI408" s="5"/>
      <c r="FJ408" s="5">
        <f t="shared" si="408"/>
        <v>0</v>
      </c>
      <c r="FK408" s="5"/>
      <c r="FL408" s="5"/>
      <c r="FM408" s="5">
        <f t="shared" si="409"/>
        <v>0</v>
      </c>
      <c r="FN408" s="5"/>
      <c r="FO408" s="5"/>
      <c r="FP408" s="5">
        <f t="shared" si="410"/>
        <v>0</v>
      </c>
      <c r="FQ408" s="5"/>
      <c r="FR408" s="5"/>
      <c r="FS408" s="5">
        <f t="shared" si="411"/>
        <v>0</v>
      </c>
      <c r="FT408" s="5"/>
      <c r="FU408" s="5"/>
      <c r="FV408" s="5">
        <f t="shared" si="412"/>
        <v>0</v>
      </c>
    </row>
    <row r="409" spans="2:178" x14ac:dyDescent="0.2">
      <c r="B409" s="5">
        <v>2240</v>
      </c>
      <c r="C409" s="5">
        <v>9.9999999999999995E-7</v>
      </c>
      <c r="D409" s="5">
        <f t="shared" si="354"/>
        <v>2.2399999999999998E-3</v>
      </c>
      <c r="E409" s="5"/>
      <c r="F409" s="5"/>
      <c r="G409" s="5">
        <f t="shared" si="355"/>
        <v>0</v>
      </c>
      <c r="H409" s="5"/>
      <c r="I409" s="5"/>
      <c r="J409" s="5">
        <f t="shared" si="356"/>
        <v>0</v>
      </c>
      <c r="K409" s="5"/>
      <c r="L409" s="5"/>
      <c r="M409" s="5">
        <f t="shared" si="357"/>
        <v>0</v>
      </c>
      <c r="N409" s="5"/>
      <c r="O409" s="5"/>
      <c r="P409" s="5">
        <f t="shared" si="358"/>
        <v>0</v>
      </c>
      <c r="Q409" s="5"/>
      <c r="R409" s="5"/>
      <c r="S409" s="5">
        <f t="shared" si="359"/>
        <v>0</v>
      </c>
      <c r="T409" s="5"/>
      <c r="U409" s="5"/>
      <c r="V409" s="5">
        <f t="shared" si="360"/>
        <v>0</v>
      </c>
      <c r="W409" s="5"/>
      <c r="X409" s="5"/>
      <c r="Y409" s="5">
        <f t="shared" si="361"/>
        <v>0</v>
      </c>
      <c r="Z409" s="5"/>
      <c r="AA409" s="5"/>
      <c r="AB409" s="5">
        <f t="shared" si="362"/>
        <v>0</v>
      </c>
      <c r="AC409" s="5"/>
      <c r="AD409" s="5"/>
      <c r="AE409" s="5">
        <f t="shared" si="363"/>
        <v>0</v>
      </c>
      <c r="AF409" s="5"/>
      <c r="AG409" s="5"/>
      <c r="AH409" s="5">
        <f t="shared" si="364"/>
        <v>0</v>
      </c>
      <c r="AI409" s="5">
        <v>2233</v>
      </c>
      <c r="AJ409" s="5">
        <v>0</v>
      </c>
      <c r="AK409" s="5">
        <f t="shared" si="365"/>
        <v>0</v>
      </c>
      <c r="AL409" s="5">
        <v>2296</v>
      </c>
      <c r="AM409" s="5">
        <v>1.95E-4</v>
      </c>
      <c r="AN409" s="5">
        <f t="shared" si="366"/>
        <v>0.44772000000000001</v>
      </c>
      <c r="AO409" s="5">
        <v>2114</v>
      </c>
      <c r="AP409" s="5">
        <v>9.0000000000000002E-6</v>
      </c>
      <c r="AQ409" s="5">
        <f t="shared" si="367"/>
        <v>1.9026000000000001E-2</v>
      </c>
      <c r="AR409" s="5">
        <v>2329</v>
      </c>
      <c r="AS409" s="5">
        <v>1.2600000000000001E-3</v>
      </c>
      <c r="AT409" s="5">
        <f t="shared" si="368"/>
        <v>2.9345400000000001</v>
      </c>
      <c r="AU409" s="5"/>
      <c r="AV409" s="5"/>
      <c r="AW409" s="5">
        <f t="shared" si="369"/>
        <v>0</v>
      </c>
      <c r="AX409" s="5"/>
      <c r="AY409" s="5"/>
      <c r="AZ409" s="5">
        <f t="shared" si="370"/>
        <v>0</v>
      </c>
      <c r="BA409" s="5"/>
      <c r="BB409" s="5"/>
      <c r="BC409" s="5">
        <f t="shared" si="371"/>
        <v>0</v>
      </c>
      <c r="BD409" s="5"/>
      <c r="BE409" s="5"/>
      <c r="BF409" s="5">
        <f t="shared" si="372"/>
        <v>0</v>
      </c>
      <c r="BG409" s="5"/>
      <c r="BH409" s="5"/>
      <c r="BI409" s="5">
        <f t="shared" si="373"/>
        <v>0</v>
      </c>
      <c r="BJ409" s="5"/>
      <c r="BK409" s="5"/>
      <c r="BL409" s="5">
        <f t="shared" si="374"/>
        <v>0</v>
      </c>
      <c r="BM409" s="5"/>
      <c r="BN409" s="5"/>
      <c r="BO409" s="5">
        <f t="shared" si="375"/>
        <v>0</v>
      </c>
      <c r="BP409" s="5"/>
      <c r="BQ409" s="5"/>
      <c r="BR409" s="5">
        <f t="shared" si="376"/>
        <v>0</v>
      </c>
      <c r="BS409" s="5"/>
      <c r="BT409" s="5"/>
      <c r="BU409" s="5">
        <f t="shared" si="377"/>
        <v>0</v>
      </c>
      <c r="BV409" s="5"/>
      <c r="BW409" s="5"/>
      <c r="BX409" s="5">
        <f t="shared" si="378"/>
        <v>0</v>
      </c>
      <c r="BY409" s="5"/>
      <c r="BZ409" s="5"/>
      <c r="CA409" s="5">
        <f t="shared" si="379"/>
        <v>0</v>
      </c>
      <c r="CB409" s="5"/>
      <c r="CC409" s="5"/>
      <c r="CD409" s="5">
        <f t="shared" si="380"/>
        <v>0</v>
      </c>
      <c r="CE409" s="5"/>
      <c r="CF409" s="5"/>
      <c r="CG409" s="5">
        <f t="shared" si="381"/>
        <v>0</v>
      </c>
      <c r="CH409" s="5"/>
      <c r="CI409" s="5"/>
      <c r="CJ409" s="5">
        <f t="shared" si="382"/>
        <v>0</v>
      </c>
      <c r="CK409" s="5"/>
      <c r="CL409" s="5"/>
      <c r="CM409" s="5">
        <f t="shared" si="383"/>
        <v>0</v>
      </c>
      <c r="CN409" s="5"/>
      <c r="CO409" s="5"/>
      <c r="CP409" s="5">
        <f t="shared" si="384"/>
        <v>0</v>
      </c>
      <c r="CQ409" s="5"/>
      <c r="CR409" s="5"/>
      <c r="CS409" s="5">
        <f t="shared" si="385"/>
        <v>0</v>
      </c>
      <c r="CT409" s="5"/>
      <c r="CU409" s="5"/>
      <c r="CV409" s="5">
        <f t="shared" si="386"/>
        <v>0</v>
      </c>
      <c r="CW409" s="5"/>
      <c r="CX409" s="5"/>
      <c r="CY409" s="5">
        <f t="shared" si="387"/>
        <v>0</v>
      </c>
      <c r="CZ409" s="5"/>
      <c r="DA409" s="5"/>
      <c r="DB409" s="5">
        <f t="shared" si="388"/>
        <v>0</v>
      </c>
      <c r="DC409" s="5"/>
      <c r="DD409" s="5"/>
      <c r="DE409" s="5">
        <f t="shared" si="389"/>
        <v>0</v>
      </c>
      <c r="DF409" s="5"/>
      <c r="DG409" s="5"/>
      <c r="DH409" s="5">
        <f t="shared" si="390"/>
        <v>0</v>
      </c>
      <c r="DI409" s="5"/>
      <c r="DJ409" s="5"/>
      <c r="DK409" s="5">
        <f t="shared" si="391"/>
        <v>0</v>
      </c>
      <c r="DL409" s="5"/>
      <c r="DM409" s="5"/>
      <c r="DN409" s="5">
        <f t="shared" si="392"/>
        <v>0</v>
      </c>
      <c r="DQ409" s="5">
        <f t="shared" si="393"/>
        <v>0</v>
      </c>
      <c r="DR409" s="5"/>
      <c r="DS409" s="5"/>
      <c r="DT409" s="5">
        <f t="shared" si="394"/>
        <v>0</v>
      </c>
      <c r="DU409" s="5"/>
      <c r="DV409" s="5"/>
      <c r="DW409" s="5">
        <f t="shared" si="395"/>
        <v>0</v>
      </c>
      <c r="DX409" s="5"/>
      <c r="DY409" s="5"/>
      <c r="DZ409" s="5">
        <f t="shared" si="396"/>
        <v>0</v>
      </c>
      <c r="EA409" s="5"/>
      <c r="EB409" s="5"/>
      <c r="EC409" s="5">
        <f t="shared" si="397"/>
        <v>0</v>
      </c>
      <c r="ED409" s="5"/>
      <c r="EE409" s="5"/>
      <c r="EF409" s="5">
        <f t="shared" si="398"/>
        <v>0</v>
      </c>
      <c r="EG409" s="5"/>
      <c r="EH409" s="5"/>
      <c r="EI409" s="5">
        <f t="shared" si="399"/>
        <v>0</v>
      </c>
      <c r="EJ409" s="5">
        <v>2240</v>
      </c>
      <c r="EK409" s="5">
        <v>0</v>
      </c>
      <c r="EL409" s="5">
        <f t="shared" si="400"/>
        <v>0</v>
      </c>
      <c r="EM409" s="5"/>
      <c r="EN409" s="5"/>
      <c r="EO409" s="5">
        <f t="shared" si="401"/>
        <v>0</v>
      </c>
      <c r="EP409" s="5"/>
      <c r="EQ409" s="5"/>
      <c r="ER409" s="5">
        <f t="shared" si="402"/>
        <v>0</v>
      </c>
      <c r="ES409" s="5"/>
      <c r="ET409" s="5"/>
      <c r="EU409" s="5">
        <f t="shared" si="403"/>
        <v>0</v>
      </c>
      <c r="EV409" s="5"/>
      <c r="EW409" s="5"/>
      <c r="EX409" s="5">
        <f t="shared" si="404"/>
        <v>0</v>
      </c>
      <c r="EY409" s="5"/>
      <c r="EZ409" s="5"/>
      <c r="FA409" s="5">
        <f t="shared" si="405"/>
        <v>0</v>
      </c>
      <c r="FB409" s="5"/>
      <c r="FC409" s="5"/>
      <c r="FD409" s="5">
        <f t="shared" si="406"/>
        <v>0</v>
      </c>
      <c r="FE409" s="5"/>
      <c r="FF409" s="5"/>
      <c r="FG409" s="5">
        <f t="shared" si="407"/>
        <v>0</v>
      </c>
      <c r="FH409" s="5"/>
      <c r="FI409" s="5"/>
      <c r="FJ409" s="5">
        <f t="shared" si="408"/>
        <v>0</v>
      </c>
      <c r="FK409" s="5"/>
      <c r="FL409" s="5"/>
      <c r="FM409" s="5">
        <f t="shared" si="409"/>
        <v>0</v>
      </c>
      <c r="FN409" s="5"/>
      <c r="FO409" s="5"/>
      <c r="FP409" s="5">
        <f t="shared" si="410"/>
        <v>0</v>
      </c>
      <c r="FQ409" s="5"/>
      <c r="FR409" s="5"/>
      <c r="FS409" s="5">
        <f t="shared" si="411"/>
        <v>0</v>
      </c>
      <c r="FT409" s="5"/>
      <c r="FU409" s="5"/>
      <c r="FV409" s="5">
        <f t="shared" si="412"/>
        <v>0</v>
      </c>
    </row>
    <row r="410" spans="2:178" x14ac:dyDescent="0.2">
      <c r="B410" s="5">
        <v>2241</v>
      </c>
      <c r="C410" s="5">
        <v>9.9999999999999995E-7</v>
      </c>
      <c r="D410" s="5">
        <f t="shared" si="354"/>
        <v>2.2409999999999999E-3</v>
      </c>
      <c r="E410" s="5"/>
      <c r="F410" s="5"/>
      <c r="G410" s="5">
        <f t="shared" si="355"/>
        <v>0</v>
      </c>
      <c r="H410" s="5"/>
      <c r="I410" s="5"/>
      <c r="J410" s="5">
        <f t="shared" si="356"/>
        <v>0</v>
      </c>
      <c r="K410" s="5"/>
      <c r="L410" s="5"/>
      <c r="M410" s="5">
        <f t="shared" si="357"/>
        <v>0</v>
      </c>
      <c r="N410" s="5"/>
      <c r="O410" s="5"/>
      <c r="P410" s="5">
        <f t="shared" si="358"/>
        <v>0</v>
      </c>
      <c r="Q410" s="5"/>
      <c r="R410" s="5"/>
      <c r="S410" s="5">
        <f t="shared" si="359"/>
        <v>0</v>
      </c>
      <c r="T410" s="5"/>
      <c r="U410" s="5"/>
      <c r="V410" s="5">
        <f t="shared" si="360"/>
        <v>0</v>
      </c>
      <c r="W410" s="5"/>
      <c r="X410" s="5"/>
      <c r="Y410" s="5">
        <f t="shared" si="361"/>
        <v>0</v>
      </c>
      <c r="Z410" s="5"/>
      <c r="AA410" s="5"/>
      <c r="AB410" s="5">
        <f t="shared" si="362"/>
        <v>0</v>
      </c>
      <c r="AC410" s="5"/>
      <c r="AD410" s="5"/>
      <c r="AE410" s="5">
        <f t="shared" si="363"/>
        <v>0</v>
      </c>
      <c r="AF410" s="5"/>
      <c r="AG410" s="5"/>
      <c r="AH410" s="5">
        <f t="shared" si="364"/>
        <v>0</v>
      </c>
      <c r="AI410" s="5">
        <v>2234</v>
      </c>
      <c r="AJ410" s="5">
        <v>0</v>
      </c>
      <c r="AK410" s="5">
        <f t="shared" si="365"/>
        <v>0</v>
      </c>
      <c r="AL410" s="5">
        <v>2297</v>
      </c>
      <c r="AM410" s="5">
        <v>1.3899999999999999E-4</v>
      </c>
      <c r="AN410" s="5">
        <f t="shared" si="366"/>
        <v>0.31928299999999998</v>
      </c>
      <c r="AO410" s="5">
        <v>2115</v>
      </c>
      <c r="AP410" s="5">
        <v>7.9999999999999996E-6</v>
      </c>
      <c r="AQ410" s="5">
        <f t="shared" si="367"/>
        <v>1.6919999999999998E-2</v>
      </c>
      <c r="AR410" s="5">
        <v>2330</v>
      </c>
      <c r="AS410" s="5">
        <v>1.1800000000000001E-3</v>
      </c>
      <c r="AT410" s="5">
        <f t="shared" si="368"/>
        <v>2.7494000000000001</v>
      </c>
      <c r="AU410" s="5"/>
      <c r="AV410" s="5"/>
      <c r="AW410" s="5">
        <f t="shared" si="369"/>
        <v>0</v>
      </c>
      <c r="AX410" s="5"/>
      <c r="AY410" s="5"/>
      <c r="AZ410" s="5">
        <f t="shared" si="370"/>
        <v>0</v>
      </c>
      <c r="BA410" s="5"/>
      <c r="BB410" s="5"/>
      <c r="BC410" s="5">
        <f t="shared" si="371"/>
        <v>0</v>
      </c>
      <c r="BD410" s="5"/>
      <c r="BE410" s="5"/>
      <c r="BF410" s="5">
        <f t="shared" si="372"/>
        <v>0</v>
      </c>
      <c r="BG410" s="5"/>
      <c r="BH410" s="5"/>
      <c r="BI410" s="5">
        <f t="shared" si="373"/>
        <v>0</v>
      </c>
      <c r="BJ410" s="5"/>
      <c r="BK410" s="5"/>
      <c r="BL410" s="5">
        <f t="shared" si="374"/>
        <v>0</v>
      </c>
      <c r="BM410" s="5"/>
      <c r="BN410" s="5"/>
      <c r="BO410" s="5">
        <f t="shared" si="375"/>
        <v>0</v>
      </c>
      <c r="BP410" s="5"/>
      <c r="BQ410" s="5"/>
      <c r="BR410" s="5">
        <f t="shared" si="376"/>
        <v>0</v>
      </c>
      <c r="BS410" s="5"/>
      <c r="BT410" s="5"/>
      <c r="BU410" s="5">
        <f t="shared" si="377"/>
        <v>0</v>
      </c>
      <c r="BV410" s="5"/>
      <c r="BW410" s="5"/>
      <c r="BX410" s="5">
        <f t="shared" si="378"/>
        <v>0</v>
      </c>
      <c r="BY410" s="5"/>
      <c r="BZ410" s="5"/>
      <c r="CA410" s="5">
        <f t="shared" si="379"/>
        <v>0</v>
      </c>
      <c r="CB410" s="5"/>
      <c r="CC410" s="5"/>
      <c r="CD410" s="5">
        <f t="shared" si="380"/>
        <v>0</v>
      </c>
      <c r="CE410" s="5"/>
      <c r="CF410" s="5"/>
      <c r="CG410" s="5">
        <f t="shared" si="381"/>
        <v>0</v>
      </c>
      <c r="CH410" s="5"/>
      <c r="CI410" s="5"/>
      <c r="CJ410" s="5">
        <f t="shared" si="382"/>
        <v>0</v>
      </c>
      <c r="CK410" s="5"/>
      <c r="CL410" s="5"/>
      <c r="CM410" s="5">
        <f t="shared" si="383"/>
        <v>0</v>
      </c>
      <c r="CN410" s="5"/>
      <c r="CO410" s="5"/>
      <c r="CP410" s="5">
        <f t="shared" si="384"/>
        <v>0</v>
      </c>
      <c r="CQ410" s="5"/>
      <c r="CR410" s="5"/>
      <c r="CS410" s="5">
        <f t="shared" si="385"/>
        <v>0</v>
      </c>
      <c r="CT410" s="5"/>
      <c r="CU410" s="5"/>
      <c r="CV410" s="5">
        <f t="shared" si="386"/>
        <v>0</v>
      </c>
      <c r="CW410" s="5"/>
      <c r="CX410" s="5"/>
      <c r="CY410" s="5">
        <f t="shared" si="387"/>
        <v>0</v>
      </c>
      <c r="CZ410" s="5"/>
      <c r="DA410" s="5"/>
      <c r="DB410" s="5">
        <f t="shared" si="388"/>
        <v>0</v>
      </c>
      <c r="DC410" s="5"/>
      <c r="DD410" s="5"/>
      <c r="DE410" s="5">
        <f t="shared" si="389"/>
        <v>0</v>
      </c>
      <c r="DF410" s="5"/>
      <c r="DG410" s="5"/>
      <c r="DH410" s="5">
        <f t="shared" si="390"/>
        <v>0</v>
      </c>
      <c r="DI410" s="5"/>
      <c r="DJ410" s="5"/>
      <c r="DK410" s="5">
        <f t="shared" si="391"/>
        <v>0</v>
      </c>
      <c r="DL410" s="5"/>
      <c r="DM410" s="5"/>
      <c r="DN410" s="5">
        <f t="shared" si="392"/>
        <v>0</v>
      </c>
      <c r="DQ410" s="5">
        <f t="shared" si="393"/>
        <v>0</v>
      </c>
      <c r="DR410" s="5"/>
      <c r="DS410" s="5"/>
      <c r="DT410" s="5">
        <f t="shared" si="394"/>
        <v>0</v>
      </c>
      <c r="DU410" s="5"/>
      <c r="DV410" s="5"/>
      <c r="DW410" s="5">
        <f t="shared" si="395"/>
        <v>0</v>
      </c>
      <c r="DX410" s="5"/>
      <c r="DY410" s="5"/>
      <c r="DZ410" s="5">
        <f t="shared" si="396"/>
        <v>0</v>
      </c>
      <c r="EA410" s="5"/>
      <c r="EB410" s="5"/>
      <c r="EC410" s="5">
        <f t="shared" si="397"/>
        <v>0</v>
      </c>
      <c r="ED410" s="5"/>
      <c r="EE410" s="5"/>
      <c r="EF410" s="5">
        <f t="shared" si="398"/>
        <v>0</v>
      </c>
      <c r="EG410" s="5"/>
      <c r="EH410" s="5"/>
      <c r="EI410" s="5">
        <f t="shared" si="399"/>
        <v>0</v>
      </c>
      <c r="EJ410" s="5">
        <v>2241</v>
      </c>
      <c r="EK410" s="5">
        <v>0</v>
      </c>
      <c r="EL410" s="5">
        <f t="shared" si="400"/>
        <v>0</v>
      </c>
      <c r="EM410" s="5"/>
      <c r="EN410" s="5"/>
      <c r="EO410" s="5">
        <f t="shared" si="401"/>
        <v>0</v>
      </c>
      <c r="EP410" s="5"/>
      <c r="EQ410" s="5"/>
      <c r="ER410" s="5">
        <f t="shared" si="402"/>
        <v>0</v>
      </c>
      <c r="ES410" s="5"/>
      <c r="ET410" s="5"/>
      <c r="EU410" s="5">
        <f t="shared" si="403"/>
        <v>0</v>
      </c>
      <c r="EV410" s="5"/>
      <c r="EW410" s="5"/>
      <c r="EX410" s="5">
        <f t="shared" si="404"/>
        <v>0</v>
      </c>
      <c r="EY410" s="5"/>
      <c r="EZ410" s="5"/>
      <c r="FA410" s="5">
        <f t="shared" si="405"/>
        <v>0</v>
      </c>
      <c r="FB410" s="5"/>
      <c r="FC410" s="5"/>
      <c r="FD410" s="5">
        <f t="shared" si="406"/>
        <v>0</v>
      </c>
      <c r="FE410" s="5"/>
      <c r="FF410" s="5"/>
      <c r="FG410" s="5">
        <f t="shared" si="407"/>
        <v>0</v>
      </c>
      <c r="FH410" s="5"/>
      <c r="FI410" s="5"/>
      <c r="FJ410" s="5">
        <f t="shared" si="408"/>
        <v>0</v>
      </c>
      <c r="FK410" s="5"/>
      <c r="FL410" s="5"/>
      <c r="FM410" s="5">
        <f t="shared" si="409"/>
        <v>0</v>
      </c>
      <c r="FN410" s="5"/>
      <c r="FO410" s="5"/>
      <c r="FP410" s="5">
        <f t="shared" si="410"/>
        <v>0</v>
      </c>
      <c r="FQ410" s="5"/>
      <c r="FR410" s="5"/>
      <c r="FS410" s="5">
        <f t="shared" si="411"/>
        <v>0</v>
      </c>
      <c r="FT410" s="5"/>
      <c r="FU410" s="5"/>
      <c r="FV410" s="5">
        <f t="shared" si="412"/>
        <v>0</v>
      </c>
    </row>
    <row r="411" spans="2:178" x14ac:dyDescent="0.2">
      <c r="B411" s="5">
        <v>2242</v>
      </c>
      <c r="C411" s="5">
        <v>9.9999999999999995E-7</v>
      </c>
      <c r="D411" s="5">
        <f t="shared" si="354"/>
        <v>2.2420000000000001E-3</v>
      </c>
      <c r="E411" s="5"/>
      <c r="F411" s="5"/>
      <c r="G411" s="5">
        <f t="shared" si="355"/>
        <v>0</v>
      </c>
      <c r="H411" s="5"/>
      <c r="I411" s="5"/>
      <c r="J411" s="5">
        <f t="shared" si="356"/>
        <v>0</v>
      </c>
      <c r="K411" s="5"/>
      <c r="L411" s="5"/>
      <c r="M411" s="5">
        <f t="shared" si="357"/>
        <v>0</v>
      </c>
      <c r="N411" s="5"/>
      <c r="O411" s="5"/>
      <c r="P411" s="5">
        <f t="shared" si="358"/>
        <v>0</v>
      </c>
      <c r="Q411" s="5"/>
      <c r="R411" s="5"/>
      <c r="S411" s="5">
        <f t="shared" si="359"/>
        <v>0</v>
      </c>
      <c r="T411" s="5"/>
      <c r="U411" s="5"/>
      <c r="V411" s="5">
        <f t="shared" si="360"/>
        <v>0</v>
      </c>
      <c r="W411" s="5"/>
      <c r="X411" s="5"/>
      <c r="Y411" s="5">
        <f t="shared" si="361"/>
        <v>0</v>
      </c>
      <c r="Z411" s="5"/>
      <c r="AA411" s="5"/>
      <c r="AB411" s="5">
        <f t="shared" si="362"/>
        <v>0</v>
      </c>
      <c r="AC411" s="5"/>
      <c r="AD411" s="5"/>
      <c r="AE411" s="5">
        <f t="shared" si="363"/>
        <v>0</v>
      </c>
      <c r="AF411" s="5"/>
      <c r="AG411" s="5"/>
      <c r="AH411" s="5">
        <f t="shared" si="364"/>
        <v>0</v>
      </c>
      <c r="AI411" s="5">
        <v>2235</v>
      </c>
      <c r="AJ411" s="5">
        <v>0</v>
      </c>
      <c r="AK411" s="5">
        <f t="shared" si="365"/>
        <v>0</v>
      </c>
      <c r="AL411" s="5">
        <v>2298</v>
      </c>
      <c r="AM411" s="5">
        <v>9.7E-5</v>
      </c>
      <c r="AN411" s="5">
        <f t="shared" si="366"/>
        <v>0.22290599999999999</v>
      </c>
      <c r="AO411" s="5"/>
      <c r="AP411" s="5"/>
      <c r="AQ411" s="5">
        <f t="shared" si="367"/>
        <v>0</v>
      </c>
      <c r="AR411" s="5">
        <v>2331</v>
      </c>
      <c r="AS411" s="5">
        <v>1.1039999999999999E-3</v>
      </c>
      <c r="AT411" s="5">
        <f t="shared" si="368"/>
        <v>2.5734239999999997</v>
      </c>
      <c r="AU411" s="5"/>
      <c r="AV411" s="5"/>
      <c r="AW411" s="5">
        <f t="shared" si="369"/>
        <v>0</v>
      </c>
      <c r="AX411" s="5"/>
      <c r="AY411" s="5"/>
      <c r="AZ411" s="5">
        <f t="shared" si="370"/>
        <v>0</v>
      </c>
      <c r="BA411" s="5"/>
      <c r="BB411" s="5"/>
      <c r="BC411" s="5">
        <f t="shared" si="371"/>
        <v>0</v>
      </c>
      <c r="BD411" s="5"/>
      <c r="BE411" s="5"/>
      <c r="BF411" s="5">
        <f t="shared" si="372"/>
        <v>0</v>
      </c>
      <c r="BG411" s="5"/>
      <c r="BH411" s="5"/>
      <c r="BI411" s="5">
        <f t="shared" si="373"/>
        <v>0</v>
      </c>
      <c r="BJ411" s="5"/>
      <c r="BK411" s="5"/>
      <c r="BL411" s="5">
        <f t="shared" si="374"/>
        <v>0</v>
      </c>
      <c r="BM411" s="5"/>
      <c r="BN411" s="5"/>
      <c r="BO411" s="5">
        <f t="shared" si="375"/>
        <v>0</v>
      </c>
      <c r="BP411" s="5"/>
      <c r="BQ411" s="5"/>
      <c r="BR411" s="5">
        <f t="shared" si="376"/>
        <v>0</v>
      </c>
      <c r="BS411" s="5"/>
      <c r="BT411" s="5"/>
      <c r="BU411" s="5">
        <f t="shared" si="377"/>
        <v>0</v>
      </c>
      <c r="BV411" s="5"/>
      <c r="BW411" s="5"/>
      <c r="BX411" s="5">
        <f t="shared" si="378"/>
        <v>0</v>
      </c>
      <c r="BY411" s="5"/>
      <c r="BZ411" s="5"/>
      <c r="CA411" s="5">
        <f t="shared" si="379"/>
        <v>0</v>
      </c>
      <c r="CB411" s="5"/>
      <c r="CC411" s="5"/>
      <c r="CD411" s="5">
        <f t="shared" si="380"/>
        <v>0</v>
      </c>
      <c r="CE411" s="5"/>
      <c r="CF411" s="5"/>
      <c r="CG411" s="5">
        <f t="shared" si="381"/>
        <v>0</v>
      </c>
      <c r="CH411" s="5"/>
      <c r="CI411" s="5"/>
      <c r="CJ411" s="5">
        <f t="shared" si="382"/>
        <v>0</v>
      </c>
      <c r="CK411" s="5"/>
      <c r="CL411" s="5"/>
      <c r="CM411" s="5">
        <f t="shared" si="383"/>
        <v>0</v>
      </c>
      <c r="CN411" s="5"/>
      <c r="CO411" s="5"/>
      <c r="CP411" s="5">
        <f t="shared" si="384"/>
        <v>0</v>
      </c>
      <c r="CQ411" s="5"/>
      <c r="CR411" s="5"/>
      <c r="CS411" s="5">
        <f t="shared" si="385"/>
        <v>0</v>
      </c>
      <c r="CT411" s="5"/>
      <c r="CU411" s="5"/>
      <c r="CV411" s="5">
        <f t="shared" si="386"/>
        <v>0</v>
      </c>
      <c r="CW411" s="5"/>
      <c r="CX411" s="5"/>
      <c r="CY411" s="5">
        <f t="shared" si="387"/>
        <v>0</v>
      </c>
      <c r="CZ411" s="5"/>
      <c r="DA411" s="5"/>
      <c r="DB411" s="5">
        <f t="shared" si="388"/>
        <v>0</v>
      </c>
      <c r="DC411" s="5"/>
      <c r="DD411" s="5"/>
      <c r="DE411" s="5">
        <f t="shared" si="389"/>
        <v>0</v>
      </c>
      <c r="DF411" s="5"/>
      <c r="DG411" s="5"/>
      <c r="DH411" s="5">
        <f t="shared" si="390"/>
        <v>0</v>
      </c>
      <c r="DI411" s="5"/>
      <c r="DJ411" s="5"/>
      <c r="DK411" s="5">
        <f t="shared" si="391"/>
        <v>0</v>
      </c>
      <c r="DL411" s="5"/>
      <c r="DM411" s="5"/>
      <c r="DN411" s="5">
        <f t="shared" si="392"/>
        <v>0</v>
      </c>
      <c r="DQ411" s="5">
        <f t="shared" si="393"/>
        <v>0</v>
      </c>
      <c r="DR411" s="5"/>
      <c r="DS411" s="5"/>
      <c r="DT411" s="5">
        <f t="shared" si="394"/>
        <v>0</v>
      </c>
      <c r="DU411" s="5"/>
      <c r="DV411" s="5"/>
      <c r="DW411" s="5">
        <f t="shared" si="395"/>
        <v>0</v>
      </c>
      <c r="DX411" s="5"/>
      <c r="DY411" s="5"/>
      <c r="DZ411" s="5">
        <f t="shared" si="396"/>
        <v>0</v>
      </c>
      <c r="EA411" s="5"/>
      <c r="EB411" s="5"/>
      <c r="EC411" s="5">
        <f t="shared" si="397"/>
        <v>0</v>
      </c>
      <c r="ED411" s="5"/>
      <c r="EE411" s="5"/>
      <c r="EF411" s="5">
        <f t="shared" si="398"/>
        <v>0</v>
      </c>
      <c r="EG411" s="5"/>
      <c r="EH411" s="5"/>
      <c r="EI411" s="5">
        <f t="shared" si="399"/>
        <v>0</v>
      </c>
      <c r="EJ411" s="5">
        <v>2242</v>
      </c>
      <c r="EK411" s="5">
        <v>0</v>
      </c>
      <c r="EL411" s="5">
        <f t="shared" si="400"/>
        <v>0</v>
      </c>
      <c r="EM411" s="5"/>
      <c r="EN411" s="5"/>
      <c r="EO411" s="5">
        <f t="shared" si="401"/>
        <v>0</v>
      </c>
      <c r="EP411" s="5"/>
      <c r="EQ411" s="5"/>
      <c r="ER411" s="5">
        <f t="shared" si="402"/>
        <v>0</v>
      </c>
      <c r="ES411" s="5"/>
      <c r="ET411" s="5"/>
      <c r="EU411" s="5">
        <f t="shared" si="403"/>
        <v>0</v>
      </c>
      <c r="EV411" s="5"/>
      <c r="EW411" s="5"/>
      <c r="EX411" s="5">
        <f t="shared" si="404"/>
        <v>0</v>
      </c>
      <c r="EY411" s="5"/>
      <c r="EZ411" s="5"/>
      <c r="FA411" s="5">
        <f t="shared" si="405"/>
        <v>0</v>
      </c>
      <c r="FB411" s="5"/>
      <c r="FC411" s="5"/>
      <c r="FD411" s="5">
        <f t="shared" si="406"/>
        <v>0</v>
      </c>
      <c r="FE411" s="5"/>
      <c r="FF411" s="5"/>
      <c r="FG411" s="5">
        <f t="shared" si="407"/>
        <v>0</v>
      </c>
      <c r="FH411" s="5"/>
      <c r="FI411" s="5"/>
      <c r="FJ411" s="5">
        <f t="shared" si="408"/>
        <v>0</v>
      </c>
      <c r="FK411" s="5"/>
      <c r="FL411" s="5"/>
      <c r="FM411" s="5">
        <f t="shared" si="409"/>
        <v>0</v>
      </c>
      <c r="FN411" s="5"/>
      <c r="FO411" s="5"/>
      <c r="FP411" s="5">
        <f t="shared" si="410"/>
        <v>0</v>
      </c>
      <c r="FQ411" s="5"/>
      <c r="FR411" s="5"/>
      <c r="FS411" s="5">
        <f t="shared" si="411"/>
        <v>0</v>
      </c>
      <c r="FT411" s="5"/>
      <c r="FU411" s="5"/>
      <c r="FV411" s="5">
        <f t="shared" si="412"/>
        <v>0</v>
      </c>
    </row>
    <row r="412" spans="2:178" x14ac:dyDescent="0.2">
      <c r="B412" s="5">
        <v>2243</v>
      </c>
      <c r="C412" s="5">
        <v>9.9999999999999995E-7</v>
      </c>
      <c r="D412" s="5">
        <f t="shared" si="354"/>
        <v>2.2429999999999998E-3</v>
      </c>
      <c r="E412" s="5"/>
      <c r="F412" s="5"/>
      <c r="G412" s="5">
        <f t="shared" si="355"/>
        <v>0</v>
      </c>
      <c r="H412" s="5"/>
      <c r="I412" s="5"/>
      <c r="J412" s="5">
        <f t="shared" si="356"/>
        <v>0</v>
      </c>
      <c r="K412" s="5"/>
      <c r="L412" s="5"/>
      <c r="M412" s="5">
        <f t="shared" si="357"/>
        <v>0</v>
      </c>
      <c r="N412" s="5"/>
      <c r="O412" s="5"/>
      <c r="P412" s="5">
        <f t="shared" si="358"/>
        <v>0</v>
      </c>
      <c r="Q412" s="5"/>
      <c r="R412" s="5"/>
      <c r="S412" s="5">
        <f t="shared" si="359"/>
        <v>0</v>
      </c>
      <c r="T412" s="5"/>
      <c r="U412" s="5"/>
      <c r="V412" s="5">
        <f t="shared" si="360"/>
        <v>0</v>
      </c>
      <c r="W412" s="5"/>
      <c r="X412" s="5"/>
      <c r="Y412" s="5">
        <f t="shared" si="361"/>
        <v>0</v>
      </c>
      <c r="Z412" s="5"/>
      <c r="AA412" s="5"/>
      <c r="AB412" s="5">
        <f t="shared" si="362"/>
        <v>0</v>
      </c>
      <c r="AC412" s="5"/>
      <c r="AD412" s="5"/>
      <c r="AE412" s="5">
        <f t="shared" si="363"/>
        <v>0</v>
      </c>
      <c r="AF412" s="5"/>
      <c r="AG412" s="5"/>
      <c r="AH412" s="5">
        <f t="shared" si="364"/>
        <v>0</v>
      </c>
      <c r="AI412" s="5">
        <v>2236</v>
      </c>
      <c r="AJ412" s="5">
        <v>0</v>
      </c>
      <c r="AK412" s="5">
        <f t="shared" si="365"/>
        <v>0</v>
      </c>
      <c r="AL412" s="5">
        <v>2299</v>
      </c>
      <c r="AM412" s="5">
        <v>6.7000000000000002E-5</v>
      </c>
      <c r="AN412" s="5">
        <f t="shared" si="366"/>
        <v>0.154033</v>
      </c>
      <c r="AO412" s="5"/>
      <c r="AP412" s="5"/>
      <c r="AQ412" s="5">
        <f t="shared" si="367"/>
        <v>0</v>
      </c>
      <c r="AR412" s="5">
        <v>2332</v>
      </c>
      <c r="AS412" s="5">
        <v>1.0430000000000001E-3</v>
      </c>
      <c r="AT412" s="5">
        <f t="shared" si="368"/>
        <v>2.4322760000000003</v>
      </c>
      <c r="AU412" s="5"/>
      <c r="AV412" s="5"/>
      <c r="AW412" s="5">
        <f t="shared" si="369"/>
        <v>0</v>
      </c>
      <c r="AX412" s="5"/>
      <c r="AY412" s="5"/>
      <c r="AZ412" s="5">
        <f t="shared" si="370"/>
        <v>0</v>
      </c>
      <c r="BA412" s="5"/>
      <c r="BB412" s="5"/>
      <c r="BC412" s="5">
        <f t="shared" si="371"/>
        <v>0</v>
      </c>
      <c r="BD412" s="5"/>
      <c r="BE412" s="5"/>
      <c r="BF412" s="5">
        <f t="shared" si="372"/>
        <v>0</v>
      </c>
      <c r="BG412" s="5"/>
      <c r="BH412" s="5"/>
      <c r="BI412" s="5">
        <f t="shared" si="373"/>
        <v>0</v>
      </c>
      <c r="BJ412" s="5"/>
      <c r="BK412" s="5"/>
      <c r="BL412" s="5">
        <f t="shared" si="374"/>
        <v>0</v>
      </c>
      <c r="BM412" s="5"/>
      <c r="BN412" s="5"/>
      <c r="BO412" s="5">
        <f t="shared" si="375"/>
        <v>0</v>
      </c>
      <c r="BP412" s="5"/>
      <c r="BQ412" s="5"/>
      <c r="BR412" s="5">
        <f t="shared" si="376"/>
        <v>0</v>
      </c>
      <c r="BS412" s="5"/>
      <c r="BT412" s="5"/>
      <c r="BU412" s="5">
        <f t="shared" si="377"/>
        <v>0</v>
      </c>
      <c r="BV412" s="5"/>
      <c r="BW412" s="5"/>
      <c r="BX412" s="5">
        <f t="shared" si="378"/>
        <v>0</v>
      </c>
      <c r="BY412" s="5"/>
      <c r="BZ412" s="5"/>
      <c r="CA412" s="5">
        <f t="shared" si="379"/>
        <v>0</v>
      </c>
      <c r="CB412" s="5"/>
      <c r="CC412" s="5"/>
      <c r="CD412" s="5">
        <f t="shared" si="380"/>
        <v>0</v>
      </c>
      <c r="CE412" s="5"/>
      <c r="CF412" s="5"/>
      <c r="CG412" s="5">
        <f t="shared" si="381"/>
        <v>0</v>
      </c>
      <c r="CH412" s="5"/>
      <c r="CI412" s="5"/>
      <c r="CJ412" s="5">
        <f t="shared" si="382"/>
        <v>0</v>
      </c>
      <c r="CK412" s="5"/>
      <c r="CL412" s="5"/>
      <c r="CM412" s="5">
        <f t="shared" si="383"/>
        <v>0</v>
      </c>
      <c r="CN412" s="5"/>
      <c r="CO412" s="5"/>
      <c r="CP412" s="5">
        <f t="shared" si="384"/>
        <v>0</v>
      </c>
      <c r="CQ412" s="5"/>
      <c r="CR412" s="5"/>
      <c r="CS412" s="5">
        <f t="shared" si="385"/>
        <v>0</v>
      </c>
      <c r="CT412" s="5"/>
      <c r="CU412" s="5"/>
      <c r="CV412" s="5">
        <f t="shared" si="386"/>
        <v>0</v>
      </c>
      <c r="CW412" s="5"/>
      <c r="CX412" s="5"/>
      <c r="CY412" s="5">
        <f t="shared" si="387"/>
        <v>0</v>
      </c>
      <c r="CZ412" s="5"/>
      <c r="DA412" s="5"/>
      <c r="DB412" s="5">
        <f t="shared" si="388"/>
        <v>0</v>
      </c>
      <c r="DC412" s="5"/>
      <c r="DD412" s="5"/>
      <c r="DE412" s="5">
        <f t="shared" si="389"/>
        <v>0</v>
      </c>
      <c r="DF412" s="5"/>
      <c r="DG412" s="5"/>
      <c r="DH412" s="5">
        <f t="shared" si="390"/>
        <v>0</v>
      </c>
      <c r="DI412" s="5"/>
      <c r="DJ412" s="5"/>
      <c r="DK412" s="5">
        <f t="shared" si="391"/>
        <v>0</v>
      </c>
      <c r="DL412" s="5"/>
      <c r="DM412" s="5"/>
      <c r="DN412" s="5">
        <f t="shared" si="392"/>
        <v>0</v>
      </c>
      <c r="DQ412" s="5">
        <f t="shared" si="393"/>
        <v>0</v>
      </c>
      <c r="DR412" s="5"/>
      <c r="DS412" s="5"/>
      <c r="DT412" s="5">
        <f t="shared" si="394"/>
        <v>0</v>
      </c>
      <c r="DU412" s="5"/>
      <c r="DV412" s="5"/>
      <c r="DW412" s="5">
        <f t="shared" si="395"/>
        <v>0</v>
      </c>
      <c r="DX412" s="5"/>
      <c r="DY412" s="5"/>
      <c r="DZ412" s="5">
        <f t="shared" si="396"/>
        <v>0</v>
      </c>
      <c r="EA412" s="5"/>
      <c r="EB412" s="5"/>
      <c r="EC412" s="5">
        <f t="shared" si="397"/>
        <v>0</v>
      </c>
      <c r="ED412" s="5"/>
      <c r="EE412" s="5"/>
      <c r="EF412" s="5">
        <f t="shared" si="398"/>
        <v>0</v>
      </c>
      <c r="EG412" s="5"/>
      <c r="EH412" s="5"/>
      <c r="EI412" s="5">
        <f t="shared" si="399"/>
        <v>0</v>
      </c>
      <c r="EJ412" s="5">
        <v>2243</v>
      </c>
      <c r="EK412" s="5">
        <v>0</v>
      </c>
      <c r="EL412" s="5">
        <f t="shared" si="400"/>
        <v>0</v>
      </c>
      <c r="EM412" s="5"/>
      <c r="EN412" s="5"/>
      <c r="EO412" s="5">
        <f t="shared" si="401"/>
        <v>0</v>
      </c>
      <c r="EP412" s="5"/>
      <c r="EQ412" s="5"/>
      <c r="ER412" s="5">
        <f t="shared" si="402"/>
        <v>0</v>
      </c>
      <c r="ES412" s="5"/>
      <c r="ET412" s="5"/>
      <c r="EU412" s="5">
        <f t="shared" si="403"/>
        <v>0</v>
      </c>
      <c r="EV412" s="5"/>
      <c r="EW412" s="5"/>
      <c r="EX412" s="5">
        <f t="shared" si="404"/>
        <v>0</v>
      </c>
      <c r="EY412" s="5"/>
      <c r="EZ412" s="5"/>
      <c r="FA412" s="5">
        <f t="shared" si="405"/>
        <v>0</v>
      </c>
      <c r="FB412" s="5"/>
      <c r="FC412" s="5"/>
      <c r="FD412" s="5">
        <f t="shared" si="406"/>
        <v>0</v>
      </c>
      <c r="FE412" s="5"/>
      <c r="FF412" s="5"/>
      <c r="FG412" s="5">
        <f t="shared" si="407"/>
        <v>0</v>
      </c>
      <c r="FH412" s="5"/>
      <c r="FI412" s="5"/>
      <c r="FJ412" s="5">
        <f t="shared" si="408"/>
        <v>0</v>
      </c>
      <c r="FK412" s="5"/>
      <c r="FL412" s="5"/>
      <c r="FM412" s="5">
        <f t="shared" si="409"/>
        <v>0</v>
      </c>
      <c r="FN412" s="5"/>
      <c r="FO412" s="5"/>
      <c r="FP412" s="5">
        <f t="shared" si="410"/>
        <v>0</v>
      </c>
      <c r="FQ412" s="5"/>
      <c r="FR412" s="5"/>
      <c r="FS412" s="5">
        <f t="shared" si="411"/>
        <v>0</v>
      </c>
      <c r="FT412" s="5"/>
      <c r="FU412" s="5"/>
      <c r="FV412" s="5">
        <f t="shared" si="412"/>
        <v>0</v>
      </c>
    </row>
    <row r="413" spans="2:178" x14ac:dyDescent="0.2">
      <c r="B413" s="5">
        <v>2244</v>
      </c>
      <c r="C413" s="5">
        <v>9.9999999999999995E-7</v>
      </c>
      <c r="D413" s="5">
        <f t="shared" si="354"/>
        <v>2.2439999999999999E-3</v>
      </c>
      <c r="E413" s="5"/>
      <c r="F413" s="5"/>
      <c r="G413" s="5">
        <f t="shared" si="355"/>
        <v>0</v>
      </c>
      <c r="H413" s="5"/>
      <c r="I413" s="5"/>
      <c r="J413" s="5">
        <f t="shared" si="356"/>
        <v>0</v>
      </c>
      <c r="K413" s="5"/>
      <c r="L413" s="5"/>
      <c r="M413" s="5">
        <f t="shared" si="357"/>
        <v>0</v>
      </c>
      <c r="N413" s="5"/>
      <c r="O413" s="5"/>
      <c r="P413" s="5">
        <f t="shared" si="358"/>
        <v>0</v>
      </c>
      <c r="Q413" s="5"/>
      <c r="R413" s="5"/>
      <c r="S413" s="5">
        <f t="shared" si="359"/>
        <v>0</v>
      </c>
      <c r="T413" s="5"/>
      <c r="U413" s="5"/>
      <c r="V413" s="5">
        <f t="shared" si="360"/>
        <v>0</v>
      </c>
      <c r="W413" s="5"/>
      <c r="X413" s="5"/>
      <c r="Y413" s="5">
        <f t="shared" si="361"/>
        <v>0</v>
      </c>
      <c r="Z413" s="5"/>
      <c r="AA413" s="5"/>
      <c r="AB413" s="5">
        <f t="shared" si="362"/>
        <v>0</v>
      </c>
      <c r="AC413" s="5"/>
      <c r="AD413" s="5"/>
      <c r="AE413" s="5">
        <f t="shared" si="363"/>
        <v>0</v>
      </c>
      <c r="AF413" s="5"/>
      <c r="AG413" s="5"/>
      <c r="AH413" s="5">
        <f t="shared" si="364"/>
        <v>0</v>
      </c>
      <c r="AI413" s="5">
        <v>2237</v>
      </c>
      <c r="AJ413" s="5">
        <v>0</v>
      </c>
      <c r="AK413" s="5">
        <f t="shared" si="365"/>
        <v>0</v>
      </c>
      <c r="AL413" s="5">
        <v>2300</v>
      </c>
      <c r="AM413" s="5">
        <v>4.6E-5</v>
      </c>
      <c r="AN413" s="5">
        <f t="shared" si="366"/>
        <v>0.10580000000000001</v>
      </c>
      <c r="AO413" s="5"/>
      <c r="AP413" s="5"/>
      <c r="AQ413" s="5">
        <f t="shared" si="367"/>
        <v>0</v>
      </c>
      <c r="AR413" s="5">
        <v>2333</v>
      </c>
      <c r="AS413" s="5">
        <v>9.3999999999999997E-4</v>
      </c>
      <c r="AT413" s="5">
        <f t="shared" si="368"/>
        <v>2.1930199999999997</v>
      </c>
      <c r="AU413" s="5"/>
      <c r="AV413" s="5"/>
      <c r="AW413" s="5">
        <f t="shared" si="369"/>
        <v>0</v>
      </c>
      <c r="AX413" s="5"/>
      <c r="AY413" s="5"/>
      <c r="AZ413" s="5">
        <f t="shared" si="370"/>
        <v>0</v>
      </c>
      <c r="BA413" s="5"/>
      <c r="BB413" s="5"/>
      <c r="BC413" s="5">
        <f t="shared" si="371"/>
        <v>0</v>
      </c>
      <c r="BD413" s="5"/>
      <c r="BE413" s="5"/>
      <c r="BF413" s="5">
        <f t="shared" si="372"/>
        <v>0</v>
      </c>
      <c r="BG413" s="5"/>
      <c r="BH413" s="5"/>
      <c r="BI413" s="5">
        <f t="shared" si="373"/>
        <v>0</v>
      </c>
      <c r="BJ413" s="5"/>
      <c r="BK413" s="5"/>
      <c r="BL413" s="5">
        <f t="shared" si="374"/>
        <v>0</v>
      </c>
      <c r="BM413" s="5"/>
      <c r="BN413" s="5"/>
      <c r="BO413" s="5">
        <f t="shared" si="375"/>
        <v>0</v>
      </c>
      <c r="BP413" s="5"/>
      <c r="BQ413" s="5"/>
      <c r="BR413" s="5">
        <f t="shared" si="376"/>
        <v>0</v>
      </c>
      <c r="BS413" s="5"/>
      <c r="BT413" s="5"/>
      <c r="BU413" s="5">
        <f t="shared" si="377"/>
        <v>0</v>
      </c>
      <c r="BV413" s="5"/>
      <c r="BW413" s="5"/>
      <c r="BX413" s="5">
        <f t="shared" si="378"/>
        <v>0</v>
      </c>
      <c r="BY413" s="5"/>
      <c r="BZ413" s="5"/>
      <c r="CA413" s="5">
        <f t="shared" si="379"/>
        <v>0</v>
      </c>
      <c r="CB413" s="5"/>
      <c r="CC413" s="5"/>
      <c r="CD413" s="5">
        <f t="shared" si="380"/>
        <v>0</v>
      </c>
      <c r="CE413" s="5"/>
      <c r="CF413" s="5"/>
      <c r="CG413" s="5">
        <f t="shared" si="381"/>
        <v>0</v>
      </c>
      <c r="CH413" s="5"/>
      <c r="CI413" s="5"/>
      <c r="CJ413" s="5">
        <f t="shared" si="382"/>
        <v>0</v>
      </c>
      <c r="CK413" s="5"/>
      <c r="CL413" s="5"/>
      <c r="CM413" s="5">
        <f t="shared" si="383"/>
        <v>0</v>
      </c>
      <c r="CN413" s="5"/>
      <c r="CO413" s="5"/>
      <c r="CP413" s="5">
        <f t="shared" si="384"/>
        <v>0</v>
      </c>
      <c r="CQ413" s="5"/>
      <c r="CR413" s="5"/>
      <c r="CS413" s="5">
        <f t="shared" si="385"/>
        <v>0</v>
      </c>
      <c r="CT413" s="5"/>
      <c r="CU413" s="5"/>
      <c r="CV413" s="5">
        <f t="shared" si="386"/>
        <v>0</v>
      </c>
      <c r="CW413" s="5"/>
      <c r="CX413" s="5"/>
      <c r="CY413" s="5">
        <f t="shared" si="387"/>
        <v>0</v>
      </c>
      <c r="CZ413" s="5"/>
      <c r="DA413" s="5"/>
      <c r="DB413" s="5">
        <f t="shared" si="388"/>
        <v>0</v>
      </c>
      <c r="DC413" s="5"/>
      <c r="DD413" s="5"/>
      <c r="DE413" s="5">
        <f t="shared" si="389"/>
        <v>0</v>
      </c>
      <c r="DF413" s="5"/>
      <c r="DG413" s="5"/>
      <c r="DH413" s="5">
        <f t="shared" si="390"/>
        <v>0</v>
      </c>
      <c r="DI413" s="5"/>
      <c r="DJ413" s="5"/>
      <c r="DK413" s="5">
        <f t="shared" si="391"/>
        <v>0</v>
      </c>
      <c r="DL413" s="5"/>
      <c r="DM413" s="5"/>
      <c r="DN413" s="5">
        <f t="shared" si="392"/>
        <v>0</v>
      </c>
      <c r="DQ413" s="5">
        <f t="shared" si="393"/>
        <v>0</v>
      </c>
      <c r="DR413" s="5"/>
      <c r="DS413" s="5"/>
      <c r="DT413" s="5">
        <f t="shared" si="394"/>
        <v>0</v>
      </c>
      <c r="DU413" s="5"/>
      <c r="DV413" s="5"/>
      <c r="DW413" s="5">
        <f t="shared" si="395"/>
        <v>0</v>
      </c>
      <c r="DX413" s="5"/>
      <c r="DY413" s="5"/>
      <c r="DZ413" s="5">
        <f t="shared" si="396"/>
        <v>0</v>
      </c>
      <c r="EA413" s="5"/>
      <c r="EB413" s="5"/>
      <c r="EC413" s="5">
        <f t="shared" si="397"/>
        <v>0</v>
      </c>
      <c r="ED413" s="5"/>
      <c r="EE413" s="5"/>
      <c r="EF413" s="5">
        <f t="shared" si="398"/>
        <v>0</v>
      </c>
      <c r="EG413" s="5"/>
      <c r="EH413" s="5"/>
      <c r="EI413" s="5">
        <f t="shared" si="399"/>
        <v>0</v>
      </c>
      <c r="EJ413" s="5">
        <v>2244</v>
      </c>
      <c r="EK413" s="5">
        <v>0</v>
      </c>
      <c r="EL413" s="5">
        <f t="shared" si="400"/>
        <v>0</v>
      </c>
      <c r="EM413" s="5"/>
      <c r="EN413" s="5"/>
      <c r="EO413" s="5">
        <f t="shared" si="401"/>
        <v>0</v>
      </c>
      <c r="EP413" s="5"/>
      <c r="EQ413" s="5"/>
      <c r="ER413" s="5">
        <f t="shared" si="402"/>
        <v>0</v>
      </c>
      <c r="ES413" s="5"/>
      <c r="ET413" s="5"/>
      <c r="EU413" s="5">
        <f t="shared" si="403"/>
        <v>0</v>
      </c>
      <c r="EV413" s="5"/>
      <c r="EW413" s="5"/>
      <c r="EX413" s="5">
        <f t="shared" si="404"/>
        <v>0</v>
      </c>
      <c r="EY413" s="5"/>
      <c r="EZ413" s="5"/>
      <c r="FA413" s="5">
        <f t="shared" si="405"/>
        <v>0</v>
      </c>
      <c r="FB413" s="5"/>
      <c r="FC413" s="5"/>
      <c r="FD413" s="5">
        <f t="shared" si="406"/>
        <v>0</v>
      </c>
      <c r="FE413" s="5"/>
      <c r="FF413" s="5"/>
      <c r="FG413" s="5">
        <f t="shared" si="407"/>
        <v>0</v>
      </c>
      <c r="FH413" s="5"/>
      <c r="FI413" s="5"/>
      <c r="FJ413" s="5">
        <f t="shared" si="408"/>
        <v>0</v>
      </c>
      <c r="FK413" s="5"/>
      <c r="FL413" s="5"/>
      <c r="FM413" s="5">
        <f t="shared" si="409"/>
        <v>0</v>
      </c>
      <c r="FN413" s="5"/>
      <c r="FO413" s="5"/>
      <c r="FP413" s="5">
        <f t="shared" si="410"/>
        <v>0</v>
      </c>
      <c r="FQ413" s="5"/>
      <c r="FR413" s="5"/>
      <c r="FS413" s="5">
        <f t="shared" si="411"/>
        <v>0</v>
      </c>
      <c r="FT413" s="5"/>
      <c r="FU413" s="5"/>
      <c r="FV413" s="5">
        <f t="shared" si="412"/>
        <v>0</v>
      </c>
    </row>
    <row r="414" spans="2:178" x14ac:dyDescent="0.2">
      <c r="B414" s="5">
        <v>2245</v>
      </c>
      <c r="C414" s="5">
        <v>9.9999999999999995E-7</v>
      </c>
      <c r="D414" s="5">
        <f t="shared" si="354"/>
        <v>2.245E-3</v>
      </c>
      <c r="E414" s="5"/>
      <c r="F414" s="5"/>
      <c r="G414" s="5">
        <f t="shared" si="355"/>
        <v>0</v>
      </c>
      <c r="H414" s="5"/>
      <c r="I414" s="5"/>
      <c r="J414" s="5">
        <f t="shared" si="356"/>
        <v>0</v>
      </c>
      <c r="K414" s="5"/>
      <c r="L414" s="5"/>
      <c r="M414" s="5">
        <f t="shared" si="357"/>
        <v>0</v>
      </c>
      <c r="N414" s="5"/>
      <c r="O414" s="5"/>
      <c r="P414" s="5">
        <f t="shared" si="358"/>
        <v>0</v>
      </c>
      <c r="Q414" s="5"/>
      <c r="R414" s="5"/>
      <c r="S414" s="5">
        <f t="shared" si="359"/>
        <v>0</v>
      </c>
      <c r="T414" s="5"/>
      <c r="U414" s="5"/>
      <c r="V414" s="5">
        <f t="shared" si="360"/>
        <v>0</v>
      </c>
      <c r="W414" s="5"/>
      <c r="X414" s="5"/>
      <c r="Y414" s="5">
        <f t="shared" si="361"/>
        <v>0</v>
      </c>
      <c r="Z414" s="5"/>
      <c r="AA414" s="5"/>
      <c r="AB414" s="5">
        <f t="shared" si="362"/>
        <v>0</v>
      </c>
      <c r="AC414" s="5"/>
      <c r="AD414" s="5"/>
      <c r="AE414" s="5">
        <f t="shared" si="363"/>
        <v>0</v>
      </c>
      <c r="AF414" s="5"/>
      <c r="AG414" s="5"/>
      <c r="AH414" s="5">
        <f t="shared" si="364"/>
        <v>0</v>
      </c>
      <c r="AI414" s="5">
        <v>2238</v>
      </c>
      <c r="AJ414" s="5">
        <v>0</v>
      </c>
      <c r="AK414" s="5">
        <f t="shared" si="365"/>
        <v>0</v>
      </c>
      <c r="AL414" s="5">
        <v>2301</v>
      </c>
      <c r="AM414" s="5">
        <v>3.1000000000000001E-5</v>
      </c>
      <c r="AN414" s="5">
        <f t="shared" si="366"/>
        <v>7.1331000000000006E-2</v>
      </c>
      <c r="AO414" s="5"/>
      <c r="AP414" s="5"/>
      <c r="AQ414" s="5">
        <f t="shared" si="367"/>
        <v>0</v>
      </c>
      <c r="AR414" s="5">
        <v>2334</v>
      </c>
      <c r="AS414" s="5">
        <v>8.4400000000000002E-4</v>
      </c>
      <c r="AT414" s="5">
        <f t="shared" si="368"/>
        <v>1.9698960000000001</v>
      </c>
      <c r="AU414" s="5"/>
      <c r="AV414" s="5"/>
      <c r="AW414" s="5">
        <f t="shared" si="369"/>
        <v>0</v>
      </c>
      <c r="AX414" s="5"/>
      <c r="AY414" s="5"/>
      <c r="AZ414" s="5">
        <f t="shared" si="370"/>
        <v>0</v>
      </c>
      <c r="BA414" s="5"/>
      <c r="BB414" s="5"/>
      <c r="BC414" s="5">
        <f t="shared" si="371"/>
        <v>0</v>
      </c>
      <c r="BD414" s="5"/>
      <c r="BE414" s="5"/>
      <c r="BF414" s="5">
        <f t="shared" si="372"/>
        <v>0</v>
      </c>
      <c r="BG414" s="5"/>
      <c r="BH414" s="5"/>
      <c r="BI414" s="5">
        <f t="shared" si="373"/>
        <v>0</v>
      </c>
      <c r="BJ414" s="5"/>
      <c r="BK414" s="5"/>
      <c r="BL414" s="5">
        <f t="shared" si="374"/>
        <v>0</v>
      </c>
      <c r="BM414" s="5"/>
      <c r="BN414" s="5"/>
      <c r="BO414" s="5">
        <f t="shared" si="375"/>
        <v>0</v>
      </c>
      <c r="BP414" s="5"/>
      <c r="BQ414" s="5"/>
      <c r="BR414" s="5">
        <f t="shared" si="376"/>
        <v>0</v>
      </c>
      <c r="BS414" s="5"/>
      <c r="BT414" s="5"/>
      <c r="BU414" s="5">
        <f t="shared" si="377"/>
        <v>0</v>
      </c>
      <c r="BV414" s="5"/>
      <c r="BW414" s="5"/>
      <c r="BX414" s="5">
        <f t="shared" si="378"/>
        <v>0</v>
      </c>
      <c r="BY414" s="5"/>
      <c r="BZ414" s="5"/>
      <c r="CA414" s="5">
        <f t="shared" si="379"/>
        <v>0</v>
      </c>
      <c r="CB414" s="5"/>
      <c r="CC414" s="5"/>
      <c r="CD414" s="5">
        <f t="shared" si="380"/>
        <v>0</v>
      </c>
      <c r="CE414" s="5"/>
      <c r="CF414" s="5"/>
      <c r="CG414" s="5">
        <f t="shared" si="381"/>
        <v>0</v>
      </c>
      <c r="CH414" s="5"/>
      <c r="CI414" s="5"/>
      <c r="CJ414" s="5">
        <f t="shared" si="382"/>
        <v>0</v>
      </c>
      <c r="CK414" s="5"/>
      <c r="CL414" s="5"/>
      <c r="CM414" s="5">
        <f t="shared" si="383"/>
        <v>0</v>
      </c>
      <c r="CN414" s="5"/>
      <c r="CO414" s="5"/>
      <c r="CP414" s="5">
        <f t="shared" si="384"/>
        <v>0</v>
      </c>
      <c r="CQ414" s="5"/>
      <c r="CR414" s="5"/>
      <c r="CS414" s="5">
        <f t="shared" si="385"/>
        <v>0</v>
      </c>
      <c r="CT414" s="5"/>
      <c r="CU414" s="5"/>
      <c r="CV414" s="5">
        <f t="shared" si="386"/>
        <v>0</v>
      </c>
      <c r="CW414" s="5"/>
      <c r="CX414" s="5"/>
      <c r="CY414" s="5">
        <f t="shared" si="387"/>
        <v>0</v>
      </c>
      <c r="CZ414" s="5"/>
      <c r="DA414" s="5"/>
      <c r="DB414" s="5">
        <f t="shared" si="388"/>
        <v>0</v>
      </c>
      <c r="DC414" s="5"/>
      <c r="DD414" s="5"/>
      <c r="DE414" s="5">
        <f t="shared" si="389"/>
        <v>0</v>
      </c>
      <c r="DF414" s="5"/>
      <c r="DG414" s="5"/>
      <c r="DH414" s="5">
        <f t="shared" si="390"/>
        <v>0</v>
      </c>
      <c r="DI414" s="5"/>
      <c r="DJ414" s="5"/>
      <c r="DK414" s="5">
        <f t="shared" si="391"/>
        <v>0</v>
      </c>
      <c r="DL414" s="5"/>
      <c r="DM414" s="5"/>
      <c r="DN414" s="5">
        <f t="shared" si="392"/>
        <v>0</v>
      </c>
      <c r="DQ414" s="5">
        <f t="shared" si="393"/>
        <v>0</v>
      </c>
      <c r="DR414" s="5"/>
      <c r="DS414" s="5"/>
      <c r="DT414" s="5">
        <f t="shared" si="394"/>
        <v>0</v>
      </c>
      <c r="DU414" s="5"/>
      <c r="DV414" s="5"/>
      <c r="DW414" s="5">
        <f t="shared" si="395"/>
        <v>0</v>
      </c>
      <c r="DX414" s="5"/>
      <c r="DY414" s="5"/>
      <c r="DZ414" s="5">
        <f t="shared" si="396"/>
        <v>0</v>
      </c>
      <c r="EA414" s="5"/>
      <c r="EB414" s="5"/>
      <c r="EC414" s="5">
        <f t="shared" si="397"/>
        <v>0</v>
      </c>
      <c r="ED414" s="5"/>
      <c r="EE414" s="5"/>
      <c r="EF414" s="5">
        <f t="shared" si="398"/>
        <v>0</v>
      </c>
      <c r="EG414" s="5"/>
      <c r="EH414" s="5"/>
      <c r="EI414" s="5">
        <f t="shared" si="399"/>
        <v>0</v>
      </c>
      <c r="EJ414" s="5">
        <v>2245</v>
      </c>
      <c r="EK414" s="5">
        <v>0</v>
      </c>
      <c r="EL414" s="5">
        <f t="shared" si="400"/>
        <v>0</v>
      </c>
      <c r="EM414" s="5"/>
      <c r="EN414" s="5"/>
      <c r="EO414" s="5">
        <f t="shared" si="401"/>
        <v>0</v>
      </c>
      <c r="EP414" s="5"/>
      <c r="EQ414" s="5"/>
      <c r="ER414" s="5">
        <f t="shared" si="402"/>
        <v>0</v>
      </c>
      <c r="ES414" s="5"/>
      <c r="ET414" s="5"/>
      <c r="EU414" s="5">
        <f t="shared" si="403"/>
        <v>0</v>
      </c>
      <c r="EV414" s="5"/>
      <c r="EW414" s="5"/>
      <c r="EX414" s="5">
        <f t="shared" si="404"/>
        <v>0</v>
      </c>
      <c r="EY414" s="5"/>
      <c r="EZ414" s="5"/>
      <c r="FA414" s="5">
        <f t="shared" si="405"/>
        <v>0</v>
      </c>
      <c r="FB414" s="5"/>
      <c r="FC414" s="5"/>
      <c r="FD414" s="5">
        <f t="shared" si="406"/>
        <v>0</v>
      </c>
      <c r="FE414" s="5"/>
      <c r="FF414" s="5"/>
      <c r="FG414" s="5">
        <f t="shared" si="407"/>
        <v>0</v>
      </c>
      <c r="FH414" s="5"/>
      <c r="FI414" s="5"/>
      <c r="FJ414" s="5">
        <f t="shared" si="408"/>
        <v>0</v>
      </c>
      <c r="FK414" s="5"/>
      <c r="FL414" s="5"/>
      <c r="FM414" s="5">
        <f t="shared" si="409"/>
        <v>0</v>
      </c>
      <c r="FN414" s="5"/>
      <c r="FO414" s="5"/>
      <c r="FP414" s="5">
        <f t="shared" si="410"/>
        <v>0</v>
      </c>
      <c r="FQ414" s="5"/>
      <c r="FR414" s="5"/>
      <c r="FS414" s="5">
        <f t="shared" si="411"/>
        <v>0</v>
      </c>
      <c r="FT414" s="5"/>
      <c r="FU414" s="5"/>
      <c r="FV414" s="5">
        <f t="shared" si="412"/>
        <v>0</v>
      </c>
    </row>
    <row r="415" spans="2:178" x14ac:dyDescent="0.2">
      <c r="B415" s="5">
        <v>2246</v>
      </c>
      <c r="C415" s="5">
        <v>9.9999999999999995E-7</v>
      </c>
      <c r="D415" s="5">
        <f t="shared" si="354"/>
        <v>2.2459999999999997E-3</v>
      </c>
      <c r="E415" s="5"/>
      <c r="F415" s="5"/>
      <c r="G415" s="5">
        <f t="shared" si="355"/>
        <v>0</v>
      </c>
      <c r="H415" s="5"/>
      <c r="I415" s="5"/>
      <c r="J415" s="5">
        <f t="shared" si="356"/>
        <v>0</v>
      </c>
      <c r="K415" s="5"/>
      <c r="L415" s="5"/>
      <c r="M415" s="5">
        <f t="shared" si="357"/>
        <v>0</v>
      </c>
      <c r="N415" s="5"/>
      <c r="O415" s="5"/>
      <c r="P415" s="5">
        <f t="shared" si="358"/>
        <v>0</v>
      </c>
      <c r="Q415" s="5"/>
      <c r="R415" s="5"/>
      <c r="S415" s="5">
        <f t="shared" si="359"/>
        <v>0</v>
      </c>
      <c r="T415" s="5"/>
      <c r="U415" s="5"/>
      <c r="V415" s="5">
        <f t="shared" si="360"/>
        <v>0</v>
      </c>
      <c r="W415" s="5"/>
      <c r="X415" s="5"/>
      <c r="Y415" s="5">
        <f t="shared" si="361"/>
        <v>0</v>
      </c>
      <c r="Z415" s="5"/>
      <c r="AA415" s="5"/>
      <c r="AB415" s="5">
        <f t="shared" si="362"/>
        <v>0</v>
      </c>
      <c r="AC415" s="5"/>
      <c r="AD415" s="5"/>
      <c r="AE415" s="5">
        <f t="shared" si="363"/>
        <v>0</v>
      </c>
      <c r="AF415" s="5"/>
      <c r="AG415" s="5"/>
      <c r="AH415" s="5">
        <f t="shared" si="364"/>
        <v>0</v>
      </c>
      <c r="AI415" s="5">
        <v>2239</v>
      </c>
      <c r="AJ415" s="5">
        <v>0</v>
      </c>
      <c r="AK415" s="5">
        <f t="shared" si="365"/>
        <v>0</v>
      </c>
      <c r="AL415" s="5">
        <v>2302</v>
      </c>
      <c r="AM415" s="5">
        <v>2.0000000000000002E-5</v>
      </c>
      <c r="AN415" s="5">
        <f t="shared" si="366"/>
        <v>4.6040000000000005E-2</v>
      </c>
      <c r="AO415" s="5"/>
      <c r="AP415" s="5"/>
      <c r="AQ415" s="5">
        <f t="shared" si="367"/>
        <v>0</v>
      </c>
      <c r="AR415" s="5">
        <v>2335</v>
      </c>
      <c r="AS415" s="5">
        <v>7.5600000000000005E-4</v>
      </c>
      <c r="AT415" s="5">
        <f t="shared" si="368"/>
        <v>1.7652600000000001</v>
      </c>
      <c r="AU415" s="5"/>
      <c r="AV415" s="5"/>
      <c r="AW415" s="5">
        <f t="shared" si="369"/>
        <v>0</v>
      </c>
      <c r="AX415" s="5"/>
      <c r="AY415" s="5"/>
      <c r="AZ415" s="5">
        <f t="shared" si="370"/>
        <v>0</v>
      </c>
      <c r="BA415" s="5"/>
      <c r="BB415" s="5"/>
      <c r="BC415" s="5">
        <f t="shared" si="371"/>
        <v>0</v>
      </c>
      <c r="BD415" s="5"/>
      <c r="BE415" s="5"/>
      <c r="BF415" s="5">
        <f t="shared" si="372"/>
        <v>0</v>
      </c>
      <c r="BG415" s="5"/>
      <c r="BH415" s="5"/>
      <c r="BI415" s="5">
        <f t="shared" si="373"/>
        <v>0</v>
      </c>
      <c r="BJ415" s="5"/>
      <c r="BK415" s="5"/>
      <c r="BL415" s="5">
        <f t="shared" si="374"/>
        <v>0</v>
      </c>
      <c r="BM415" s="5"/>
      <c r="BN415" s="5"/>
      <c r="BO415" s="5">
        <f t="shared" si="375"/>
        <v>0</v>
      </c>
      <c r="BP415" s="5"/>
      <c r="BQ415" s="5"/>
      <c r="BR415" s="5">
        <f t="shared" si="376"/>
        <v>0</v>
      </c>
      <c r="BS415" s="5"/>
      <c r="BT415" s="5"/>
      <c r="BU415" s="5">
        <f t="shared" si="377"/>
        <v>0</v>
      </c>
      <c r="BV415" s="5"/>
      <c r="BW415" s="5"/>
      <c r="BX415" s="5">
        <f t="shared" si="378"/>
        <v>0</v>
      </c>
      <c r="BY415" s="5"/>
      <c r="BZ415" s="5"/>
      <c r="CA415" s="5">
        <f t="shared" si="379"/>
        <v>0</v>
      </c>
      <c r="CB415" s="5"/>
      <c r="CC415" s="5"/>
      <c r="CD415" s="5">
        <f t="shared" si="380"/>
        <v>0</v>
      </c>
      <c r="CE415" s="5"/>
      <c r="CF415" s="5"/>
      <c r="CG415" s="5">
        <f t="shared" si="381"/>
        <v>0</v>
      </c>
      <c r="CH415" s="5"/>
      <c r="CI415" s="5"/>
      <c r="CJ415" s="5">
        <f t="shared" si="382"/>
        <v>0</v>
      </c>
      <c r="CK415" s="5"/>
      <c r="CL415" s="5"/>
      <c r="CM415" s="5">
        <f t="shared" si="383"/>
        <v>0</v>
      </c>
      <c r="CN415" s="5"/>
      <c r="CO415" s="5"/>
      <c r="CP415" s="5">
        <f t="shared" si="384"/>
        <v>0</v>
      </c>
      <c r="CQ415" s="5"/>
      <c r="CR415" s="5"/>
      <c r="CS415" s="5">
        <f t="shared" si="385"/>
        <v>0</v>
      </c>
      <c r="CT415" s="5"/>
      <c r="CU415" s="5"/>
      <c r="CV415" s="5">
        <f t="shared" si="386"/>
        <v>0</v>
      </c>
      <c r="CW415" s="5"/>
      <c r="CX415" s="5"/>
      <c r="CY415" s="5">
        <f t="shared" si="387"/>
        <v>0</v>
      </c>
      <c r="CZ415" s="5"/>
      <c r="DA415" s="5"/>
      <c r="DB415" s="5">
        <f t="shared" si="388"/>
        <v>0</v>
      </c>
      <c r="DC415" s="5"/>
      <c r="DD415" s="5"/>
      <c r="DE415" s="5">
        <f t="shared" si="389"/>
        <v>0</v>
      </c>
      <c r="DF415" s="5"/>
      <c r="DG415" s="5"/>
      <c r="DH415" s="5">
        <f t="shared" si="390"/>
        <v>0</v>
      </c>
      <c r="DI415" s="5"/>
      <c r="DJ415" s="5"/>
      <c r="DK415" s="5">
        <f t="shared" si="391"/>
        <v>0</v>
      </c>
      <c r="DL415" s="5"/>
      <c r="DM415" s="5"/>
      <c r="DN415" s="5">
        <f t="shared" si="392"/>
        <v>0</v>
      </c>
      <c r="DQ415" s="5">
        <f t="shared" si="393"/>
        <v>0</v>
      </c>
      <c r="DR415" s="5"/>
      <c r="DS415" s="5"/>
      <c r="DT415" s="5">
        <f t="shared" si="394"/>
        <v>0</v>
      </c>
      <c r="DU415" s="5"/>
      <c r="DV415" s="5"/>
      <c r="DW415" s="5">
        <f t="shared" si="395"/>
        <v>0</v>
      </c>
      <c r="DX415" s="5"/>
      <c r="DY415" s="5"/>
      <c r="DZ415" s="5">
        <f t="shared" si="396"/>
        <v>0</v>
      </c>
      <c r="EA415" s="5"/>
      <c r="EB415" s="5"/>
      <c r="EC415" s="5">
        <f t="shared" si="397"/>
        <v>0</v>
      </c>
      <c r="ED415" s="5"/>
      <c r="EE415" s="5"/>
      <c r="EF415" s="5">
        <f t="shared" si="398"/>
        <v>0</v>
      </c>
      <c r="EG415" s="5"/>
      <c r="EH415" s="5"/>
      <c r="EI415" s="5">
        <f t="shared" si="399"/>
        <v>0</v>
      </c>
      <c r="EJ415" s="5">
        <v>2246</v>
      </c>
      <c r="EK415" s="5">
        <v>0</v>
      </c>
      <c r="EL415" s="5">
        <f t="shared" si="400"/>
        <v>0</v>
      </c>
      <c r="EM415" s="5"/>
      <c r="EN415" s="5"/>
      <c r="EO415" s="5">
        <f t="shared" si="401"/>
        <v>0</v>
      </c>
      <c r="EP415" s="5"/>
      <c r="EQ415" s="5"/>
      <c r="ER415" s="5">
        <f t="shared" si="402"/>
        <v>0</v>
      </c>
      <c r="ES415" s="5"/>
      <c r="ET415" s="5"/>
      <c r="EU415" s="5">
        <f t="shared" si="403"/>
        <v>0</v>
      </c>
      <c r="EV415" s="5"/>
      <c r="EW415" s="5"/>
      <c r="EX415" s="5">
        <f t="shared" si="404"/>
        <v>0</v>
      </c>
      <c r="EY415" s="5"/>
      <c r="EZ415" s="5"/>
      <c r="FA415" s="5">
        <f t="shared" si="405"/>
        <v>0</v>
      </c>
      <c r="FB415" s="5"/>
      <c r="FC415" s="5"/>
      <c r="FD415" s="5">
        <f t="shared" si="406"/>
        <v>0</v>
      </c>
      <c r="FE415" s="5"/>
      <c r="FF415" s="5"/>
      <c r="FG415" s="5">
        <f t="shared" si="407"/>
        <v>0</v>
      </c>
      <c r="FH415" s="5"/>
      <c r="FI415" s="5"/>
      <c r="FJ415" s="5">
        <f t="shared" si="408"/>
        <v>0</v>
      </c>
      <c r="FK415" s="5"/>
      <c r="FL415" s="5"/>
      <c r="FM415" s="5">
        <f t="shared" si="409"/>
        <v>0</v>
      </c>
      <c r="FN415" s="5"/>
      <c r="FO415" s="5"/>
      <c r="FP415" s="5">
        <f t="shared" si="410"/>
        <v>0</v>
      </c>
      <c r="FQ415" s="5"/>
      <c r="FR415" s="5"/>
      <c r="FS415" s="5">
        <f t="shared" si="411"/>
        <v>0</v>
      </c>
      <c r="FT415" s="5"/>
      <c r="FU415" s="5"/>
      <c r="FV415" s="5">
        <f t="shared" si="412"/>
        <v>0</v>
      </c>
    </row>
    <row r="416" spans="2:178" x14ac:dyDescent="0.2">
      <c r="B416" s="5">
        <v>2247</v>
      </c>
      <c r="C416" s="5">
        <v>9.9999999999999995E-7</v>
      </c>
      <c r="D416" s="5">
        <f t="shared" si="354"/>
        <v>2.2469999999999999E-3</v>
      </c>
      <c r="E416" s="5"/>
      <c r="F416" s="5"/>
      <c r="G416" s="5">
        <f t="shared" si="355"/>
        <v>0</v>
      </c>
      <c r="H416" s="5"/>
      <c r="I416" s="5"/>
      <c r="J416" s="5">
        <f t="shared" si="356"/>
        <v>0</v>
      </c>
      <c r="K416" s="5"/>
      <c r="L416" s="5"/>
      <c r="M416" s="5">
        <f t="shared" si="357"/>
        <v>0</v>
      </c>
      <c r="N416" s="5"/>
      <c r="O416" s="5"/>
      <c r="P416" s="5">
        <f t="shared" si="358"/>
        <v>0</v>
      </c>
      <c r="Q416" s="5"/>
      <c r="R416" s="5"/>
      <c r="S416" s="5">
        <f t="shared" si="359"/>
        <v>0</v>
      </c>
      <c r="T416" s="5"/>
      <c r="U416" s="5"/>
      <c r="V416" s="5">
        <f t="shared" si="360"/>
        <v>0</v>
      </c>
      <c r="W416" s="5"/>
      <c r="X416" s="5"/>
      <c r="Y416" s="5">
        <f t="shared" si="361"/>
        <v>0</v>
      </c>
      <c r="Z416" s="5"/>
      <c r="AA416" s="5"/>
      <c r="AB416" s="5">
        <f t="shared" si="362"/>
        <v>0</v>
      </c>
      <c r="AC416" s="5"/>
      <c r="AD416" s="5"/>
      <c r="AE416" s="5">
        <f t="shared" si="363"/>
        <v>0</v>
      </c>
      <c r="AF416" s="5"/>
      <c r="AG416" s="5"/>
      <c r="AH416" s="5">
        <f t="shared" si="364"/>
        <v>0</v>
      </c>
      <c r="AI416" s="5">
        <v>2240</v>
      </c>
      <c r="AJ416" s="5">
        <v>0</v>
      </c>
      <c r="AK416" s="5">
        <f t="shared" si="365"/>
        <v>0</v>
      </c>
      <c r="AL416" s="5">
        <v>2303</v>
      </c>
      <c r="AM416" s="5">
        <v>1.2999999999999999E-5</v>
      </c>
      <c r="AN416" s="5">
        <f t="shared" si="366"/>
        <v>2.9938999999999997E-2</v>
      </c>
      <c r="AO416" s="5"/>
      <c r="AP416" s="5"/>
      <c r="AQ416" s="5">
        <f t="shared" si="367"/>
        <v>0</v>
      </c>
      <c r="AR416" s="5">
        <v>2336</v>
      </c>
      <c r="AS416" s="5">
        <v>6.38E-4</v>
      </c>
      <c r="AT416" s="5">
        <f t="shared" si="368"/>
        <v>1.4903679999999999</v>
      </c>
      <c r="AU416" s="5"/>
      <c r="AV416" s="5"/>
      <c r="AW416" s="5">
        <f t="shared" si="369"/>
        <v>0</v>
      </c>
      <c r="AX416" s="5"/>
      <c r="AY416" s="5"/>
      <c r="AZ416" s="5">
        <f t="shared" si="370"/>
        <v>0</v>
      </c>
      <c r="BA416" s="5"/>
      <c r="BB416" s="5"/>
      <c r="BC416" s="5">
        <f t="shared" si="371"/>
        <v>0</v>
      </c>
      <c r="BD416" s="5"/>
      <c r="BE416" s="5"/>
      <c r="BF416" s="5">
        <f t="shared" si="372"/>
        <v>0</v>
      </c>
      <c r="BG416" s="5"/>
      <c r="BH416" s="5"/>
      <c r="BI416" s="5">
        <f t="shared" si="373"/>
        <v>0</v>
      </c>
      <c r="BJ416" s="5"/>
      <c r="BK416" s="5"/>
      <c r="BL416" s="5">
        <f t="shared" si="374"/>
        <v>0</v>
      </c>
      <c r="BM416" s="5"/>
      <c r="BN416" s="5"/>
      <c r="BO416" s="5">
        <f t="shared" si="375"/>
        <v>0</v>
      </c>
      <c r="BP416" s="5"/>
      <c r="BQ416" s="5"/>
      <c r="BR416" s="5">
        <f t="shared" si="376"/>
        <v>0</v>
      </c>
      <c r="BS416" s="5"/>
      <c r="BT416" s="5"/>
      <c r="BU416" s="5">
        <f t="shared" si="377"/>
        <v>0</v>
      </c>
      <c r="BV416" s="5"/>
      <c r="BW416" s="5"/>
      <c r="BX416" s="5">
        <f t="shared" si="378"/>
        <v>0</v>
      </c>
      <c r="BY416" s="5"/>
      <c r="BZ416" s="5"/>
      <c r="CA416" s="5">
        <f t="shared" si="379"/>
        <v>0</v>
      </c>
      <c r="CB416" s="5"/>
      <c r="CC416" s="5"/>
      <c r="CD416" s="5">
        <f t="shared" si="380"/>
        <v>0</v>
      </c>
      <c r="CE416" s="5"/>
      <c r="CF416" s="5"/>
      <c r="CG416" s="5">
        <f t="shared" si="381"/>
        <v>0</v>
      </c>
      <c r="CH416" s="5"/>
      <c r="CI416" s="5"/>
      <c r="CJ416" s="5">
        <f t="shared" si="382"/>
        <v>0</v>
      </c>
      <c r="CK416" s="5"/>
      <c r="CL416" s="5"/>
      <c r="CM416" s="5">
        <f t="shared" si="383"/>
        <v>0</v>
      </c>
      <c r="CN416" s="5"/>
      <c r="CO416" s="5"/>
      <c r="CP416" s="5">
        <f t="shared" si="384"/>
        <v>0</v>
      </c>
      <c r="CQ416" s="5"/>
      <c r="CR416" s="5"/>
      <c r="CS416" s="5">
        <f t="shared" si="385"/>
        <v>0</v>
      </c>
      <c r="CT416" s="5"/>
      <c r="CU416" s="5"/>
      <c r="CV416" s="5">
        <f t="shared" si="386"/>
        <v>0</v>
      </c>
      <c r="CW416" s="5"/>
      <c r="CX416" s="5"/>
      <c r="CY416" s="5">
        <f t="shared" si="387"/>
        <v>0</v>
      </c>
      <c r="CZ416" s="5"/>
      <c r="DA416" s="5"/>
      <c r="DB416" s="5">
        <f t="shared" si="388"/>
        <v>0</v>
      </c>
      <c r="DC416" s="5"/>
      <c r="DD416" s="5"/>
      <c r="DE416" s="5">
        <f t="shared" si="389"/>
        <v>0</v>
      </c>
      <c r="DF416" s="5"/>
      <c r="DG416" s="5"/>
      <c r="DH416" s="5">
        <f t="shared" si="390"/>
        <v>0</v>
      </c>
      <c r="DI416" s="5"/>
      <c r="DJ416" s="5"/>
      <c r="DK416" s="5">
        <f t="shared" si="391"/>
        <v>0</v>
      </c>
      <c r="DL416" s="5"/>
      <c r="DM416" s="5"/>
      <c r="DN416" s="5">
        <f t="shared" si="392"/>
        <v>0</v>
      </c>
      <c r="DQ416" s="5">
        <f t="shared" si="393"/>
        <v>0</v>
      </c>
      <c r="DR416" s="5"/>
      <c r="DS416" s="5"/>
      <c r="DT416" s="5">
        <f t="shared" si="394"/>
        <v>0</v>
      </c>
      <c r="DU416" s="5"/>
      <c r="DV416" s="5"/>
      <c r="DW416" s="5">
        <f t="shared" si="395"/>
        <v>0</v>
      </c>
      <c r="DX416" s="5"/>
      <c r="DY416" s="5"/>
      <c r="DZ416" s="5">
        <f t="shared" si="396"/>
        <v>0</v>
      </c>
      <c r="EA416" s="5"/>
      <c r="EB416" s="5"/>
      <c r="EC416" s="5">
        <f t="shared" si="397"/>
        <v>0</v>
      </c>
      <c r="ED416" s="5"/>
      <c r="EE416" s="5"/>
      <c r="EF416" s="5">
        <f t="shared" si="398"/>
        <v>0</v>
      </c>
      <c r="EG416" s="5"/>
      <c r="EH416" s="5"/>
      <c r="EI416" s="5">
        <f t="shared" si="399"/>
        <v>0</v>
      </c>
      <c r="EJ416" s="5">
        <v>2247</v>
      </c>
      <c r="EK416" s="5">
        <v>0</v>
      </c>
      <c r="EL416" s="5">
        <f t="shared" si="400"/>
        <v>0</v>
      </c>
      <c r="EM416" s="5"/>
      <c r="EN416" s="5"/>
      <c r="EO416" s="5">
        <f t="shared" si="401"/>
        <v>0</v>
      </c>
      <c r="EP416" s="5"/>
      <c r="EQ416" s="5"/>
      <c r="ER416" s="5">
        <f t="shared" si="402"/>
        <v>0</v>
      </c>
      <c r="ES416" s="5"/>
      <c r="ET416" s="5"/>
      <c r="EU416" s="5">
        <f t="shared" si="403"/>
        <v>0</v>
      </c>
      <c r="EV416" s="5"/>
      <c r="EW416" s="5"/>
      <c r="EX416" s="5">
        <f t="shared" si="404"/>
        <v>0</v>
      </c>
      <c r="EY416" s="5"/>
      <c r="EZ416" s="5"/>
      <c r="FA416" s="5">
        <f t="shared" si="405"/>
        <v>0</v>
      </c>
      <c r="FB416" s="5"/>
      <c r="FC416" s="5"/>
      <c r="FD416" s="5">
        <f t="shared" si="406"/>
        <v>0</v>
      </c>
      <c r="FE416" s="5"/>
      <c r="FF416" s="5"/>
      <c r="FG416" s="5">
        <f t="shared" si="407"/>
        <v>0</v>
      </c>
      <c r="FH416" s="5"/>
      <c r="FI416" s="5"/>
      <c r="FJ416" s="5">
        <f t="shared" si="408"/>
        <v>0</v>
      </c>
      <c r="FK416" s="5"/>
      <c r="FL416" s="5"/>
      <c r="FM416" s="5">
        <f t="shared" si="409"/>
        <v>0</v>
      </c>
      <c r="FN416" s="5"/>
      <c r="FO416" s="5"/>
      <c r="FP416" s="5">
        <f t="shared" si="410"/>
        <v>0</v>
      </c>
      <c r="FQ416" s="5"/>
      <c r="FR416" s="5"/>
      <c r="FS416" s="5">
        <f t="shared" si="411"/>
        <v>0</v>
      </c>
      <c r="FT416" s="5"/>
      <c r="FU416" s="5"/>
      <c r="FV416" s="5">
        <f t="shared" si="412"/>
        <v>0</v>
      </c>
    </row>
    <row r="417" spans="2:178" x14ac:dyDescent="0.2">
      <c r="B417" s="5">
        <v>2248</v>
      </c>
      <c r="C417" s="5">
        <v>9.9999999999999995E-7</v>
      </c>
      <c r="D417" s="5">
        <f t="shared" si="354"/>
        <v>2.248E-3</v>
      </c>
      <c r="E417" s="5"/>
      <c r="F417" s="5"/>
      <c r="G417" s="5">
        <f t="shared" si="355"/>
        <v>0</v>
      </c>
      <c r="H417" s="5"/>
      <c r="I417" s="5"/>
      <c r="J417" s="5">
        <f t="shared" si="356"/>
        <v>0</v>
      </c>
      <c r="K417" s="5"/>
      <c r="L417" s="5"/>
      <c r="M417" s="5">
        <f t="shared" si="357"/>
        <v>0</v>
      </c>
      <c r="N417" s="5"/>
      <c r="O417" s="5"/>
      <c r="P417" s="5">
        <f t="shared" si="358"/>
        <v>0</v>
      </c>
      <c r="Q417" s="5"/>
      <c r="R417" s="5"/>
      <c r="S417" s="5">
        <f t="shared" si="359"/>
        <v>0</v>
      </c>
      <c r="T417" s="5"/>
      <c r="U417" s="5"/>
      <c r="V417" s="5">
        <f t="shared" si="360"/>
        <v>0</v>
      </c>
      <c r="W417" s="5"/>
      <c r="X417" s="5"/>
      <c r="Y417" s="5">
        <f t="shared" si="361"/>
        <v>0</v>
      </c>
      <c r="Z417" s="5"/>
      <c r="AA417" s="5"/>
      <c r="AB417" s="5">
        <f t="shared" si="362"/>
        <v>0</v>
      </c>
      <c r="AC417" s="5"/>
      <c r="AD417" s="5"/>
      <c r="AE417" s="5">
        <f t="shared" si="363"/>
        <v>0</v>
      </c>
      <c r="AF417" s="5"/>
      <c r="AG417" s="5"/>
      <c r="AH417" s="5">
        <f t="shared" si="364"/>
        <v>0</v>
      </c>
      <c r="AI417" s="5">
        <v>2241</v>
      </c>
      <c r="AJ417" s="5">
        <v>0</v>
      </c>
      <c r="AK417" s="5">
        <f t="shared" si="365"/>
        <v>0</v>
      </c>
      <c r="AL417" s="5">
        <v>2304</v>
      </c>
      <c r="AM417" s="5">
        <v>9.0000000000000002E-6</v>
      </c>
      <c r="AN417" s="5">
        <f t="shared" si="366"/>
        <v>2.0736000000000001E-2</v>
      </c>
      <c r="AO417" s="5"/>
      <c r="AP417" s="5"/>
      <c r="AQ417" s="5">
        <f t="shared" si="367"/>
        <v>0</v>
      </c>
      <c r="AR417" s="5">
        <v>2337</v>
      </c>
      <c r="AS417" s="5">
        <v>5.44E-4</v>
      </c>
      <c r="AT417" s="5">
        <f t="shared" si="368"/>
        <v>1.271328</v>
      </c>
      <c r="AU417" s="5"/>
      <c r="AV417" s="5"/>
      <c r="AW417" s="5">
        <f t="shared" si="369"/>
        <v>0</v>
      </c>
      <c r="AX417" s="5"/>
      <c r="AY417" s="5"/>
      <c r="AZ417" s="5">
        <f t="shared" si="370"/>
        <v>0</v>
      </c>
      <c r="BA417" s="5"/>
      <c r="BB417" s="5"/>
      <c r="BC417" s="5">
        <f t="shared" si="371"/>
        <v>0</v>
      </c>
      <c r="BD417" s="5"/>
      <c r="BE417" s="5"/>
      <c r="BF417" s="5">
        <f t="shared" si="372"/>
        <v>0</v>
      </c>
      <c r="BG417" s="5"/>
      <c r="BH417" s="5"/>
      <c r="BI417" s="5">
        <f t="shared" si="373"/>
        <v>0</v>
      </c>
      <c r="BJ417" s="5"/>
      <c r="BK417" s="5"/>
      <c r="BL417" s="5">
        <f t="shared" si="374"/>
        <v>0</v>
      </c>
      <c r="BM417" s="5"/>
      <c r="BN417" s="5"/>
      <c r="BO417" s="5">
        <f t="shared" si="375"/>
        <v>0</v>
      </c>
      <c r="BP417" s="5"/>
      <c r="BQ417" s="5"/>
      <c r="BR417" s="5">
        <f t="shared" si="376"/>
        <v>0</v>
      </c>
      <c r="BS417" s="5"/>
      <c r="BT417" s="5"/>
      <c r="BU417" s="5">
        <f t="shared" si="377"/>
        <v>0</v>
      </c>
      <c r="BV417" s="5"/>
      <c r="BW417" s="5"/>
      <c r="BX417" s="5">
        <f t="shared" si="378"/>
        <v>0</v>
      </c>
      <c r="BY417" s="5"/>
      <c r="BZ417" s="5"/>
      <c r="CA417" s="5">
        <f t="shared" si="379"/>
        <v>0</v>
      </c>
      <c r="CB417" s="5"/>
      <c r="CC417" s="5"/>
      <c r="CD417" s="5">
        <f t="shared" si="380"/>
        <v>0</v>
      </c>
      <c r="CE417" s="5"/>
      <c r="CF417" s="5"/>
      <c r="CG417" s="5">
        <f t="shared" si="381"/>
        <v>0</v>
      </c>
      <c r="CH417" s="5"/>
      <c r="CI417" s="5"/>
      <c r="CJ417" s="5">
        <f t="shared" si="382"/>
        <v>0</v>
      </c>
      <c r="CK417" s="5"/>
      <c r="CL417" s="5"/>
      <c r="CM417" s="5">
        <f t="shared" si="383"/>
        <v>0</v>
      </c>
      <c r="CN417" s="5"/>
      <c r="CO417" s="5"/>
      <c r="CP417" s="5">
        <f t="shared" si="384"/>
        <v>0</v>
      </c>
      <c r="CQ417" s="5"/>
      <c r="CR417" s="5"/>
      <c r="CS417" s="5">
        <f t="shared" si="385"/>
        <v>0</v>
      </c>
      <c r="CT417" s="5"/>
      <c r="CU417" s="5"/>
      <c r="CV417" s="5">
        <f t="shared" si="386"/>
        <v>0</v>
      </c>
      <c r="CW417" s="5"/>
      <c r="CX417" s="5"/>
      <c r="CY417" s="5">
        <f t="shared" si="387"/>
        <v>0</v>
      </c>
      <c r="CZ417" s="5"/>
      <c r="DA417" s="5"/>
      <c r="DB417" s="5">
        <f t="shared" si="388"/>
        <v>0</v>
      </c>
      <c r="DC417" s="5"/>
      <c r="DD417" s="5"/>
      <c r="DE417" s="5">
        <f t="shared" si="389"/>
        <v>0</v>
      </c>
      <c r="DF417" s="5"/>
      <c r="DG417" s="5"/>
      <c r="DH417" s="5">
        <f t="shared" si="390"/>
        <v>0</v>
      </c>
      <c r="DI417" s="5"/>
      <c r="DJ417" s="5"/>
      <c r="DK417" s="5">
        <f t="shared" si="391"/>
        <v>0</v>
      </c>
      <c r="DL417" s="5"/>
      <c r="DM417" s="5"/>
      <c r="DN417" s="5">
        <f t="shared" si="392"/>
        <v>0</v>
      </c>
      <c r="DQ417" s="5">
        <f t="shared" si="393"/>
        <v>0</v>
      </c>
      <c r="DR417" s="5"/>
      <c r="DS417" s="5"/>
      <c r="DT417" s="5">
        <f t="shared" si="394"/>
        <v>0</v>
      </c>
      <c r="DU417" s="5"/>
      <c r="DV417" s="5"/>
      <c r="DW417" s="5">
        <f t="shared" si="395"/>
        <v>0</v>
      </c>
      <c r="DX417" s="5"/>
      <c r="DY417" s="5"/>
      <c r="DZ417" s="5">
        <f t="shared" si="396"/>
        <v>0</v>
      </c>
      <c r="EA417" s="5"/>
      <c r="EB417" s="5"/>
      <c r="EC417" s="5">
        <f t="shared" si="397"/>
        <v>0</v>
      </c>
      <c r="ED417" s="5"/>
      <c r="EE417" s="5"/>
      <c r="EF417" s="5">
        <f t="shared" si="398"/>
        <v>0</v>
      </c>
      <c r="EG417" s="5"/>
      <c r="EH417" s="5"/>
      <c r="EI417" s="5">
        <f t="shared" si="399"/>
        <v>0</v>
      </c>
      <c r="EJ417" s="5">
        <v>2248</v>
      </c>
      <c r="EK417" s="5">
        <v>0</v>
      </c>
      <c r="EL417" s="5">
        <f t="shared" si="400"/>
        <v>0</v>
      </c>
      <c r="EM417" s="5"/>
      <c r="EN417" s="5"/>
      <c r="EO417" s="5">
        <f t="shared" si="401"/>
        <v>0</v>
      </c>
      <c r="EP417" s="5"/>
      <c r="EQ417" s="5"/>
      <c r="ER417" s="5">
        <f t="shared" si="402"/>
        <v>0</v>
      </c>
      <c r="ES417" s="5"/>
      <c r="ET417" s="5"/>
      <c r="EU417" s="5">
        <f t="shared" si="403"/>
        <v>0</v>
      </c>
      <c r="EV417" s="5"/>
      <c r="EW417" s="5"/>
      <c r="EX417" s="5">
        <f t="shared" si="404"/>
        <v>0</v>
      </c>
      <c r="EY417" s="5"/>
      <c r="EZ417" s="5"/>
      <c r="FA417" s="5">
        <f t="shared" si="405"/>
        <v>0</v>
      </c>
      <c r="FB417" s="5"/>
      <c r="FC417" s="5"/>
      <c r="FD417" s="5">
        <f t="shared" si="406"/>
        <v>0</v>
      </c>
      <c r="FE417" s="5"/>
      <c r="FF417" s="5"/>
      <c r="FG417" s="5">
        <f t="shared" si="407"/>
        <v>0</v>
      </c>
      <c r="FH417" s="5"/>
      <c r="FI417" s="5"/>
      <c r="FJ417" s="5">
        <f t="shared" si="408"/>
        <v>0</v>
      </c>
      <c r="FK417" s="5"/>
      <c r="FL417" s="5"/>
      <c r="FM417" s="5">
        <f t="shared" si="409"/>
        <v>0</v>
      </c>
      <c r="FN417" s="5"/>
      <c r="FO417" s="5"/>
      <c r="FP417" s="5">
        <f t="shared" si="410"/>
        <v>0</v>
      </c>
      <c r="FQ417" s="5"/>
      <c r="FR417" s="5"/>
      <c r="FS417" s="5">
        <f t="shared" si="411"/>
        <v>0</v>
      </c>
      <c r="FT417" s="5"/>
      <c r="FU417" s="5"/>
      <c r="FV417" s="5">
        <f t="shared" si="412"/>
        <v>0</v>
      </c>
    </row>
    <row r="418" spans="2:178" x14ac:dyDescent="0.2">
      <c r="B418" s="5">
        <v>2249</v>
      </c>
      <c r="C418" s="5">
        <v>9.9999999999999995E-7</v>
      </c>
      <c r="D418" s="5">
        <f t="shared" si="354"/>
        <v>2.2489999999999997E-3</v>
      </c>
      <c r="E418" s="5"/>
      <c r="F418" s="5"/>
      <c r="G418" s="5">
        <f t="shared" si="355"/>
        <v>0</v>
      </c>
      <c r="H418" s="5"/>
      <c r="I418" s="5"/>
      <c r="J418" s="5">
        <f t="shared" si="356"/>
        <v>0</v>
      </c>
      <c r="K418" s="5"/>
      <c r="L418" s="5"/>
      <c r="M418" s="5">
        <f t="shared" si="357"/>
        <v>0</v>
      </c>
      <c r="N418" s="5"/>
      <c r="O418" s="5"/>
      <c r="P418" s="5">
        <f t="shared" si="358"/>
        <v>0</v>
      </c>
      <c r="Q418" s="5"/>
      <c r="R418" s="5"/>
      <c r="S418" s="5">
        <f t="shared" si="359"/>
        <v>0</v>
      </c>
      <c r="T418" s="5"/>
      <c r="U418" s="5"/>
      <c r="V418" s="5">
        <f t="shared" si="360"/>
        <v>0</v>
      </c>
      <c r="W418" s="5"/>
      <c r="X418" s="5"/>
      <c r="Y418" s="5">
        <f t="shared" si="361"/>
        <v>0</v>
      </c>
      <c r="Z418" s="5"/>
      <c r="AA418" s="5"/>
      <c r="AB418" s="5">
        <f t="shared" si="362"/>
        <v>0</v>
      </c>
      <c r="AC418" s="5"/>
      <c r="AD418" s="5"/>
      <c r="AE418" s="5">
        <f t="shared" si="363"/>
        <v>0</v>
      </c>
      <c r="AF418" s="5"/>
      <c r="AG418" s="5"/>
      <c r="AH418" s="5">
        <f t="shared" si="364"/>
        <v>0</v>
      </c>
      <c r="AI418" s="5">
        <v>2242</v>
      </c>
      <c r="AJ418" s="5">
        <v>0</v>
      </c>
      <c r="AK418" s="5">
        <f t="shared" si="365"/>
        <v>0</v>
      </c>
      <c r="AL418" s="5">
        <v>2305</v>
      </c>
      <c r="AM418" s="5">
        <v>6.0000000000000002E-6</v>
      </c>
      <c r="AN418" s="5">
        <f t="shared" si="366"/>
        <v>1.383E-2</v>
      </c>
      <c r="AO418" s="5"/>
      <c r="AP418" s="5"/>
      <c r="AQ418" s="5">
        <f t="shared" si="367"/>
        <v>0</v>
      </c>
      <c r="AR418" s="5">
        <v>2338</v>
      </c>
      <c r="AS418" s="5">
        <v>4.6000000000000001E-4</v>
      </c>
      <c r="AT418" s="5">
        <f t="shared" si="368"/>
        <v>1.07548</v>
      </c>
      <c r="AU418" s="5"/>
      <c r="AV418" s="5"/>
      <c r="AW418" s="5">
        <f t="shared" si="369"/>
        <v>0</v>
      </c>
      <c r="AX418" s="5"/>
      <c r="AY418" s="5"/>
      <c r="AZ418" s="5">
        <f t="shared" si="370"/>
        <v>0</v>
      </c>
      <c r="BA418" s="5"/>
      <c r="BB418" s="5"/>
      <c r="BC418" s="5">
        <f t="shared" si="371"/>
        <v>0</v>
      </c>
      <c r="BD418" s="5"/>
      <c r="BE418" s="5"/>
      <c r="BF418" s="5">
        <f t="shared" si="372"/>
        <v>0</v>
      </c>
      <c r="BG418" s="5"/>
      <c r="BH418" s="5"/>
      <c r="BI418" s="5">
        <f t="shared" si="373"/>
        <v>0</v>
      </c>
      <c r="BJ418" s="5"/>
      <c r="BK418" s="5"/>
      <c r="BL418" s="5">
        <f t="shared" si="374"/>
        <v>0</v>
      </c>
      <c r="BM418" s="5"/>
      <c r="BN418" s="5"/>
      <c r="BO418" s="5">
        <f t="shared" si="375"/>
        <v>0</v>
      </c>
      <c r="BP418" s="5"/>
      <c r="BQ418" s="5"/>
      <c r="BR418" s="5">
        <f t="shared" si="376"/>
        <v>0</v>
      </c>
      <c r="BS418" s="5"/>
      <c r="BT418" s="5"/>
      <c r="BU418" s="5">
        <f t="shared" si="377"/>
        <v>0</v>
      </c>
      <c r="BV418" s="5"/>
      <c r="BW418" s="5"/>
      <c r="BX418" s="5">
        <f t="shared" si="378"/>
        <v>0</v>
      </c>
      <c r="BY418" s="5"/>
      <c r="BZ418" s="5"/>
      <c r="CA418" s="5">
        <f t="shared" si="379"/>
        <v>0</v>
      </c>
      <c r="CB418" s="5"/>
      <c r="CC418" s="5"/>
      <c r="CD418" s="5">
        <f t="shared" si="380"/>
        <v>0</v>
      </c>
      <c r="CE418" s="5"/>
      <c r="CF418" s="5"/>
      <c r="CG418" s="5">
        <f t="shared" si="381"/>
        <v>0</v>
      </c>
      <c r="CH418" s="5"/>
      <c r="CI418" s="5"/>
      <c r="CJ418" s="5">
        <f t="shared" si="382"/>
        <v>0</v>
      </c>
      <c r="CK418" s="5"/>
      <c r="CL418" s="5"/>
      <c r="CM418" s="5">
        <f t="shared" si="383"/>
        <v>0</v>
      </c>
      <c r="CN418" s="5"/>
      <c r="CO418" s="5"/>
      <c r="CP418" s="5">
        <f t="shared" si="384"/>
        <v>0</v>
      </c>
      <c r="CQ418" s="5"/>
      <c r="CR418" s="5"/>
      <c r="CS418" s="5">
        <f t="shared" si="385"/>
        <v>0</v>
      </c>
      <c r="CT418" s="5"/>
      <c r="CU418" s="5"/>
      <c r="CV418" s="5">
        <f t="shared" si="386"/>
        <v>0</v>
      </c>
      <c r="CW418" s="5"/>
      <c r="CX418" s="5"/>
      <c r="CY418" s="5">
        <f t="shared" si="387"/>
        <v>0</v>
      </c>
      <c r="CZ418" s="5"/>
      <c r="DA418" s="5"/>
      <c r="DB418" s="5">
        <f t="shared" si="388"/>
        <v>0</v>
      </c>
      <c r="DC418" s="5"/>
      <c r="DD418" s="5"/>
      <c r="DE418" s="5">
        <f t="shared" si="389"/>
        <v>0</v>
      </c>
      <c r="DF418" s="5"/>
      <c r="DG418" s="5"/>
      <c r="DH418" s="5">
        <f t="shared" si="390"/>
        <v>0</v>
      </c>
      <c r="DI418" s="5"/>
      <c r="DJ418" s="5"/>
      <c r="DK418" s="5">
        <f t="shared" si="391"/>
        <v>0</v>
      </c>
      <c r="DL418" s="5"/>
      <c r="DM418" s="5"/>
      <c r="DN418" s="5">
        <f t="shared" si="392"/>
        <v>0</v>
      </c>
      <c r="DQ418" s="5">
        <f t="shared" si="393"/>
        <v>0</v>
      </c>
      <c r="DR418" s="5"/>
      <c r="DS418" s="5"/>
      <c r="DT418" s="5">
        <f t="shared" si="394"/>
        <v>0</v>
      </c>
      <c r="DU418" s="5"/>
      <c r="DV418" s="5"/>
      <c r="DW418" s="5">
        <f t="shared" si="395"/>
        <v>0</v>
      </c>
      <c r="DX418" s="5"/>
      <c r="DY418" s="5"/>
      <c r="DZ418" s="5">
        <f t="shared" si="396"/>
        <v>0</v>
      </c>
      <c r="EA418" s="5"/>
      <c r="EB418" s="5"/>
      <c r="EC418" s="5">
        <f t="shared" si="397"/>
        <v>0</v>
      </c>
      <c r="ED418" s="5"/>
      <c r="EE418" s="5"/>
      <c r="EF418" s="5">
        <f t="shared" si="398"/>
        <v>0</v>
      </c>
      <c r="EG418" s="5"/>
      <c r="EH418" s="5"/>
      <c r="EI418" s="5">
        <f t="shared" si="399"/>
        <v>0</v>
      </c>
      <c r="EJ418" s="5">
        <v>2249</v>
      </c>
      <c r="EK418" s="5">
        <v>0</v>
      </c>
      <c r="EL418" s="5">
        <f t="shared" si="400"/>
        <v>0</v>
      </c>
      <c r="EM418" s="5"/>
      <c r="EN418" s="5"/>
      <c r="EO418" s="5">
        <f t="shared" si="401"/>
        <v>0</v>
      </c>
      <c r="EP418" s="5"/>
      <c r="EQ418" s="5"/>
      <c r="ER418" s="5">
        <f t="shared" si="402"/>
        <v>0</v>
      </c>
      <c r="ES418" s="5"/>
      <c r="ET418" s="5"/>
      <c r="EU418" s="5">
        <f t="shared" si="403"/>
        <v>0</v>
      </c>
      <c r="EV418" s="5"/>
      <c r="EW418" s="5"/>
      <c r="EX418" s="5">
        <f t="shared" si="404"/>
        <v>0</v>
      </c>
      <c r="EY418" s="5"/>
      <c r="EZ418" s="5"/>
      <c r="FA418" s="5">
        <f t="shared" si="405"/>
        <v>0</v>
      </c>
      <c r="FB418" s="5"/>
      <c r="FC418" s="5"/>
      <c r="FD418" s="5">
        <f t="shared" si="406"/>
        <v>0</v>
      </c>
      <c r="FE418" s="5"/>
      <c r="FF418" s="5"/>
      <c r="FG418" s="5">
        <f t="shared" si="407"/>
        <v>0</v>
      </c>
      <c r="FH418" s="5"/>
      <c r="FI418" s="5"/>
      <c r="FJ418" s="5">
        <f t="shared" si="408"/>
        <v>0</v>
      </c>
      <c r="FK418" s="5"/>
      <c r="FL418" s="5"/>
      <c r="FM418" s="5">
        <f t="shared" si="409"/>
        <v>0</v>
      </c>
      <c r="FN418" s="5"/>
      <c r="FO418" s="5"/>
      <c r="FP418" s="5">
        <f t="shared" si="410"/>
        <v>0</v>
      </c>
      <c r="FQ418" s="5"/>
      <c r="FR418" s="5"/>
      <c r="FS418" s="5">
        <f t="shared" si="411"/>
        <v>0</v>
      </c>
      <c r="FT418" s="5"/>
      <c r="FU418" s="5"/>
      <c r="FV418" s="5">
        <f t="shared" si="412"/>
        <v>0</v>
      </c>
    </row>
    <row r="419" spans="2:178" x14ac:dyDescent="0.2">
      <c r="B419" s="5">
        <v>2250</v>
      </c>
      <c r="C419" s="5">
        <v>9.9999999999999995E-7</v>
      </c>
      <c r="D419" s="5">
        <f t="shared" si="354"/>
        <v>2.2499999999999998E-3</v>
      </c>
      <c r="E419" s="5"/>
      <c r="F419" s="5"/>
      <c r="G419" s="5">
        <f t="shared" si="355"/>
        <v>0</v>
      </c>
      <c r="H419" s="5"/>
      <c r="I419" s="5"/>
      <c r="J419" s="5">
        <f t="shared" si="356"/>
        <v>0</v>
      </c>
      <c r="K419" s="5"/>
      <c r="L419" s="5"/>
      <c r="M419" s="5">
        <f t="shared" si="357"/>
        <v>0</v>
      </c>
      <c r="N419" s="5"/>
      <c r="O419" s="5"/>
      <c r="P419" s="5">
        <f t="shared" si="358"/>
        <v>0</v>
      </c>
      <c r="Q419" s="5"/>
      <c r="R419" s="5"/>
      <c r="S419" s="5">
        <f t="shared" si="359"/>
        <v>0</v>
      </c>
      <c r="T419" s="5"/>
      <c r="U419" s="5"/>
      <c r="V419" s="5">
        <f t="shared" si="360"/>
        <v>0</v>
      </c>
      <c r="W419" s="5"/>
      <c r="X419" s="5"/>
      <c r="Y419" s="5">
        <f t="shared" si="361"/>
        <v>0</v>
      </c>
      <c r="Z419" s="5"/>
      <c r="AA419" s="5"/>
      <c r="AB419" s="5">
        <f t="shared" si="362"/>
        <v>0</v>
      </c>
      <c r="AC419" s="5"/>
      <c r="AD419" s="5"/>
      <c r="AE419" s="5">
        <f t="shared" si="363"/>
        <v>0</v>
      </c>
      <c r="AF419" s="5"/>
      <c r="AG419" s="5"/>
      <c r="AH419" s="5">
        <f t="shared" si="364"/>
        <v>0</v>
      </c>
      <c r="AI419" s="5">
        <v>2243</v>
      </c>
      <c r="AJ419" s="5">
        <v>0</v>
      </c>
      <c r="AK419" s="5">
        <f t="shared" si="365"/>
        <v>0</v>
      </c>
      <c r="AL419" s="5"/>
      <c r="AM419" s="5"/>
      <c r="AN419" s="5">
        <f t="shared" si="366"/>
        <v>0</v>
      </c>
      <c r="AO419" s="5"/>
      <c r="AP419" s="5"/>
      <c r="AQ419" s="5">
        <f t="shared" si="367"/>
        <v>0</v>
      </c>
      <c r="AR419" s="5">
        <v>2339</v>
      </c>
      <c r="AS419" s="5">
        <v>3.88E-4</v>
      </c>
      <c r="AT419" s="5">
        <f t="shared" si="368"/>
        <v>0.90753200000000001</v>
      </c>
      <c r="AU419" s="5"/>
      <c r="AV419" s="5"/>
      <c r="AW419" s="5">
        <f t="shared" si="369"/>
        <v>0</v>
      </c>
      <c r="AX419" s="5"/>
      <c r="AY419" s="5"/>
      <c r="AZ419" s="5">
        <f t="shared" si="370"/>
        <v>0</v>
      </c>
      <c r="BA419" s="5"/>
      <c r="BB419" s="5"/>
      <c r="BC419" s="5">
        <f t="shared" si="371"/>
        <v>0</v>
      </c>
      <c r="BD419" s="5"/>
      <c r="BE419" s="5"/>
      <c r="BF419" s="5">
        <f t="shared" si="372"/>
        <v>0</v>
      </c>
      <c r="BG419" s="5"/>
      <c r="BH419" s="5"/>
      <c r="BI419" s="5">
        <f t="shared" si="373"/>
        <v>0</v>
      </c>
      <c r="BJ419" s="5"/>
      <c r="BK419" s="5"/>
      <c r="BL419" s="5">
        <f t="shared" si="374"/>
        <v>0</v>
      </c>
      <c r="BM419" s="5"/>
      <c r="BN419" s="5"/>
      <c r="BO419" s="5">
        <f t="shared" si="375"/>
        <v>0</v>
      </c>
      <c r="BP419" s="5"/>
      <c r="BQ419" s="5"/>
      <c r="BR419" s="5">
        <f t="shared" si="376"/>
        <v>0</v>
      </c>
      <c r="BS419" s="5"/>
      <c r="BT419" s="5"/>
      <c r="BU419" s="5">
        <f t="shared" si="377"/>
        <v>0</v>
      </c>
      <c r="BV419" s="5"/>
      <c r="BW419" s="5"/>
      <c r="BX419" s="5">
        <f t="shared" si="378"/>
        <v>0</v>
      </c>
      <c r="BY419" s="5"/>
      <c r="BZ419" s="5"/>
      <c r="CA419" s="5">
        <f t="shared" si="379"/>
        <v>0</v>
      </c>
      <c r="CB419" s="5"/>
      <c r="CC419" s="5"/>
      <c r="CD419" s="5">
        <f t="shared" si="380"/>
        <v>0</v>
      </c>
      <c r="CE419" s="5"/>
      <c r="CF419" s="5"/>
      <c r="CG419" s="5">
        <f t="shared" si="381"/>
        <v>0</v>
      </c>
      <c r="CH419" s="5"/>
      <c r="CI419" s="5"/>
      <c r="CJ419" s="5">
        <f t="shared" si="382"/>
        <v>0</v>
      </c>
      <c r="CK419" s="5"/>
      <c r="CL419" s="5"/>
      <c r="CM419" s="5">
        <f t="shared" si="383"/>
        <v>0</v>
      </c>
      <c r="CN419" s="5"/>
      <c r="CO419" s="5"/>
      <c r="CP419" s="5">
        <f t="shared" si="384"/>
        <v>0</v>
      </c>
      <c r="CQ419" s="5"/>
      <c r="CR419" s="5"/>
      <c r="CS419" s="5">
        <f t="shared" si="385"/>
        <v>0</v>
      </c>
      <c r="CT419" s="5"/>
      <c r="CU419" s="5"/>
      <c r="CV419" s="5">
        <f t="shared" si="386"/>
        <v>0</v>
      </c>
      <c r="CW419" s="5"/>
      <c r="CX419" s="5"/>
      <c r="CY419" s="5">
        <f t="shared" si="387"/>
        <v>0</v>
      </c>
      <c r="CZ419" s="5"/>
      <c r="DA419" s="5"/>
      <c r="DB419" s="5">
        <f t="shared" si="388"/>
        <v>0</v>
      </c>
      <c r="DC419" s="5"/>
      <c r="DD419" s="5"/>
      <c r="DE419" s="5">
        <f t="shared" si="389"/>
        <v>0</v>
      </c>
      <c r="DF419" s="5"/>
      <c r="DG419" s="5"/>
      <c r="DH419" s="5">
        <f t="shared" si="390"/>
        <v>0</v>
      </c>
      <c r="DI419" s="5"/>
      <c r="DJ419" s="5"/>
      <c r="DK419" s="5">
        <f t="shared" si="391"/>
        <v>0</v>
      </c>
      <c r="DL419" s="5"/>
      <c r="DM419" s="5"/>
      <c r="DN419" s="5">
        <f t="shared" si="392"/>
        <v>0</v>
      </c>
      <c r="DQ419" s="5">
        <f t="shared" si="393"/>
        <v>0</v>
      </c>
      <c r="DR419" s="5"/>
      <c r="DS419" s="5"/>
      <c r="DT419" s="5">
        <f t="shared" si="394"/>
        <v>0</v>
      </c>
      <c r="DU419" s="5"/>
      <c r="DV419" s="5"/>
      <c r="DW419" s="5">
        <f t="shared" si="395"/>
        <v>0</v>
      </c>
      <c r="DX419" s="5"/>
      <c r="DY419" s="5"/>
      <c r="DZ419" s="5">
        <f t="shared" si="396"/>
        <v>0</v>
      </c>
      <c r="EA419" s="5"/>
      <c r="EB419" s="5"/>
      <c r="EC419" s="5">
        <f t="shared" si="397"/>
        <v>0</v>
      </c>
      <c r="ED419" s="5"/>
      <c r="EE419" s="5"/>
      <c r="EF419" s="5">
        <f t="shared" si="398"/>
        <v>0</v>
      </c>
      <c r="EG419" s="5"/>
      <c r="EH419" s="5"/>
      <c r="EI419" s="5">
        <f t="shared" si="399"/>
        <v>0</v>
      </c>
      <c r="EJ419" s="5">
        <v>2250</v>
      </c>
      <c r="EK419" s="5">
        <v>0</v>
      </c>
      <c r="EL419" s="5">
        <f t="shared" si="400"/>
        <v>0</v>
      </c>
      <c r="EM419" s="5"/>
      <c r="EN419" s="5"/>
      <c r="EO419" s="5">
        <f t="shared" si="401"/>
        <v>0</v>
      </c>
      <c r="EP419" s="5"/>
      <c r="EQ419" s="5"/>
      <c r="ER419" s="5">
        <f t="shared" si="402"/>
        <v>0</v>
      </c>
      <c r="ES419" s="5"/>
      <c r="ET419" s="5"/>
      <c r="EU419" s="5">
        <f t="shared" si="403"/>
        <v>0</v>
      </c>
      <c r="EV419" s="5"/>
      <c r="EW419" s="5"/>
      <c r="EX419" s="5">
        <f t="shared" si="404"/>
        <v>0</v>
      </c>
      <c r="EY419" s="5"/>
      <c r="EZ419" s="5"/>
      <c r="FA419" s="5">
        <f t="shared" si="405"/>
        <v>0</v>
      </c>
      <c r="FB419" s="5"/>
      <c r="FC419" s="5"/>
      <c r="FD419" s="5">
        <f t="shared" si="406"/>
        <v>0</v>
      </c>
      <c r="FE419" s="5"/>
      <c r="FF419" s="5"/>
      <c r="FG419" s="5">
        <f t="shared" si="407"/>
        <v>0</v>
      </c>
      <c r="FH419" s="5"/>
      <c r="FI419" s="5"/>
      <c r="FJ419" s="5">
        <f t="shared" si="408"/>
        <v>0</v>
      </c>
      <c r="FK419" s="5"/>
      <c r="FL419" s="5"/>
      <c r="FM419" s="5">
        <f t="shared" si="409"/>
        <v>0</v>
      </c>
      <c r="FN419" s="5"/>
      <c r="FO419" s="5"/>
      <c r="FP419" s="5">
        <f t="shared" si="410"/>
        <v>0</v>
      </c>
      <c r="FQ419" s="5"/>
      <c r="FR419" s="5"/>
      <c r="FS419" s="5">
        <f t="shared" si="411"/>
        <v>0</v>
      </c>
      <c r="FT419" s="5"/>
      <c r="FU419" s="5"/>
      <c r="FV419" s="5">
        <f t="shared" si="412"/>
        <v>0</v>
      </c>
    </row>
    <row r="420" spans="2:178" x14ac:dyDescent="0.2">
      <c r="B420" s="5">
        <v>2251</v>
      </c>
      <c r="C420" s="5">
        <v>9.9999999999999995E-7</v>
      </c>
      <c r="D420" s="5">
        <f t="shared" si="354"/>
        <v>2.251E-3</v>
      </c>
      <c r="E420" s="5"/>
      <c r="F420" s="5"/>
      <c r="G420" s="5">
        <f t="shared" si="355"/>
        <v>0</v>
      </c>
      <c r="H420" s="5"/>
      <c r="I420" s="5"/>
      <c r="J420" s="5">
        <f t="shared" si="356"/>
        <v>0</v>
      </c>
      <c r="K420" s="5"/>
      <c r="L420" s="5"/>
      <c r="M420" s="5">
        <f t="shared" si="357"/>
        <v>0</v>
      </c>
      <c r="N420" s="5"/>
      <c r="O420" s="5"/>
      <c r="P420" s="5">
        <f t="shared" si="358"/>
        <v>0</v>
      </c>
      <c r="Q420" s="5"/>
      <c r="R420" s="5"/>
      <c r="S420" s="5">
        <f t="shared" si="359"/>
        <v>0</v>
      </c>
      <c r="T420" s="5"/>
      <c r="U420" s="5"/>
      <c r="V420" s="5">
        <f t="shared" si="360"/>
        <v>0</v>
      </c>
      <c r="W420" s="5"/>
      <c r="X420" s="5"/>
      <c r="Y420" s="5">
        <f t="shared" si="361"/>
        <v>0</v>
      </c>
      <c r="Z420" s="5"/>
      <c r="AA420" s="5"/>
      <c r="AB420" s="5">
        <f t="shared" si="362"/>
        <v>0</v>
      </c>
      <c r="AC420" s="5"/>
      <c r="AD420" s="5"/>
      <c r="AE420" s="5">
        <f t="shared" si="363"/>
        <v>0</v>
      </c>
      <c r="AF420" s="5"/>
      <c r="AG420" s="5"/>
      <c r="AH420" s="5">
        <f t="shared" si="364"/>
        <v>0</v>
      </c>
      <c r="AI420" s="5">
        <v>2244</v>
      </c>
      <c r="AJ420" s="5">
        <v>0</v>
      </c>
      <c r="AK420" s="5">
        <f t="shared" si="365"/>
        <v>0</v>
      </c>
      <c r="AL420" s="5"/>
      <c r="AM420" s="5"/>
      <c r="AN420" s="5">
        <f t="shared" si="366"/>
        <v>0</v>
      </c>
      <c r="AO420" s="5"/>
      <c r="AP420" s="5"/>
      <c r="AQ420" s="5">
        <f t="shared" si="367"/>
        <v>0</v>
      </c>
      <c r="AR420" s="5">
        <v>2340</v>
      </c>
      <c r="AS420" s="5">
        <v>3.2400000000000001E-4</v>
      </c>
      <c r="AT420" s="5">
        <f t="shared" si="368"/>
        <v>0.75816000000000006</v>
      </c>
      <c r="AU420" s="5"/>
      <c r="AV420" s="5"/>
      <c r="AW420" s="5">
        <f t="shared" si="369"/>
        <v>0</v>
      </c>
      <c r="AX420" s="5"/>
      <c r="AY420" s="5"/>
      <c r="AZ420" s="5">
        <f t="shared" si="370"/>
        <v>0</v>
      </c>
      <c r="BA420" s="5"/>
      <c r="BB420" s="5"/>
      <c r="BC420" s="5">
        <f t="shared" si="371"/>
        <v>0</v>
      </c>
      <c r="BD420" s="5"/>
      <c r="BE420" s="5"/>
      <c r="BF420" s="5">
        <f t="shared" si="372"/>
        <v>0</v>
      </c>
      <c r="BG420" s="5"/>
      <c r="BH420" s="5"/>
      <c r="BI420" s="5">
        <f t="shared" si="373"/>
        <v>0</v>
      </c>
      <c r="BJ420" s="5"/>
      <c r="BK420" s="5"/>
      <c r="BL420" s="5">
        <f t="shared" si="374"/>
        <v>0</v>
      </c>
      <c r="BM420" s="5"/>
      <c r="BN420" s="5"/>
      <c r="BO420" s="5">
        <f t="shared" si="375"/>
        <v>0</v>
      </c>
      <c r="BP420" s="5"/>
      <c r="BQ420" s="5"/>
      <c r="BR420" s="5">
        <f t="shared" si="376"/>
        <v>0</v>
      </c>
      <c r="BS420" s="5"/>
      <c r="BT420" s="5"/>
      <c r="BU420" s="5">
        <f t="shared" si="377"/>
        <v>0</v>
      </c>
      <c r="BV420" s="5"/>
      <c r="BW420" s="5"/>
      <c r="BX420" s="5">
        <f t="shared" si="378"/>
        <v>0</v>
      </c>
      <c r="BY420" s="5"/>
      <c r="BZ420" s="5"/>
      <c r="CA420" s="5">
        <f t="shared" si="379"/>
        <v>0</v>
      </c>
      <c r="CB420" s="5"/>
      <c r="CC420" s="5"/>
      <c r="CD420" s="5">
        <f t="shared" si="380"/>
        <v>0</v>
      </c>
      <c r="CE420" s="5"/>
      <c r="CF420" s="5"/>
      <c r="CG420" s="5">
        <f t="shared" si="381"/>
        <v>0</v>
      </c>
      <c r="CH420" s="5"/>
      <c r="CI420" s="5"/>
      <c r="CJ420" s="5">
        <f t="shared" si="382"/>
        <v>0</v>
      </c>
      <c r="CK420" s="5"/>
      <c r="CL420" s="5"/>
      <c r="CM420" s="5">
        <f t="shared" si="383"/>
        <v>0</v>
      </c>
      <c r="CN420" s="5"/>
      <c r="CO420" s="5"/>
      <c r="CP420" s="5">
        <f t="shared" si="384"/>
        <v>0</v>
      </c>
      <c r="CQ420" s="5"/>
      <c r="CR420" s="5"/>
      <c r="CS420" s="5">
        <f t="shared" si="385"/>
        <v>0</v>
      </c>
      <c r="CT420" s="5"/>
      <c r="CU420" s="5"/>
      <c r="CV420" s="5">
        <f t="shared" si="386"/>
        <v>0</v>
      </c>
      <c r="CW420" s="5"/>
      <c r="CX420" s="5"/>
      <c r="CY420" s="5">
        <f t="shared" si="387"/>
        <v>0</v>
      </c>
      <c r="CZ420" s="5"/>
      <c r="DA420" s="5"/>
      <c r="DB420" s="5">
        <f t="shared" si="388"/>
        <v>0</v>
      </c>
      <c r="DC420" s="5"/>
      <c r="DD420" s="5"/>
      <c r="DE420" s="5">
        <f t="shared" si="389"/>
        <v>0</v>
      </c>
      <c r="DF420" s="5"/>
      <c r="DG420" s="5"/>
      <c r="DH420" s="5">
        <f t="shared" si="390"/>
        <v>0</v>
      </c>
      <c r="DI420" s="5"/>
      <c r="DJ420" s="5"/>
      <c r="DK420" s="5">
        <f t="shared" si="391"/>
        <v>0</v>
      </c>
      <c r="DL420" s="5"/>
      <c r="DM420" s="5"/>
      <c r="DN420" s="5">
        <f t="shared" si="392"/>
        <v>0</v>
      </c>
      <c r="DQ420" s="5">
        <f t="shared" si="393"/>
        <v>0</v>
      </c>
      <c r="DR420" s="5"/>
      <c r="DS420" s="5"/>
      <c r="DT420" s="5">
        <f t="shared" si="394"/>
        <v>0</v>
      </c>
      <c r="DU420" s="5"/>
      <c r="DV420" s="5"/>
      <c r="DW420" s="5">
        <f t="shared" si="395"/>
        <v>0</v>
      </c>
      <c r="DX420" s="5"/>
      <c r="DY420" s="5"/>
      <c r="DZ420" s="5">
        <f t="shared" si="396"/>
        <v>0</v>
      </c>
      <c r="EA420" s="5"/>
      <c r="EB420" s="5"/>
      <c r="EC420" s="5">
        <f t="shared" si="397"/>
        <v>0</v>
      </c>
      <c r="ED420" s="5"/>
      <c r="EE420" s="5"/>
      <c r="EF420" s="5">
        <f t="shared" si="398"/>
        <v>0</v>
      </c>
      <c r="EG420" s="5"/>
      <c r="EH420" s="5"/>
      <c r="EI420" s="5">
        <f t="shared" si="399"/>
        <v>0</v>
      </c>
      <c r="EJ420" s="5">
        <v>2251</v>
      </c>
      <c r="EK420" s="5">
        <v>0</v>
      </c>
      <c r="EL420" s="5">
        <f t="shared" si="400"/>
        <v>0</v>
      </c>
      <c r="EM420" s="5"/>
      <c r="EN420" s="5"/>
      <c r="EO420" s="5">
        <f t="shared" si="401"/>
        <v>0</v>
      </c>
      <c r="EP420" s="5"/>
      <c r="EQ420" s="5"/>
      <c r="ER420" s="5">
        <f t="shared" si="402"/>
        <v>0</v>
      </c>
      <c r="ES420" s="5"/>
      <c r="ET420" s="5"/>
      <c r="EU420" s="5">
        <f t="shared" si="403"/>
        <v>0</v>
      </c>
      <c r="EV420" s="5"/>
      <c r="EW420" s="5"/>
      <c r="EX420" s="5">
        <f t="shared" si="404"/>
        <v>0</v>
      </c>
      <c r="EY420" s="5"/>
      <c r="EZ420" s="5"/>
      <c r="FA420" s="5">
        <f t="shared" si="405"/>
        <v>0</v>
      </c>
      <c r="FB420" s="5"/>
      <c r="FC420" s="5"/>
      <c r="FD420" s="5">
        <f t="shared" si="406"/>
        <v>0</v>
      </c>
      <c r="FE420" s="5"/>
      <c r="FF420" s="5"/>
      <c r="FG420" s="5">
        <f t="shared" si="407"/>
        <v>0</v>
      </c>
      <c r="FH420" s="5"/>
      <c r="FI420" s="5"/>
      <c r="FJ420" s="5">
        <f t="shared" si="408"/>
        <v>0</v>
      </c>
      <c r="FK420" s="5"/>
      <c r="FL420" s="5"/>
      <c r="FM420" s="5">
        <f t="shared" si="409"/>
        <v>0</v>
      </c>
      <c r="FN420" s="5"/>
      <c r="FO420" s="5"/>
      <c r="FP420" s="5">
        <f t="shared" si="410"/>
        <v>0</v>
      </c>
      <c r="FQ420" s="5"/>
      <c r="FR420" s="5"/>
      <c r="FS420" s="5">
        <f t="shared" si="411"/>
        <v>0</v>
      </c>
      <c r="FT420" s="5"/>
      <c r="FU420" s="5"/>
      <c r="FV420" s="5">
        <f t="shared" si="412"/>
        <v>0</v>
      </c>
    </row>
    <row r="421" spans="2:178" x14ac:dyDescent="0.2">
      <c r="B421" s="5">
        <v>2252</v>
      </c>
      <c r="C421" s="5">
        <v>9.9999999999999995E-7</v>
      </c>
      <c r="D421" s="5">
        <f t="shared" si="354"/>
        <v>2.2520000000000001E-3</v>
      </c>
      <c r="E421" s="5"/>
      <c r="F421" s="5"/>
      <c r="G421" s="5">
        <f t="shared" si="355"/>
        <v>0</v>
      </c>
      <c r="H421" s="5"/>
      <c r="I421" s="5"/>
      <c r="J421" s="5">
        <f t="shared" si="356"/>
        <v>0</v>
      </c>
      <c r="K421" s="5"/>
      <c r="L421" s="5"/>
      <c r="M421" s="5">
        <f t="shared" si="357"/>
        <v>0</v>
      </c>
      <c r="N421" s="5"/>
      <c r="O421" s="5"/>
      <c r="P421" s="5">
        <f t="shared" si="358"/>
        <v>0</v>
      </c>
      <c r="Q421" s="5"/>
      <c r="R421" s="5"/>
      <c r="S421" s="5">
        <f t="shared" si="359"/>
        <v>0</v>
      </c>
      <c r="T421" s="5"/>
      <c r="U421" s="5"/>
      <c r="V421" s="5">
        <f t="shared" si="360"/>
        <v>0</v>
      </c>
      <c r="W421" s="5"/>
      <c r="X421" s="5"/>
      <c r="Y421" s="5">
        <f t="shared" si="361"/>
        <v>0</v>
      </c>
      <c r="Z421" s="5"/>
      <c r="AA421" s="5"/>
      <c r="AB421" s="5">
        <f t="shared" si="362"/>
        <v>0</v>
      </c>
      <c r="AC421" s="5"/>
      <c r="AD421" s="5"/>
      <c r="AE421" s="5">
        <f t="shared" si="363"/>
        <v>0</v>
      </c>
      <c r="AF421" s="5"/>
      <c r="AG421" s="5"/>
      <c r="AH421" s="5">
        <f t="shared" si="364"/>
        <v>0</v>
      </c>
      <c r="AI421" s="5">
        <v>2245</v>
      </c>
      <c r="AJ421" s="5">
        <v>0</v>
      </c>
      <c r="AK421" s="5">
        <f t="shared" si="365"/>
        <v>0</v>
      </c>
      <c r="AL421" s="5"/>
      <c r="AM421" s="5"/>
      <c r="AN421" s="5">
        <f t="shared" si="366"/>
        <v>0</v>
      </c>
      <c r="AO421" s="5"/>
      <c r="AP421" s="5"/>
      <c r="AQ421" s="5">
        <f t="shared" si="367"/>
        <v>0</v>
      </c>
      <c r="AR421" s="5">
        <v>2341</v>
      </c>
      <c r="AS421" s="5">
        <v>2.5700000000000001E-4</v>
      </c>
      <c r="AT421" s="5">
        <f t="shared" si="368"/>
        <v>0.60163699999999998</v>
      </c>
      <c r="AU421" s="5"/>
      <c r="AV421" s="5"/>
      <c r="AW421" s="5">
        <f t="shared" si="369"/>
        <v>0</v>
      </c>
      <c r="AX421" s="5"/>
      <c r="AY421" s="5"/>
      <c r="AZ421" s="5">
        <f t="shared" si="370"/>
        <v>0</v>
      </c>
      <c r="BA421" s="5"/>
      <c r="BB421" s="5"/>
      <c r="BC421" s="5">
        <f t="shared" si="371"/>
        <v>0</v>
      </c>
      <c r="BD421" s="5"/>
      <c r="BE421" s="5"/>
      <c r="BF421" s="5">
        <f t="shared" si="372"/>
        <v>0</v>
      </c>
      <c r="BG421" s="5"/>
      <c r="BH421" s="5"/>
      <c r="BI421" s="5">
        <f t="shared" si="373"/>
        <v>0</v>
      </c>
      <c r="BJ421" s="5"/>
      <c r="BK421" s="5"/>
      <c r="BL421" s="5">
        <f t="shared" si="374"/>
        <v>0</v>
      </c>
      <c r="BM421" s="5"/>
      <c r="BN421" s="5"/>
      <c r="BO421" s="5">
        <f t="shared" si="375"/>
        <v>0</v>
      </c>
      <c r="BP421" s="5"/>
      <c r="BQ421" s="5"/>
      <c r="BR421" s="5">
        <f t="shared" si="376"/>
        <v>0</v>
      </c>
      <c r="BS421" s="5"/>
      <c r="BT421" s="5"/>
      <c r="BU421" s="5">
        <f t="shared" si="377"/>
        <v>0</v>
      </c>
      <c r="BV421" s="5"/>
      <c r="BW421" s="5"/>
      <c r="BX421" s="5">
        <f t="shared" si="378"/>
        <v>0</v>
      </c>
      <c r="BY421" s="5"/>
      <c r="BZ421" s="5"/>
      <c r="CA421" s="5">
        <f t="shared" si="379"/>
        <v>0</v>
      </c>
      <c r="CB421" s="5"/>
      <c r="CC421" s="5"/>
      <c r="CD421" s="5">
        <f t="shared" si="380"/>
        <v>0</v>
      </c>
      <c r="CE421" s="5"/>
      <c r="CF421" s="5"/>
      <c r="CG421" s="5">
        <f t="shared" si="381"/>
        <v>0</v>
      </c>
      <c r="CH421" s="5"/>
      <c r="CI421" s="5"/>
      <c r="CJ421" s="5">
        <f t="shared" si="382"/>
        <v>0</v>
      </c>
      <c r="CK421" s="5"/>
      <c r="CL421" s="5"/>
      <c r="CM421" s="5">
        <f t="shared" si="383"/>
        <v>0</v>
      </c>
      <c r="CN421" s="5"/>
      <c r="CO421" s="5"/>
      <c r="CP421" s="5">
        <f t="shared" si="384"/>
        <v>0</v>
      </c>
      <c r="CQ421" s="5"/>
      <c r="CR421" s="5"/>
      <c r="CS421" s="5">
        <f t="shared" si="385"/>
        <v>0</v>
      </c>
      <c r="CT421" s="5"/>
      <c r="CU421" s="5"/>
      <c r="CV421" s="5">
        <f t="shared" si="386"/>
        <v>0</v>
      </c>
      <c r="CW421" s="5"/>
      <c r="CX421" s="5"/>
      <c r="CY421" s="5">
        <f t="shared" si="387"/>
        <v>0</v>
      </c>
      <c r="CZ421" s="5"/>
      <c r="DA421" s="5"/>
      <c r="DB421" s="5">
        <f t="shared" si="388"/>
        <v>0</v>
      </c>
      <c r="DC421" s="5"/>
      <c r="DD421" s="5"/>
      <c r="DE421" s="5">
        <f t="shared" si="389"/>
        <v>0</v>
      </c>
      <c r="DF421" s="5"/>
      <c r="DG421" s="5"/>
      <c r="DH421" s="5">
        <f t="shared" si="390"/>
        <v>0</v>
      </c>
      <c r="DI421" s="5"/>
      <c r="DJ421" s="5"/>
      <c r="DK421" s="5">
        <f t="shared" si="391"/>
        <v>0</v>
      </c>
      <c r="DL421" s="5"/>
      <c r="DM421" s="5"/>
      <c r="DN421" s="5">
        <f t="shared" si="392"/>
        <v>0</v>
      </c>
      <c r="DQ421" s="5">
        <f t="shared" si="393"/>
        <v>0</v>
      </c>
      <c r="DR421" s="5"/>
      <c r="DS421" s="5"/>
      <c r="DT421" s="5">
        <f t="shared" si="394"/>
        <v>0</v>
      </c>
      <c r="DU421" s="5"/>
      <c r="DV421" s="5"/>
      <c r="DW421" s="5">
        <f t="shared" si="395"/>
        <v>0</v>
      </c>
      <c r="DX421" s="5"/>
      <c r="DY421" s="5"/>
      <c r="DZ421" s="5">
        <f t="shared" si="396"/>
        <v>0</v>
      </c>
      <c r="EA421" s="5"/>
      <c r="EB421" s="5"/>
      <c r="EC421" s="5">
        <f t="shared" si="397"/>
        <v>0</v>
      </c>
      <c r="ED421" s="5"/>
      <c r="EE421" s="5"/>
      <c r="EF421" s="5">
        <f t="shared" si="398"/>
        <v>0</v>
      </c>
      <c r="EG421" s="5"/>
      <c r="EH421" s="5"/>
      <c r="EI421" s="5">
        <f t="shared" si="399"/>
        <v>0</v>
      </c>
      <c r="EJ421" s="5">
        <v>2252</v>
      </c>
      <c r="EK421" s="5">
        <v>0</v>
      </c>
      <c r="EL421" s="5">
        <f t="shared" si="400"/>
        <v>0</v>
      </c>
      <c r="EM421" s="5"/>
      <c r="EN421" s="5"/>
      <c r="EO421" s="5">
        <f t="shared" si="401"/>
        <v>0</v>
      </c>
      <c r="EP421" s="5"/>
      <c r="EQ421" s="5"/>
      <c r="ER421" s="5">
        <f t="shared" si="402"/>
        <v>0</v>
      </c>
      <c r="ES421" s="5"/>
      <c r="ET421" s="5"/>
      <c r="EU421" s="5">
        <f t="shared" si="403"/>
        <v>0</v>
      </c>
      <c r="EV421" s="5"/>
      <c r="EW421" s="5"/>
      <c r="EX421" s="5">
        <f t="shared" si="404"/>
        <v>0</v>
      </c>
      <c r="EY421" s="5"/>
      <c r="EZ421" s="5"/>
      <c r="FA421" s="5">
        <f t="shared" si="405"/>
        <v>0</v>
      </c>
      <c r="FB421" s="5"/>
      <c r="FC421" s="5"/>
      <c r="FD421" s="5">
        <f t="shared" si="406"/>
        <v>0</v>
      </c>
      <c r="FE421" s="5"/>
      <c r="FF421" s="5"/>
      <c r="FG421" s="5">
        <f t="shared" si="407"/>
        <v>0</v>
      </c>
      <c r="FH421" s="5"/>
      <c r="FI421" s="5"/>
      <c r="FJ421" s="5">
        <f t="shared" si="408"/>
        <v>0</v>
      </c>
      <c r="FK421" s="5"/>
      <c r="FL421" s="5"/>
      <c r="FM421" s="5">
        <f t="shared" si="409"/>
        <v>0</v>
      </c>
      <c r="FN421" s="5"/>
      <c r="FO421" s="5"/>
      <c r="FP421" s="5">
        <f t="shared" si="410"/>
        <v>0</v>
      </c>
      <c r="FQ421" s="5"/>
      <c r="FR421" s="5"/>
      <c r="FS421" s="5">
        <f t="shared" si="411"/>
        <v>0</v>
      </c>
      <c r="FT421" s="5"/>
      <c r="FU421" s="5"/>
      <c r="FV421" s="5">
        <f t="shared" si="412"/>
        <v>0</v>
      </c>
    </row>
    <row r="422" spans="2:178" x14ac:dyDescent="0.2">
      <c r="B422" s="5">
        <v>2253</v>
      </c>
      <c r="C422" s="5">
        <v>9.9999999999999995E-7</v>
      </c>
      <c r="D422" s="5">
        <f t="shared" si="354"/>
        <v>2.2529999999999998E-3</v>
      </c>
      <c r="E422" s="5"/>
      <c r="F422" s="5"/>
      <c r="G422" s="5">
        <f t="shared" si="355"/>
        <v>0</v>
      </c>
      <c r="H422" s="5"/>
      <c r="I422" s="5"/>
      <c r="J422" s="5">
        <f t="shared" si="356"/>
        <v>0</v>
      </c>
      <c r="K422" s="5"/>
      <c r="L422" s="5"/>
      <c r="M422" s="5">
        <f t="shared" si="357"/>
        <v>0</v>
      </c>
      <c r="N422" s="5"/>
      <c r="O422" s="5"/>
      <c r="P422" s="5">
        <f t="shared" si="358"/>
        <v>0</v>
      </c>
      <c r="Q422" s="5"/>
      <c r="R422" s="5"/>
      <c r="S422" s="5">
        <f t="shared" si="359"/>
        <v>0</v>
      </c>
      <c r="T422" s="5"/>
      <c r="U422" s="5"/>
      <c r="V422" s="5">
        <f t="shared" si="360"/>
        <v>0</v>
      </c>
      <c r="W422" s="5"/>
      <c r="X422" s="5"/>
      <c r="Y422" s="5">
        <f t="shared" si="361"/>
        <v>0</v>
      </c>
      <c r="Z422" s="5"/>
      <c r="AA422" s="5"/>
      <c r="AB422" s="5">
        <f t="shared" si="362"/>
        <v>0</v>
      </c>
      <c r="AC422" s="5"/>
      <c r="AD422" s="5"/>
      <c r="AE422" s="5">
        <f t="shared" si="363"/>
        <v>0</v>
      </c>
      <c r="AF422" s="5"/>
      <c r="AG422" s="5"/>
      <c r="AH422" s="5">
        <f t="shared" si="364"/>
        <v>0</v>
      </c>
      <c r="AI422" s="5">
        <v>2246</v>
      </c>
      <c r="AJ422" s="5">
        <v>0</v>
      </c>
      <c r="AK422" s="5">
        <f t="shared" si="365"/>
        <v>0</v>
      </c>
      <c r="AL422" s="5"/>
      <c r="AM422" s="5"/>
      <c r="AN422" s="5">
        <f t="shared" si="366"/>
        <v>0</v>
      </c>
      <c r="AO422" s="5"/>
      <c r="AP422" s="5"/>
      <c r="AQ422" s="5">
        <f t="shared" si="367"/>
        <v>0</v>
      </c>
      <c r="AR422" s="5">
        <v>2342</v>
      </c>
      <c r="AS422" s="5">
        <v>2.02E-4</v>
      </c>
      <c r="AT422" s="5">
        <f t="shared" si="368"/>
        <v>0.473084</v>
      </c>
      <c r="AU422" s="5"/>
      <c r="AV422" s="5"/>
      <c r="AW422" s="5">
        <f t="shared" si="369"/>
        <v>0</v>
      </c>
      <c r="AX422" s="5"/>
      <c r="AY422" s="5"/>
      <c r="AZ422" s="5">
        <f t="shared" si="370"/>
        <v>0</v>
      </c>
      <c r="BA422" s="5"/>
      <c r="BB422" s="5"/>
      <c r="BC422" s="5">
        <f t="shared" si="371"/>
        <v>0</v>
      </c>
      <c r="BD422" s="5"/>
      <c r="BE422" s="5"/>
      <c r="BF422" s="5">
        <f t="shared" si="372"/>
        <v>0</v>
      </c>
      <c r="BG422" s="5"/>
      <c r="BH422" s="5"/>
      <c r="BI422" s="5">
        <f t="shared" si="373"/>
        <v>0</v>
      </c>
      <c r="BJ422" s="5"/>
      <c r="BK422" s="5"/>
      <c r="BL422" s="5">
        <f t="shared" si="374"/>
        <v>0</v>
      </c>
      <c r="BM422" s="5"/>
      <c r="BN422" s="5"/>
      <c r="BO422" s="5">
        <f t="shared" si="375"/>
        <v>0</v>
      </c>
      <c r="BP422" s="5"/>
      <c r="BQ422" s="5"/>
      <c r="BR422" s="5">
        <f t="shared" si="376"/>
        <v>0</v>
      </c>
      <c r="BS422" s="5"/>
      <c r="BT422" s="5"/>
      <c r="BU422" s="5">
        <f t="shared" si="377"/>
        <v>0</v>
      </c>
      <c r="BV422" s="5"/>
      <c r="BW422" s="5"/>
      <c r="BX422" s="5">
        <f t="shared" si="378"/>
        <v>0</v>
      </c>
      <c r="BY422" s="5"/>
      <c r="BZ422" s="5"/>
      <c r="CA422" s="5">
        <f t="shared" si="379"/>
        <v>0</v>
      </c>
      <c r="CB422" s="5"/>
      <c r="CC422" s="5"/>
      <c r="CD422" s="5">
        <f t="shared" si="380"/>
        <v>0</v>
      </c>
      <c r="CE422" s="5"/>
      <c r="CF422" s="5"/>
      <c r="CG422" s="5">
        <f t="shared" si="381"/>
        <v>0</v>
      </c>
      <c r="CH422" s="5"/>
      <c r="CI422" s="5"/>
      <c r="CJ422" s="5">
        <f t="shared" si="382"/>
        <v>0</v>
      </c>
      <c r="CK422" s="5"/>
      <c r="CL422" s="5"/>
      <c r="CM422" s="5">
        <f t="shared" si="383"/>
        <v>0</v>
      </c>
      <c r="CN422" s="5"/>
      <c r="CO422" s="5"/>
      <c r="CP422" s="5">
        <f t="shared" si="384"/>
        <v>0</v>
      </c>
      <c r="CQ422" s="5"/>
      <c r="CR422" s="5"/>
      <c r="CS422" s="5">
        <f t="shared" si="385"/>
        <v>0</v>
      </c>
      <c r="CT422" s="5"/>
      <c r="CU422" s="5"/>
      <c r="CV422" s="5">
        <f t="shared" si="386"/>
        <v>0</v>
      </c>
      <c r="CW422" s="5"/>
      <c r="CX422" s="5"/>
      <c r="CY422" s="5">
        <f t="shared" si="387"/>
        <v>0</v>
      </c>
      <c r="CZ422" s="5"/>
      <c r="DA422" s="5"/>
      <c r="DB422" s="5">
        <f t="shared" si="388"/>
        <v>0</v>
      </c>
      <c r="DC422" s="5"/>
      <c r="DD422" s="5"/>
      <c r="DE422" s="5">
        <f t="shared" si="389"/>
        <v>0</v>
      </c>
      <c r="DF422" s="5"/>
      <c r="DG422" s="5"/>
      <c r="DH422" s="5">
        <f t="shared" si="390"/>
        <v>0</v>
      </c>
      <c r="DI422" s="5"/>
      <c r="DJ422" s="5"/>
      <c r="DK422" s="5">
        <f t="shared" si="391"/>
        <v>0</v>
      </c>
      <c r="DL422" s="5"/>
      <c r="DM422" s="5"/>
      <c r="DN422" s="5">
        <f t="shared" si="392"/>
        <v>0</v>
      </c>
      <c r="DQ422" s="5">
        <f t="shared" si="393"/>
        <v>0</v>
      </c>
      <c r="DR422" s="5"/>
      <c r="DS422" s="5"/>
      <c r="DT422" s="5">
        <f t="shared" si="394"/>
        <v>0</v>
      </c>
      <c r="DU422" s="5"/>
      <c r="DV422" s="5"/>
      <c r="DW422" s="5">
        <f t="shared" si="395"/>
        <v>0</v>
      </c>
      <c r="DX422" s="5"/>
      <c r="DY422" s="5"/>
      <c r="DZ422" s="5">
        <f t="shared" si="396"/>
        <v>0</v>
      </c>
      <c r="EA422" s="5"/>
      <c r="EB422" s="5"/>
      <c r="EC422" s="5">
        <f t="shared" si="397"/>
        <v>0</v>
      </c>
      <c r="ED422" s="5"/>
      <c r="EE422" s="5"/>
      <c r="EF422" s="5">
        <f t="shared" si="398"/>
        <v>0</v>
      </c>
      <c r="EG422" s="5"/>
      <c r="EH422" s="5"/>
      <c r="EI422" s="5">
        <f t="shared" si="399"/>
        <v>0</v>
      </c>
      <c r="EJ422" s="5">
        <v>2253</v>
      </c>
      <c r="EK422" s="5">
        <v>0</v>
      </c>
      <c r="EL422" s="5">
        <f t="shared" si="400"/>
        <v>0</v>
      </c>
      <c r="EM422" s="5"/>
      <c r="EN422" s="5"/>
      <c r="EO422" s="5">
        <f t="shared" si="401"/>
        <v>0</v>
      </c>
      <c r="EP422" s="5"/>
      <c r="EQ422" s="5"/>
      <c r="ER422" s="5">
        <f t="shared" si="402"/>
        <v>0</v>
      </c>
      <c r="ES422" s="5"/>
      <c r="ET422" s="5"/>
      <c r="EU422" s="5">
        <f t="shared" si="403"/>
        <v>0</v>
      </c>
      <c r="EV422" s="5"/>
      <c r="EW422" s="5"/>
      <c r="EX422" s="5">
        <f t="shared" si="404"/>
        <v>0</v>
      </c>
      <c r="EY422" s="5"/>
      <c r="EZ422" s="5"/>
      <c r="FA422" s="5">
        <f t="shared" si="405"/>
        <v>0</v>
      </c>
      <c r="FB422" s="5"/>
      <c r="FC422" s="5"/>
      <c r="FD422" s="5">
        <f t="shared" si="406"/>
        <v>0</v>
      </c>
      <c r="FE422" s="5"/>
      <c r="FF422" s="5"/>
      <c r="FG422" s="5">
        <f t="shared" si="407"/>
        <v>0</v>
      </c>
      <c r="FH422" s="5"/>
      <c r="FI422" s="5"/>
      <c r="FJ422" s="5">
        <f t="shared" si="408"/>
        <v>0</v>
      </c>
      <c r="FK422" s="5"/>
      <c r="FL422" s="5"/>
      <c r="FM422" s="5">
        <f t="shared" si="409"/>
        <v>0</v>
      </c>
      <c r="FN422" s="5"/>
      <c r="FO422" s="5"/>
      <c r="FP422" s="5">
        <f t="shared" si="410"/>
        <v>0</v>
      </c>
      <c r="FQ422" s="5"/>
      <c r="FR422" s="5"/>
      <c r="FS422" s="5">
        <f t="shared" si="411"/>
        <v>0</v>
      </c>
      <c r="FT422" s="5"/>
      <c r="FU422" s="5"/>
      <c r="FV422" s="5">
        <f t="shared" si="412"/>
        <v>0</v>
      </c>
    </row>
    <row r="423" spans="2:178" x14ac:dyDescent="0.2">
      <c r="B423" s="5">
        <v>2254</v>
      </c>
      <c r="C423" s="5">
        <v>9.9999999999999995E-7</v>
      </c>
      <c r="D423" s="5">
        <f t="shared" si="354"/>
        <v>2.2539999999999999E-3</v>
      </c>
      <c r="E423" s="5"/>
      <c r="F423" s="5"/>
      <c r="G423" s="5">
        <f t="shared" si="355"/>
        <v>0</v>
      </c>
      <c r="H423" s="5"/>
      <c r="I423" s="5"/>
      <c r="J423" s="5">
        <f t="shared" si="356"/>
        <v>0</v>
      </c>
      <c r="K423" s="5"/>
      <c r="L423" s="5"/>
      <c r="M423" s="5">
        <f t="shared" si="357"/>
        <v>0</v>
      </c>
      <c r="N423" s="5"/>
      <c r="O423" s="5"/>
      <c r="P423" s="5">
        <f t="shared" si="358"/>
        <v>0</v>
      </c>
      <c r="Q423" s="5"/>
      <c r="R423" s="5"/>
      <c r="S423" s="5">
        <f t="shared" si="359"/>
        <v>0</v>
      </c>
      <c r="T423" s="5"/>
      <c r="U423" s="5"/>
      <c r="V423" s="5">
        <f t="shared" si="360"/>
        <v>0</v>
      </c>
      <c r="W423" s="5"/>
      <c r="X423" s="5"/>
      <c r="Y423" s="5">
        <f t="shared" si="361"/>
        <v>0</v>
      </c>
      <c r="Z423" s="5"/>
      <c r="AA423" s="5"/>
      <c r="AB423" s="5">
        <f t="shared" si="362"/>
        <v>0</v>
      </c>
      <c r="AC423" s="5"/>
      <c r="AD423" s="5"/>
      <c r="AE423" s="5">
        <f t="shared" si="363"/>
        <v>0</v>
      </c>
      <c r="AF423" s="5"/>
      <c r="AG423" s="5"/>
      <c r="AH423" s="5">
        <f t="shared" si="364"/>
        <v>0</v>
      </c>
      <c r="AI423" s="5">
        <v>2247</v>
      </c>
      <c r="AJ423" s="5">
        <v>0</v>
      </c>
      <c r="AK423" s="5">
        <f t="shared" si="365"/>
        <v>0</v>
      </c>
      <c r="AL423" s="5"/>
      <c r="AM423" s="5"/>
      <c r="AN423" s="5">
        <f t="shared" si="366"/>
        <v>0</v>
      </c>
      <c r="AO423" s="5"/>
      <c r="AP423" s="5"/>
      <c r="AQ423" s="5">
        <f t="shared" si="367"/>
        <v>0</v>
      </c>
      <c r="AR423" s="5">
        <v>2343</v>
      </c>
      <c r="AS423" s="5">
        <v>1.5699999999999999E-4</v>
      </c>
      <c r="AT423" s="5">
        <f t="shared" si="368"/>
        <v>0.36785099999999998</v>
      </c>
      <c r="AU423" s="5"/>
      <c r="AV423" s="5"/>
      <c r="AW423" s="5">
        <f t="shared" si="369"/>
        <v>0</v>
      </c>
      <c r="AX423" s="5"/>
      <c r="AY423" s="5"/>
      <c r="AZ423" s="5">
        <f t="shared" si="370"/>
        <v>0</v>
      </c>
      <c r="BA423" s="5"/>
      <c r="BB423" s="5"/>
      <c r="BC423" s="5">
        <f t="shared" si="371"/>
        <v>0</v>
      </c>
      <c r="BD423" s="5"/>
      <c r="BE423" s="5"/>
      <c r="BF423" s="5">
        <f t="shared" si="372"/>
        <v>0</v>
      </c>
      <c r="BG423" s="5"/>
      <c r="BH423" s="5"/>
      <c r="BI423" s="5">
        <f t="shared" si="373"/>
        <v>0</v>
      </c>
      <c r="BJ423" s="5"/>
      <c r="BK423" s="5"/>
      <c r="BL423" s="5">
        <f t="shared" si="374"/>
        <v>0</v>
      </c>
      <c r="BM423" s="5"/>
      <c r="BN423" s="5"/>
      <c r="BO423" s="5">
        <f t="shared" si="375"/>
        <v>0</v>
      </c>
      <c r="BP423" s="5"/>
      <c r="BQ423" s="5"/>
      <c r="BR423" s="5">
        <f t="shared" si="376"/>
        <v>0</v>
      </c>
      <c r="BS423" s="5"/>
      <c r="BT423" s="5"/>
      <c r="BU423" s="5">
        <f t="shared" si="377"/>
        <v>0</v>
      </c>
      <c r="BV423" s="5"/>
      <c r="BW423" s="5"/>
      <c r="BX423" s="5">
        <f t="shared" si="378"/>
        <v>0</v>
      </c>
      <c r="BY423" s="5"/>
      <c r="BZ423" s="5"/>
      <c r="CA423" s="5">
        <f t="shared" si="379"/>
        <v>0</v>
      </c>
      <c r="CB423" s="5"/>
      <c r="CC423" s="5"/>
      <c r="CD423" s="5">
        <f t="shared" si="380"/>
        <v>0</v>
      </c>
      <c r="CE423" s="5"/>
      <c r="CF423" s="5"/>
      <c r="CG423" s="5">
        <f t="shared" si="381"/>
        <v>0</v>
      </c>
      <c r="CH423" s="5"/>
      <c r="CI423" s="5"/>
      <c r="CJ423" s="5">
        <f t="shared" si="382"/>
        <v>0</v>
      </c>
      <c r="CK423" s="5"/>
      <c r="CL423" s="5"/>
      <c r="CM423" s="5">
        <f t="shared" si="383"/>
        <v>0</v>
      </c>
      <c r="CN423" s="5"/>
      <c r="CO423" s="5"/>
      <c r="CP423" s="5">
        <f t="shared" si="384"/>
        <v>0</v>
      </c>
      <c r="CQ423" s="5"/>
      <c r="CR423" s="5"/>
      <c r="CS423" s="5">
        <f t="shared" si="385"/>
        <v>0</v>
      </c>
      <c r="CT423" s="5"/>
      <c r="CU423" s="5"/>
      <c r="CV423" s="5">
        <f t="shared" si="386"/>
        <v>0</v>
      </c>
      <c r="CW423" s="5"/>
      <c r="CX423" s="5"/>
      <c r="CY423" s="5">
        <f t="shared" si="387"/>
        <v>0</v>
      </c>
      <c r="CZ423" s="5"/>
      <c r="DA423" s="5"/>
      <c r="DB423" s="5">
        <f t="shared" si="388"/>
        <v>0</v>
      </c>
      <c r="DC423" s="5"/>
      <c r="DD423" s="5"/>
      <c r="DE423" s="5">
        <f t="shared" si="389"/>
        <v>0</v>
      </c>
      <c r="DF423" s="5"/>
      <c r="DG423" s="5"/>
      <c r="DH423" s="5">
        <f t="shared" si="390"/>
        <v>0</v>
      </c>
      <c r="DI423" s="5"/>
      <c r="DJ423" s="5"/>
      <c r="DK423" s="5">
        <f t="shared" si="391"/>
        <v>0</v>
      </c>
      <c r="DL423" s="5"/>
      <c r="DM423" s="5"/>
      <c r="DN423" s="5">
        <f t="shared" si="392"/>
        <v>0</v>
      </c>
      <c r="DQ423" s="5">
        <f t="shared" si="393"/>
        <v>0</v>
      </c>
      <c r="DR423" s="5"/>
      <c r="DS423" s="5"/>
      <c r="DT423" s="5">
        <f t="shared" si="394"/>
        <v>0</v>
      </c>
      <c r="DU423" s="5"/>
      <c r="DV423" s="5"/>
      <c r="DW423" s="5">
        <f t="shared" si="395"/>
        <v>0</v>
      </c>
      <c r="DX423" s="5"/>
      <c r="DY423" s="5"/>
      <c r="DZ423" s="5">
        <f t="shared" si="396"/>
        <v>0</v>
      </c>
      <c r="EA423" s="5"/>
      <c r="EB423" s="5"/>
      <c r="EC423" s="5">
        <f t="shared" si="397"/>
        <v>0</v>
      </c>
      <c r="ED423" s="5"/>
      <c r="EE423" s="5"/>
      <c r="EF423" s="5">
        <f t="shared" si="398"/>
        <v>0</v>
      </c>
      <c r="EG423" s="5"/>
      <c r="EH423" s="5"/>
      <c r="EI423" s="5">
        <f t="shared" si="399"/>
        <v>0</v>
      </c>
      <c r="EJ423" s="5">
        <v>2254</v>
      </c>
      <c r="EK423" s="5">
        <v>0</v>
      </c>
      <c r="EL423" s="5">
        <f t="shared" si="400"/>
        <v>0</v>
      </c>
      <c r="EM423" s="5"/>
      <c r="EN423" s="5"/>
      <c r="EO423" s="5">
        <f t="shared" si="401"/>
        <v>0</v>
      </c>
      <c r="EP423" s="5"/>
      <c r="EQ423" s="5"/>
      <c r="ER423" s="5">
        <f t="shared" si="402"/>
        <v>0</v>
      </c>
      <c r="ES423" s="5"/>
      <c r="ET423" s="5"/>
      <c r="EU423" s="5">
        <f t="shared" si="403"/>
        <v>0</v>
      </c>
      <c r="EV423" s="5"/>
      <c r="EW423" s="5"/>
      <c r="EX423" s="5">
        <f t="shared" si="404"/>
        <v>0</v>
      </c>
      <c r="EY423" s="5"/>
      <c r="EZ423" s="5"/>
      <c r="FA423" s="5">
        <f t="shared" si="405"/>
        <v>0</v>
      </c>
      <c r="FB423" s="5"/>
      <c r="FC423" s="5"/>
      <c r="FD423" s="5">
        <f t="shared" si="406"/>
        <v>0</v>
      </c>
      <c r="FE423" s="5"/>
      <c r="FF423" s="5"/>
      <c r="FG423" s="5">
        <f t="shared" si="407"/>
        <v>0</v>
      </c>
      <c r="FH423" s="5"/>
      <c r="FI423" s="5"/>
      <c r="FJ423" s="5">
        <f t="shared" si="408"/>
        <v>0</v>
      </c>
      <c r="FK423" s="5"/>
      <c r="FL423" s="5"/>
      <c r="FM423" s="5">
        <f t="shared" si="409"/>
        <v>0</v>
      </c>
      <c r="FN423" s="5"/>
      <c r="FO423" s="5"/>
      <c r="FP423" s="5">
        <f t="shared" si="410"/>
        <v>0</v>
      </c>
      <c r="FQ423" s="5"/>
      <c r="FR423" s="5"/>
      <c r="FS423" s="5">
        <f t="shared" si="411"/>
        <v>0</v>
      </c>
      <c r="FT423" s="5"/>
      <c r="FU423" s="5"/>
      <c r="FV423" s="5">
        <f t="shared" si="412"/>
        <v>0</v>
      </c>
    </row>
    <row r="424" spans="2:178" x14ac:dyDescent="0.2">
      <c r="B424" s="5">
        <v>2255</v>
      </c>
      <c r="C424" s="5">
        <v>9.9999999999999995E-7</v>
      </c>
      <c r="D424" s="5">
        <f t="shared" si="354"/>
        <v>2.2550000000000001E-3</v>
      </c>
      <c r="E424" s="5"/>
      <c r="F424" s="5"/>
      <c r="G424" s="5">
        <f t="shared" si="355"/>
        <v>0</v>
      </c>
      <c r="H424" s="5"/>
      <c r="I424" s="5"/>
      <c r="J424" s="5">
        <f t="shared" si="356"/>
        <v>0</v>
      </c>
      <c r="K424" s="5"/>
      <c r="L424" s="5"/>
      <c r="M424" s="5">
        <f t="shared" si="357"/>
        <v>0</v>
      </c>
      <c r="N424" s="5"/>
      <c r="O424" s="5"/>
      <c r="P424" s="5">
        <f t="shared" si="358"/>
        <v>0</v>
      </c>
      <c r="Q424" s="5"/>
      <c r="R424" s="5"/>
      <c r="S424" s="5">
        <f t="shared" si="359"/>
        <v>0</v>
      </c>
      <c r="T424" s="5"/>
      <c r="U424" s="5"/>
      <c r="V424" s="5">
        <f t="shared" si="360"/>
        <v>0</v>
      </c>
      <c r="W424" s="5"/>
      <c r="X424" s="5"/>
      <c r="Y424" s="5">
        <f t="shared" si="361"/>
        <v>0</v>
      </c>
      <c r="Z424" s="5"/>
      <c r="AA424" s="5"/>
      <c r="AB424" s="5">
        <f t="shared" si="362"/>
        <v>0</v>
      </c>
      <c r="AC424" s="5"/>
      <c r="AD424" s="5"/>
      <c r="AE424" s="5">
        <f t="shared" si="363"/>
        <v>0</v>
      </c>
      <c r="AF424" s="5"/>
      <c r="AG424" s="5"/>
      <c r="AH424" s="5">
        <f t="shared" si="364"/>
        <v>0</v>
      </c>
      <c r="AI424" s="5">
        <v>2248</v>
      </c>
      <c r="AJ424" s="5">
        <v>0</v>
      </c>
      <c r="AK424" s="5">
        <f t="shared" si="365"/>
        <v>0</v>
      </c>
      <c r="AL424" s="5"/>
      <c r="AM424" s="5"/>
      <c r="AN424" s="5">
        <f t="shared" si="366"/>
        <v>0</v>
      </c>
      <c r="AO424" s="5"/>
      <c r="AP424" s="5"/>
      <c r="AQ424" s="5">
        <f t="shared" si="367"/>
        <v>0</v>
      </c>
      <c r="AR424" s="5">
        <v>2344</v>
      </c>
      <c r="AS424" s="5">
        <v>1.18E-4</v>
      </c>
      <c r="AT424" s="5">
        <f t="shared" si="368"/>
        <v>0.276592</v>
      </c>
      <c r="AU424" s="5"/>
      <c r="AV424" s="5"/>
      <c r="AW424" s="5">
        <f t="shared" si="369"/>
        <v>0</v>
      </c>
      <c r="AX424" s="5"/>
      <c r="AY424" s="5"/>
      <c r="AZ424" s="5">
        <f t="shared" si="370"/>
        <v>0</v>
      </c>
      <c r="BA424" s="5"/>
      <c r="BB424" s="5"/>
      <c r="BC424" s="5">
        <f t="shared" si="371"/>
        <v>0</v>
      </c>
      <c r="BD424" s="5"/>
      <c r="BE424" s="5"/>
      <c r="BF424" s="5">
        <f t="shared" si="372"/>
        <v>0</v>
      </c>
      <c r="BG424" s="5"/>
      <c r="BH424" s="5"/>
      <c r="BI424" s="5">
        <f t="shared" si="373"/>
        <v>0</v>
      </c>
      <c r="BJ424" s="5"/>
      <c r="BK424" s="5"/>
      <c r="BL424" s="5">
        <f t="shared" si="374"/>
        <v>0</v>
      </c>
      <c r="BM424" s="5"/>
      <c r="BN424" s="5"/>
      <c r="BO424" s="5">
        <f t="shared" si="375"/>
        <v>0</v>
      </c>
      <c r="BP424" s="5"/>
      <c r="BQ424" s="5"/>
      <c r="BR424" s="5">
        <f t="shared" si="376"/>
        <v>0</v>
      </c>
      <c r="BS424" s="5"/>
      <c r="BT424" s="5"/>
      <c r="BU424" s="5">
        <f t="shared" si="377"/>
        <v>0</v>
      </c>
      <c r="BV424" s="5"/>
      <c r="BW424" s="5"/>
      <c r="BX424" s="5">
        <f t="shared" si="378"/>
        <v>0</v>
      </c>
      <c r="BY424" s="5"/>
      <c r="BZ424" s="5"/>
      <c r="CA424" s="5">
        <f t="shared" si="379"/>
        <v>0</v>
      </c>
      <c r="CB424" s="5"/>
      <c r="CC424" s="5"/>
      <c r="CD424" s="5">
        <f t="shared" si="380"/>
        <v>0</v>
      </c>
      <c r="CE424" s="5"/>
      <c r="CF424" s="5"/>
      <c r="CG424" s="5">
        <f t="shared" si="381"/>
        <v>0</v>
      </c>
      <c r="CH424" s="5"/>
      <c r="CI424" s="5"/>
      <c r="CJ424" s="5">
        <f t="shared" si="382"/>
        <v>0</v>
      </c>
      <c r="CK424" s="5"/>
      <c r="CL424" s="5"/>
      <c r="CM424" s="5">
        <f t="shared" si="383"/>
        <v>0</v>
      </c>
      <c r="CN424" s="5"/>
      <c r="CO424" s="5"/>
      <c r="CP424" s="5">
        <f t="shared" si="384"/>
        <v>0</v>
      </c>
      <c r="CQ424" s="5"/>
      <c r="CR424" s="5"/>
      <c r="CS424" s="5">
        <f t="shared" si="385"/>
        <v>0</v>
      </c>
      <c r="CT424" s="5"/>
      <c r="CU424" s="5"/>
      <c r="CV424" s="5">
        <f t="shared" si="386"/>
        <v>0</v>
      </c>
      <c r="CW424" s="5"/>
      <c r="CX424" s="5"/>
      <c r="CY424" s="5">
        <f t="shared" si="387"/>
        <v>0</v>
      </c>
      <c r="CZ424" s="5"/>
      <c r="DA424" s="5"/>
      <c r="DB424" s="5">
        <f t="shared" si="388"/>
        <v>0</v>
      </c>
      <c r="DC424" s="5"/>
      <c r="DD424" s="5"/>
      <c r="DE424" s="5">
        <f t="shared" si="389"/>
        <v>0</v>
      </c>
      <c r="DF424" s="5"/>
      <c r="DG424" s="5"/>
      <c r="DH424" s="5">
        <f t="shared" si="390"/>
        <v>0</v>
      </c>
      <c r="DI424" s="5"/>
      <c r="DJ424" s="5"/>
      <c r="DK424" s="5">
        <f t="shared" si="391"/>
        <v>0</v>
      </c>
      <c r="DL424" s="5"/>
      <c r="DM424" s="5"/>
      <c r="DN424" s="5">
        <f t="shared" si="392"/>
        <v>0</v>
      </c>
      <c r="DQ424" s="5">
        <f t="shared" si="393"/>
        <v>0</v>
      </c>
      <c r="DR424" s="5"/>
      <c r="DS424" s="5"/>
      <c r="DT424" s="5">
        <f t="shared" si="394"/>
        <v>0</v>
      </c>
      <c r="DU424" s="5"/>
      <c r="DV424" s="5"/>
      <c r="DW424" s="5">
        <f t="shared" si="395"/>
        <v>0</v>
      </c>
      <c r="DX424" s="5"/>
      <c r="DY424" s="5"/>
      <c r="DZ424" s="5">
        <f t="shared" si="396"/>
        <v>0</v>
      </c>
      <c r="EA424" s="5"/>
      <c r="EB424" s="5"/>
      <c r="EC424" s="5">
        <f t="shared" si="397"/>
        <v>0</v>
      </c>
      <c r="ED424" s="5"/>
      <c r="EE424" s="5"/>
      <c r="EF424" s="5">
        <f t="shared" si="398"/>
        <v>0</v>
      </c>
      <c r="EG424" s="5"/>
      <c r="EH424" s="5"/>
      <c r="EI424" s="5">
        <f t="shared" si="399"/>
        <v>0</v>
      </c>
      <c r="EJ424" s="5">
        <v>2255</v>
      </c>
      <c r="EK424" s="5">
        <v>0</v>
      </c>
      <c r="EL424" s="5">
        <f t="shared" si="400"/>
        <v>0</v>
      </c>
      <c r="EM424" s="5"/>
      <c r="EN424" s="5"/>
      <c r="EO424" s="5">
        <f t="shared" si="401"/>
        <v>0</v>
      </c>
      <c r="EP424" s="5"/>
      <c r="EQ424" s="5"/>
      <c r="ER424" s="5">
        <f t="shared" si="402"/>
        <v>0</v>
      </c>
      <c r="ES424" s="5"/>
      <c r="ET424" s="5"/>
      <c r="EU424" s="5">
        <f t="shared" si="403"/>
        <v>0</v>
      </c>
      <c r="EV424" s="5"/>
      <c r="EW424" s="5"/>
      <c r="EX424" s="5">
        <f t="shared" si="404"/>
        <v>0</v>
      </c>
      <c r="EY424" s="5"/>
      <c r="EZ424" s="5"/>
      <c r="FA424" s="5">
        <f t="shared" si="405"/>
        <v>0</v>
      </c>
      <c r="FB424" s="5"/>
      <c r="FC424" s="5"/>
      <c r="FD424" s="5">
        <f t="shared" si="406"/>
        <v>0</v>
      </c>
      <c r="FE424" s="5"/>
      <c r="FF424" s="5"/>
      <c r="FG424" s="5">
        <f t="shared" si="407"/>
        <v>0</v>
      </c>
      <c r="FH424" s="5"/>
      <c r="FI424" s="5"/>
      <c r="FJ424" s="5">
        <f t="shared" si="408"/>
        <v>0</v>
      </c>
      <c r="FK424" s="5"/>
      <c r="FL424" s="5"/>
      <c r="FM424" s="5">
        <f t="shared" si="409"/>
        <v>0</v>
      </c>
      <c r="FN424" s="5"/>
      <c r="FO424" s="5"/>
      <c r="FP424" s="5">
        <f t="shared" si="410"/>
        <v>0</v>
      </c>
      <c r="FQ424" s="5"/>
      <c r="FR424" s="5"/>
      <c r="FS424" s="5">
        <f t="shared" si="411"/>
        <v>0</v>
      </c>
      <c r="FT424" s="5"/>
      <c r="FU424" s="5"/>
      <c r="FV424" s="5">
        <f t="shared" si="412"/>
        <v>0</v>
      </c>
    </row>
    <row r="425" spans="2:178" x14ac:dyDescent="0.2">
      <c r="B425" s="5">
        <v>2256</v>
      </c>
      <c r="C425" s="5">
        <v>9.9999999999999995E-7</v>
      </c>
      <c r="D425" s="5">
        <f t="shared" si="354"/>
        <v>2.2559999999999998E-3</v>
      </c>
      <c r="E425" s="5"/>
      <c r="F425" s="5"/>
      <c r="G425" s="5">
        <f t="shared" si="355"/>
        <v>0</v>
      </c>
      <c r="H425" s="5"/>
      <c r="I425" s="5"/>
      <c r="J425" s="5">
        <f t="shared" si="356"/>
        <v>0</v>
      </c>
      <c r="K425" s="5"/>
      <c r="L425" s="5"/>
      <c r="M425" s="5">
        <f t="shared" si="357"/>
        <v>0</v>
      </c>
      <c r="N425" s="5"/>
      <c r="O425" s="5"/>
      <c r="P425" s="5">
        <f t="shared" si="358"/>
        <v>0</v>
      </c>
      <c r="Q425" s="5"/>
      <c r="R425" s="5"/>
      <c r="S425" s="5">
        <f t="shared" si="359"/>
        <v>0</v>
      </c>
      <c r="T425" s="5"/>
      <c r="U425" s="5"/>
      <c r="V425" s="5">
        <f t="shared" si="360"/>
        <v>0</v>
      </c>
      <c r="W425" s="5"/>
      <c r="X425" s="5"/>
      <c r="Y425" s="5">
        <f t="shared" si="361"/>
        <v>0</v>
      </c>
      <c r="Z425" s="5"/>
      <c r="AA425" s="5"/>
      <c r="AB425" s="5">
        <f t="shared" si="362"/>
        <v>0</v>
      </c>
      <c r="AC425" s="5"/>
      <c r="AD425" s="5"/>
      <c r="AE425" s="5">
        <f t="shared" si="363"/>
        <v>0</v>
      </c>
      <c r="AF425" s="5"/>
      <c r="AG425" s="5"/>
      <c r="AH425" s="5">
        <f t="shared" si="364"/>
        <v>0</v>
      </c>
      <c r="AI425" s="5">
        <v>2249</v>
      </c>
      <c r="AJ425" s="5">
        <v>0</v>
      </c>
      <c r="AK425" s="5">
        <f t="shared" si="365"/>
        <v>0</v>
      </c>
      <c r="AL425" s="5"/>
      <c r="AM425" s="5"/>
      <c r="AN425" s="5">
        <f t="shared" si="366"/>
        <v>0</v>
      </c>
      <c r="AO425" s="5"/>
      <c r="AP425" s="5"/>
      <c r="AQ425" s="5">
        <f t="shared" si="367"/>
        <v>0</v>
      </c>
      <c r="AR425" s="5">
        <v>2345</v>
      </c>
      <c r="AS425" s="5">
        <v>9.0000000000000006E-5</v>
      </c>
      <c r="AT425" s="5">
        <f t="shared" si="368"/>
        <v>0.21105000000000002</v>
      </c>
      <c r="AU425" s="5"/>
      <c r="AV425" s="5"/>
      <c r="AW425" s="5">
        <f t="shared" si="369"/>
        <v>0</v>
      </c>
      <c r="AX425" s="5"/>
      <c r="AY425" s="5"/>
      <c r="AZ425" s="5">
        <f t="shared" si="370"/>
        <v>0</v>
      </c>
      <c r="BA425" s="5"/>
      <c r="BB425" s="5"/>
      <c r="BC425" s="5">
        <f t="shared" si="371"/>
        <v>0</v>
      </c>
      <c r="BD425" s="5"/>
      <c r="BE425" s="5"/>
      <c r="BF425" s="5">
        <f t="shared" si="372"/>
        <v>0</v>
      </c>
      <c r="BG425" s="5"/>
      <c r="BH425" s="5"/>
      <c r="BI425" s="5">
        <f t="shared" si="373"/>
        <v>0</v>
      </c>
      <c r="BJ425" s="5"/>
      <c r="BK425" s="5"/>
      <c r="BL425" s="5">
        <f t="shared" si="374"/>
        <v>0</v>
      </c>
      <c r="BM425" s="5"/>
      <c r="BN425" s="5"/>
      <c r="BO425" s="5">
        <f t="shared" si="375"/>
        <v>0</v>
      </c>
      <c r="BP425" s="5"/>
      <c r="BQ425" s="5"/>
      <c r="BR425" s="5">
        <f t="shared" si="376"/>
        <v>0</v>
      </c>
      <c r="BS425" s="5"/>
      <c r="BT425" s="5"/>
      <c r="BU425" s="5">
        <f t="shared" si="377"/>
        <v>0</v>
      </c>
      <c r="BV425" s="5"/>
      <c r="BW425" s="5"/>
      <c r="BX425" s="5">
        <f t="shared" si="378"/>
        <v>0</v>
      </c>
      <c r="BY425" s="5"/>
      <c r="BZ425" s="5"/>
      <c r="CA425" s="5">
        <f t="shared" si="379"/>
        <v>0</v>
      </c>
      <c r="CB425" s="5"/>
      <c r="CC425" s="5"/>
      <c r="CD425" s="5">
        <f t="shared" si="380"/>
        <v>0</v>
      </c>
      <c r="CE425" s="5"/>
      <c r="CF425" s="5"/>
      <c r="CG425" s="5">
        <f t="shared" si="381"/>
        <v>0</v>
      </c>
      <c r="CH425" s="5"/>
      <c r="CI425" s="5"/>
      <c r="CJ425" s="5">
        <f t="shared" si="382"/>
        <v>0</v>
      </c>
      <c r="CK425" s="5"/>
      <c r="CL425" s="5"/>
      <c r="CM425" s="5">
        <f t="shared" si="383"/>
        <v>0</v>
      </c>
      <c r="CN425" s="5"/>
      <c r="CO425" s="5"/>
      <c r="CP425" s="5">
        <f t="shared" si="384"/>
        <v>0</v>
      </c>
      <c r="CQ425" s="5"/>
      <c r="CR425" s="5"/>
      <c r="CS425" s="5">
        <f t="shared" si="385"/>
        <v>0</v>
      </c>
      <c r="CT425" s="5"/>
      <c r="CU425" s="5"/>
      <c r="CV425" s="5">
        <f t="shared" si="386"/>
        <v>0</v>
      </c>
      <c r="CW425" s="5"/>
      <c r="CX425" s="5"/>
      <c r="CY425" s="5">
        <f t="shared" si="387"/>
        <v>0</v>
      </c>
      <c r="CZ425" s="5"/>
      <c r="DA425" s="5"/>
      <c r="DB425" s="5">
        <f t="shared" si="388"/>
        <v>0</v>
      </c>
      <c r="DC425" s="5"/>
      <c r="DD425" s="5"/>
      <c r="DE425" s="5">
        <f t="shared" si="389"/>
        <v>0</v>
      </c>
      <c r="DF425" s="5"/>
      <c r="DG425" s="5"/>
      <c r="DH425" s="5">
        <f t="shared" si="390"/>
        <v>0</v>
      </c>
      <c r="DI425" s="5"/>
      <c r="DJ425" s="5"/>
      <c r="DK425" s="5">
        <f t="shared" si="391"/>
        <v>0</v>
      </c>
      <c r="DL425" s="5"/>
      <c r="DM425" s="5"/>
      <c r="DN425" s="5">
        <f t="shared" si="392"/>
        <v>0</v>
      </c>
      <c r="DQ425" s="5">
        <f t="shared" si="393"/>
        <v>0</v>
      </c>
      <c r="DR425" s="5"/>
      <c r="DS425" s="5"/>
      <c r="DT425" s="5">
        <f t="shared" si="394"/>
        <v>0</v>
      </c>
      <c r="DU425" s="5"/>
      <c r="DV425" s="5"/>
      <c r="DW425" s="5">
        <f t="shared" si="395"/>
        <v>0</v>
      </c>
      <c r="DX425" s="5"/>
      <c r="DY425" s="5"/>
      <c r="DZ425" s="5">
        <f t="shared" si="396"/>
        <v>0</v>
      </c>
      <c r="EA425" s="5"/>
      <c r="EB425" s="5"/>
      <c r="EC425" s="5">
        <f t="shared" si="397"/>
        <v>0</v>
      </c>
      <c r="ED425" s="5"/>
      <c r="EE425" s="5"/>
      <c r="EF425" s="5">
        <f t="shared" si="398"/>
        <v>0</v>
      </c>
      <c r="EG425" s="5"/>
      <c r="EH425" s="5"/>
      <c r="EI425" s="5">
        <f t="shared" si="399"/>
        <v>0</v>
      </c>
      <c r="EJ425" s="5">
        <v>2256</v>
      </c>
      <c r="EK425" s="5">
        <v>0</v>
      </c>
      <c r="EL425" s="5">
        <f t="shared" si="400"/>
        <v>0</v>
      </c>
      <c r="EM425" s="5"/>
      <c r="EN425" s="5"/>
      <c r="EO425" s="5">
        <f t="shared" si="401"/>
        <v>0</v>
      </c>
      <c r="EP425" s="5"/>
      <c r="EQ425" s="5"/>
      <c r="ER425" s="5">
        <f t="shared" si="402"/>
        <v>0</v>
      </c>
      <c r="ES425" s="5"/>
      <c r="ET425" s="5"/>
      <c r="EU425" s="5">
        <f t="shared" si="403"/>
        <v>0</v>
      </c>
      <c r="EV425" s="5"/>
      <c r="EW425" s="5"/>
      <c r="EX425" s="5">
        <f t="shared" si="404"/>
        <v>0</v>
      </c>
      <c r="EY425" s="5"/>
      <c r="EZ425" s="5"/>
      <c r="FA425" s="5">
        <f t="shared" si="405"/>
        <v>0</v>
      </c>
      <c r="FB425" s="5"/>
      <c r="FC425" s="5"/>
      <c r="FD425" s="5">
        <f t="shared" si="406"/>
        <v>0</v>
      </c>
      <c r="FE425" s="5"/>
      <c r="FF425" s="5"/>
      <c r="FG425" s="5">
        <f t="shared" si="407"/>
        <v>0</v>
      </c>
      <c r="FH425" s="5"/>
      <c r="FI425" s="5"/>
      <c r="FJ425" s="5">
        <f t="shared" si="408"/>
        <v>0</v>
      </c>
      <c r="FK425" s="5"/>
      <c r="FL425" s="5"/>
      <c r="FM425" s="5">
        <f t="shared" si="409"/>
        <v>0</v>
      </c>
      <c r="FN425" s="5"/>
      <c r="FO425" s="5"/>
      <c r="FP425" s="5">
        <f t="shared" si="410"/>
        <v>0</v>
      </c>
      <c r="FQ425" s="5"/>
      <c r="FR425" s="5"/>
      <c r="FS425" s="5">
        <f t="shared" si="411"/>
        <v>0</v>
      </c>
      <c r="FT425" s="5"/>
      <c r="FU425" s="5"/>
      <c r="FV425" s="5">
        <f t="shared" si="412"/>
        <v>0</v>
      </c>
    </row>
    <row r="426" spans="2:178" x14ac:dyDescent="0.2">
      <c r="B426" s="5">
        <v>2257</v>
      </c>
      <c r="C426" s="5">
        <v>1.9999999999999999E-6</v>
      </c>
      <c r="D426" s="5">
        <f t="shared" si="354"/>
        <v>4.5139999999999998E-3</v>
      </c>
      <c r="E426" s="5"/>
      <c r="F426" s="5"/>
      <c r="G426" s="5">
        <f t="shared" si="355"/>
        <v>0</v>
      </c>
      <c r="H426" s="5"/>
      <c r="I426" s="5"/>
      <c r="J426" s="5">
        <f t="shared" si="356"/>
        <v>0</v>
      </c>
      <c r="K426" s="5"/>
      <c r="L426" s="5"/>
      <c r="M426" s="5">
        <f t="shared" si="357"/>
        <v>0</v>
      </c>
      <c r="N426" s="5"/>
      <c r="O426" s="5"/>
      <c r="P426" s="5">
        <f t="shared" si="358"/>
        <v>0</v>
      </c>
      <c r="Q426" s="5"/>
      <c r="R426" s="5"/>
      <c r="S426" s="5">
        <f t="shared" si="359"/>
        <v>0</v>
      </c>
      <c r="T426" s="5"/>
      <c r="U426" s="5"/>
      <c r="V426" s="5">
        <f t="shared" si="360"/>
        <v>0</v>
      </c>
      <c r="W426" s="5"/>
      <c r="X426" s="5"/>
      <c r="Y426" s="5">
        <f t="shared" si="361"/>
        <v>0</v>
      </c>
      <c r="Z426" s="5"/>
      <c r="AA426" s="5"/>
      <c r="AB426" s="5">
        <f t="shared" si="362"/>
        <v>0</v>
      </c>
      <c r="AC426" s="5"/>
      <c r="AD426" s="5"/>
      <c r="AE426" s="5">
        <f t="shared" si="363"/>
        <v>0</v>
      </c>
      <c r="AF426" s="5"/>
      <c r="AG426" s="5"/>
      <c r="AH426" s="5">
        <f t="shared" si="364"/>
        <v>0</v>
      </c>
      <c r="AI426" s="5">
        <v>2250</v>
      </c>
      <c r="AJ426" s="5">
        <v>0</v>
      </c>
      <c r="AK426" s="5">
        <f t="shared" si="365"/>
        <v>0</v>
      </c>
      <c r="AL426" s="5"/>
      <c r="AM426" s="5"/>
      <c r="AN426" s="5">
        <f t="shared" si="366"/>
        <v>0</v>
      </c>
      <c r="AO426" s="5"/>
      <c r="AP426" s="5"/>
      <c r="AQ426" s="5">
        <f t="shared" si="367"/>
        <v>0</v>
      </c>
      <c r="AR426" s="5">
        <v>2346</v>
      </c>
      <c r="AS426" s="5">
        <v>6.7999999999999999E-5</v>
      </c>
      <c r="AT426" s="5">
        <f t="shared" si="368"/>
        <v>0.159528</v>
      </c>
      <c r="AU426" s="5"/>
      <c r="AV426" s="5"/>
      <c r="AW426" s="5">
        <f t="shared" si="369"/>
        <v>0</v>
      </c>
      <c r="AX426" s="5"/>
      <c r="AY426" s="5"/>
      <c r="AZ426" s="5">
        <f t="shared" si="370"/>
        <v>0</v>
      </c>
      <c r="BA426" s="5"/>
      <c r="BB426" s="5"/>
      <c r="BC426" s="5">
        <f t="shared" si="371"/>
        <v>0</v>
      </c>
      <c r="BD426" s="5"/>
      <c r="BE426" s="5"/>
      <c r="BF426" s="5">
        <f t="shared" si="372"/>
        <v>0</v>
      </c>
      <c r="BG426" s="5"/>
      <c r="BH426" s="5"/>
      <c r="BI426" s="5">
        <f t="shared" si="373"/>
        <v>0</v>
      </c>
      <c r="BJ426" s="5"/>
      <c r="BK426" s="5"/>
      <c r="BL426" s="5">
        <f t="shared" si="374"/>
        <v>0</v>
      </c>
      <c r="BM426" s="5"/>
      <c r="BN426" s="5"/>
      <c r="BO426" s="5">
        <f t="shared" si="375"/>
        <v>0</v>
      </c>
      <c r="BP426" s="5"/>
      <c r="BQ426" s="5"/>
      <c r="BR426" s="5">
        <f t="shared" si="376"/>
        <v>0</v>
      </c>
      <c r="BS426" s="5"/>
      <c r="BT426" s="5"/>
      <c r="BU426" s="5">
        <f t="shared" si="377"/>
        <v>0</v>
      </c>
      <c r="BV426" s="5"/>
      <c r="BW426" s="5"/>
      <c r="BX426" s="5">
        <f t="shared" si="378"/>
        <v>0</v>
      </c>
      <c r="BY426" s="5"/>
      <c r="BZ426" s="5"/>
      <c r="CA426" s="5">
        <f t="shared" si="379"/>
        <v>0</v>
      </c>
      <c r="CB426" s="5"/>
      <c r="CC426" s="5"/>
      <c r="CD426" s="5">
        <f t="shared" si="380"/>
        <v>0</v>
      </c>
      <c r="CE426" s="5"/>
      <c r="CF426" s="5"/>
      <c r="CG426" s="5">
        <f t="shared" si="381"/>
        <v>0</v>
      </c>
      <c r="CH426" s="5"/>
      <c r="CI426" s="5"/>
      <c r="CJ426" s="5">
        <f t="shared" si="382"/>
        <v>0</v>
      </c>
      <c r="CK426" s="5"/>
      <c r="CL426" s="5"/>
      <c r="CM426" s="5">
        <f t="shared" si="383"/>
        <v>0</v>
      </c>
      <c r="CN426" s="5"/>
      <c r="CO426" s="5"/>
      <c r="CP426" s="5">
        <f t="shared" si="384"/>
        <v>0</v>
      </c>
      <c r="CQ426" s="5"/>
      <c r="CR426" s="5"/>
      <c r="CS426" s="5">
        <f t="shared" si="385"/>
        <v>0</v>
      </c>
      <c r="CT426" s="5"/>
      <c r="CU426" s="5"/>
      <c r="CV426" s="5">
        <f t="shared" si="386"/>
        <v>0</v>
      </c>
      <c r="CW426" s="5"/>
      <c r="CX426" s="5"/>
      <c r="CY426" s="5">
        <f t="shared" si="387"/>
        <v>0</v>
      </c>
      <c r="CZ426" s="5"/>
      <c r="DA426" s="5"/>
      <c r="DB426" s="5">
        <f t="shared" si="388"/>
        <v>0</v>
      </c>
      <c r="DC426" s="5"/>
      <c r="DD426" s="5"/>
      <c r="DE426" s="5">
        <f t="shared" si="389"/>
        <v>0</v>
      </c>
      <c r="DF426" s="5"/>
      <c r="DG426" s="5"/>
      <c r="DH426" s="5">
        <f t="shared" si="390"/>
        <v>0</v>
      </c>
      <c r="DI426" s="5"/>
      <c r="DJ426" s="5"/>
      <c r="DK426" s="5">
        <f t="shared" si="391"/>
        <v>0</v>
      </c>
      <c r="DL426" s="5"/>
      <c r="DM426" s="5"/>
      <c r="DN426" s="5">
        <f t="shared" si="392"/>
        <v>0</v>
      </c>
      <c r="DQ426" s="5">
        <f t="shared" si="393"/>
        <v>0</v>
      </c>
      <c r="DR426" s="5"/>
      <c r="DS426" s="5"/>
      <c r="DT426" s="5">
        <f t="shared" si="394"/>
        <v>0</v>
      </c>
      <c r="DU426" s="5"/>
      <c r="DV426" s="5"/>
      <c r="DW426" s="5">
        <f t="shared" si="395"/>
        <v>0</v>
      </c>
      <c r="DX426" s="5"/>
      <c r="DY426" s="5"/>
      <c r="DZ426" s="5">
        <f t="shared" si="396"/>
        <v>0</v>
      </c>
      <c r="EA426" s="5"/>
      <c r="EB426" s="5"/>
      <c r="EC426" s="5">
        <f t="shared" si="397"/>
        <v>0</v>
      </c>
      <c r="ED426" s="5"/>
      <c r="EE426" s="5"/>
      <c r="EF426" s="5">
        <f t="shared" si="398"/>
        <v>0</v>
      </c>
      <c r="EG426" s="5"/>
      <c r="EH426" s="5"/>
      <c r="EI426" s="5">
        <f t="shared" si="399"/>
        <v>0</v>
      </c>
      <c r="EJ426" s="5">
        <v>2257</v>
      </c>
      <c r="EK426" s="5">
        <v>0</v>
      </c>
      <c r="EL426" s="5">
        <f t="shared" si="400"/>
        <v>0</v>
      </c>
      <c r="EM426" s="5"/>
      <c r="EN426" s="5"/>
      <c r="EO426" s="5">
        <f t="shared" si="401"/>
        <v>0</v>
      </c>
      <c r="EP426" s="5"/>
      <c r="EQ426" s="5"/>
      <c r="ER426" s="5">
        <f t="shared" si="402"/>
        <v>0</v>
      </c>
      <c r="ES426" s="5"/>
      <c r="ET426" s="5"/>
      <c r="EU426" s="5">
        <f t="shared" si="403"/>
        <v>0</v>
      </c>
      <c r="EV426" s="5"/>
      <c r="EW426" s="5"/>
      <c r="EX426" s="5">
        <f t="shared" si="404"/>
        <v>0</v>
      </c>
      <c r="EY426" s="5"/>
      <c r="EZ426" s="5"/>
      <c r="FA426" s="5">
        <f t="shared" si="405"/>
        <v>0</v>
      </c>
      <c r="FB426" s="5"/>
      <c r="FC426" s="5"/>
      <c r="FD426" s="5">
        <f t="shared" si="406"/>
        <v>0</v>
      </c>
      <c r="FE426" s="5"/>
      <c r="FF426" s="5"/>
      <c r="FG426" s="5">
        <f t="shared" si="407"/>
        <v>0</v>
      </c>
      <c r="FH426" s="5"/>
      <c r="FI426" s="5"/>
      <c r="FJ426" s="5">
        <f t="shared" si="408"/>
        <v>0</v>
      </c>
      <c r="FK426" s="5"/>
      <c r="FL426" s="5"/>
      <c r="FM426" s="5">
        <f t="shared" si="409"/>
        <v>0</v>
      </c>
      <c r="FN426" s="5"/>
      <c r="FO426" s="5"/>
      <c r="FP426" s="5">
        <f t="shared" si="410"/>
        <v>0</v>
      </c>
      <c r="FQ426" s="5"/>
      <c r="FR426" s="5"/>
      <c r="FS426" s="5">
        <f t="shared" si="411"/>
        <v>0</v>
      </c>
      <c r="FT426" s="5"/>
      <c r="FU426" s="5"/>
      <c r="FV426" s="5">
        <f t="shared" si="412"/>
        <v>0</v>
      </c>
    </row>
    <row r="427" spans="2:178" x14ac:dyDescent="0.2">
      <c r="B427" s="5">
        <v>2258</v>
      </c>
      <c r="C427" s="5">
        <v>1.9999999999999999E-6</v>
      </c>
      <c r="D427" s="5">
        <f t="shared" si="354"/>
        <v>4.516E-3</v>
      </c>
      <c r="E427" s="5"/>
      <c r="F427" s="5"/>
      <c r="G427" s="5">
        <f t="shared" si="355"/>
        <v>0</v>
      </c>
      <c r="H427" s="5"/>
      <c r="I427" s="5"/>
      <c r="J427" s="5">
        <f t="shared" si="356"/>
        <v>0</v>
      </c>
      <c r="K427" s="5"/>
      <c r="L427" s="5"/>
      <c r="M427" s="5">
        <f t="shared" si="357"/>
        <v>0</v>
      </c>
      <c r="N427" s="5"/>
      <c r="O427" s="5"/>
      <c r="P427" s="5">
        <f t="shared" si="358"/>
        <v>0</v>
      </c>
      <c r="Q427" s="5"/>
      <c r="R427" s="5"/>
      <c r="S427" s="5">
        <f t="shared" si="359"/>
        <v>0</v>
      </c>
      <c r="T427" s="5"/>
      <c r="U427" s="5"/>
      <c r="V427" s="5">
        <f t="shared" si="360"/>
        <v>0</v>
      </c>
      <c r="W427" s="5"/>
      <c r="X427" s="5"/>
      <c r="Y427" s="5">
        <f t="shared" si="361"/>
        <v>0</v>
      </c>
      <c r="Z427" s="5"/>
      <c r="AA427" s="5"/>
      <c r="AB427" s="5">
        <f t="shared" si="362"/>
        <v>0</v>
      </c>
      <c r="AC427" s="5"/>
      <c r="AD427" s="5"/>
      <c r="AE427" s="5">
        <f t="shared" si="363"/>
        <v>0</v>
      </c>
      <c r="AF427" s="5"/>
      <c r="AG427" s="5"/>
      <c r="AH427" s="5">
        <f t="shared" si="364"/>
        <v>0</v>
      </c>
      <c r="AI427" s="5">
        <v>2251</v>
      </c>
      <c r="AJ427" s="5">
        <v>0</v>
      </c>
      <c r="AK427" s="5">
        <f t="shared" si="365"/>
        <v>0</v>
      </c>
      <c r="AL427" s="5"/>
      <c r="AM427" s="5"/>
      <c r="AN427" s="5">
        <f t="shared" si="366"/>
        <v>0</v>
      </c>
      <c r="AO427" s="5"/>
      <c r="AP427" s="5"/>
      <c r="AQ427" s="5">
        <f t="shared" si="367"/>
        <v>0</v>
      </c>
      <c r="AR427" s="5">
        <v>2347</v>
      </c>
      <c r="AS427" s="5">
        <v>5.1E-5</v>
      </c>
      <c r="AT427" s="5">
        <f t="shared" si="368"/>
        <v>0.119697</v>
      </c>
      <c r="AU427" s="5"/>
      <c r="AV427" s="5"/>
      <c r="AW427" s="5">
        <f t="shared" si="369"/>
        <v>0</v>
      </c>
      <c r="AX427" s="5"/>
      <c r="AY427" s="5"/>
      <c r="AZ427" s="5">
        <f t="shared" si="370"/>
        <v>0</v>
      </c>
      <c r="BA427" s="5"/>
      <c r="BB427" s="5"/>
      <c r="BC427" s="5">
        <f t="shared" si="371"/>
        <v>0</v>
      </c>
      <c r="BD427" s="5"/>
      <c r="BE427" s="5"/>
      <c r="BF427" s="5">
        <f t="shared" si="372"/>
        <v>0</v>
      </c>
      <c r="BG427" s="5"/>
      <c r="BH427" s="5"/>
      <c r="BI427" s="5">
        <f t="shared" si="373"/>
        <v>0</v>
      </c>
      <c r="BJ427" s="5"/>
      <c r="BK427" s="5"/>
      <c r="BL427" s="5">
        <f t="shared" si="374"/>
        <v>0</v>
      </c>
      <c r="BM427" s="5"/>
      <c r="BN427" s="5"/>
      <c r="BO427" s="5">
        <f t="shared" si="375"/>
        <v>0</v>
      </c>
      <c r="BP427" s="5"/>
      <c r="BQ427" s="5"/>
      <c r="BR427" s="5">
        <f t="shared" si="376"/>
        <v>0</v>
      </c>
      <c r="BS427" s="5"/>
      <c r="BT427" s="5"/>
      <c r="BU427" s="5">
        <f t="shared" si="377"/>
        <v>0</v>
      </c>
      <c r="BV427" s="5"/>
      <c r="BW427" s="5"/>
      <c r="BX427" s="5">
        <f t="shared" si="378"/>
        <v>0</v>
      </c>
      <c r="BY427" s="5"/>
      <c r="BZ427" s="5"/>
      <c r="CA427" s="5">
        <f t="shared" si="379"/>
        <v>0</v>
      </c>
      <c r="CB427" s="5"/>
      <c r="CC427" s="5"/>
      <c r="CD427" s="5">
        <f t="shared" si="380"/>
        <v>0</v>
      </c>
      <c r="CE427" s="5"/>
      <c r="CF427" s="5"/>
      <c r="CG427" s="5">
        <f t="shared" si="381"/>
        <v>0</v>
      </c>
      <c r="CH427" s="5"/>
      <c r="CI427" s="5"/>
      <c r="CJ427" s="5">
        <f t="shared" si="382"/>
        <v>0</v>
      </c>
      <c r="CK427" s="5"/>
      <c r="CL427" s="5"/>
      <c r="CM427" s="5">
        <f t="shared" si="383"/>
        <v>0</v>
      </c>
      <c r="CN427" s="5"/>
      <c r="CO427" s="5"/>
      <c r="CP427" s="5">
        <f t="shared" si="384"/>
        <v>0</v>
      </c>
      <c r="CQ427" s="5"/>
      <c r="CR427" s="5"/>
      <c r="CS427" s="5">
        <f t="shared" si="385"/>
        <v>0</v>
      </c>
      <c r="CT427" s="5"/>
      <c r="CU427" s="5"/>
      <c r="CV427" s="5">
        <f t="shared" si="386"/>
        <v>0</v>
      </c>
      <c r="CW427" s="5"/>
      <c r="CX427" s="5"/>
      <c r="CY427" s="5">
        <f t="shared" si="387"/>
        <v>0</v>
      </c>
      <c r="CZ427" s="5"/>
      <c r="DA427" s="5"/>
      <c r="DB427" s="5">
        <f t="shared" si="388"/>
        <v>0</v>
      </c>
      <c r="DC427" s="5"/>
      <c r="DD427" s="5"/>
      <c r="DE427" s="5">
        <f t="shared" si="389"/>
        <v>0</v>
      </c>
      <c r="DF427" s="5"/>
      <c r="DG427" s="5"/>
      <c r="DH427" s="5">
        <f t="shared" si="390"/>
        <v>0</v>
      </c>
      <c r="DI427" s="5"/>
      <c r="DJ427" s="5"/>
      <c r="DK427" s="5">
        <f t="shared" si="391"/>
        <v>0</v>
      </c>
      <c r="DL427" s="5"/>
      <c r="DM427" s="5"/>
      <c r="DN427" s="5">
        <f t="shared" si="392"/>
        <v>0</v>
      </c>
      <c r="DQ427" s="5">
        <f t="shared" si="393"/>
        <v>0</v>
      </c>
      <c r="DR427" s="5"/>
      <c r="DS427" s="5"/>
      <c r="DT427" s="5">
        <f t="shared" si="394"/>
        <v>0</v>
      </c>
      <c r="DU427" s="5"/>
      <c r="DV427" s="5"/>
      <c r="DW427" s="5">
        <f t="shared" si="395"/>
        <v>0</v>
      </c>
      <c r="DX427" s="5"/>
      <c r="DY427" s="5"/>
      <c r="DZ427" s="5">
        <f t="shared" si="396"/>
        <v>0</v>
      </c>
      <c r="EA427" s="5"/>
      <c r="EB427" s="5"/>
      <c r="EC427" s="5">
        <f t="shared" si="397"/>
        <v>0</v>
      </c>
      <c r="ED427" s="5"/>
      <c r="EE427" s="5"/>
      <c r="EF427" s="5">
        <f t="shared" si="398"/>
        <v>0</v>
      </c>
      <c r="EG427" s="5"/>
      <c r="EH427" s="5"/>
      <c r="EI427" s="5">
        <f t="shared" si="399"/>
        <v>0</v>
      </c>
      <c r="EJ427" s="5">
        <v>2258</v>
      </c>
      <c r="EK427" s="5">
        <v>0</v>
      </c>
      <c r="EL427" s="5">
        <f t="shared" si="400"/>
        <v>0</v>
      </c>
      <c r="EM427" s="5"/>
      <c r="EN427" s="5"/>
      <c r="EO427" s="5">
        <f t="shared" si="401"/>
        <v>0</v>
      </c>
      <c r="EP427" s="5"/>
      <c r="EQ427" s="5"/>
      <c r="ER427" s="5">
        <f t="shared" si="402"/>
        <v>0</v>
      </c>
      <c r="ES427" s="5"/>
      <c r="ET427" s="5"/>
      <c r="EU427" s="5">
        <f t="shared" si="403"/>
        <v>0</v>
      </c>
      <c r="EV427" s="5"/>
      <c r="EW427" s="5"/>
      <c r="EX427" s="5">
        <f t="shared" si="404"/>
        <v>0</v>
      </c>
      <c r="EY427" s="5"/>
      <c r="EZ427" s="5"/>
      <c r="FA427" s="5">
        <f t="shared" si="405"/>
        <v>0</v>
      </c>
      <c r="FB427" s="5"/>
      <c r="FC427" s="5"/>
      <c r="FD427" s="5">
        <f t="shared" si="406"/>
        <v>0</v>
      </c>
      <c r="FE427" s="5"/>
      <c r="FF427" s="5"/>
      <c r="FG427" s="5">
        <f t="shared" si="407"/>
        <v>0</v>
      </c>
      <c r="FH427" s="5"/>
      <c r="FI427" s="5"/>
      <c r="FJ427" s="5">
        <f t="shared" si="408"/>
        <v>0</v>
      </c>
      <c r="FK427" s="5"/>
      <c r="FL427" s="5"/>
      <c r="FM427" s="5">
        <f t="shared" si="409"/>
        <v>0</v>
      </c>
      <c r="FN427" s="5"/>
      <c r="FO427" s="5"/>
      <c r="FP427" s="5">
        <f t="shared" si="410"/>
        <v>0</v>
      </c>
      <c r="FQ427" s="5"/>
      <c r="FR427" s="5"/>
      <c r="FS427" s="5">
        <f t="shared" si="411"/>
        <v>0</v>
      </c>
      <c r="FT427" s="5"/>
      <c r="FU427" s="5"/>
      <c r="FV427" s="5">
        <f t="shared" si="412"/>
        <v>0</v>
      </c>
    </row>
    <row r="428" spans="2:178" x14ac:dyDescent="0.2">
      <c r="B428" s="5">
        <v>2259</v>
      </c>
      <c r="C428" s="5">
        <v>1.9999999999999999E-6</v>
      </c>
      <c r="D428" s="5">
        <f t="shared" si="354"/>
        <v>4.5179999999999994E-3</v>
      </c>
      <c r="E428" s="5"/>
      <c r="F428" s="5"/>
      <c r="G428" s="5">
        <f t="shared" si="355"/>
        <v>0</v>
      </c>
      <c r="H428" s="5"/>
      <c r="I428" s="5"/>
      <c r="J428" s="5">
        <f t="shared" si="356"/>
        <v>0</v>
      </c>
      <c r="K428" s="5"/>
      <c r="L428" s="5"/>
      <c r="M428" s="5">
        <f t="shared" si="357"/>
        <v>0</v>
      </c>
      <c r="N428" s="5"/>
      <c r="O428" s="5"/>
      <c r="P428" s="5">
        <f t="shared" si="358"/>
        <v>0</v>
      </c>
      <c r="Q428" s="5"/>
      <c r="R428" s="5"/>
      <c r="S428" s="5">
        <f t="shared" si="359"/>
        <v>0</v>
      </c>
      <c r="T428" s="5"/>
      <c r="U428" s="5"/>
      <c r="V428" s="5">
        <f t="shared" si="360"/>
        <v>0</v>
      </c>
      <c r="W428" s="5"/>
      <c r="X428" s="5"/>
      <c r="Y428" s="5">
        <f t="shared" si="361"/>
        <v>0</v>
      </c>
      <c r="Z428" s="5"/>
      <c r="AA428" s="5"/>
      <c r="AB428" s="5">
        <f t="shared" si="362"/>
        <v>0</v>
      </c>
      <c r="AC428" s="5"/>
      <c r="AD428" s="5"/>
      <c r="AE428" s="5">
        <f t="shared" si="363"/>
        <v>0</v>
      </c>
      <c r="AF428" s="5"/>
      <c r="AG428" s="5"/>
      <c r="AH428" s="5">
        <f t="shared" si="364"/>
        <v>0</v>
      </c>
      <c r="AI428" s="5">
        <v>2252</v>
      </c>
      <c r="AJ428" s="5">
        <v>0</v>
      </c>
      <c r="AK428" s="5">
        <f t="shared" si="365"/>
        <v>0</v>
      </c>
      <c r="AL428" s="5"/>
      <c r="AM428" s="5"/>
      <c r="AN428" s="5">
        <f t="shared" si="366"/>
        <v>0</v>
      </c>
      <c r="AO428" s="5"/>
      <c r="AP428" s="5"/>
      <c r="AQ428" s="5">
        <f t="shared" si="367"/>
        <v>0</v>
      </c>
      <c r="AR428" s="5">
        <v>2348</v>
      </c>
      <c r="AS428" s="5">
        <v>3.8000000000000002E-5</v>
      </c>
      <c r="AT428" s="5">
        <f t="shared" si="368"/>
        <v>8.9224000000000012E-2</v>
      </c>
      <c r="AU428" s="5"/>
      <c r="AV428" s="5"/>
      <c r="AW428" s="5">
        <f t="shared" si="369"/>
        <v>0</v>
      </c>
      <c r="AX428" s="5"/>
      <c r="AY428" s="5"/>
      <c r="AZ428" s="5">
        <f t="shared" si="370"/>
        <v>0</v>
      </c>
      <c r="BA428" s="5"/>
      <c r="BB428" s="5"/>
      <c r="BC428" s="5">
        <f t="shared" si="371"/>
        <v>0</v>
      </c>
      <c r="BD428" s="5"/>
      <c r="BE428" s="5"/>
      <c r="BF428" s="5">
        <f t="shared" si="372"/>
        <v>0</v>
      </c>
      <c r="BG428" s="5"/>
      <c r="BH428" s="5"/>
      <c r="BI428" s="5">
        <f t="shared" si="373"/>
        <v>0</v>
      </c>
      <c r="BJ428" s="5"/>
      <c r="BK428" s="5"/>
      <c r="BL428" s="5">
        <f t="shared" si="374"/>
        <v>0</v>
      </c>
      <c r="BM428" s="5"/>
      <c r="BN428" s="5"/>
      <c r="BO428" s="5">
        <f t="shared" si="375"/>
        <v>0</v>
      </c>
      <c r="BP428" s="5"/>
      <c r="BQ428" s="5"/>
      <c r="BR428" s="5">
        <f t="shared" si="376"/>
        <v>0</v>
      </c>
      <c r="BS428" s="5"/>
      <c r="BT428" s="5"/>
      <c r="BU428" s="5">
        <f t="shared" si="377"/>
        <v>0</v>
      </c>
      <c r="BV428" s="5"/>
      <c r="BW428" s="5"/>
      <c r="BX428" s="5">
        <f t="shared" si="378"/>
        <v>0</v>
      </c>
      <c r="BY428" s="5"/>
      <c r="BZ428" s="5"/>
      <c r="CA428" s="5">
        <f t="shared" si="379"/>
        <v>0</v>
      </c>
      <c r="CB428" s="5"/>
      <c r="CC428" s="5"/>
      <c r="CD428" s="5">
        <f t="shared" si="380"/>
        <v>0</v>
      </c>
      <c r="CE428" s="5"/>
      <c r="CF428" s="5"/>
      <c r="CG428" s="5">
        <f t="shared" si="381"/>
        <v>0</v>
      </c>
      <c r="CH428" s="5"/>
      <c r="CI428" s="5"/>
      <c r="CJ428" s="5">
        <f t="shared" si="382"/>
        <v>0</v>
      </c>
      <c r="CK428" s="5"/>
      <c r="CL428" s="5"/>
      <c r="CM428" s="5">
        <f t="shared" si="383"/>
        <v>0</v>
      </c>
      <c r="CN428" s="5"/>
      <c r="CO428" s="5"/>
      <c r="CP428" s="5">
        <f t="shared" si="384"/>
        <v>0</v>
      </c>
      <c r="CQ428" s="5"/>
      <c r="CR428" s="5"/>
      <c r="CS428" s="5">
        <f t="shared" si="385"/>
        <v>0</v>
      </c>
      <c r="CT428" s="5"/>
      <c r="CU428" s="5"/>
      <c r="CV428" s="5">
        <f t="shared" si="386"/>
        <v>0</v>
      </c>
      <c r="CW428" s="5"/>
      <c r="CX428" s="5"/>
      <c r="CY428" s="5">
        <f t="shared" si="387"/>
        <v>0</v>
      </c>
      <c r="CZ428" s="5"/>
      <c r="DA428" s="5"/>
      <c r="DB428" s="5">
        <f t="shared" si="388"/>
        <v>0</v>
      </c>
      <c r="DC428" s="5"/>
      <c r="DD428" s="5"/>
      <c r="DE428" s="5">
        <f t="shared" si="389"/>
        <v>0</v>
      </c>
      <c r="DF428" s="5"/>
      <c r="DG428" s="5"/>
      <c r="DH428" s="5">
        <f t="shared" si="390"/>
        <v>0</v>
      </c>
      <c r="DI428" s="5"/>
      <c r="DJ428" s="5"/>
      <c r="DK428" s="5">
        <f t="shared" si="391"/>
        <v>0</v>
      </c>
      <c r="DL428" s="5"/>
      <c r="DM428" s="5"/>
      <c r="DN428" s="5">
        <f t="shared" si="392"/>
        <v>0</v>
      </c>
      <c r="DQ428" s="5">
        <f t="shared" si="393"/>
        <v>0</v>
      </c>
      <c r="DR428" s="5"/>
      <c r="DS428" s="5"/>
      <c r="DT428" s="5">
        <f t="shared" si="394"/>
        <v>0</v>
      </c>
      <c r="DU428" s="5"/>
      <c r="DV428" s="5"/>
      <c r="DW428" s="5">
        <f t="shared" si="395"/>
        <v>0</v>
      </c>
      <c r="DX428" s="5"/>
      <c r="DY428" s="5"/>
      <c r="DZ428" s="5">
        <f t="shared" si="396"/>
        <v>0</v>
      </c>
      <c r="EA428" s="5"/>
      <c r="EB428" s="5"/>
      <c r="EC428" s="5">
        <f t="shared" si="397"/>
        <v>0</v>
      </c>
      <c r="ED428" s="5"/>
      <c r="EE428" s="5"/>
      <c r="EF428" s="5">
        <f t="shared" si="398"/>
        <v>0</v>
      </c>
      <c r="EG428" s="5"/>
      <c r="EH428" s="5"/>
      <c r="EI428" s="5">
        <f t="shared" si="399"/>
        <v>0</v>
      </c>
      <c r="EJ428" s="5">
        <v>2259</v>
      </c>
      <c r="EK428" s="5">
        <v>0</v>
      </c>
      <c r="EL428" s="5">
        <f t="shared" si="400"/>
        <v>0</v>
      </c>
      <c r="EM428" s="5"/>
      <c r="EN428" s="5"/>
      <c r="EO428" s="5">
        <f t="shared" si="401"/>
        <v>0</v>
      </c>
      <c r="EP428" s="5"/>
      <c r="EQ428" s="5"/>
      <c r="ER428" s="5">
        <f t="shared" si="402"/>
        <v>0</v>
      </c>
      <c r="ES428" s="5"/>
      <c r="ET428" s="5"/>
      <c r="EU428" s="5">
        <f t="shared" si="403"/>
        <v>0</v>
      </c>
      <c r="EV428" s="5"/>
      <c r="EW428" s="5"/>
      <c r="EX428" s="5">
        <f t="shared" si="404"/>
        <v>0</v>
      </c>
      <c r="EY428" s="5"/>
      <c r="EZ428" s="5"/>
      <c r="FA428" s="5">
        <f t="shared" si="405"/>
        <v>0</v>
      </c>
      <c r="FB428" s="5"/>
      <c r="FC428" s="5"/>
      <c r="FD428" s="5">
        <f t="shared" si="406"/>
        <v>0</v>
      </c>
      <c r="FE428" s="5"/>
      <c r="FF428" s="5"/>
      <c r="FG428" s="5">
        <f t="shared" si="407"/>
        <v>0</v>
      </c>
      <c r="FH428" s="5"/>
      <c r="FI428" s="5"/>
      <c r="FJ428" s="5">
        <f t="shared" si="408"/>
        <v>0</v>
      </c>
      <c r="FK428" s="5"/>
      <c r="FL428" s="5"/>
      <c r="FM428" s="5">
        <f t="shared" si="409"/>
        <v>0</v>
      </c>
      <c r="FN428" s="5"/>
      <c r="FO428" s="5"/>
      <c r="FP428" s="5">
        <f t="shared" si="410"/>
        <v>0</v>
      </c>
      <c r="FQ428" s="5"/>
      <c r="FR428" s="5"/>
      <c r="FS428" s="5">
        <f t="shared" si="411"/>
        <v>0</v>
      </c>
      <c r="FT428" s="5"/>
      <c r="FU428" s="5"/>
      <c r="FV428" s="5">
        <f t="shared" si="412"/>
        <v>0</v>
      </c>
    </row>
    <row r="429" spans="2:178" x14ac:dyDescent="0.2">
      <c r="B429" s="5">
        <v>2260</v>
      </c>
      <c r="C429" s="5">
        <v>3.0000000000000001E-6</v>
      </c>
      <c r="D429" s="5">
        <f t="shared" si="354"/>
        <v>6.7800000000000004E-3</v>
      </c>
      <c r="E429" s="5"/>
      <c r="F429" s="5"/>
      <c r="G429" s="5">
        <f t="shared" si="355"/>
        <v>0</v>
      </c>
      <c r="H429" s="5"/>
      <c r="I429" s="5"/>
      <c r="J429" s="5">
        <f t="shared" si="356"/>
        <v>0</v>
      </c>
      <c r="K429" s="5"/>
      <c r="L429" s="5"/>
      <c r="M429" s="5">
        <f t="shared" si="357"/>
        <v>0</v>
      </c>
      <c r="N429" s="5"/>
      <c r="O429" s="5"/>
      <c r="P429" s="5">
        <f t="shared" si="358"/>
        <v>0</v>
      </c>
      <c r="Q429" s="5"/>
      <c r="R429" s="5"/>
      <c r="S429" s="5">
        <f t="shared" si="359"/>
        <v>0</v>
      </c>
      <c r="T429" s="5"/>
      <c r="U429" s="5"/>
      <c r="V429" s="5">
        <f t="shared" si="360"/>
        <v>0</v>
      </c>
      <c r="W429" s="5"/>
      <c r="X429" s="5"/>
      <c r="Y429" s="5">
        <f t="shared" si="361"/>
        <v>0</v>
      </c>
      <c r="Z429" s="5"/>
      <c r="AA429" s="5"/>
      <c r="AB429" s="5">
        <f t="shared" si="362"/>
        <v>0</v>
      </c>
      <c r="AC429" s="5"/>
      <c r="AD429" s="5"/>
      <c r="AE429" s="5">
        <f t="shared" si="363"/>
        <v>0</v>
      </c>
      <c r="AF429" s="5"/>
      <c r="AG429" s="5"/>
      <c r="AH429" s="5">
        <f t="shared" si="364"/>
        <v>0</v>
      </c>
      <c r="AI429" s="5">
        <v>2253</v>
      </c>
      <c r="AJ429" s="5">
        <v>0</v>
      </c>
      <c r="AK429" s="5">
        <f t="shared" si="365"/>
        <v>0</v>
      </c>
      <c r="AL429" s="5"/>
      <c r="AM429" s="5"/>
      <c r="AN429" s="5">
        <f t="shared" si="366"/>
        <v>0</v>
      </c>
      <c r="AO429" s="5"/>
      <c r="AP429" s="5"/>
      <c r="AQ429" s="5">
        <f t="shared" si="367"/>
        <v>0</v>
      </c>
      <c r="AR429" s="5">
        <v>2349</v>
      </c>
      <c r="AS429" s="5">
        <v>2.9E-5</v>
      </c>
      <c r="AT429" s="5">
        <f t="shared" si="368"/>
        <v>6.8121000000000001E-2</v>
      </c>
      <c r="AU429" s="5"/>
      <c r="AV429" s="5"/>
      <c r="AW429" s="5">
        <f t="shared" si="369"/>
        <v>0</v>
      </c>
      <c r="AX429" s="5"/>
      <c r="AY429" s="5"/>
      <c r="AZ429" s="5">
        <f t="shared" si="370"/>
        <v>0</v>
      </c>
      <c r="BA429" s="5"/>
      <c r="BB429" s="5"/>
      <c r="BC429" s="5">
        <f t="shared" si="371"/>
        <v>0</v>
      </c>
      <c r="BD429" s="5"/>
      <c r="BE429" s="5"/>
      <c r="BF429" s="5">
        <f t="shared" si="372"/>
        <v>0</v>
      </c>
      <c r="BG429" s="5"/>
      <c r="BH429" s="5"/>
      <c r="BI429" s="5">
        <f t="shared" si="373"/>
        <v>0</v>
      </c>
      <c r="BJ429" s="5"/>
      <c r="BK429" s="5"/>
      <c r="BL429" s="5">
        <f t="shared" si="374"/>
        <v>0</v>
      </c>
      <c r="BM429" s="5"/>
      <c r="BN429" s="5"/>
      <c r="BO429" s="5">
        <f t="shared" si="375"/>
        <v>0</v>
      </c>
      <c r="BP429" s="5"/>
      <c r="BQ429" s="5"/>
      <c r="BR429" s="5">
        <f t="shared" si="376"/>
        <v>0</v>
      </c>
      <c r="BS429" s="5"/>
      <c r="BT429" s="5"/>
      <c r="BU429" s="5">
        <f t="shared" si="377"/>
        <v>0</v>
      </c>
      <c r="BV429" s="5"/>
      <c r="BW429" s="5"/>
      <c r="BX429" s="5">
        <f t="shared" si="378"/>
        <v>0</v>
      </c>
      <c r="BY429" s="5"/>
      <c r="BZ429" s="5"/>
      <c r="CA429" s="5">
        <f t="shared" si="379"/>
        <v>0</v>
      </c>
      <c r="CB429" s="5"/>
      <c r="CC429" s="5"/>
      <c r="CD429" s="5">
        <f t="shared" si="380"/>
        <v>0</v>
      </c>
      <c r="CE429" s="5"/>
      <c r="CF429" s="5"/>
      <c r="CG429" s="5">
        <f t="shared" si="381"/>
        <v>0</v>
      </c>
      <c r="CH429" s="5"/>
      <c r="CI429" s="5"/>
      <c r="CJ429" s="5">
        <f t="shared" si="382"/>
        <v>0</v>
      </c>
      <c r="CK429" s="5"/>
      <c r="CL429" s="5"/>
      <c r="CM429" s="5">
        <f t="shared" si="383"/>
        <v>0</v>
      </c>
      <c r="CN429" s="5"/>
      <c r="CO429" s="5"/>
      <c r="CP429" s="5">
        <f t="shared" si="384"/>
        <v>0</v>
      </c>
      <c r="CQ429" s="5"/>
      <c r="CR429" s="5"/>
      <c r="CS429" s="5">
        <f t="shared" si="385"/>
        <v>0</v>
      </c>
      <c r="CT429" s="5"/>
      <c r="CU429" s="5"/>
      <c r="CV429" s="5">
        <f t="shared" si="386"/>
        <v>0</v>
      </c>
      <c r="CW429" s="5"/>
      <c r="CX429" s="5"/>
      <c r="CY429" s="5">
        <f t="shared" si="387"/>
        <v>0</v>
      </c>
      <c r="CZ429" s="5"/>
      <c r="DA429" s="5"/>
      <c r="DB429" s="5">
        <f t="shared" si="388"/>
        <v>0</v>
      </c>
      <c r="DC429" s="5"/>
      <c r="DD429" s="5"/>
      <c r="DE429" s="5">
        <f t="shared" si="389"/>
        <v>0</v>
      </c>
      <c r="DF429" s="5"/>
      <c r="DG429" s="5"/>
      <c r="DH429" s="5">
        <f t="shared" si="390"/>
        <v>0</v>
      </c>
      <c r="DI429" s="5"/>
      <c r="DJ429" s="5"/>
      <c r="DK429" s="5">
        <f t="shared" si="391"/>
        <v>0</v>
      </c>
      <c r="DL429" s="5"/>
      <c r="DM429" s="5"/>
      <c r="DN429" s="5">
        <f t="shared" si="392"/>
        <v>0</v>
      </c>
      <c r="DQ429" s="5">
        <f t="shared" si="393"/>
        <v>0</v>
      </c>
      <c r="DR429" s="5"/>
      <c r="DS429" s="5"/>
      <c r="DT429" s="5">
        <f t="shared" si="394"/>
        <v>0</v>
      </c>
      <c r="DU429" s="5"/>
      <c r="DV429" s="5"/>
      <c r="DW429" s="5">
        <f t="shared" si="395"/>
        <v>0</v>
      </c>
      <c r="DX429" s="5"/>
      <c r="DY429" s="5"/>
      <c r="DZ429" s="5">
        <f t="shared" si="396"/>
        <v>0</v>
      </c>
      <c r="EA429" s="5"/>
      <c r="EB429" s="5"/>
      <c r="EC429" s="5">
        <f t="shared" si="397"/>
        <v>0</v>
      </c>
      <c r="ED429" s="5"/>
      <c r="EE429" s="5"/>
      <c r="EF429" s="5">
        <f t="shared" si="398"/>
        <v>0</v>
      </c>
      <c r="EG429" s="5"/>
      <c r="EH429" s="5"/>
      <c r="EI429" s="5">
        <f t="shared" si="399"/>
        <v>0</v>
      </c>
      <c r="EJ429" s="5">
        <v>2260</v>
      </c>
      <c r="EK429" s="5">
        <v>0</v>
      </c>
      <c r="EL429" s="5">
        <f t="shared" si="400"/>
        <v>0</v>
      </c>
      <c r="EM429" s="5"/>
      <c r="EN429" s="5"/>
      <c r="EO429" s="5">
        <f t="shared" si="401"/>
        <v>0</v>
      </c>
      <c r="EP429" s="5"/>
      <c r="EQ429" s="5"/>
      <c r="ER429" s="5">
        <f t="shared" si="402"/>
        <v>0</v>
      </c>
      <c r="ES429" s="5"/>
      <c r="ET429" s="5"/>
      <c r="EU429" s="5">
        <f t="shared" si="403"/>
        <v>0</v>
      </c>
      <c r="EV429" s="5"/>
      <c r="EW429" s="5"/>
      <c r="EX429" s="5">
        <f t="shared" si="404"/>
        <v>0</v>
      </c>
      <c r="EY429" s="5"/>
      <c r="EZ429" s="5"/>
      <c r="FA429" s="5">
        <f t="shared" si="405"/>
        <v>0</v>
      </c>
      <c r="FB429" s="5"/>
      <c r="FC429" s="5"/>
      <c r="FD429" s="5">
        <f t="shared" si="406"/>
        <v>0</v>
      </c>
      <c r="FE429" s="5"/>
      <c r="FF429" s="5"/>
      <c r="FG429" s="5">
        <f t="shared" si="407"/>
        <v>0</v>
      </c>
      <c r="FH429" s="5"/>
      <c r="FI429" s="5"/>
      <c r="FJ429" s="5">
        <f t="shared" si="408"/>
        <v>0</v>
      </c>
      <c r="FK429" s="5"/>
      <c r="FL429" s="5"/>
      <c r="FM429" s="5">
        <f t="shared" si="409"/>
        <v>0</v>
      </c>
      <c r="FN429" s="5"/>
      <c r="FO429" s="5"/>
      <c r="FP429" s="5">
        <f t="shared" si="410"/>
        <v>0</v>
      </c>
      <c r="FQ429" s="5"/>
      <c r="FR429" s="5"/>
      <c r="FS429" s="5">
        <f t="shared" si="411"/>
        <v>0</v>
      </c>
      <c r="FT429" s="5"/>
      <c r="FU429" s="5"/>
      <c r="FV429" s="5">
        <f t="shared" si="412"/>
        <v>0</v>
      </c>
    </row>
    <row r="430" spans="2:178" x14ac:dyDescent="0.2">
      <c r="B430" s="5">
        <v>2261</v>
      </c>
      <c r="C430" s="5">
        <v>3.0000000000000001E-6</v>
      </c>
      <c r="D430" s="5">
        <f t="shared" si="354"/>
        <v>6.783E-3</v>
      </c>
      <c r="E430" s="5"/>
      <c r="F430" s="5"/>
      <c r="G430" s="5">
        <f t="shared" si="355"/>
        <v>0</v>
      </c>
      <c r="H430" s="5"/>
      <c r="I430" s="5"/>
      <c r="J430" s="5">
        <f t="shared" si="356"/>
        <v>0</v>
      </c>
      <c r="K430" s="5"/>
      <c r="L430" s="5"/>
      <c r="M430" s="5">
        <f t="shared" si="357"/>
        <v>0</v>
      </c>
      <c r="N430" s="5"/>
      <c r="O430" s="5"/>
      <c r="P430" s="5">
        <f t="shared" si="358"/>
        <v>0</v>
      </c>
      <c r="Q430" s="5"/>
      <c r="R430" s="5"/>
      <c r="S430" s="5">
        <f t="shared" si="359"/>
        <v>0</v>
      </c>
      <c r="T430" s="5"/>
      <c r="U430" s="5"/>
      <c r="V430" s="5">
        <f t="shared" si="360"/>
        <v>0</v>
      </c>
      <c r="W430" s="5"/>
      <c r="X430" s="5"/>
      <c r="Y430" s="5">
        <f t="shared" si="361"/>
        <v>0</v>
      </c>
      <c r="Z430" s="5"/>
      <c r="AA430" s="5"/>
      <c r="AB430" s="5">
        <f t="shared" si="362"/>
        <v>0</v>
      </c>
      <c r="AC430" s="5"/>
      <c r="AD430" s="5"/>
      <c r="AE430" s="5">
        <f t="shared" si="363"/>
        <v>0</v>
      </c>
      <c r="AF430" s="5"/>
      <c r="AG430" s="5"/>
      <c r="AH430" s="5">
        <f t="shared" si="364"/>
        <v>0</v>
      </c>
      <c r="AI430" s="5">
        <v>2254</v>
      </c>
      <c r="AJ430" s="5">
        <v>0</v>
      </c>
      <c r="AK430" s="5">
        <f t="shared" si="365"/>
        <v>0</v>
      </c>
      <c r="AL430" s="5"/>
      <c r="AM430" s="5"/>
      <c r="AN430" s="5">
        <f t="shared" si="366"/>
        <v>0</v>
      </c>
      <c r="AO430" s="5"/>
      <c r="AP430" s="5"/>
      <c r="AQ430" s="5">
        <f t="shared" si="367"/>
        <v>0</v>
      </c>
      <c r="AR430" s="5">
        <v>2350</v>
      </c>
      <c r="AS430" s="5">
        <v>2.0000000000000002E-5</v>
      </c>
      <c r="AT430" s="5">
        <f t="shared" si="368"/>
        <v>4.7000000000000007E-2</v>
      </c>
      <c r="AU430" s="5"/>
      <c r="AV430" s="5"/>
      <c r="AW430" s="5">
        <f t="shared" si="369"/>
        <v>0</v>
      </c>
      <c r="AX430" s="5"/>
      <c r="AY430" s="5"/>
      <c r="AZ430" s="5">
        <f t="shared" si="370"/>
        <v>0</v>
      </c>
      <c r="BA430" s="5"/>
      <c r="BB430" s="5"/>
      <c r="BC430" s="5">
        <f t="shared" si="371"/>
        <v>0</v>
      </c>
      <c r="BD430" s="5"/>
      <c r="BE430" s="5"/>
      <c r="BF430" s="5">
        <f t="shared" si="372"/>
        <v>0</v>
      </c>
      <c r="BG430" s="5"/>
      <c r="BH430" s="5"/>
      <c r="BI430" s="5">
        <f t="shared" si="373"/>
        <v>0</v>
      </c>
      <c r="BJ430" s="5"/>
      <c r="BK430" s="5"/>
      <c r="BL430" s="5">
        <f t="shared" si="374"/>
        <v>0</v>
      </c>
      <c r="BM430" s="5"/>
      <c r="BN430" s="5"/>
      <c r="BO430" s="5">
        <f t="shared" si="375"/>
        <v>0</v>
      </c>
      <c r="BP430" s="5"/>
      <c r="BQ430" s="5"/>
      <c r="BR430" s="5">
        <f t="shared" si="376"/>
        <v>0</v>
      </c>
      <c r="BS430" s="5"/>
      <c r="BT430" s="5"/>
      <c r="BU430" s="5">
        <f t="shared" si="377"/>
        <v>0</v>
      </c>
      <c r="BV430" s="5"/>
      <c r="BW430" s="5"/>
      <c r="BX430" s="5">
        <f t="shared" si="378"/>
        <v>0</v>
      </c>
      <c r="BY430" s="5"/>
      <c r="BZ430" s="5"/>
      <c r="CA430" s="5">
        <f t="shared" si="379"/>
        <v>0</v>
      </c>
      <c r="CB430" s="5"/>
      <c r="CC430" s="5"/>
      <c r="CD430" s="5">
        <f t="shared" si="380"/>
        <v>0</v>
      </c>
      <c r="CE430" s="5"/>
      <c r="CF430" s="5"/>
      <c r="CG430" s="5">
        <f t="shared" si="381"/>
        <v>0</v>
      </c>
      <c r="CH430" s="5"/>
      <c r="CI430" s="5"/>
      <c r="CJ430" s="5">
        <f t="shared" si="382"/>
        <v>0</v>
      </c>
      <c r="CK430" s="5"/>
      <c r="CL430" s="5"/>
      <c r="CM430" s="5">
        <f t="shared" si="383"/>
        <v>0</v>
      </c>
      <c r="CN430" s="5"/>
      <c r="CO430" s="5"/>
      <c r="CP430" s="5">
        <f t="shared" si="384"/>
        <v>0</v>
      </c>
      <c r="CQ430" s="5"/>
      <c r="CR430" s="5"/>
      <c r="CS430" s="5">
        <f t="shared" si="385"/>
        <v>0</v>
      </c>
      <c r="CT430" s="5"/>
      <c r="CU430" s="5"/>
      <c r="CV430" s="5">
        <f t="shared" si="386"/>
        <v>0</v>
      </c>
      <c r="CW430" s="5"/>
      <c r="CX430" s="5"/>
      <c r="CY430" s="5">
        <f t="shared" si="387"/>
        <v>0</v>
      </c>
      <c r="CZ430" s="5"/>
      <c r="DA430" s="5"/>
      <c r="DB430" s="5">
        <f t="shared" si="388"/>
        <v>0</v>
      </c>
      <c r="DC430" s="5"/>
      <c r="DD430" s="5"/>
      <c r="DE430" s="5">
        <f t="shared" si="389"/>
        <v>0</v>
      </c>
      <c r="DF430" s="5"/>
      <c r="DG430" s="5"/>
      <c r="DH430" s="5">
        <f t="shared" si="390"/>
        <v>0</v>
      </c>
      <c r="DI430" s="5"/>
      <c r="DJ430" s="5"/>
      <c r="DK430" s="5">
        <f t="shared" si="391"/>
        <v>0</v>
      </c>
      <c r="DL430" s="5"/>
      <c r="DM430" s="5"/>
      <c r="DN430" s="5">
        <f t="shared" si="392"/>
        <v>0</v>
      </c>
      <c r="DQ430" s="5">
        <f t="shared" si="393"/>
        <v>0</v>
      </c>
      <c r="DR430" s="5"/>
      <c r="DS430" s="5"/>
      <c r="DT430" s="5">
        <f t="shared" si="394"/>
        <v>0</v>
      </c>
      <c r="DU430" s="5"/>
      <c r="DV430" s="5"/>
      <c r="DW430" s="5">
        <f t="shared" si="395"/>
        <v>0</v>
      </c>
      <c r="DX430" s="5"/>
      <c r="DY430" s="5"/>
      <c r="DZ430" s="5">
        <f t="shared" si="396"/>
        <v>0</v>
      </c>
      <c r="EA430" s="5"/>
      <c r="EB430" s="5"/>
      <c r="EC430" s="5">
        <f t="shared" si="397"/>
        <v>0</v>
      </c>
      <c r="ED430" s="5"/>
      <c r="EE430" s="5"/>
      <c r="EF430" s="5">
        <f t="shared" si="398"/>
        <v>0</v>
      </c>
      <c r="EG430" s="5"/>
      <c r="EH430" s="5"/>
      <c r="EI430" s="5">
        <f t="shared" si="399"/>
        <v>0</v>
      </c>
      <c r="EJ430" s="5">
        <v>2261</v>
      </c>
      <c r="EK430" s="5">
        <v>0</v>
      </c>
      <c r="EL430" s="5">
        <f t="shared" si="400"/>
        <v>0</v>
      </c>
      <c r="EM430" s="5"/>
      <c r="EN430" s="5"/>
      <c r="EO430" s="5">
        <f t="shared" si="401"/>
        <v>0</v>
      </c>
      <c r="EP430" s="5"/>
      <c r="EQ430" s="5"/>
      <c r="ER430" s="5">
        <f t="shared" si="402"/>
        <v>0</v>
      </c>
      <c r="ES430" s="5"/>
      <c r="ET430" s="5"/>
      <c r="EU430" s="5">
        <f t="shared" si="403"/>
        <v>0</v>
      </c>
      <c r="EV430" s="5"/>
      <c r="EW430" s="5"/>
      <c r="EX430" s="5">
        <f t="shared" si="404"/>
        <v>0</v>
      </c>
      <c r="EY430" s="5"/>
      <c r="EZ430" s="5"/>
      <c r="FA430" s="5">
        <f t="shared" si="405"/>
        <v>0</v>
      </c>
      <c r="FB430" s="5"/>
      <c r="FC430" s="5"/>
      <c r="FD430" s="5">
        <f t="shared" si="406"/>
        <v>0</v>
      </c>
      <c r="FE430" s="5"/>
      <c r="FF430" s="5"/>
      <c r="FG430" s="5">
        <f t="shared" si="407"/>
        <v>0</v>
      </c>
      <c r="FH430" s="5"/>
      <c r="FI430" s="5"/>
      <c r="FJ430" s="5">
        <f t="shared" si="408"/>
        <v>0</v>
      </c>
      <c r="FK430" s="5"/>
      <c r="FL430" s="5"/>
      <c r="FM430" s="5">
        <f t="shared" si="409"/>
        <v>0</v>
      </c>
      <c r="FN430" s="5"/>
      <c r="FO430" s="5"/>
      <c r="FP430" s="5">
        <f t="shared" si="410"/>
        <v>0</v>
      </c>
      <c r="FQ430" s="5"/>
      <c r="FR430" s="5"/>
      <c r="FS430" s="5">
        <f t="shared" si="411"/>
        <v>0</v>
      </c>
      <c r="FT430" s="5"/>
      <c r="FU430" s="5"/>
      <c r="FV430" s="5">
        <f t="shared" si="412"/>
        <v>0</v>
      </c>
    </row>
    <row r="431" spans="2:178" x14ac:dyDescent="0.2">
      <c r="B431" s="5">
        <v>2262</v>
      </c>
      <c r="C431" s="5">
        <v>3.9999999999999998E-6</v>
      </c>
      <c r="D431" s="5">
        <f t="shared" si="354"/>
        <v>9.0479999999999988E-3</v>
      </c>
      <c r="E431" s="5"/>
      <c r="F431" s="5"/>
      <c r="G431" s="5">
        <f t="shared" si="355"/>
        <v>0</v>
      </c>
      <c r="H431" s="5"/>
      <c r="I431" s="5"/>
      <c r="J431" s="5">
        <f t="shared" si="356"/>
        <v>0</v>
      </c>
      <c r="K431" s="5"/>
      <c r="L431" s="5"/>
      <c r="M431" s="5">
        <f t="shared" si="357"/>
        <v>0</v>
      </c>
      <c r="N431" s="5"/>
      <c r="O431" s="5"/>
      <c r="P431" s="5">
        <f t="shared" si="358"/>
        <v>0</v>
      </c>
      <c r="Q431" s="5"/>
      <c r="R431" s="5"/>
      <c r="S431" s="5">
        <f t="shared" si="359"/>
        <v>0</v>
      </c>
      <c r="T431" s="5"/>
      <c r="U431" s="5"/>
      <c r="V431" s="5">
        <f t="shared" si="360"/>
        <v>0</v>
      </c>
      <c r="W431" s="5"/>
      <c r="X431" s="5"/>
      <c r="Y431" s="5">
        <f t="shared" si="361"/>
        <v>0</v>
      </c>
      <c r="Z431" s="5"/>
      <c r="AA431" s="5"/>
      <c r="AB431" s="5">
        <f t="shared" si="362"/>
        <v>0</v>
      </c>
      <c r="AC431" s="5"/>
      <c r="AD431" s="5"/>
      <c r="AE431" s="5">
        <f t="shared" si="363"/>
        <v>0</v>
      </c>
      <c r="AF431" s="5"/>
      <c r="AG431" s="5"/>
      <c r="AH431" s="5">
        <f t="shared" si="364"/>
        <v>0</v>
      </c>
      <c r="AI431" s="5">
        <v>2255</v>
      </c>
      <c r="AJ431" s="5">
        <v>0</v>
      </c>
      <c r="AK431" s="5">
        <f t="shared" si="365"/>
        <v>0</v>
      </c>
      <c r="AL431" s="5"/>
      <c r="AM431" s="5"/>
      <c r="AN431" s="5">
        <f t="shared" si="366"/>
        <v>0</v>
      </c>
      <c r="AO431" s="5"/>
      <c r="AP431" s="5"/>
      <c r="AQ431" s="5">
        <f t="shared" si="367"/>
        <v>0</v>
      </c>
      <c r="AR431" s="5">
        <v>2351</v>
      </c>
      <c r="AS431" s="5">
        <v>1.4E-5</v>
      </c>
      <c r="AT431" s="5">
        <f t="shared" si="368"/>
        <v>3.2913999999999999E-2</v>
      </c>
      <c r="AU431" s="5"/>
      <c r="AV431" s="5"/>
      <c r="AW431" s="5">
        <f t="shared" si="369"/>
        <v>0</v>
      </c>
      <c r="AX431" s="5"/>
      <c r="AY431" s="5"/>
      <c r="AZ431" s="5">
        <f t="shared" si="370"/>
        <v>0</v>
      </c>
      <c r="BA431" s="5"/>
      <c r="BB431" s="5"/>
      <c r="BC431" s="5">
        <f t="shared" si="371"/>
        <v>0</v>
      </c>
      <c r="BD431" s="5"/>
      <c r="BE431" s="5"/>
      <c r="BF431" s="5">
        <f t="shared" si="372"/>
        <v>0</v>
      </c>
      <c r="BG431" s="5"/>
      <c r="BH431" s="5"/>
      <c r="BI431" s="5">
        <f t="shared" si="373"/>
        <v>0</v>
      </c>
      <c r="BJ431" s="5"/>
      <c r="BK431" s="5"/>
      <c r="BL431" s="5">
        <f t="shared" si="374"/>
        <v>0</v>
      </c>
      <c r="BM431" s="5"/>
      <c r="BN431" s="5"/>
      <c r="BO431" s="5">
        <f t="shared" si="375"/>
        <v>0</v>
      </c>
      <c r="BP431" s="5"/>
      <c r="BQ431" s="5"/>
      <c r="BR431" s="5">
        <f t="shared" si="376"/>
        <v>0</v>
      </c>
      <c r="BS431" s="5"/>
      <c r="BT431" s="5"/>
      <c r="BU431" s="5">
        <f t="shared" si="377"/>
        <v>0</v>
      </c>
      <c r="BV431" s="5"/>
      <c r="BW431" s="5"/>
      <c r="BX431" s="5">
        <f t="shared" si="378"/>
        <v>0</v>
      </c>
      <c r="BY431" s="5"/>
      <c r="BZ431" s="5"/>
      <c r="CA431" s="5">
        <f t="shared" si="379"/>
        <v>0</v>
      </c>
      <c r="CB431" s="5"/>
      <c r="CC431" s="5"/>
      <c r="CD431" s="5">
        <f t="shared" si="380"/>
        <v>0</v>
      </c>
      <c r="CE431" s="5"/>
      <c r="CF431" s="5"/>
      <c r="CG431" s="5">
        <f t="shared" si="381"/>
        <v>0</v>
      </c>
      <c r="CH431" s="5"/>
      <c r="CI431" s="5"/>
      <c r="CJ431" s="5">
        <f t="shared" si="382"/>
        <v>0</v>
      </c>
      <c r="CK431" s="5"/>
      <c r="CL431" s="5"/>
      <c r="CM431" s="5">
        <f t="shared" si="383"/>
        <v>0</v>
      </c>
      <c r="CN431" s="5"/>
      <c r="CO431" s="5"/>
      <c r="CP431" s="5">
        <f t="shared" si="384"/>
        <v>0</v>
      </c>
      <c r="CQ431" s="5"/>
      <c r="CR431" s="5"/>
      <c r="CS431" s="5">
        <f t="shared" si="385"/>
        <v>0</v>
      </c>
      <c r="CT431" s="5"/>
      <c r="CU431" s="5"/>
      <c r="CV431" s="5">
        <f t="shared" si="386"/>
        <v>0</v>
      </c>
      <c r="CW431" s="5"/>
      <c r="CX431" s="5"/>
      <c r="CY431" s="5">
        <f t="shared" si="387"/>
        <v>0</v>
      </c>
      <c r="CZ431" s="5"/>
      <c r="DA431" s="5"/>
      <c r="DB431" s="5">
        <f t="shared" si="388"/>
        <v>0</v>
      </c>
      <c r="DC431" s="5"/>
      <c r="DD431" s="5"/>
      <c r="DE431" s="5">
        <f t="shared" si="389"/>
        <v>0</v>
      </c>
      <c r="DF431" s="5"/>
      <c r="DG431" s="5"/>
      <c r="DH431" s="5">
        <f t="shared" si="390"/>
        <v>0</v>
      </c>
      <c r="DI431" s="5"/>
      <c r="DJ431" s="5"/>
      <c r="DK431" s="5">
        <f t="shared" si="391"/>
        <v>0</v>
      </c>
      <c r="DL431" s="5"/>
      <c r="DM431" s="5"/>
      <c r="DN431" s="5">
        <f t="shared" si="392"/>
        <v>0</v>
      </c>
      <c r="DQ431" s="5">
        <f t="shared" si="393"/>
        <v>0</v>
      </c>
      <c r="DR431" s="5"/>
      <c r="DS431" s="5"/>
      <c r="DT431" s="5">
        <f t="shared" si="394"/>
        <v>0</v>
      </c>
      <c r="DU431" s="5"/>
      <c r="DV431" s="5"/>
      <c r="DW431" s="5">
        <f t="shared" si="395"/>
        <v>0</v>
      </c>
      <c r="DX431" s="5"/>
      <c r="DY431" s="5"/>
      <c r="DZ431" s="5">
        <f t="shared" si="396"/>
        <v>0</v>
      </c>
      <c r="EA431" s="5"/>
      <c r="EB431" s="5"/>
      <c r="EC431" s="5">
        <f t="shared" si="397"/>
        <v>0</v>
      </c>
      <c r="ED431" s="5"/>
      <c r="EE431" s="5"/>
      <c r="EF431" s="5">
        <f t="shared" si="398"/>
        <v>0</v>
      </c>
      <c r="EG431" s="5"/>
      <c r="EH431" s="5"/>
      <c r="EI431" s="5">
        <f t="shared" si="399"/>
        <v>0</v>
      </c>
      <c r="EJ431" s="5">
        <v>2262</v>
      </c>
      <c r="EK431" s="5">
        <v>0</v>
      </c>
      <c r="EL431" s="5">
        <f t="shared" si="400"/>
        <v>0</v>
      </c>
      <c r="EM431" s="5"/>
      <c r="EN431" s="5"/>
      <c r="EO431" s="5">
        <f t="shared" si="401"/>
        <v>0</v>
      </c>
      <c r="EP431" s="5"/>
      <c r="EQ431" s="5"/>
      <c r="ER431" s="5">
        <f t="shared" si="402"/>
        <v>0</v>
      </c>
      <c r="ES431" s="5"/>
      <c r="ET431" s="5"/>
      <c r="EU431" s="5">
        <f t="shared" si="403"/>
        <v>0</v>
      </c>
      <c r="EV431" s="5"/>
      <c r="EW431" s="5"/>
      <c r="EX431" s="5">
        <f t="shared" si="404"/>
        <v>0</v>
      </c>
      <c r="EY431" s="5"/>
      <c r="EZ431" s="5"/>
      <c r="FA431" s="5">
        <f t="shared" si="405"/>
        <v>0</v>
      </c>
      <c r="FB431" s="5"/>
      <c r="FC431" s="5"/>
      <c r="FD431" s="5">
        <f t="shared" si="406"/>
        <v>0</v>
      </c>
      <c r="FE431" s="5"/>
      <c r="FF431" s="5"/>
      <c r="FG431" s="5">
        <f t="shared" si="407"/>
        <v>0</v>
      </c>
      <c r="FH431" s="5"/>
      <c r="FI431" s="5"/>
      <c r="FJ431" s="5">
        <f t="shared" si="408"/>
        <v>0</v>
      </c>
      <c r="FK431" s="5"/>
      <c r="FL431" s="5"/>
      <c r="FM431" s="5">
        <f t="shared" si="409"/>
        <v>0</v>
      </c>
      <c r="FN431" s="5"/>
      <c r="FO431" s="5"/>
      <c r="FP431" s="5">
        <f t="shared" si="410"/>
        <v>0</v>
      </c>
      <c r="FQ431" s="5"/>
      <c r="FR431" s="5"/>
      <c r="FS431" s="5">
        <f t="shared" si="411"/>
        <v>0</v>
      </c>
      <c r="FT431" s="5"/>
      <c r="FU431" s="5"/>
      <c r="FV431" s="5">
        <f t="shared" si="412"/>
        <v>0</v>
      </c>
    </row>
    <row r="432" spans="2:178" x14ac:dyDescent="0.2">
      <c r="B432" s="5">
        <v>2263</v>
      </c>
      <c r="C432" s="5">
        <v>5.0000000000000004E-6</v>
      </c>
      <c r="D432" s="5">
        <f t="shared" si="354"/>
        <v>1.1315E-2</v>
      </c>
      <c r="E432" s="5"/>
      <c r="F432" s="5"/>
      <c r="G432" s="5">
        <f t="shared" si="355"/>
        <v>0</v>
      </c>
      <c r="H432" s="5"/>
      <c r="I432" s="5"/>
      <c r="J432" s="5">
        <f t="shared" si="356"/>
        <v>0</v>
      </c>
      <c r="K432" s="5"/>
      <c r="L432" s="5"/>
      <c r="M432" s="5">
        <f t="shared" si="357"/>
        <v>0</v>
      </c>
      <c r="N432" s="5"/>
      <c r="O432" s="5"/>
      <c r="P432" s="5">
        <f t="shared" si="358"/>
        <v>0</v>
      </c>
      <c r="Q432" s="5"/>
      <c r="R432" s="5"/>
      <c r="S432" s="5">
        <f t="shared" si="359"/>
        <v>0</v>
      </c>
      <c r="T432" s="5"/>
      <c r="U432" s="5"/>
      <c r="V432" s="5">
        <f t="shared" si="360"/>
        <v>0</v>
      </c>
      <c r="W432" s="5"/>
      <c r="X432" s="5"/>
      <c r="Y432" s="5">
        <f t="shared" si="361"/>
        <v>0</v>
      </c>
      <c r="Z432" s="5"/>
      <c r="AA432" s="5"/>
      <c r="AB432" s="5">
        <f t="shared" si="362"/>
        <v>0</v>
      </c>
      <c r="AC432" s="5"/>
      <c r="AD432" s="5"/>
      <c r="AE432" s="5">
        <f t="shared" si="363"/>
        <v>0</v>
      </c>
      <c r="AF432" s="5"/>
      <c r="AG432" s="5"/>
      <c r="AH432" s="5">
        <f t="shared" si="364"/>
        <v>0</v>
      </c>
      <c r="AI432" s="5">
        <v>2256</v>
      </c>
      <c r="AJ432" s="5">
        <v>0</v>
      </c>
      <c r="AK432" s="5">
        <f t="shared" si="365"/>
        <v>0</v>
      </c>
      <c r="AL432" s="5"/>
      <c r="AM432" s="5"/>
      <c r="AN432" s="5">
        <f t="shared" si="366"/>
        <v>0</v>
      </c>
      <c r="AO432" s="5"/>
      <c r="AP432" s="5"/>
      <c r="AQ432" s="5">
        <f t="shared" si="367"/>
        <v>0</v>
      </c>
      <c r="AR432" s="5">
        <v>2352</v>
      </c>
      <c r="AS432" s="5">
        <v>1.0000000000000001E-5</v>
      </c>
      <c r="AT432" s="5">
        <f t="shared" si="368"/>
        <v>2.3520000000000003E-2</v>
      </c>
      <c r="AU432" s="5"/>
      <c r="AV432" s="5"/>
      <c r="AW432" s="5">
        <f t="shared" si="369"/>
        <v>0</v>
      </c>
      <c r="AX432" s="5"/>
      <c r="AY432" s="5"/>
      <c r="AZ432" s="5">
        <f t="shared" si="370"/>
        <v>0</v>
      </c>
      <c r="BA432" s="5"/>
      <c r="BB432" s="5"/>
      <c r="BC432" s="5">
        <f t="shared" si="371"/>
        <v>0</v>
      </c>
      <c r="BD432" s="5"/>
      <c r="BE432" s="5"/>
      <c r="BF432" s="5">
        <f t="shared" si="372"/>
        <v>0</v>
      </c>
      <c r="BG432" s="5"/>
      <c r="BH432" s="5"/>
      <c r="BI432" s="5">
        <f t="shared" si="373"/>
        <v>0</v>
      </c>
      <c r="BJ432" s="5"/>
      <c r="BK432" s="5"/>
      <c r="BL432" s="5">
        <f t="shared" si="374"/>
        <v>0</v>
      </c>
      <c r="BM432" s="5"/>
      <c r="BN432" s="5"/>
      <c r="BO432" s="5">
        <f t="shared" si="375"/>
        <v>0</v>
      </c>
      <c r="BP432" s="5"/>
      <c r="BQ432" s="5"/>
      <c r="BR432" s="5">
        <f t="shared" si="376"/>
        <v>0</v>
      </c>
      <c r="BS432" s="5"/>
      <c r="BT432" s="5"/>
      <c r="BU432" s="5">
        <f t="shared" si="377"/>
        <v>0</v>
      </c>
      <c r="BV432" s="5"/>
      <c r="BW432" s="5"/>
      <c r="BX432" s="5">
        <f t="shared" si="378"/>
        <v>0</v>
      </c>
      <c r="BY432" s="5"/>
      <c r="BZ432" s="5"/>
      <c r="CA432" s="5">
        <f t="shared" si="379"/>
        <v>0</v>
      </c>
      <c r="CB432" s="5"/>
      <c r="CC432" s="5"/>
      <c r="CD432" s="5">
        <f t="shared" si="380"/>
        <v>0</v>
      </c>
      <c r="CE432" s="5"/>
      <c r="CF432" s="5"/>
      <c r="CG432" s="5">
        <f t="shared" si="381"/>
        <v>0</v>
      </c>
      <c r="CH432" s="5"/>
      <c r="CI432" s="5"/>
      <c r="CJ432" s="5">
        <f t="shared" si="382"/>
        <v>0</v>
      </c>
      <c r="CK432" s="5"/>
      <c r="CL432" s="5"/>
      <c r="CM432" s="5">
        <f t="shared" si="383"/>
        <v>0</v>
      </c>
      <c r="CN432" s="5"/>
      <c r="CO432" s="5"/>
      <c r="CP432" s="5">
        <f t="shared" si="384"/>
        <v>0</v>
      </c>
      <c r="CQ432" s="5"/>
      <c r="CR432" s="5"/>
      <c r="CS432" s="5">
        <f t="shared" si="385"/>
        <v>0</v>
      </c>
      <c r="CT432" s="5"/>
      <c r="CU432" s="5"/>
      <c r="CV432" s="5">
        <f t="shared" si="386"/>
        <v>0</v>
      </c>
      <c r="CW432" s="5"/>
      <c r="CX432" s="5"/>
      <c r="CY432" s="5">
        <f t="shared" si="387"/>
        <v>0</v>
      </c>
      <c r="CZ432" s="5"/>
      <c r="DA432" s="5"/>
      <c r="DB432" s="5">
        <f t="shared" si="388"/>
        <v>0</v>
      </c>
      <c r="DC432" s="5"/>
      <c r="DD432" s="5"/>
      <c r="DE432" s="5">
        <f t="shared" si="389"/>
        <v>0</v>
      </c>
      <c r="DF432" s="5"/>
      <c r="DG432" s="5"/>
      <c r="DH432" s="5">
        <f t="shared" si="390"/>
        <v>0</v>
      </c>
      <c r="DI432" s="5"/>
      <c r="DJ432" s="5"/>
      <c r="DK432" s="5">
        <f t="shared" si="391"/>
        <v>0</v>
      </c>
      <c r="DL432" s="5"/>
      <c r="DM432" s="5"/>
      <c r="DN432" s="5">
        <f t="shared" si="392"/>
        <v>0</v>
      </c>
      <c r="DQ432" s="5">
        <f t="shared" si="393"/>
        <v>0</v>
      </c>
      <c r="DR432" s="5"/>
      <c r="DS432" s="5"/>
      <c r="DT432" s="5">
        <f t="shared" si="394"/>
        <v>0</v>
      </c>
      <c r="DU432" s="5"/>
      <c r="DV432" s="5"/>
      <c r="DW432" s="5">
        <f t="shared" si="395"/>
        <v>0</v>
      </c>
      <c r="DX432" s="5"/>
      <c r="DY432" s="5"/>
      <c r="DZ432" s="5">
        <f t="shared" si="396"/>
        <v>0</v>
      </c>
      <c r="EA432" s="5"/>
      <c r="EB432" s="5"/>
      <c r="EC432" s="5">
        <f t="shared" si="397"/>
        <v>0</v>
      </c>
      <c r="ED432" s="5"/>
      <c r="EE432" s="5"/>
      <c r="EF432" s="5">
        <f t="shared" si="398"/>
        <v>0</v>
      </c>
      <c r="EG432" s="5"/>
      <c r="EH432" s="5"/>
      <c r="EI432" s="5">
        <f t="shared" si="399"/>
        <v>0</v>
      </c>
      <c r="EJ432" s="5">
        <v>2263</v>
      </c>
      <c r="EK432" s="5">
        <v>0</v>
      </c>
      <c r="EL432" s="5">
        <f t="shared" si="400"/>
        <v>0</v>
      </c>
      <c r="EM432" s="5"/>
      <c r="EN432" s="5"/>
      <c r="EO432" s="5">
        <f t="shared" si="401"/>
        <v>0</v>
      </c>
      <c r="EP432" s="5"/>
      <c r="EQ432" s="5"/>
      <c r="ER432" s="5">
        <f t="shared" si="402"/>
        <v>0</v>
      </c>
      <c r="ES432" s="5"/>
      <c r="ET432" s="5"/>
      <c r="EU432" s="5">
        <f t="shared" si="403"/>
        <v>0</v>
      </c>
      <c r="EV432" s="5"/>
      <c r="EW432" s="5"/>
      <c r="EX432" s="5">
        <f t="shared" si="404"/>
        <v>0</v>
      </c>
      <c r="EY432" s="5"/>
      <c r="EZ432" s="5"/>
      <c r="FA432" s="5">
        <f t="shared" si="405"/>
        <v>0</v>
      </c>
      <c r="FB432" s="5"/>
      <c r="FC432" s="5"/>
      <c r="FD432" s="5">
        <f t="shared" si="406"/>
        <v>0</v>
      </c>
      <c r="FE432" s="5"/>
      <c r="FF432" s="5"/>
      <c r="FG432" s="5">
        <f t="shared" si="407"/>
        <v>0</v>
      </c>
      <c r="FH432" s="5"/>
      <c r="FI432" s="5"/>
      <c r="FJ432" s="5">
        <f t="shared" si="408"/>
        <v>0</v>
      </c>
      <c r="FK432" s="5"/>
      <c r="FL432" s="5"/>
      <c r="FM432" s="5">
        <f t="shared" si="409"/>
        <v>0</v>
      </c>
      <c r="FN432" s="5"/>
      <c r="FO432" s="5"/>
      <c r="FP432" s="5">
        <f t="shared" si="410"/>
        <v>0</v>
      </c>
      <c r="FQ432" s="5"/>
      <c r="FR432" s="5"/>
      <c r="FS432" s="5">
        <f t="shared" si="411"/>
        <v>0</v>
      </c>
      <c r="FT432" s="5"/>
      <c r="FU432" s="5"/>
      <c r="FV432" s="5">
        <f t="shared" si="412"/>
        <v>0</v>
      </c>
    </row>
    <row r="433" spans="2:178" x14ac:dyDescent="0.2">
      <c r="B433" s="5">
        <v>2264</v>
      </c>
      <c r="C433" s="5">
        <v>6.0000000000000002E-6</v>
      </c>
      <c r="D433" s="5">
        <f t="shared" si="354"/>
        <v>1.3584000000000001E-2</v>
      </c>
      <c r="E433" s="5"/>
      <c r="F433" s="5"/>
      <c r="G433" s="5">
        <f t="shared" si="355"/>
        <v>0</v>
      </c>
      <c r="H433" s="5"/>
      <c r="I433" s="5"/>
      <c r="J433" s="5">
        <f t="shared" si="356"/>
        <v>0</v>
      </c>
      <c r="K433" s="5"/>
      <c r="L433" s="5"/>
      <c r="M433" s="5">
        <f t="shared" si="357"/>
        <v>0</v>
      </c>
      <c r="N433" s="5"/>
      <c r="O433" s="5"/>
      <c r="P433" s="5">
        <f t="shared" si="358"/>
        <v>0</v>
      </c>
      <c r="Q433" s="5"/>
      <c r="R433" s="5"/>
      <c r="S433" s="5">
        <f t="shared" si="359"/>
        <v>0</v>
      </c>
      <c r="T433" s="5"/>
      <c r="U433" s="5"/>
      <c r="V433" s="5">
        <f t="shared" si="360"/>
        <v>0</v>
      </c>
      <c r="W433" s="5"/>
      <c r="X433" s="5"/>
      <c r="Y433" s="5">
        <f t="shared" si="361"/>
        <v>0</v>
      </c>
      <c r="Z433" s="5"/>
      <c r="AA433" s="5"/>
      <c r="AB433" s="5">
        <f t="shared" si="362"/>
        <v>0</v>
      </c>
      <c r="AC433" s="5"/>
      <c r="AD433" s="5"/>
      <c r="AE433" s="5">
        <f t="shared" si="363"/>
        <v>0</v>
      </c>
      <c r="AF433" s="5"/>
      <c r="AG433" s="5"/>
      <c r="AH433" s="5">
        <f t="shared" si="364"/>
        <v>0</v>
      </c>
      <c r="AI433" s="5">
        <v>2257</v>
      </c>
      <c r="AJ433" s="5">
        <v>0</v>
      </c>
      <c r="AK433" s="5">
        <f t="shared" si="365"/>
        <v>0</v>
      </c>
      <c r="AL433" s="5"/>
      <c r="AM433" s="5"/>
      <c r="AN433" s="5">
        <f t="shared" si="366"/>
        <v>0</v>
      </c>
      <c r="AO433" s="5"/>
      <c r="AP433" s="5"/>
      <c r="AQ433" s="5">
        <f t="shared" si="367"/>
        <v>0</v>
      </c>
      <c r="AR433" s="5">
        <v>2353</v>
      </c>
      <c r="AS433" s="5">
        <v>7.9999999999999996E-6</v>
      </c>
      <c r="AT433" s="5">
        <f t="shared" si="368"/>
        <v>1.8824E-2</v>
      </c>
      <c r="AU433" s="5"/>
      <c r="AV433" s="5"/>
      <c r="AW433" s="5">
        <f t="shared" si="369"/>
        <v>0</v>
      </c>
      <c r="AX433" s="5"/>
      <c r="AY433" s="5"/>
      <c r="AZ433" s="5">
        <f t="shared" si="370"/>
        <v>0</v>
      </c>
      <c r="BA433" s="5"/>
      <c r="BB433" s="5"/>
      <c r="BC433" s="5">
        <f t="shared" si="371"/>
        <v>0</v>
      </c>
      <c r="BD433" s="5"/>
      <c r="BE433" s="5"/>
      <c r="BF433" s="5">
        <f t="shared" si="372"/>
        <v>0</v>
      </c>
      <c r="BG433" s="5"/>
      <c r="BH433" s="5"/>
      <c r="BI433" s="5">
        <f t="shared" si="373"/>
        <v>0</v>
      </c>
      <c r="BJ433" s="5"/>
      <c r="BK433" s="5"/>
      <c r="BL433" s="5">
        <f t="shared" si="374"/>
        <v>0</v>
      </c>
      <c r="BM433" s="5"/>
      <c r="BN433" s="5"/>
      <c r="BO433" s="5">
        <f t="shared" si="375"/>
        <v>0</v>
      </c>
      <c r="BP433" s="5"/>
      <c r="BQ433" s="5"/>
      <c r="BR433" s="5">
        <f t="shared" si="376"/>
        <v>0</v>
      </c>
      <c r="BS433" s="5"/>
      <c r="BT433" s="5"/>
      <c r="BU433" s="5">
        <f t="shared" si="377"/>
        <v>0</v>
      </c>
      <c r="BV433" s="5"/>
      <c r="BW433" s="5"/>
      <c r="BX433" s="5">
        <f t="shared" si="378"/>
        <v>0</v>
      </c>
      <c r="BY433" s="5"/>
      <c r="BZ433" s="5"/>
      <c r="CA433" s="5">
        <f t="shared" si="379"/>
        <v>0</v>
      </c>
      <c r="CB433" s="5"/>
      <c r="CC433" s="5"/>
      <c r="CD433" s="5">
        <f t="shared" si="380"/>
        <v>0</v>
      </c>
      <c r="CE433" s="5"/>
      <c r="CF433" s="5"/>
      <c r="CG433" s="5">
        <f t="shared" si="381"/>
        <v>0</v>
      </c>
      <c r="CH433" s="5"/>
      <c r="CI433" s="5"/>
      <c r="CJ433" s="5">
        <f t="shared" si="382"/>
        <v>0</v>
      </c>
      <c r="CK433" s="5"/>
      <c r="CL433" s="5"/>
      <c r="CM433" s="5">
        <f t="shared" si="383"/>
        <v>0</v>
      </c>
      <c r="CN433" s="5"/>
      <c r="CO433" s="5"/>
      <c r="CP433" s="5">
        <f t="shared" si="384"/>
        <v>0</v>
      </c>
      <c r="CQ433" s="5"/>
      <c r="CR433" s="5"/>
      <c r="CS433" s="5">
        <f t="shared" si="385"/>
        <v>0</v>
      </c>
      <c r="CT433" s="5"/>
      <c r="CU433" s="5"/>
      <c r="CV433" s="5">
        <f t="shared" si="386"/>
        <v>0</v>
      </c>
      <c r="CW433" s="5"/>
      <c r="CX433" s="5"/>
      <c r="CY433" s="5">
        <f t="shared" si="387"/>
        <v>0</v>
      </c>
      <c r="CZ433" s="5"/>
      <c r="DA433" s="5"/>
      <c r="DB433" s="5">
        <f t="shared" si="388"/>
        <v>0</v>
      </c>
      <c r="DC433" s="5"/>
      <c r="DD433" s="5"/>
      <c r="DE433" s="5">
        <f t="shared" si="389"/>
        <v>0</v>
      </c>
      <c r="DF433" s="5"/>
      <c r="DG433" s="5"/>
      <c r="DH433" s="5">
        <f t="shared" si="390"/>
        <v>0</v>
      </c>
      <c r="DI433" s="5"/>
      <c r="DJ433" s="5"/>
      <c r="DK433" s="5">
        <f t="shared" si="391"/>
        <v>0</v>
      </c>
      <c r="DL433" s="5"/>
      <c r="DM433" s="5"/>
      <c r="DN433" s="5">
        <f t="shared" si="392"/>
        <v>0</v>
      </c>
      <c r="DQ433" s="5">
        <f t="shared" si="393"/>
        <v>0</v>
      </c>
      <c r="DR433" s="5"/>
      <c r="DS433" s="5"/>
      <c r="DT433" s="5">
        <f t="shared" si="394"/>
        <v>0</v>
      </c>
      <c r="DU433" s="5"/>
      <c r="DV433" s="5"/>
      <c r="DW433" s="5">
        <f t="shared" si="395"/>
        <v>0</v>
      </c>
      <c r="DX433" s="5"/>
      <c r="DY433" s="5"/>
      <c r="DZ433" s="5">
        <f t="shared" si="396"/>
        <v>0</v>
      </c>
      <c r="EA433" s="5"/>
      <c r="EB433" s="5"/>
      <c r="EC433" s="5">
        <f t="shared" si="397"/>
        <v>0</v>
      </c>
      <c r="ED433" s="5"/>
      <c r="EE433" s="5"/>
      <c r="EF433" s="5">
        <f t="shared" si="398"/>
        <v>0</v>
      </c>
      <c r="EG433" s="5"/>
      <c r="EH433" s="5"/>
      <c r="EI433" s="5">
        <f t="shared" si="399"/>
        <v>0</v>
      </c>
      <c r="EJ433" s="5">
        <v>2264</v>
      </c>
      <c r="EK433" s="5">
        <v>0</v>
      </c>
      <c r="EL433" s="5">
        <f t="shared" si="400"/>
        <v>0</v>
      </c>
      <c r="EM433" s="5"/>
      <c r="EN433" s="5"/>
      <c r="EO433" s="5">
        <f t="shared" si="401"/>
        <v>0</v>
      </c>
      <c r="EP433" s="5"/>
      <c r="EQ433" s="5"/>
      <c r="ER433" s="5">
        <f t="shared" si="402"/>
        <v>0</v>
      </c>
      <c r="ES433" s="5"/>
      <c r="ET433" s="5"/>
      <c r="EU433" s="5">
        <f t="shared" si="403"/>
        <v>0</v>
      </c>
      <c r="EV433" s="5"/>
      <c r="EW433" s="5"/>
      <c r="EX433" s="5">
        <f t="shared" si="404"/>
        <v>0</v>
      </c>
      <c r="EY433" s="5"/>
      <c r="EZ433" s="5"/>
      <c r="FA433" s="5">
        <f t="shared" si="405"/>
        <v>0</v>
      </c>
      <c r="FB433" s="5"/>
      <c r="FC433" s="5"/>
      <c r="FD433" s="5">
        <f t="shared" si="406"/>
        <v>0</v>
      </c>
      <c r="FE433" s="5"/>
      <c r="FF433" s="5"/>
      <c r="FG433" s="5">
        <f t="shared" si="407"/>
        <v>0</v>
      </c>
      <c r="FH433" s="5"/>
      <c r="FI433" s="5"/>
      <c r="FJ433" s="5">
        <f t="shared" si="408"/>
        <v>0</v>
      </c>
      <c r="FK433" s="5"/>
      <c r="FL433" s="5"/>
      <c r="FM433" s="5">
        <f t="shared" si="409"/>
        <v>0</v>
      </c>
      <c r="FN433" s="5"/>
      <c r="FO433" s="5"/>
      <c r="FP433" s="5">
        <f t="shared" si="410"/>
        <v>0</v>
      </c>
      <c r="FQ433" s="5"/>
      <c r="FR433" s="5"/>
      <c r="FS433" s="5">
        <f t="shared" si="411"/>
        <v>0</v>
      </c>
      <c r="FT433" s="5"/>
      <c r="FU433" s="5"/>
      <c r="FV433" s="5">
        <f t="shared" si="412"/>
        <v>0</v>
      </c>
    </row>
    <row r="434" spans="2:178" x14ac:dyDescent="0.2">
      <c r="B434" s="5">
        <v>2265</v>
      </c>
      <c r="C434" s="5">
        <v>7.9999999999999996E-6</v>
      </c>
      <c r="D434" s="5">
        <f t="shared" si="354"/>
        <v>1.8120000000000001E-2</v>
      </c>
      <c r="E434" s="5"/>
      <c r="F434" s="5"/>
      <c r="G434" s="5">
        <f t="shared" si="355"/>
        <v>0</v>
      </c>
      <c r="H434" s="5"/>
      <c r="I434" s="5"/>
      <c r="J434" s="5">
        <f t="shared" si="356"/>
        <v>0</v>
      </c>
      <c r="K434" s="5"/>
      <c r="L434" s="5"/>
      <c r="M434" s="5">
        <f t="shared" si="357"/>
        <v>0</v>
      </c>
      <c r="N434" s="5"/>
      <c r="O434" s="5"/>
      <c r="P434" s="5">
        <f t="shared" si="358"/>
        <v>0</v>
      </c>
      <c r="Q434" s="5"/>
      <c r="R434" s="5"/>
      <c r="S434" s="5">
        <f t="shared" si="359"/>
        <v>0</v>
      </c>
      <c r="T434" s="5"/>
      <c r="U434" s="5"/>
      <c r="V434" s="5">
        <f t="shared" si="360"/>
        <v>0</v>
      </c>
      <c r="W434" s="5"/>
      <c r="X434" s="5"/>
      <c r="Y434" s="5">
        <f t="shared" si="361"/>
        <v>0</v>
      </c>
      <c r="Z434" s="5"/>
      <c r="AA434" s="5"/>
      <c r="AB434" s="5">
        <f t="shared" si="362"/>
        <v>0</v>
      </c>
      <c r="AC434" s="5"/>
      <c r="AD434" s="5"/>
      <c r="AE434" s="5">
        <f t="shared" si="363"/>
        <v>0</v>
      </c>
      <c r="AF434" s="5"/>
      <c r="AG434" s="5"/>
      <c r="AH434" s="5">
        <f t="shared" si="364"/>
        <v>0</v>
      </c>
      <c r="AI434" s="5">
        <v>2258</v>
      </c>
      <c r="AJ434" s="5">
        <v>0</v>
      </c>
      <c r="AK434" s="5">
        <f t="shared" si="365"/>
        <v>0</v>
      </c>
      <c r="AL434" s="5"/>
      <c r="AM434" s="5"/>
      <c r="AN434" s="5">
        <f t="shared" si="366"/>
        <v>0</v>
      </c>
      <c r="AO434" s="5"/>
      <c r="AP434" s="5"/>
      <c r="AQ434" s="5">
        <f t="shared" si="367"/>
        <v>0</v>
      </c>
      <c r="AR434" s="5">
        <v>2354</v>
      </c>
      <c r="AS434" s="5">
        <v>5.0000000000000004E-6</v>
      </c>
      <c r="AT434" s="5">
        <f t="shared" si="368"/>
        <v>1.1770000000000001E-2</v>
      </c>
      <c r="AU434" s="5"/>
      <c r="AV434" s="5"/>
      <c r="AW434" s="5">
        <f t="shared" si="369"/>
        <v>0</v>
      </c>
      <c r="AX434" s="5"/>
      <c r="AY434" s="5"/>
      <c r="AZ434" s="5">
        <f t="shared" si="370"/>
        <v>0</v>
      </c>
      <c r="BA434" s="5"/>
      <c r="BB434" s="5"/>
      <c r="BC434" s="5">
        <f t="shared" si="371"/>
        <v>0</v>
      </c>
      <c r="BD434" s="5"/>
      <c r="BE434" s="5"/>
      <c r="BF434" s="5">
        <f t="shared" si="372"/>
        <v>0</v>
      </c>
      <c r="BG434" s="5"/>
      <c r="BH434" s="5"/>
      <c r="BI434" s="5">
        <f t="shared" si="373"/>
        <v>0</v>
      </c>
      <c r="BJ434" s="5"/>
      <c r="BK434" s="5"/>
      <c r="BL434" s="5">
        <f t="shared" si="374"/>
        <v>0</v>
      </c>
      <c r="BM434" s="5"/>
      <c r="BN434" s="5"/>
      <c r="BO434" s="5">
        <f t="shared" si="375"/>
        <v>0</v>
      </c>
      <c r="BP434" s="5"/>
      <c r="BQ434" s="5"/>
      <c r="BR434" s="5">
        <f t="shared" si="376"/>
        <v>0</v>
      </c>
      <c r="BS434" s="5"/>
      <c r="BT434" s="5"/>
      <c r="BU434" s="5">
        <f t="shared" si="377"/>
        <v>0</v>
      </c>
      <c r="BV434" s="5"/>
      <c r="BW434" s="5"/>
      <c r="BX434" s="5">
        <f t="shared" si="378"/>
        <v>0</v>
      </c>
      <c r="BY434" s="5"/>
      <c r="BZ434" s="5"/>
      <c r="CA434" s="5">
        <f t="shared" si="379"/>
        <v>0</v>
      </c>
      <c r="CB434" s="5"/>
      <c r="CC434" s="5"/>
      <c r="CD434" s="5">
        <f t="shared" si="380"/>
        <v>0</v>
      </c>
      <c r="CE434" s="5"/>
      <c r="CF434" s="5"/>
      <c r="CG434" s="5">
        <f t="shared" si="381"/>
        <v>0</v>
      </c>
      <c r="CH434" s="5"/>
      <c r="CI434" s="5"/>
      <c r="CJ434" s="5">
        <f t="shared" si="382"/>
        <v>0</v>
      </c>
      <c r="CK434" s="5"/>
      <c r="CL434" s="5"/>
      <c r="CM434" s="5">
        <f t="shared" si="383"/>
        <v>0</v>
      </c>
      <c r="CN434" s="5"/>
      <c r="CO434" s="5"/>
      <c r="CP434" s="5">
        <f t="shared" si="384"/>
        <v>0</v>
      </c>
      <c r="CQ434" s="5"/>
      <c r="CR434" s="5"/>
      <c r="CS434" s="5">
        <f t="shared" si="385"/>
        <v>0</v>
      </c>
      <c r="CT434" s="5"/>
      <c r="CU434" s="5"/>
      <c r="CV434" s="5">
        <f t="shared" si="386"/>
        <v>0</v>
      </c>
      <c r="CW434" s="5"/>
      <c r="CX434" s="5"/>
      <c r="CY434" s="5">
        <f t="shared" si="387"/>
        <v>0</v>
      </c>
      <c r="CZ434" s="5"/>
      <c r="DA434" s="5"/>
      <c r="DB434" s="5">
        <f t="shared" si="388"/>
        <v>0</v>
      </c>
      <c r="DC434" s="5"/>
      <c r="DD434" s="5"/>
      <c r="DE434" s="5">
        <f t="shared" si="389"/>
        <v>0</v>
      </c>
      <c r="DF434" s="5"/>
      <c r="DG434" s="5"/>
      <c r="DH434" s="5">
        <f t="shared" si="390"/>
        <v>0</v>
      </c>
      <c r="DI434" s="5"/>
      <c r="DJ434" s="5"/>
      <c r="DK434" s="5">
        <f t="shared" si="391"/>
        <v>0</v>
      </c>
      <c r="DL434" s="5"/>
      <c r="DM434" s="5"/>
      <c r="DN434" s="5">
        <f t="shared" si="392"/>
        <v>0</v>
      </c>
      <c r="DQ434" s="5">
        <f t="shared" si="393"/>
        <v>0</v>
      </c>
      <c r="DR434" s="5"/>
      <c r="DS434" s="5"/>
      <c r="DT434" s="5">
        <f t="shared" si="394"/>
        <v>0</v>
      </c>
      <c r="DU434" s="5"/>
      <c r="DV434" s="5"/>
      <c r="DW434" s="5">
        <f t="shared" si="395"/>
        <v>0</v>
      </c>
      <c r="DX434" s="5"/>
      <c r="DY434" s="5"/>
      <c r="DZ434" s="5">
        <f t="shared" si="396"/>
        <v>0</v>
      </c>
      <c r="EA434" s="5"/>
      <c r="EB434" s="5"/>
      <c r="EC434" s="5">
        <f t="shared" si="397"/>
        <v>0</v>
      </c>
      <c r="ED434" s="5"/>
      <c r="EE434" s="5"/>
      <c r="EF434" s="5">
        <f t="shared" si="398"/>
        <v>0</v>
      </c>
      <c r="EG434" s="5"/>
      <c r="EH434" s="5"/>
      <c r="EI434" s="5">
        <f t="shared" si="399"/>
        <v>0</v>
      </c>
      <c r="EJ434" s="5">
        <v>2265</v>
      </c>
      <c r="EK434" s="5">
        <v>0</v>
      </c>
      <c r="EL434" s="5">
        <f t="shared" si="400"/>
        <v>0</v>
      </c>
      <c r="EM434" s="5"/>
      <c r="EN434" s="5"/>
      <c r="EO434" s="5">
        <f t="shared" si="401"/>
        <v>0</v>
      </c>
      <c r="EP434" s="5"/>
      <c r="EQ434" s="5"/>
      <c r="ER434" s="5">
        <f t="shared" si="402"/>
        <v>0</v>
      </c>
      <c r="ES434" s="5"/>
      <c r="ET434" s="5"/>
      <c r="EU434" s="5">
        <f t="shared" si="403"/>
        <v>0</v>
      </c>
      <c r="EV434" s="5"/>
      <c r="EW434" s="5"/>
      <c r="EX434" s="5">
        <f t="shared" si="404"/>
        <v>0</v>
      </c>
      <c r="EY434" s="5"/>
      <c r="EZ434" s="5"/>
      <c r="FA434" s="5">
        <f t="shared" si="405"/>
        <v>0</v>
      </c>
      <c r="FB434" s="5"/>
      <c r="FC434" s="5"/>
      <c r="FD434" s="5">
        <f t="shared" si="406"/>
        <v>0</v>
      </c>
      <c r="FE434" s="5"/>
      <c r="FF434" s="5"/>
      <c r="FG434" s="5">
        <f t="shared" si="407"/>
        <v>0</v>
      </c>
      <c r="FH434" s="5"/>
      <c r="FI434" s="5"/>
      <c r="FJ434" s="5">
        <f t="shared" si="408"/>
        <v>0</v>
      </c>
      <c r="FK434" s="5"/>
      <c r="FL434" s="5"/>
      <c r="FM434" s="5">
        <f t="shared" si="409"/>
        <v>0</v>
      </c>
      <c r="FN434" s="5"/>
      <c r="FO434" s="5"/>
      <c r="FP434" s="5">
        <f t="shared" si="410"/>
        <v>0</v>
      </c>
      <c r="FQ434" s="5"/>
      <c r="FR434" s="5"/>
      <c r="FS434" s="5">
        <f t="shared" si="411"/>
        <v>0</v>
      </c>
      <c r="FT434" s="5"/>
      <c r="FU434" s="5"/>
      <c r="FV434" s="5">
        <f t="shared" si="412"/>
        <v>0</v>
      </c>
    </row>
    <row r="435" spans="2:178" x14ac:dyDescent="0.2">
      <c r="B435" s="5">
        <v>2266</v>
      </c>
      <c r="C435" s="5">
        <v>1.1E-5</v>
      </c>
      <c r="D435" s="5">
        <f t="shared" si="354"/>
        <v>2.4926E-2</v>
      </c>
      <c r="E435" s="5"/>
      <c r="F435" s="5"/>
      <c r="G435" s="5">
        <f t="shared" si="355"/>
        <v>0</v>
      </c>
      <c r="H435" s="5"/>
      <c r="I435" s="5"/>
      <c r="J435" s="5">
        <f t="shared" si="356"/>
        <v>0</v>
      </c>
      <c r="K435" s="5"/>
      <c r="L435" s="5"/>
      <c r="M435" s="5">
        <f t="shared" si="357"/>
        <v>0</v>
      </c>
      <c r="N435" s="5"/>
      <c r="O435" s="5"/>
      <c r="P435" s="5">
        <f t="shared" si="358"/>
        <v>0</v>
      </c>
      <c r="Q435" s="5"/>
      <c r="R435" s="5"/>
      <c r="S435" s="5">
        <f t="shared" si="359"/>
        <v>0</v>
      </c>
      <c r="T435" s="5"/>
      <c r="U435" s="5"/>
      <c r="V435" s="5">
        <f t="shared" si="360"/>
        <v>0</v>
      </c>
      <c r="W435" s="5"/>
      <c r="X435" s="5"/>
      <c r="Y435" s="5">
        <f t="shared" si="361"/>
        <v>0</v>
      </c>
      <c r="Z435" s="5"/>
      <c r="AA435" s="5"/>
      <c r="AB435" s="5">
        <f t="shared" si="362"/>
        <v>0</v>
      </c>
      <c r="AC435" s="5"/>
      <c r="AD435" s="5"/>
      <c r="AE435" s="5">
        <f t="shared" si="363"/>
        <v>0</v>
      </c>
      <c r="AF435" s="5"/>
      <c r="AG435" s="5"/>
      <c r="AH435" s="5">
        <f t="shared" si="364"/>
        <v>0</v>
      </c>
      <c r="AI435" s="5">
        <v>2259</v>
      </c>
      <c r="AJ435" s="5">
        <v>0</v>
      </c>
      <c r="AK435" s="5">
        <f t="shared" si="365"/>
        <v>0</v>
      </c>
      <c r="AL435" s="5"/>
      <c r="AM435" s="5"/>
      <c r="AN435" s="5">
        <f t="shared" si="366"/>
        <v>0</v>
      </c>
      <c r="AO435" s="5"/>
      <c r="AP435" s="5"/>
      <c r="AQ435" s="5">
        <f t="shared" si="367"/>
        <v>0</v>
      </c>
      <c r="AR435" s="5"/>
      <c r="AS435" s="5"/>
      <c r="AT435" s="5">
        <f t="shared" si="368"/>
        <v>0</v>
      </c>
      <c r="AU435" s="5"/>
      <c r="AV435" s="5"/>
      <c r="AW435" s="5">
        <f t="shared" si="369"/>
        <v>0</v>
      </c>
      <c r="AX435" s="5"/>
      <c r="AY435" s="5"/>
      <c r="AZ435" s="5">
        <f t="shared" si="370"/>
        <v>0</v>
      </c>
      <c r="BA435" s="5"/>
      <c r="BB435" s="5"/>
      <c r="BC435" s="5">
        <f t="shared" si="371"/>
        <v>0</v>
      </c>
      <c r="BD435" s="5"/>
      <c r="BE435" s="5"/>
      <c r="BF435" s="5">
        <f t="shared" si="372"/>
        <v>0</v>
      </c>
      <c r="BG435" s="5"/>
      <c r="BH435" s="5"/>
      <c r="BI435" s="5">
        <f t="shared" si="373"/>
        <v>0</v>
      </c>
      <c r="BJ435" s="5"/>
      <c r="BK435" s="5"/>
      <c r="BL435" s="5">
        <f t="shared" si="374"/>
        <v>0</v>
      </c>
      <c r="BM435" s="5"/>
      <c r="BN435" s="5"/>
      <c r="BO435" s="5">
        <f t="shared" si="375"/>
        <v>0</v>
      </c>
      <c r="BP435" s="5"/>
      <c r="BQ435" s="5"/>
      <c r="BR435" s="5">
        <f t="shared" si="376"/>
        <v>0</v>
      </c>
      <c r="BS435" s="5"/>
      <c r="BT435" s="5"/>
      <c r="BU435" s="5">
        <f t="shared" si="377"/>
        <v>0</v>
      </c>
      <c r="BV435" s="5"/>
      <c r="BW435" s="5"/>
      <c r="BX435" s="5">
        <f t="shared" si="378"/>
        <v>0</v>
      </c>
      <c r="BY435" s="5"/>
      <c r="BZ435" s="5"/>
      <c r="CA435" s="5">
        <f t="shared" si="379"/>
        <v>0</v>
      </c>
      <c r="CB435" s="5"/>
      <c r="CC435" s="5"/>
      <c r="CD435" s="5">
        <f t="shared" si="380"/>
        <v>0</v>
      </c>
      <c r="CE435" s="5"/>
      <c r="CF435" s="5"/>
      <c r="CG435" s="5">
        <f t="shared" si="381"/>
        <v>0</v>
      </c>
      <c r="CH435" s="5"/>
      <c r="CI435" s="5"/>
      <c r="CJ435" s="5">
        <f t="shared" si="382"/>
        <v>0</v>
      </c>
      <c r="CK435" s="5"/>
      <c r="CL435" s="5"/>
      <c r="CM435" s="5">
        <f t="shared" si="383"/>
        <v>0</v>
      </c>
      <c r="CN435" s="5"/>
      <c r="CO435" s="5"/>
      <c r="CP435" s="5">
        <f t="shared" si="384"/>
        <v>0</v>
      </c>
      <c r="CQ435" s="5"/>
      <c r="CR435" s="5"/>
      <c r="CS435" s="5">
        <f t="shared" si="385"/>
        <v>0</v>
      </c>
      <c r="CT435" s="5"/>
      <c r="CU435" s="5"/>
      <c r="CV435" s="5">
        <f t="shared" si="386"/>
        <v>0</v>
      </c>
      <c r="CW435" s="5"/>
      <c r="CX435" s="5"/>
      <c r="CY435" s="5">
        <f t="shared" si="387"/>
        <v>0</v>
      </c>
      <c r="CZ435" s="5"/>
      <c r="DA435" s="5"/>
      <c r="DB435" s="5">
        <f t="shared" si="388"/>
        <v>0</v>
      </c>
      <c r="DC435" s="5"/>
      <c r="DD435" s="5"/>
      <c r="DE435" s="5">
        <f t="shared" si="389"/>
        <v>0</v>
      </c>
      <c r="DF435" s="5"/>
      <c r="DG435" s="5"/>
      <c r="DH435" s="5">
        <f t="shared" si="390"/>
        <v>0</v>
      </c>
      <c r="DI435" s="5"/>
      <c r="DJ435" s="5"/>
      <c r="DK435" s="5">
        <f t="shared" si="391"/>
        <v>0</v>
      </c>
      <c r="DL435" s="5"/>
      <c r="DM435" s="5"/>
      <c r="DN435" s="5">
        <f t="shared" si="392"/>
        <v>0</v>
      </c>
      <c r="DQ435" s="5">
        <f t="shared" si="393"/>
        <v>0</v>
      </c>
      <c r="DR435" s="5"/>
      <c r="DS435" s="5"/>
      <c r="DT435" s="5">
        <f t="shared" si="394"/>
        <v>0</v>
      </c>
      <c r="DU435" s="5"/>
      <c r="DV435" s="5"/>
      <c r="DW435" s="5">
        <f t="shared" si="395"/>
        <v>0</v>
      </c>
      <c r="DX435" s="5"/>
      <c r="DY435" s="5"/>
      <c r="DZ435" s="5">
        <f t="shared" si="396"/>
        <v>0</v>
      </c>
      <c r="EA435" s="5"/>
      <c r="EB435" s="5"/>
      <c r="EC435" s="5">
        <f t="shared" si="397"/>
        <v>0</v>
      </c>
      <c r="ED435" s="5"/>
      <c r="EE435" s="5"/>
      <c r="EF435" s="5">
        <f t="shared" si="398"/>
        <v>0</v>
      </c>
      <c r="EG435" s="5"/>
      <c r="EH435" s="5"/>
      <c r="EI435" s="5">
        <f t="shared" si="399"/>
        <v>0</v>
      </c>
      <c r="EJ435" s="5">
        <v>2266</v>
      </c>
      <c r="EK435" s="5">
        <v>0</v>
      </c>
      <c r="EL435" s="5">
        <f t="shared" si="400"/>
        <v>0</v>
      </c>
      <c r="EM435" s="5"/>
      <c r="EN435" s="5"/>
      <c r="EO435" s="5">
        <f t="shared" si="401"/>
        <v>0</v>
      </c>
      <c r="EP435" s="5"/>
      <c r="EQ435" s="5"/>
      <c r="ER435" s="5">
        <f t="shared" si="402"/>
        <v>0</v>
      </c>
      <c r="ES435" s="5"/>
      <c r="ET435" s="5"/>
      <c r="EU435" s="5">
        <f t="shared" si="403"/>
        <v>0</v>
      </c>
      <c r="EV435" s="5"/>
      <c r="EW435" s="5"/>
      <c r="EX435" s="5">
        <f t="shared" si="404"/>
        <v>0</v>
      </c>
      <c r="EY435" s="5"/>
      <c r="EZ435" s="5"/>
      <c r="FA435" s="5">
        <f t="shared" si="405"/>
        <v>0</v>
      </c>
      <c r="FB435" s="5"/>
      <c r="FC435" s="5"/>
      <c r="FD435" s="5">
        <f t="shared" si="406"/>
        <v>0</v>
      </c>
      <c r="FE435" s="5"/>
      <c r="FF435" s="5"/>
      <c r="FG435" s="5">
        <f t="shared" si="407"/>
        <v>0</v>
      </c>
      <c r="FH435" s="5"/>
      <c r="FI435" s="5"/>
      <c r="FJ435" s="5">
        <f t="shared" si="408"/>
        <v>0</v>
      </c>
      <c r="FK435" s="5"/>
      <c r="FL435" s="5"/>
      <c r="FM435" s="5">
        <f t="shared" si="409"/>
        <v>0</v>
      </c>
      <c r="FN435" s="5"/>
      <c r="FO435" s="5"/>
      <c r="FP435" s="5">
        <f t="shared" si="410"/>
        <v>0</v>
      </c>
      <c r="FQ435" s="5"/>
      <c r="FR435" s="5"/>
      <c r="FS435" s="5">
        <f t="shared" si="411"/>
        <v>0</v>
      </c>
      <c r="FT435" s="5"/>
      <c r="FU435" s="5"/>
      <c r="FV435" s="5">
        <f t="shared" si="412"/>
        <v>0</v>
      </c>
    </row>
    <row r="436" spans="2:178" x14ac:dyDescent="0.2">
      <c r="B436" s="5">
        <v>2267</v>
      </c>
      <c r="C436" s="5">
        <v>1.2999999999999999E-5</v>
      </c>
      <c r="D436" s="5">
        <f t="shared" si="354"/>
        <v>2.9470999999999997E-2</v>
      </c>
      <c r="E436" s="5"/>
      <c r="F436" s="5"/>
      <c r="G436" s="5">
        <f t="shared" si="355"/>
        <v>0</v>
      </c>
      <c r="H436" s="5"/>
      <c r="I436" s="5"/>
      <c r="J436" s="5">
        <f t="shared" si="356"/>
        <v>0</v>
      </c>
      <c r="K436" s="5"/>
      <c r="L436" s="5"/>
      <c r="M436" s="5">
        <f t="shared" si="357"/>
        <v>0</v>
      </c>
      <c r="N436" s="5"/>
      <c r="O436" s="5"/>
      <c r="P436" s="5">
        <f t="shared" si="358"/>
        <v>0</v>
      </c>
      <c r="Q436" s="5"/>
      <c r="R436" s="5"/>
      <c r="S436" s="5">
        <f t="shared" si="359"/>
        <v>0</v>
      </c>
      <c r="T436" s="5"/>
      <c r="U436" s="5"/>
      <c r="V436" s="5">
        <f t="shared" si="360"/>
        <v>0</v>
      </c>
      <c r="W436" s="5"/>
      <c r="X436" s="5"/>
      <c r="Y436" s="5">
        <f t="shared" si="361"/>
        <v>0</v>
      </c>
      <c r="Z436" s="5"/>
      <c r="AA436" s="5"/>
      <c r="AB436" s="5">
        <f t="shared" si="362"/>
        <v>0</v>
      </c>
      <c r="AC436" s="5"/>
      <c r="AD436" s="5"/>
      <c r="AE436" s="5">
        <f t="shared" si="363"/>
        <v>0</v>
      </c>
      <c r="AF436" s="5"/>
      <c r="AG436" s="5"/>
      <c r="AH436" s="5">
        <f t="shared" si="364"/>
        <v>0</v>
      </c>
      <c r="AI436" s="5">
        <v>2260</v>
      </c>
      <c r="AJ436" s="5">
        <v>0</v>
      </c>
      <c r="AK436" s="5">
        <f t="shared" si="365"/>
        <v>0</v>
      </c>
      <c r="AL436" s="5"/>
      <c r="AM436" s="5"/>
      <c r="AN436" s="5">
        <f t="shared" si="366"/>
        <v>0</v>
      </c>
      <c r="AO436" s="5"/>
      <c r="AP436" s="5"/>
      <c r="AQ436" s="5">
        <f t="shared" si="367"/>
        <v>0</v>
      </c>
      <c r="AR436" s="5"/>
      <c r="AS436" s="5"/>
      <c r="AT436" s="5">
        <f t="shared" si="368"/>
        <v>0</v>
      </c>
      <c r="AU436" s="5"/>
      <c r="AV436" s="5"/>
      <c r="AW436" s="5">
        <f t="shared" si="369"/>
        <v>0</v>
      </c>
      <c r="AX436" s="5"/>
      <c r="AY436" s="5"/>
      <c r="AZ436" s="5">
        <f t="shared" si="370"/>
        <v>0</v>
      </c>
      <c r="BA436" s="5"/>
      <c r="BB436" s="5"/>
      <c r="BC436" s="5">
        <f t="shared" si="371"/>
        <v>0</v>
      </c>
      <c r="BD436" s="5"/>
      <c r="BE436" s="5"/>
      <c r="BF436" s="5">
        <f t="shared" si="372"/>
        <v>0</v>
      </c>
      <c r="BG436" s="5"/>
      <c r="BH436" s="5"/>
      <c r="BI436" s="5">
        <f t="shared" si="373"/>
        <v>0</v>
      </c>
      <c r="BJ436" s="5"/>
      <c r="BK436" s="5"/>
      <c r="BL436" s="5">
        <f t="shared" si="374"/>
        <v>0</v>
      </c>
      <c r="BM436" s="5"/>
      <c r="BN436" s="5"/>
      <c r="BO436" s="5">
        <f t="shared" si="375"/>
        <v>0</v>
      </c>
      <c r="BP436" s="5"/>
      <c r="BQ436" s="5"/>
      <c r="BR436" s="5">
        <f t="shared" si="376"/>
        <v>0</v>
      </c>
      <c r="BS436" s="5"/>
      <c r="BT436" s="5"/>
      <c r="BU436" s="5">
        <f t="shared" si="377"/>
        <v>0</v>
      </c>
      <c r="BV436" s="5"/>
      <c r="BW436" s="5"/>
      <c r="BX436" s="5">
        <f t="shared" si="378"/>
        <v>0</v>
      </c>
      <c r="BY436" s="5"/>
      <c r="BZ436" s="5"/>
      <c r="CA436" s="5">
        <f t="shared" si="379"/>
        <v>0</v>
      </c>
      <c r="CB436" s="5"/>
      <c r="CC436" s="5"/>
      <c r="CD436" s="5">
        <f t="shared" si="380"/>
        <v>0</v>
      </c>
      <c r="CE436" s="5"/>
      <c r="CF436" s="5"/>
      <c r="CG436" s="5">
        <f t="shared" si="381"/>
        <v>0</v>
      </c>
      <c r="CH436" s="5"/>
      <c r="CI436" s="5"/>
      <c r="CJ436" s="5">
        <f t="shared" si="382"/>
        <v>0</v>
      </c>
      <c r="CK436" s="5"/>
      <c r="CL436" s="5"/>
      <c r="CM436" s="5">
        <f t="shared" si="383"/>
        <v>0</v>
      </c>
      <c r="CN436" s="5"/>
      <c r="CO436" s="5"/>
      <c r="CP436" s="5">
        <f t="shared" si="384"/>
        <v>0</v>
      </c>
      <c r="CQ436" s="5"/>
      <c r="CR436" s="5"/>
      <c r="CS436" s="5">
        <f t="shared" si="385"/>
        <v>0</v>
      </c>
      <c r="CT436" s="5"/>
      <c r="CU436" s="5"/>
      <c r="CV436" s="5">
        <f t="shared" si="386"/>
        <v>0</v>
      </c>
      <c r="CW436" s="5"/>
      <c r="CX436" s="5"/>
      <c r="CY436" s="5">
        <f t="shared" si="387"/>
        <v>0</v>
      </c>
      <c r="CZ436" s="5"/>
      <c r="DA436" s="5"/>
      <c r="DB436" s="5">
        <f t="shared" si="388"/>
        <v>0</v>
      </c>
      <c r="DC436" s="5"/>
      <c r="DD436" s="5"/>
      <c r="DE436" s="5">
        <f t="shared" si="389"/>
        <v>0</v>
      </c>
      <c r="DF436" s="5"/>
      <c r="DG436" s="5"/>
      <c r="DH436" s="5">
        <f t="shared" si="390"/>
        <v>0</v>
      </c>
      <c r="DI436" s="5"/>
      <c r="DJ436" s="5"/>
      <c r="DK436" s="5">
        <f t="shared" si="391"/>
        <v>0</v>
      </c>
      <c r="DL436" s="5"/>
      <c r="DM436" s="5"/>
      <c r="DN436" s="5">
        <f t="shared" si="392"/>
        <v>0</v>
      </c>
      <c r="DQ436" s="5">
        <f t="shared" si="393"/>
        <v>0</v>
      </c>
      <c r="DR436" s="5"/>
      <c r="DS436" s="5"/>
      <c r="DT436" s="5">
        <f t="shared" si="394"/>
        <v>0</v>
      </c>
      <c r="DU436" s="5"/>
      <c r="DV436" s="5"/>
      <c r="DW436" s="5">
        <f t="shared" si="395"/>
        <v>0</v>
      </c>
      <c r="DX436" s="5"/>
      <c r="DY436" s="5"/>
      <c r="DZ436" s="5">
        <f t="shared" si="396"/>
        <v>0</v>
      </c>
      <c r="EA436" s="5"/>
      <c r="EB436" s="5"/>
      <c r="EC436" s="5">
        <f t="shared" si="397"/>
        <v>0</v>
      </c>
      <c r="ED436" s="5"/>
      <c r="EE436" s="5"/>
      <c r="EF436" s="5">
        <f t="shared" si="398"/>
        <v>0</v>
      </c>
      <c r="EG436" s="5"/>
      <c r="EH436" s="5"/>
      <c r="EI436" s="5">
        <f t="shared" si="399"/>
        <v>0</v>
      </c>
      <c r="EJ436" s="5">
        <v>2267</v>
      </c>
      <c r="EK436" s="5">
        <v>0</v>
      </c>
      <c r="EL436" s="5">
        <f t="shared" si="400"/>
        <v>0</v>
      </c>
      <c r="EM436" s="5"/>
      <c r="EN436" s="5"/>
      <c r="EO436" s="5">
        <f t="shared" si="401"/>
        <v>0</v>
      </c>
      <c r="EP436" s="5"/>
      <c r="EQ436" s="5"/>
      <c r="ER436" s="5">
        <f t="shared" si="402"/>
        <v>0</v>
      </c>
      <c r="ES436" s="5"/>
      <c r="ET436" s="5"/>
      <c r="EU436" s="5">
        <f t="shared" si="403"/>
        <v>0</v>
      </c>
      <c r="EV436" s="5"/>
      <c r="EW436" s="5"/>
      <c r="EX436" s="5">
        <f t="shared" si="404"/>
        <v>0</v>
      </c>
      <c r="EY436" s="5"/>
      <c r="EZ436" s="5"/>
      <c r="FA436" s="5">
        <f t="shared" si="405"/>
        <v>0</v>
      </c>
      <c r="FB436" s="5"/>
      <c r="FC436" s="5"/>
      <c r="FD436" s="5">
        <f t="shared" si="406"/>
        <v>0</v>
      </c>
      <c r="FE436" s="5"/>
      <c r="FF436" s="5"/>
      <c r="FG436" s="5">
        <f t="shared" si="407"/>
        <v>0</v>
      </c>
      <c r="FH436" s="5"/>
      <c r="FI436" s="5"/>
      <c r="FJ436" s="5">
        <f t="shared" si="408"/>
        <v>0</v>
      </c>
      <c r="FK436" s="5"/>
      <c r="FL436" s="5"/>
      <c r="FM436" s="5">
        <f t="shared" si="409"/>
        <v>0</v>
      </c>
      <c r="FN436" s="5"/>
      <c r="FO436" s="5"/>
      <c r="FP436" s="5">
        <f t="shared" si="410"/>
        <v>0</v>
      </c>
      <c r="FQ436" s="5"/>
      <c r="FR436" s="5"/>
      <c r="FS436" s="5">
        <f t="shared" si="411"/>
        <v>0</v>
      </c>
      <c r="FT436" s="5"/>
      <c r="FU436" s="5"/>
      <c r="FV436" s="5">
        <f t="shared" si="412"/>
        <v>0</v>
      </c>
    </row>
    <row r="437" spans="2:178" x14ac:dyDescent="0.2">
      <c r="B437" s="5">
        <v>2268</v>
      </c>
      <c r="C437" s="5">
        <v>1.9000000000000001E-5</v>
      </c>
      <c r="D437" s="5">
        <f t="shared" si="354"/>
        <v>4.3092000000000005E-2</v>
      </c>
      <c r="E437" s="5"/>
      <c r="F437" s="5"/>
      <c r="G437" s="5">
        <f t="shared" si="355"/>
        <v>0</v>
      </c>
      <c r="H437" s="5"/>
      <c r="I437" s="5"/>
      <c r="J437" s="5">
        <f t="shared" si="356"/>
        <v>0</v>
      </c>
      <c r="K437" s="5"/>
      <c r="L437" s="5"/>
      <c r="M437" s="5">
        <f t="shared" si="357"/>
        <v>0</v>
      </c>
      <c r="N437" s="5"/>
      <c r="O437" s="5"/>
      <c r="P437" s="5">
        <f t="shared" si="358"/>
        <v>0</v>
      </c>
      <c r="Q437" s="5"/>
      <c r="R437" s="5"/>
      <c r="S437" s="5">
        <f t="shared" si="359"/>
        <v>0</v>
      </c>
      <c r="T437" s="5"/>
      <c r="U437" s="5"/>
      <c r="V437" s="5">
        <f t="shared" si="360"/>
        <v>0</v>
      </c>
      <c r="W437" s="5"/>
      <c r="X437" s="5"/>
      <c r="Y437" s="5">
        <f t="shared" si="361"/>
        <v>0</v>
      </c>
      <c r="Z437" s="5"/>
      <c r="AA437" s="5"/>
      <c r="AB437" s="5">
        <f t="shared" si="362"/>
        <v>0</v>
      </c>
      <c r="AC437" s="5"/>
      <c r="AD437" s="5"/>
      <c r="AE437" s="5">
        <f t="shared" si="363"/>
        <v>0</v>
      </c>
      <c r="AF437" s="5"/>
      <c r="AG437" s="5"/>
      <c r="AH437" s="5">
        <f t="shared" si="364"/>
        <v>0</v>
      </c>
      <c r="AI437" s="5">
        <v>2261</v>
      </c>
      <c r="AJ437" s="5">
        <v>0</v>
      </c>
      <c r="AK437" s="5">
        <f t="shared" si="365"/>
        <v>0</v>
      </c>
      <c r="AL437" s="5"/>
      <c r="AM437" s="5"/>
      <c r="AN437" s="5">
        <f t="shared" si="366"/>
        <v>0</v>
      </c>
      <c r="AO437" s="5"/>
      <c r="AP437" s="5"/>
      <c r="AQ437" s="5">
        <f t="shared" si="367"/>
        <v>0</v>
      </c>
      <c r="AR437" s="5"/>
      <c r="AS437" s="5"/>
      <c r="AT437" s="5">
        <f t="shared" si="368"/>
        <v>0</v>
      </c>
      <c r="AU437" s="5"/>
      <c r="AV437" s="5"/>
      <c r="AW437" s="5">
        <f t="shared" si="369"/>
        <v>0</v>
      </c>
      <c r="AX437" s="5"/>
      <c r="AY437" s="5"/>
      <c r="AZ437" s="5">
        <f t="shared" si="370"/>
        <v>0</v>
      </c>
      <c r="BA437" s="5"/>
      <c r="BB437" s="5"/>
      <c r="BC437" s="5">
        <f t="shared" si="371"/>
        <v>0</v>
      </c>
      <c r="BD437" s="5"/>
      <c r="BE437" s="5"/>
      <c r="BF437" s="5">
        <f t="shared" si="372"/>
        <v>0</v>
      </c>
      <c r="BG437" s="5"/>
      <c r="BH437" s="5"/>
      <c r="BI437" s="5">
        <f t="shared" si="373"/>
        <v>0</v>
      </c>
      <c r="BJ437" s="5"/>
      <c r="BK437" s="5"/>
      <c r="BL437" s="5">
        <f t="shared" si="374"/>
        <v>0</v>
      </c>
      <c r="BM437" s="5"/>
      <c r="BN437" s="5"/>
      <c r="BO437" s="5">
        <f t="shared" si="375"/>
        <v>0</v>
      </c>
      <c r="BP437" s="5"/>
      <c r="BQ437" s="5"/>
      <c r="BR437" s="5">
        <f t="shared" si="376"/>
        <v>0</v>
      </c>
      <c r="BS437" s="5"/>
      <c r="BT437" s="5"/>
      <c r="BU437" s="5">
        <f t="shared" si="377"/>
        <v>0</v>
      </c>
      <c r="BV437" s="5"/>
      <c r="BW437" s="5"/>
      <c r="BX437" s="5">
        <f t="shared" si="378"/>
        <v>0</v>
      </c>
      <c r="BY437" s="5"/>
      <c r="BZ437" s="5"/>
      <c r="CA437" s="5">
        <f t="shared" si="379"/>
        <v>0</v>
      </c>
      <c r="CB437" s="5"/>
      <c r="CC437" s="5"/>
      <c r="CD437" s="5">
        <f t="shared" si="380"/>
        <v>0</v>
      </c>
      <c r="CE437" s="5"/>
      <c r="CF437" s="5"/>
      <c r="CG437" s="5">
        <f t="shared" si="381"/>
        <v>0</v>
      </c>
      <c r="CH437" s="5"/>
      <c r="CI437" s="5"/>
      <c r="CJ437" s="5">
        <f t="shared" si="382"/>
        <v>0</v>
      </c>
      <c r="CK437" s="5"/>
      <c r="CL437" s="5"/>
      <c r="CM437" s="5">
        <f t="shared" si="383"/>
        <v>0</v>
      </c>
      <c r="CN437" s="5"/>
      <c r="CO437" s="5"/>
      <c r="CP437" s="5">
        <f t="shared" si="384"/>
        <v>0</v>
      </c>
      <c r="CQ437" s="5"/>
      <c r="CR437" s="5"/>
      <c r="CS437" s="5">
        <f t="shared" si="385"/>
        <v>0</v>
      </c>
      <c r="CT437" s="5"/>
      <c r="CU437" s="5"/>
      <c r="CV437" s="5">
        <f t="shared" si="386"/>
        <v>0</v>
      </c>
      <c r="CW437" s="5"/>
      <c r="CX437" s="5"/>
      <c r="CY437" s="5">
        <f t="shared" si="387"/>
        <v>0</v>
      </c>
      <c r="CZ437" s="5"/>
      <c r="DA437" s="5"/>
      <c r="DB437" s="5">
        <f t="shared" si="388"/>
        <v>0</v>
      </c>
      <c r="DC437" s="5"/>
      <c r="DD437" s="5"/>
      <c r="DE437" s="5">
        <f t="shared" si="389"/>
        <v>0</v>
      </c>
      <c r="DF437" s="5"/>
      <c r="DG437" s="5"/>
      <c r="DH437" s="5">
        <f t="shared" si="390"/>
        <v>0</v>
      </c>
      <c r="DI437" s="5"/>
      <c r="DJ437" s="5"/>
      <c r="DK437" s="5">
        <f t="shared" si="391"/>
        <v>0</v>
      </c>
      <c r="DL437" s="5"/>
      <c r="DM437" s="5"/>
      <c r="DN437" s="5">
        <f t="shared" si="392"/>
        <v>0</v>
      </c>
      <c r="DQ437" s="5">
        <f t="shared" si="393"/>
        <v>0</v>
      </c>
      <c r="DR437" s="5"/>
      <c r="DS437" s="5"/>
      <c r="DT437" s="5">
        <f t="shared" si="394"/>
        <v>0</v>
      </c>
      <c r="DU437" s="5"/>
      <c r="DV437" s="5"/>
      <c r="DW437" s="5">
        <f t="shared" si="395"/>
        <v>0</v>
      </c>
      <c r="DX437" s="5"/>
      <c r="DY437" s="5"/>
      <c r="DZ437" s="5">
        <f t="shared" si="396"/>
        <v>0</v>
      </c>
      <c r="EA437" s="5"/>
      <c r="EB437" s="5"/>
      <c r="EC437" s="5">
        <f t="shared" si="397"/>
        <v>0</v>
      </c>
      <c r="ED437" s="5"/>
      <c r="EE437" s="5"/>
      <c r="EF437" s="5">
        <f t="shared" si="398"/>
        <v>0</v>
      </c>
      <c r="EG437" s="5"/>
      <c r="EH437" s="5"/>
      <c r="EI437" s="5">
        <f t="shared" si="399"/>
        <v>0</v>
      </c>
      <c r="EJ437" s="5">
        <v>2268</v>
      </c>
      <c r="EK437" s="5">
        <v>0</v>
      </c>
      <c r="EL437" s="5">
        <f t="shared" si="400"/>
        <v>0</v>
      </c>
      <c r="EM437" s="5"/>
      <c r="EN437" s="5"/>
      <c r="EO437" s="5">
        <f t="shared" si="401"/>
        <v>0</v>
      </c>
      <c r="EP437" s="5"/>
      <c r="EQ437" s="5"/>
      <c r="ER437" s="5">
        <f t="shared" si="402"/>
        <v>0</v>
      </c>
      <c r="ES437" s="5"/>
      <c r="ET437" s="5"/>
      <c r="EU437" s="5">
        <f t="shared" si="403"/>
        <v>0</v>
      </c>
      <c r="EV437" s="5"/>
      <c r="EW437" s="5"/>
      <c r="EX437" s="5">
        <f t="shared" si="404"/>
        <v>0</v>
      </c>
      <c r="EY437" s="5"/>
      <c r="EZ437" s="5"/>
      <c r="FA437" s="5">
        <f t="shared" si="405"/>
        <v>0</v>
      </c>
      <c r="FB437" s="5"/>
      <c r="FC437" s="5"/>
      <c r="FD437" s="5">
        <f t="shared" si="406"/>
        <v>0</v>
      </c>
      <c r="FE437" s="5"/>
      <c r="FF437" s="5"/>
      <c r="FG437" s="5">
        <f t="shared" si="407"/>
        <v>0</v>
      </c>
      <c r="FH437" s="5"/>
      <c r="FI437" s="5"/>
      <c r="FJ437" s="5">
        <f t="shared" si="408"/>
        <v>0</v>
      </c>
      <c r="FK437" s="5"/>
      <c r="FL437" s="5"/>
      <c r="FM437" s="5">
        <f t="shared" si="409"/>
        <v>0</v>
      </c>
      <c r="FN437" s="5"/>
      <c r="FO437" s="5"/>
      <c r="FP437" s="5">
        <f t="shared" si="410"/>
        <v>0</v>
      </c>
      <c r="FQ437" s="5"/>
      <c r="FR437" s="5"/>
      <c r="FS437" s="5">
        <f t="shared" si="411"/>
        <v>0</v>
      </c>
      <c r="FT437" s="5"/>
      <c r="FU437" s="5"/>
      <c r="FV437" s="5">
        <f t="shared" si="412"/>
        <v>0</v>
      </c>
    </row>
    <row r="438" spans="2:178" x14ac:dyDescent="0.2">
      <c r="B438" s="5">
        <v>2269</v>
      </c>
      <c r="C438" s="5">
        <v>2.0000000000000002E-5</v>
      </c>
      <c r="D438" s="5">
        <f t="shared" si="354"/>
        <v>4.5380000000000004E-2</v>
      </c>
      <c r="E438" s="5"/>
      <c r="F438" s="5"/>
      <c r="G438" s="5">
        <f t="shared" si="355"/>
        <v>0</v>
      </c>
      <c r="H438" s="5"/>
      <c r="I438" s="5"/>
      <c r="J438" s="5">
        <f t="shared" si="356"/>
        <v>0</v>
      </c>
      <c r="K438" s="5"/>
      <c r="L438" s="5"/>
      <c r="M438" s="5">
        <f t="shared" si="357"/>
        <v>0</v>
      </c>
      <c r="N438" s="5"/>
      <c r="O438" s="5"/>
      <c r="P438" s="5">
        <f t="shared" si="358"/>
        <v>0</v>
      </c>
      <c r="Q438" s="5"/>
      <c r="R438" s="5"/>
      <c r="S438" s="5">
        <f t="shared" si="359"/>
        <v>0</v>
      </c>
      <c r="T438" s="5"/>
      <c r="U438" s="5"/>
      <c r="V438" s="5">
        <f t="shared" si="360"/>
        <v>0</v>
      </c>
      <c r="W438" s="5"/>
      <c r="X438" s="5"/>
      <c r="Y438" s="5">
        <f t="shared" si="361"/>
        <v>0</v>
      </c>
      <c r="Z438" s="5"/>
      <c r="AA438" s="5"/>
      <c r="AB438" s="5">
        <f t="shared" si="362"/>
        <v>0</v>
      </c>
      <c r="AC438" s="5"/>
      <c r="AD438" s="5"/>
      <c r="AE438" s="5">
        <f t="shared" si="363"/>
        <v>0</v>
      </c>
      <c r="AF438" s="5"/>
      <c r="AG438" s="5"/>
      <c r="AH438" s="5">
        <f t="shared" si="364"/>
        <v>0</v>
      </c>
      <c r="AI438" s="5">
        <v>2262</v>
      </c>
      <c r="AJ438" s="5">
        <v>9.9999999999999995E-7</v>
      </c>
      <c r="AK438" s="5">
        <f t="shared" si="365"/>
        <v>2.2619999999999997E-3</v>
      </c>
      <c r="AL438" s="5"/>
      <c r="AM438" s="5"/>
      <c r="AN438" s="5">
        <f t="shared" si="366"/>
        <v>0</v>
      </c>
      <c r="AO438" s="5"/>
      <c r="AP438" s="5"/>
      <c r="AQ438" s="5">
        <f t="shared" si="367"/>
        <v>0</v>
      </c>
      <c r="AR438" s="5"/>
      <c r="AS438" s="5"/>
      <c r="AT438" s="5">
        <f t="shared" si="368"/>
        <v>0</v>
      </c>
      <c r="AU438" s="5"/>
      <c r="AV438" s="5"/>
      <c r="AW438" s="5">
        <f t="shared" si="369"/>
        <v>0</v>
      </c>
      <c r="AX438" s="5"/>
      <c r="AY438" s="5"/>
      <c r="AZ438" s="5">
        <f t="shared" si="370"/>
        <v>0</v>
      </c>
      <c r="BA438" s="5"/>
      <c r="BB438" s="5"/>
      <c r="BC438" s="5">
        <f t="shared" si="371"/>
        <v>0</v>
      </c>
      <c r="BD438" s="5"/>
      <c r="BE438" s="5"/>
      <c r="BF438" s="5">
        <f t="shared" si="372"/>
        <v>0</v>
      </c>
      <c r="BG438" s="5"/>
      <c r="BH438" s="5"/>
      <c r="BI438" s="5">
        <f t="shared" si="373"/>
        <v>0</v>
      </c>
      <c r="BJ438" s="5"/>
      <c r="BK438" s="5"/>
      <c r="BL438" s="5">
        <f t="shared" si="374"/>
        <v>0</v>
      </c>
      <c r="BM438" s="5"/>
      <c r="BN438" s="5"/>
      <c r="BO438" s="5">
        <f t="shared" si="375"/>
        <v>0</v>
      </c>
      <c r="BP438" s="5"/>
      <c r="BQ438" s="5"/>
      <c r="BR438" s="5">
        <f t="shared" si="376"/>
        <v>0</v>
      </c>
      <c r="BS438" s="5"/>
      <c r="BT438" s="5"/>
      <c r="BU438" s="5">
        <f t="shared" si="377"/>
        <v>0</v>
      </c>
      <c r="BV438" s="5"/>
      <c r="BW438" s="5"/>
      <c r="BX438" s="5">
        <f t="shared" si="378"/>
        <v>0</v>
      </c>
      <c r="BY438" s="5"/>
      <c r="BZ438" s="5"/>
      <c r="CA438" s="5">
        <f t="shared" si="379"/>
        <v>0</v>
      </c>
      <c r="CB438" s="5"/>
      <c r="CC438" s="5"/>
      <c r="CD438" s="5">
        <f t="shared" si="380"/>
        <v>0</v>
      </c>
      <c r="CE438" s="5"/>
      <c r="CF438" s="5"/>
      <c r="CG438" s="5">
        <f t="shared" si="381"/>
        <v>0</v>
      </c>
      <c r="CH438" s="5"/>
      <c r="CI438" s="5"/>
      <c r="CJ438" s="5">
        <f t="shared" si="382"/>
        <v>0</v>
      </c>
      <c r="CK438" s="5"/>
      <c r="CL438" s="5"/>
      <c r="CM438" s="5">
        <f t="shared" si="383"/>
        <v>0</v>
      </c>
      <c r="CN438" s="5"/>
      <c r="CO438" s="5"/>
      <c r="CP438" s="5">
        <f t="shared" si="384"/>
        <v>0</v>
      </c>
      <c r="CQ438" s="5"/>
      <c r="CR438" s="5"/>
      <c r="CS438" s="5">
        <f t="shared" si="385"/>
        <v>0</v>
      </c>
      <c r="CT438" s="5"/>
      <c r="CU438" s="5"/>
      <c r="CV438" s="5">
        <f t="shared" si="386"/>
        <v>0</v>
      </c>
      <c r="CW438" s="5"/>
      <c r="CX438" s="5"/>
      <c r="CY438" s="5">
        <f t="shared" si="387"/>
        <v>0</v>
      </c>
      <c r="CZ438" s="5"/>
      <c r="DA438" s="5"/>
      <c r="DB438" s="5">
        <f t="shared" si="388"/>
        <v>0</v>
      </c>
      <c r="DC438" s="5"/>
      <c r="DD438" s="5"/>
      <c r="DE438" s="5">
        <f t="shared" si="389"/>
        <v>0</v>
      </c>
      <c r="DF438" s="5"/>
      <c r="DG438" s="5"/>
      <c r="DH438" s="5">
        <f t="shared" si="390"/>
        <v>0</v>
      </c>
      <c r="DI438" s="5"/>
      <c r="DJ438" s="5"/>
      <c r="DK438" s="5">
        <f t="shared" si="391"/>
        <v>0</v>
      </c>
      <c r="DL438" s="5"/>
      <c r="DM438" s="5"/>
      <c r="DN438" s="5">
        <f t="shared" si="392"/>
        <v>0</v>
      </c>
      <c r="DQ438" s="5">
        <f t="shared" si="393"/>
        <v>0</v>
      </c>
      <c r="DR438" s="5"/>
      <c r="DS438" s="5"/>
      <c r="DT438" s="5">
        <f t="shared" si="394"/>
        <v>0</v>
      </c>
      <c r="DU438" s="5"/>
      <c r="DV438" s="5"/>
      <c r="DW438" s="5">
        <f t="shared" si="395"/>
        <v>0</v>
      </c>
      <c r="DX438" s="5"/>
      <c r="DY438" s="5"/>
      <c r="DZ438" s="5">
        <f t="shared" si="396"/>
        <v>0</v>
      </c>
      <c r="EA438" s="5"/>
      <c r="EB438" s="5"/>
      <c r="EC438" s="5">
        <f t="shared" si="397"/>
        <v>0</v>
      </c>
      <c r="ED438" s="5"/>
      <c r="EE438" s="5"/>
      <c r="EF438" s="5">
        <f t="shared" si="398"/>
        <v>0</v>
      </c>
      <c r="EG438" s="5"/>
      <c r="EH438" s="5"/>
      <c r="EI438" s="5">
        <f t="shared" si="399"/>
        <v>0</v>
      </c>
      <c r="EJ438" s="5">
        <v>2269</v>
      </c>
      <c r="EK438" s="5">
        <v>0</v>
      </c>
      <c r="EL438" s="5">
        <f t="shared" si="400"/>
        <v>0</v>
      </c>
      <c r="EM438" s="5"/>
      <c r="EN438" s="5"/>
      <c r="EO438" s="5">
        <f t="shared" si="401"/>
        <v>0</v>
      </c>
      <c r="EP438" s="5"/>
      <c r="EQ438" s="5"/>
      <c r="ER438" s="5">
        <f t="shared" si="402"/>
        <v>0</v>
      </c>
      <c r="ES438" s="5"/>
      <c r="ET438" s="5"/>
      <c r="EU438" s="5">
        <f t="shared" si="403"/>
        <v>0</v>
      </c>
      <c r="EV438" s="5"/>
      <c r="EW438" s="5"/>
      <c r="EX438" s="5">
        <f t="shared" si="404"/>
        <v>0</v>
      </c>
      <c r="EY438" s="5"/>
      <c r="EZ438" s="5"/>
      <c r="FA438" s="5">
        <f t="shared" si="405"/>
        <v>0</v>
      </c>
      <c r="FB438" s="5"/>
      <c r="FC438" s="5"/>
      <c r="FD438" s="5">
        <f t="shared" si="406"/>
        <v>0</v>
      </c>
      <c r="FE438" s="5"/>
      <c r="FF438" s="5"/>
      <c r="FG438" s="5">
        <f t="shared" si="407"/>
        <v>0</v>
      </c>
      <c r="FH438" s="5"/>
      <c r="FI438" s="5"/>
      <c r="FJ438" s="5">
        <f t="shared" si="408"/>
        <v>0</v>
      </c>
      <c r="FK438" s="5"/>
      <c r="FL438" s="5"/>
      <c r="FM438" s="5">
        <f t="shared" si="409"/>
        <v>0</v>
      </c>
      <c r="FN438" s="5"/>
      <c r="FO438" s="5"/>
      <c r="FP438" s="5">
        <f t="shared" si="410"/>
        <v>0</v>
      </c>
      <c r="FQ438" s="5"/>
      <c r="FR438" s="5"/>
      <c r="FS438" s="5">
        <f t="shared" si="411"/>
        <v>0</v>
      </c>
      <c r="FT438" s="5"/>
      <c r="FU438" s="5"/>
      <c r="FV438" s="5">
        <f t="shared" si="412"/>
        <v>0</v>
      </c>
    </row>
    <row r="439" spans="2:178" x14ac:dyDescent="0.2">
      <c r="B439" s="5">
        <v>2270</v>
      </c>
      <c r="C439" s="5">
        <v>2.4000000000000001E-5</v>
      </c>
      <c r="D439" s="5">
        <f t="shared" si="354"/>
        <v>5.4480000000000001E-2</v>
      </c>
      <c r="E439" s="5"/>
      <c r="F439" s="5"/>
      <c r="G439" s="5">
        <f t="shared" si="355"/>
        <v>0</v>
      </c>
      <c r="H439" s="5"/>
      <c r="I439" s="5"/>
      <c r="J439" s="5">
        <f t="shared" si="356"/>
        <v>0</v>
      </c>
      <c r="K439" s="5"/>
      <c r="L439" s="5"/>
      <c r="M439" s="5">
        <f t="shared" si="357"/>
        <v>0</v>
      </c>
      <c r="N439" s="5"/>
      <c r="O439" s="5"/>
      <c r="P439" s="5">
        <f t="shared" si="358"/>
        <v>0</v>
      </c>
      <c r="Q439" s="5"/>
      <c r="R439" s="5"/>
      <c r="S439" s="5">
        <f t="shared" si="359"/>
        <v>0</v>
      </c>
      <c r="T439" s="5"/>
      <c r="U439" s="5"/>
      <c r="V439" s="5">
        <f t="shared" si="360"/>
        <v>0</v>
      </c>
      <c r="W439" s="5"/>
      <c r="X439" s="5"/>
      <c r="Y439" s="5">
        <f t="shared" si="361"/>
        <v>0</v>
      </c>
      <c r="Z439" s="5"/>
      <c r="AA439" s="5"/>
      <c r="AB439" s="5">
        <f t="shared" si="362"/>
        <v>0</v>
      </c>
      <c r="AC439" s="5"/>
      <c r="AD439" s="5"/>
      <c r="AE439" s="5">
        <f t="shared" si="363"/>
        <v>0</v>
      </c>
      <c r="AF439" s="5"/>
      <c r="AG439" s="5"/>
      <c r="AH439" s="5">
        <f t="shared" si="364"/>
        <v>0</v>
      </c>
      <c r="AI439" s="5">
        <v>2263</v>
      </c>
      <c r="AJ439" s="5">
        <v>9.9999999999999995E-7</v>
      </c>
      <c r="AK439" s="5">
        <f t="shared" si="365"/>
        <v>2.2629999999999998E-3</v>
      </c>
      <c r="AL439" s="5"/>
      <c r="AM439" s="5"/>
      <c r="AN439" s="5">
        <f t="shared" si="366"/>
        <v>0</v>
      </c>
      <c r="AO439" s="5"/>
      <c r="AP439" s="5"/>
      <c r="AQ439" s="5">
        <f t="shared" si="367"/>
        <v>0</v>
      </c>
      <c r="AR439" s="5"/>
      <c r="AS439" s="5"/>
      <c r="AT439" s="5">
        <f t="shared" si="368"/>
        <v>0</v>
      </c>
      <c r="AU439" s="5"/>
      <c r="AV439" s="5"/>
      <c r="AW439" s="5">
        <f t="shared" si="369"/>
        <v>0</v>
      </c>
      <c r="AX439" s="5"/>
      <c r="AY439" s="5"/>
      <c r="AZ439" s="5">
        <f t="shared" si="370"/>
        <v>0</v>
      </c>
      <c r="BA439" s="5"/>
      <c r="BB439" s="5"/>
      <c r="BC439" s="5">
        <f t="shared" si="371"/>
        <v>0</v>
      </c>
      <c r="BD439" s="5"/>
      <c r="BE439" s="5"/>
      <c r="BF439" s="5">
        <f t="shared" si="372"/>
        <v>0</v>
      </c>
      <c r="BG439" s="5"/>
      <c r="BH439" s="5"/>
      <c r="BI439" s="5">
        <f t="shared" si="373"/>
        <v>0</v>
      </c>
      <c r="BJ439" s="5"/>
      <c r="BK439" s="5"/>
      <c r="BL439" s="5">
        <f t="shared" si="374"/>
        <v>0</v>
      </c>
      <c r="BM439" s="5"/>
      <c r="BN439" s="5"/>
      <c r="BO439" s="5">
        <f t="shared" si="375"/>
        <v>0</v>
      </c>
      <c r="BP439" s="5"/>
      <c r="BQ439" s="5"/>
      <c r="BR439" s="5">
        <f t="shared" si="376"/>
        <v>0</v>
      </c>
      <c r="BS439" s="5"/>
      <c r="BT439" s="5"/>
      <c r="BU439" s="5">
        <f t="shared" si="377"/>
        <v>0</v>
      </c>
      <c r="BV439" s="5"/>
      <c r="BW439" s="5"/>
      <c r="BX439" s="5">
        <f t="shared" si="378"/>
        <v>0</v>
      </c>
      <c r="BY439" s="5"/>
      <c r="BZ439" s="5"/>
      <c r="CA439" s="5">
        <f t="shared" si="379"/>
        <v>0</v>
      </c>
      <c r="CB439" s="5"/>
      <c r="CC439" s="5"/>
      <c r="CD439" s="5">
        <f t="shared" si="380"/>
        <v>0</v>
      </c>
      <c r="CE439" s="5"/>
      <c r="CF439" s="5"/>
      <c r="CG439" s="5">
        <f t="shared" si="381"/>
        <v>0</v>
      </c>
      <c r="CH439" s="5"/>
      <c r="CI439" s="5"/>
      <c r="CJ439" s="5">
        <f t="shared" si="382"/>
        <v>0</v>
      </c>
      <c r="CK439" s="5"/>
      <c r="CL439" s="5"/>
      <c r="CM439" s="5">
        <f t="shared" si="383"/>
        <v>0</v>
      </c>
      <c r="CN439" s="5"/>
      <c r="CO439" s="5"/>
      <c r="CP439" s="5">
        <f t="shared" si="384"/>
        <v>0</v>
      </c>
      <c r="CQ439" s="5"/>
      <c r="CR439" s="5"/>
      <c r="CS439" s="5">
        <f t="shared" si="385"/>
        <v>0</v>
      </c>
      <c r="CT439" s="5"/>
      <c r="CU439" s="5"/>
      <c r="CV439" s="5">
        <f t="shared" si="386"/>
        <v>0</v>
      </c>
      <c r="CW439" s="5"/>
      <c r="CX439" s="5"/>
      <c r="CY439" s="5">
        <f t="shared" si="387"/>
        <v>0</v>
      </c>
      <c r="CZ439" s="5"/>
      <c r="DA439" s="5"/>
      <c r="DB439" s="5">
        <f t="shared" si="388"/>
        <v>0</v>
      </c>
      <c r="DC439" s="5"/>
      <c r="DD439" s="5"/>
      <c r="DE439" s="5">
        <f t="shared" si="389"/>
        <v>0</v>
      </c>
      <c r="DF439" s="5"/>
      <c r="DG439" s="5"/>
      <c r="DH439" s="5">
        <f t="shared" si="390"/>
        <v>0</v>
      </c>
      <c r="DI439" s="5"/>
      <c r="DJ439" s="5"/>
      <c r="DK439" s="5">
        <f t="shared" si="391"/>
        <v>0</v>
      </c>
      <c r="DL439" s="5"/>
      <c r="DM439" s="5"/>
      <c r="DN439" s="5">
        <f t="shared" si="392"/>
        <v>0</v>
      </c>
      <c r="DQ439" s="5">
        <f t="shared" si="393"/>
        <v>0</v>
      </c>
      <c r="DR439" s="5"/>
      <c r="DS439" s="5"/>
      <c r="DT439" s="5">
        <f t="shared" si="394"/>
        <v>0</v>
      </c>
      <c r="DU439" s="5"/>
      <c r="DV439" s="5"/>
      <c r="DW439" s="5">
        <f t="shared" si="395"/>
        <v>0</v>
      </c>
      <c r="DX439" s="5"/>
      <c r="DY439" s="5"/>
      <c r="DZ439" s="5">
        <f t="shared" si="396"/>
        <v>0</v>
      </c>
      <c r="EA439" s="5"/>
      <c r="EB439" s="5"/>
      <c r="EC439" s="5">
        <f t="shared" si="397"/>
        <v>0</v>
      </c>
      <c r="ED439" s="5"/>
      <c r="EE439" s="5"/>
      <c r="EF439" s="5">
        <f t="shared" si="398"/>
        <v>0</v>
      </c>
      <c r="EG439" s="5"/>
      <c r="EH439" s="5"/>
      <c r="EI439" s="5">
        <f t="shared" si="399"/>
        <v>0</v>
      </c>
      <c r="EJ439" s="5">
        <v>2270</v>
      </c>
      <c r="EK439" s="5">
        <v>0</v>
      </c>
      <c r="EL439" s="5">
        <f t="shared" si="400"/>
        <v>0</v>
      </c>
      <c r="EM439" s="5"/>
      <c r="EN439" s="5"/>
      <c r="EO439" s="5">
        <f t="shared" si="401"/>
        <v>0</v>
      </c>
      <c r="EP439" s="5"/>
      <c r="EQ439" s="5"/>
      <c r="ER439" s="5">
        <f t="shared" si="402"/>
        <v>0</v>
      </c>
      <c r="ES439" s="5"/>
      <c r="ET439" s="5"/>
      <c r="EU439" s="5">
        <f t="shared" si="403"/>
        <v>0</v>
      </c>
      <c r="EV439" s="5"/>
      <c r="EW439" s="5"/>
      <c r="EX439" s="5">
        <f t="shared" si="404"/>
        <v>0</v>
      </c>
      <c r="EY439" s="5"/>
      <c r="EZ439" s="5"/>
      <c r="FA439" s="5">
        <f t="shared" si="405"/>
        <v>0</v>
      </c>
      <c r="FB439" s="5"/>
      <c r="FC439" s="5"/>
      <c r="FD439" s="5">
        <f t="shared" si="406"/>
        <v>0</v>
      </c>
      <c r="FE439" s="5"/>
      <c r="FF439" s="5"/>
      <c r="FG439" s="5">
        <f t="shared" si="407"/>
        <v>0</v>
      </c>
      <c r="FH439" s="5"/>
      <c r="FI439" s="5"/>
      <c r="FJ439" s="5">
        <f t="shared" si="408"/>
        <v>0</v>
      </c>
      <c r="FK439" s="5"/>
      <c r="FL439" s="5"/>
      <c r="FM439" s="5">
        <f t="shared" si="409"/>
        <v>0</v>
      </c>
      <c r="FN439" s="5"/>
      <c r="FO439" s="5"/>
      <c r="FP439" s="5">
        <f t="shared" si="410"/>
        <v>0</v>
      </c>
      <c r="FQ439" s="5"/>
      <c r="FR439" s="5"/>
      <c r="FS439" s="5">
        <f t="shared" si="411"/>
        <v>0</v>
      </c>
      <c r="FT439" s="5"/>
      <c r="FU439" s="5"/>
      <c r="FV439" s="5">
        <f t="shared" si="412"/>
        <v>0</v>
      </c>
    </row>
    <row r="440" spans="2:178" x14ac:dyDescent="0.2">
      <c r="B440" s="5">
        <v>2271</v>
      </c>
      <c r="C440" s="5">
        <v>3.3000000000000003E-5</v>
      </c>
      <c r="D440" s="5">
        <f t="shared" si="354"/>
        <v>7.494300000000001E-2</v>
      </c>
      <c r="E440" s="5"/>
      <c r="F440" s="5"/>
      <c r="G440" s="5">
        <f t="shared" si="355"/>
        <v>0</v>
      </c>
      <c r="H440" s="5"/>
      <c r="I440" s="5"/>
      <c r="J440" s="5">
        <f t="shared" si="356"/>
        <v>0</v>
      </c>
      <c r="K440" s="5"/>
      <c r="L440" s="5"/>
      <c r="M440" s="5">
        <f t="shared" si="357"/>
        <v>0</v>
      </c>
      <c r="N440" s="5"/>
      <c r="O440" s="5"/>
      <c r="P440" s="5">
        <f t="shared" si="358"/>
        <v>0</v>
      </c>
      <c r="Q440" s="5"/>
      <c r="R440" s="5"/>
      <c r="S440" s="5">
        <f t="shared" si="359"/>
        <v>0</v>
      </c>
      <c r="T440" s="5"/>
      <c r="U440" s="5"/>
      <c r="V440" s="5">
        <f t="shared" si="360"/>
        <v>0</v>
      </c>
      <c r="W440" s="5"/>
      <c r="X440" s="5"/>
      <c r="Y440" s="5">
        <f t="shared" si="361"/>
        <v>0</v>
      </c>
      <c r="Z440" s="5"/>
      <c r="AA440" s="5"/>
      <c r="AB440" s="5">
        <f t="shared" si="362"/>
        <v>0</v>
      </c>
      <c r="AC440" s="5"/>
      <c r="AD440" s="5"/>
      <c r="AE440" s="5">
        <f t="shared" si="363"/>
        <v>0</v>
      </c>
      <c r="AF440" s="5"/>
      <c r="AG440" s="5"/>
      <c r="AH440" s="5">
        <f t="shared" si="364"/>
        <v>0</v>
      </c>
      <c r="AI440" s="5">
        <v>2264</v>
      </c>
      <c r="AJ440" s="5">
        <v>9.9999999999999995E-7</v>
      </c>
      <c r="AK440" s="5">
        <f t="shared" si="365"/>
        <v>2.264E-3</v>
      </c>
      <c r="AL440" s="5"/>
      <c r="AM440" s="5"/>
      <c r="AN440" s="5">
        <f t="shared" si="366"/>
        <v>0</v>
      </c>
      <c r="AO440" s="5"/>
      <c r="AP440" s="5"/>
      <c r="AQ440" s="5">
        <f t="shared" si="367"/>
        <v>0</v>
      </c>
      <c r="AR440" s="5"/>
      <c r="AS440" s="5"/>
      <c r="AT440" s="5">
        <f t="shared" si="368"/>
        <v>0</v>
      </c>
      <c r="AU440" s="5"/>
      <c r="AV440" s="5"/>
      <c r="AW440" s="5">
        <f t="shared" si="369"/>
        <v>0</v>
      </c>
      <c r="AX440" s="5"/>
      <c r="AY440" s="5"/>
      <c r="AZ440" s="5">
        <f t="shared" si="370"/>
        <v>0</v>
      </c>
      <c r="BA440" s="5"/>
      <c r="BB440" s="5"/>
      <c r="BC440" s="5">
        <f t="shared" si="371"/>
        <v>0</v>
      </c>
      <c r="BD440" s="5"/>
      <c r="BE440" s="5"/>
      <c r="BF440" s="5">
        <f t="shared" si="372"/>
        <v>0</v>
      </c>
      <c r="BG440" s="5"/>
      <c r="BH440" s="5"/>
      <c r="BI440" s="5">
        <f t="shared" si="373"/>
        <v>0</v>
      </c>
      <c r="BJ440" s="5"/>
      <c r="BK440" s="5"/>
      <c r="BL440" s="5">
        <f t="shared" si="374"/>
        <v>0</v>
      </c>
      <c r="BM440" s="5"/>
      <c r="BN440" s="5"/>
      <c r="BO440" s="5">
        <f t="shared" si="375"/>
        <v>0</v>
      </c>
      <c r="BP440" s="5"/>
      <c r="BQ440" s="5"/>
      <c r="BR440" s="5">
        <f t="shared" si="376"/>
        <v>0</v>
      </c>
      <c r="BS440" s="5"/>
      <c r="BT440" s="5"/>
      <c r="BU440" s="5">
        <f t="shared" si="377"/>
        <v>0</v>
      </c>
      <c r="BV440" s="5"/>
      <c r="BW440" s="5"/>
      <c r="BX440" s="5">
        <f t="shared" si="378"/>
        <v>0</v>
      </c>
      <c r="BY440" s="5"/>
      <c r="BZ440" s="5"/>
      <c r="CA440" s="5">
        <f t="shared" si="379"/>
        <v>0</v>
      </c>
      <c r="CB440" s="5"/>
      <c r="CC440" s="5"/>
      <c r="CD440" s="5">
        <f t="shared" si="380"/>
        <v>0</v>
      </c>
      <c r="CE440" s="5"/>
      <c r="CF440" s="5"/>
      <c r="CG440" s="5">
        <f t="shared" si="381"/>
        <v>0</v>
      </c>
      <c r="CH440" s="5"/>
      <c r="CI440" s="5"/>
      <c r="CJ440" s="5">
        <f t="shared" si="382"/>
        <v>0</v>
      </c>
      <c r="CK440" s="5"/>
      <c r="CL440" s="5"/>
      <c r="CM440" s="5">
        <f t="shared" si="383"/>
        <v>0</v>
      </c>
      <c r="CN440" s="5"/>
      <c r="CO440" s="5"/>
      <c r="CP440" s="5">
        <f t="shared" si="384"/>
        <v>0</v>
      </c>
      <c r="CQ440" s="5"/>
      <c r="CR440" s="5"/>
      <c r="CS440" s="5">
        <f t="shared" si="385"/>
        <v>0</v>
      </c>
      <c r="CT440" s="5"/>
      <c r="CU440" s="5"/>
      <c r="CV440" s="5">
        <f t="shared" si="386"/>
        <v>0</v>
      </c>
      <c r="CW440" s="5"/>
      <c r="CX440" s="5"/>
      <c r="CY440" s="5">
        <f t="shared" si="387"/>
        <v>0</v>
      </c>
      <c r="CZ440" s="5"/>
      <c r="DA440" s="5"/>
      <c r="DB440" s="5">
        <f t="shared" si="388"/>
        <v>0</v>
      </c>
      <c r="DC440" s="5"/>
      <c r="DD440" s="5"/>
      <c r="DE440" s="5">
        <f t="shared" si="389"/>
        <v>0</v>
      </c>
      <c r="DF440" s="5"/>
      <c r="DG440" s="5"/>
      <c r="DH440" s="5">
        <f t="shared" si="390"/>
        <v>0</v>
      </c>
      <c r="DI440" s="5"/>
      <c r="DJ440" s="5"/>
      <c r="DK440" s="5">
        <f t="shared" si="391"/>
        <v>0</v>
      </c>
      <c r="DL440" s="5"/>
      <c r="DM440" s="5"/>
      <c r="DN440" s="5">
        <f t="shared" si="392"/>
        <v>0</v>
      </c>
      <c r="DQ440" s="5">
        <f t="shared" si="393"/>
        <v>0</v>
      </c>
      <c r="DR440" s="5"/>
      <c r="DS440" s="5"/>
      <c r="DT440" s="5">
        <f t="shared" si="394"/>
        <v>0</v>
      </c>
      <c r="DU440" s="5"/>
      <c r="DV440" s="5"/>
      <c r="DW440" s="5">
        <f t="shared" si="395"/>
        <v>0</v>
      </c>
      <c r="DX440" s="5"/>
      <c r="DY440" s="5"/>
      <c r="DZ440" s="5">
        <f t="shared" si="396"/>
        <v>0</v>
      </c>
      <c r="EA440" s="5"/>
      <c r="EB440" s="5"/>
      <c r="EC440" s="5">
        <f t="shared" si="397"/>
        <v>0</v>
      </c>
      <c r="ED440" s="5"/>
      <c r="EE440" s="5"/>
      <c r="EF440" s="5">
        <f t="shared" si="398"/>
        <v>0</v>
      </c>
      <c r="EG440" s="5"/>
      <c r="EH440" s="5"/>
      <c r="EI440" s="5">
        <f t="shared" si="399"/>
        <v>0</v>
      </c>
      <c r="EJ440" s="5">
        <v>2271</v>
      </c>
      <c r="EK440" s="5">
        <v>9.9999999999999995E-7</v>
      </c>
      <c r="EL440" s="5">
        <f t="shared" si="400"/>
        <v>2.271E-3</v>
      </c>
      <c r="EM440" s="5"/>
      <c r="EN440" s="5"/>
      <c r="EO440" s="5">
        <f t="shared" si="401"/>
        <v>0</v>
      </c>
      <c r="EP440" s="5"/>
      <c r="EQ440" s="5"/>
      <c r="ER440" s="5">
        <f t="shared" si="402"/>
        <v>0</v>
      </c>
      <c r="ES440" s="5"/>
      <c r="ET440" s="5"/>
      <c r="EU440" s="5">
        <f t="shared" si="403"/>
        <v>0</v>
      </c>
      <c r="EV440" s="5"/>
      <c r="EW440" s="5"/>
      <c r="EX440" s="5">
        <f t="shared" si="404"/>
        <v>0</v>
      </c>
      <c r="EY440" s="5"/>
      <c r="EZ440" s="5"/>
      <c r="FA440" s="5">
        <f t="shared" si="405"/>
        <v>0</v>
      </c>
      <c r="FB440" s="5"/>
      <c r="FC440" s="5"/>
      <c r="FD440" s="5">
        <f t="shared" si="406"/>
        <v>0</v>
      </c>
      <c r="FE440" s="5"/>
      <c r="FF440" s="5"/>
      <c r="FG440" s="5">
        <f t="shared" si="407"/>
        <v>0</v>
      </c>
      <c r="FH440" s="5"/>
      <c r="FI440" s="5"/>
      <c r="FJ440" s="5">
        <f t="shared" si="408"/>
        <v>0</v>
      </c>
      <c r="FK440" s="5"/>
      <c r="FL440" s="5"/>
      <c r="FM440" s="5">
        <f t="shared" si="409"/>
        <v>0</v>
      </c>
      <c r="FN440" s="5"/>
      <c r="FO440" s="5"/>
      <c r="FP440" s="5">
        <f t="shared" si="410"/>
        <v>0</v>
      </c>
      <c r="FQ440" s="5"/>
      <c r="FR440" s="5"/>
      <c r="FS440" s="5">
        <f t="shared" si="411"/>
        <v>0</v>
      </c>
      <c r="FT440" s="5"/>
      <c r="FU440" s="5"/>
      <c r="FV440" s="5">
        <f t="shared" si="412"/>
        <v>0</v>
      </c>
    </row>
    <row r="441" spans="2:178" x14ac:dyDescent="0.2">
      <c r="B441" s="5">
        <v>2272</v>
      </c>
      <c r="C441" s="5">
        <v>4.1E-5</v>
      </c>
      <c r="D441" s="5">
        <f t="shared" si="354"/>
        <v>9.3151999999999999E-2</v>
      </c>
      <c r="E441" s="5"/>
      <c r="F441" s="5"/>
      <c r="G441" s="5">
        <f t="shared" si="355"/>
        <v>0</v>
      </c>
      <c r="H441" s="5"/>
      <c r="I441" s="5"/>
      <c r="J441" s="5">
        <f t="shared" si="356"/>
        <v>0</v>
      </c>
      <c r="K441" s="5"/>
      <c r="L441" s="5"/>
      <c r="M441" s="5">
        <f t="shared" si="357"/>
        <v>0</v>
      </c>
      <c r="N441" s="5"/>
      <c r="O441" s="5"/>
      <c r="P441" s="5">
        <f t="shared" si="358"/>
        <v>0</v>
      </c>
      <c r="Q441" s="5"/>
      <c r="R441" s="5"/>
      <c r="S441" s="5">
        <f t="shared" si="359"/>
        <v>0</v>
      </c>
      <c r="T441" s="5"/>
      <c r="U441" s="5"/>
      <c r="V441" s="5">
        <f t="shared" si="360"/>
        <v>0</v>
      </c>
      <c r="W441" s="5"/>
      <c r="X441" s="5"/>
      <c r="Y441" s="5">
        <f t="shared" si="361"/>
        <v>0</v>
      </c>
      <c r="Z441" s="5"/>
      <c r="AA441" s="5"/>
      <c r="AB441" s="5">
        <f t="shared" si="362"/>
        <v>0</v>
      </c>
      <c r="AC441" s="5"/>
      <c r="AD441" s="5"/>
      <c r="AE441" s="5">
        <f t="shared" si="363"/>
        <v>0</v>
      </c>
      <c r="AF441" s="5"/>
      <c r="AG441" s="5"/>
      <c r="AH441" s="5">
        <f t="shared" si="364"/>
        <v>0</v>
      </c>
      <c r="AI441" s="5">
        <v>2265</v>
      </c>
      <c r="AJ441" s="5">
        <v>9.9999999999999995E-7</v>
      </c>
      <c r="AK441" s="5">
        <f t="shared" si="365"/>
        <v>2.2650000000000001E-3</v>
      </c>
      <c r="AL441" s="5"/>
      <c r="AM441" s="5"/>
      <c r="AN441" s="5">
        <f t="shared" si="366"/>
        <v>0</v>
      </c>
      <c r="AO441" s="5"/>
      <c r="AP441" s="5"/>
      <c r="AQ441" s="5">
        <f t="shared" si="367"/>
        <v>0</v>
      </c>
      <c r="AR441" s="5"/>
      <c r="AS441" s="5"/>
      <c r="AT441" s="5">
        <f t="shared" si="368"/>
        <v>0</v>
      </c>
      <c r="AU441" s="5"/>
      <c r="AV441" s="5"/>
      <c r="AW441" s="5">
        <f t="shared" si="369"/>
        <v>0</v>
      </c>
      <c r="AX441" s="5"/>
      <c r="AY441" s="5"/>
      <c r="AZ441" s="5">
        <f t="shared" si="370"/>
        <v>0</v>
      </c>
      <c r="BA441" s="5"/>
      <c r="BB441" s="5"/>
      <c r="BC441" s="5">
        <f t="shared" si="371"/>
        <v>0</v>
      </c>
      <c r="BD441" s="5"/>
      <c r="BE441" s="5"/>
      <c r="BF441" s="5">
        <f t="shared" si="372"/>
        <v>0</v>
      </c>
      <c r="BG441" s="5"/>
      <c r="BH441" s="5"/>
      <c r="BI441" s="5">
        <f t="shared" si="373"/>
        <v>0</v>
      </c>
      <c r="BJ441" s="5"/>
      <c r="BK441" s="5"/>
      <c r="BL441" s="5">
        <f t="shared" si="374"/>
        <v>0</v>
      </c>
      <c r="BM441" s="5"/>
      <c r="BN441" s="5"/>
      <c r="BO441" s="5">
        <f t="shared" si="375"/>
        <v>0</v>
      </c>
      <c r="BP441" s="5"/>
      <c r="BQ441" s="5"/>
      <c r="BR441" s="5">
        <f t="shared" si="376"/>
        <v>0</v>
      </c>
      <c r="BS441" s="5"/>
      <c r="BT441" s="5"/>
      <c r="BU441" s="5">
        <f t="shared" si="377"/>
        <v>0</v>
      </c>
      <c r="BV441" s="5"/>
      <c r="BW441" s="5"/>
      <c r="BX441" s="5">
        <f t="shared" si="378"/>
        <v>0</v>
      </c>
      <c r="BY441" s="5"/>
      <c r="BZ441" s="5"/>
      <c r="CA441" s="5">
        <f t="shared" si="379"/>
        <v>0</v>
      </c>
      <c r="CB441" s="5"/>
      <c r="CC441" s="5"/>
      <c r="CD441" s="5">
        <f t="shared" si="380"/>
        <v>0</v>
      </c>
      <c r="CE441" s="5"/>
      <c r="CF441" s="5"/>
      <c r="CG441" s="5">
        <f t="shared" si="381"/>
        <v>0</v>
      </c>
      <c r="CH441" s="5"/>
      <c r="CI441" s="5"/>
      <c r="CJ441" s="5">
        <f t="shared" si="382"/>
        <v>0</v>
      </c>
      <c r="CK441" s="5"/>
      <c r="CL441" s="5"/>
      <c r="CM441" s="5">
        <f t="shared" si="383"/>
        <v>0</v>
      </c>
      <c r="CN441" s="5"/>
      <c r="CO441" s="5"/>
      <c r="CP441" s="5">
        <f t="shared" si="384"/>
        <v>0</v>
      </c>
      <c r="CQ441" s="5"/>
      <c r="CR441" s="5"/>
      <c r="CS441" s="5">
        <f t="shared" si="385"/>
        <v>0</v>
      </c>
      <c r="CT441" s="5"/>
      <c r="CU441" s="5"/>
      <c r="CV441" s="5">
        <f t="shared" si="386"/>
        <v>0</v>
      </c>
      <c r="CW441" s="5"/>
      <c r="CX441" s="5"/>
      <c r="CY441" s="5">
        <f t="shared" si="387"/>
        <v>0</v>
      </c>
      <c r="CZ441" s="5"/>
      <c r="DA441" s="5"/>
      <c r="DB441" s="5">
        <f t="shared" si="388"/>
        <v>0</v>
      </c>
      <c r="DC441" s="5"/>
      <c r="DD441" s="5"/>
      <c r="DE441" s="5">
        <f t="shared" si="389"/>
        <v>0</v>
      </c>
      <c r="DF441" s="5"/>
      <c r="DG441" s="5"/>
      <c r="DH441" s="5">
        <f t="shared" si="390"/>
        <v>0</v>
      </c>
      <c r="DI441" s="5"/>
      <c r="DJ441" s="5"/>
      <c r="DK441" s="5">
        <f t="shared" si="391"/>
        <v>0</v>
      </c>
      <c r="DL441" s="5"/>
      <c r="DM441" s="5"/>
      <c r="DN441" s="5">
        <f t="shared" si="392"/>
        <v>0</v>
      </c>
      <c r="DQ441" s="5">
        <f t="shared" si="393"/>
        <v>0</v>
      </c>
      <c r="DR441" s="5"/>
      <c r="DS441" s="5"/>
      <c r="DT441" s="5">
        <f t="shared" si="394"/>
        <v>0</v>
      </c>
      <c r="DU441" s="5"/>
      <c r="DV441" s="5"/>
      <c r="DW441" s="5">
        <f t="shared" si="395"/>
        <v>0</v>
      </c>
      <c r="DX441" s="5"/>
      <c r="DY441" s="5"/>
      <c r="DZ441" s="5">
        <f t="shared" si="396"/>
        <v>0</v>
      </c>
      <c r="EA441" s="5"/>
      <c r="EB441" s="5"/>
      <c r="EC441" s="5">
        <f t="shared" si="397"/>
        <v>0</v>
      </c>
      <c r="ED441" s="5"/>
      <c r="EE441" s="5"/>
      <c r="EF441" s="5">
        <f t="shared" si="398"/>
        <v>0</v>
      </c>
      <c r="EG441" s="5"/>
      <c r="EH441" s="5"/>
      <c r="EI441" s="5">
        <f t="shared" si="399"/>
        <v>0</v>
      </c>
      <c r="EJ441" s="5">
        <v>2272</v>
      </c>
      <c r="EK441" s="5">
        <v>9.9999999999999995E-7</v>
      </c>
      <c r="EL441" s="5">
        <f t="shared" si="400"/>
        <v>2.2719999999999997E-3</v>
      </c>
      <c r="EM441" s="5"/>
      <c r="EN441" s="5"/>
      <c r="EO441" s="5">
        <f t="shared" si="401"/>
        <v>0</v>
      </c>
      <c r="EP441" s="5"/>
      <c r="EQ441" s="5"/>
      <c r="ER441" s="5">
        <f t="shared" si="402"/>
        <v>0</v>
      </c>
      <c r="ES441" s="5"/>
      <c r="ET441" s="5"/>
      <c r="EU441" s="5">
        <f t="shared" si="403"/>
        <v>0</v>
      </c>
      <c r="EV441" s="5"/>
      <c r="EW441" s="5"/>
      <c r="EX441" s="5">
        <f t="shared" si="404"/>
        <v>0</v>
      </c>
      <c r="EY441" s="5"/>
      <c r="EZ441" s="5"/>
      <c r="FA441" s="5">
        <f t="shared" si="405"/>
        <v>0</v>
      </c>
      <c r="FB441" s="5"/>
      <c r="FC441" s="5"/>
      <c r="FD441" s="5">
        <f t="shared" si="406"/>
        <v>0</v>
      </c>
      <c r="FE441" s="5"/>
      <c r="FF441" s="5"/>
      <c r="FG441" s="5">
        <f t="shared" si="407"/>
        <v>0</v>
      </c>
      <c r="FH441" s="5"/>
      <c r="FI441" s="5"/>
      <c r="FJ441" s="5">
        <f t="shared" si="408"/>
        <v>0</v>
      </c>
      <c r="FK441" s="5"/>
      <c r="FL441" s="5"/>
      <c r="FM441" s="5">
        <f t="shared" si="409"/>
        <v>0</v>
      </c>
      <c r="FN441" s="5"/>
      <c r="FO441" s="5"/>
      <c r="FP441" s="5">
        <f t="shared" si="410"/>
        <v>0</v>
      </c>
      <c r="FQ441" s="5"/>
      <c r="FR441" s="5"/>
      <c r="FS441" s="5">
        <f t="shared" si="411"/>
        <v>0</v>
      </c>
      <c r="FT441" s="5"/>
      <c r="FU441" s="5"/>
      <c r="FV441" s="5">
        <f t="shared" si="412"/>
        <v>0</v>
      </c>
    </row>
    <row r="442" spans="2:178" x14ac:dyDescent="0.2">
      <c r="B442" s="5">
        <v>2273</v>
      </c>
      <c r="C442" s="5">
        <v>5.5000000000000002E-5</v>
      </c>
      <c r="D442" s="5">
        <f t="shared" si="354"/>
        <v>0.12501500000000002</v>
      </c>
      <c r="E442" s="5"/>
      <c r="F442" s="5"/>
      <c r="G442" s="5">
        <f t="shared" si="355"/>
        <v>0</v>
      </c>
      <c r="H442" s="5"/>
      <c r="I442" s="5"/>
      <c r="J442" s="5">
        <f t="shared" si="356"/>
        <v>0</v>
      </c>
      <c r="K442" s="5"/>
      <c r="L442" s="5"/>
      <c r="M442" s="5">
        <f t="shared" si="357"/>
        <v>0</v>
      </c>
      <c r="N442" s="5"/>
      <c r="O442" s="5"/>
      <c r="P442" s="5">
        <f t="shared" si="358"/>
        <v>0</v>
      </c>
      <c r="Q442" s="5"/>
      <c r="R442" s="5"/>
      <c r="S442" s="5">
        <f t="shared" si="359"/>
        <v>0</v>
      </c>
      <c r="T442" s="5"/>
      <c r="U442" s="5"/>
      <c r="V442" s="5">
        <f t="shared" si="360"/>
        <v>0</v>
      </c>
      <c r="W442" s="5"/>
      <c r="X442" s="5"/>
      <c r="Y442" s="5">
        <f t="shared" si="361"/>
        <v>0</v>
      </c>
      <c r="Z442" s="5"/>
      <c r="AA442" s="5"/>
      <c r="AB442" s="5">
        <f t="shared" si="362"/>
        <v>0</v>
      </c>
      <c r="AC442" s="5"/>
      <c r="AD442" s="5"/>
      <c r="AE442" s="5">
        <f t="shared" si="363"/>
        <v>0</v>
      </c>
      <c r="AF442" s="5"/>
      <c r="AG442" s="5"/>
      <c r="AH442" s="5">
        <f t="shared" si="364"/>
        <v>0</v>
      </c>
      <c r="AI442" s="5">
        <v>2266</v>
      </c>
      <c r="AJ442" s="5">
        <v>1.9999999999999999E-6</v>
      </c>
      <c r="AK442" s="5">
        <f t="shared" si="365"/>
        <v>4.5319999999999996E-3</v>
      </c>
      <c r="AL442" s="5"/>
      <c r="AM442" s="5"/>
      <c r="AN442" s="5">
        <f t="shared" si="366"/>
        <v>0</v>
      </c>
      <c r="AO442" s="5"/>
      <c r="AP442" s="5"/>
      <c r="AQ442" s="5">
        <f t="shared" si="367"/>
        <v>0</v>
      </c>
      <c r="AR442" s="5"/>
      <c r="AS442" s="5"/>
      <c r="AT442" s="5">
        <f t="shared" si="368"/>
        <v>0</v>
      </c>
      <c r="AU442" s="5"/>
      <c r="AV442" s="5"/>
      <c r="AW442" s="5">
        <f t="shared" si="369"/>
        <v>0</v>
      </c>
      <c r="AX442" s="5"/>
      <c r="AY442" s="5"/>
      <c r="AZ442" s="5">
        <f t="shared" si="370"/>
        <v>0</v>
      </c>
      <c r="BA442" s="5"/>
      <c r="BB442" s="5"/>
      <c r="BC442" s="5">
        <f t="shared" si="371"/>
        <v>0</v>
      </c>
      <c r="BD442" s="5"/>
      <c r="BE442" s="5"/>
      <c r="BF442" s="5">
        <f t="shared" si="372"/>
        <v>0</v>
      </c>
      <c r="BG442" s="5"/>
      <c r="BH442" s="5"/>
      <c r="BI442" s="5">
        <f t="shared" si="373"/>
        <v>0</v>
      </c>
      <c r="BJ442" s="5"/>
      <c r="BK442" s="5"/>
      <c r="BL442" s="5">
        <f t="shared" si="374"/>
        <v>0</v>
      </c>
      <c r="BM442" s="5"/>
      <c r="BN442" s="5"/>
      <c r="BO442" s="5">
        <f t="shared" si="375"/>
        <v>0</v>
      </c>
      <c r="BP442" s="5"/>
      <c r="BQ442" s="5"/>
      <c r="BR442" s="5">
        <f t="shared" si="376"/>
        <v>0</v>
      </c>
      <c r="BS442" s="5"/>
      <c r="BT442" s="5"/>
      <c r="BU442" s="5">
        <f t="shared" si="377"/>
        <v>0</v>
      </c>
      <c r="BV442" s="5"/>
      <c r="BW442" s="5"/>
      <c r="BX442" s="5">
        <f t="shared" si="378"/>
        <v>0</v>
      </c>
      <c r="BY442" s="5"/>
      <c r="BZ442" s="5"/>
      <c r="CA442" s="5">
        <f t="shared" si="379"/>
        <v>0</v>
      </c>
      <c r="CB442" s="5"/>
      <c r="CC442" s="5"/>
      <c r="CD442" s="5">
        <f t="shared" si="380"/>
        <v>0</v>
      </c>
      <c r="CE442" s="5"/>
      <c r="CF442" s="5"/>
      <c r="CG442" s="5">
        <f t="shared" si="381"/>
        <v>0</v>
      </c>
      <c r="CH442" s="5"/>
      <c r="CI442" s="5"/>
      <c r="CJ442" s="5">
        <f t="shared" si="382"/>
        <v>0</v>
      </c>
      <c r="CK442" s="5"/>
      <c r="CL442" s="5"/>
      <c r="CM442" s="5">
        <f t="shared" si="383"/>
        <v>0</v>
      </c>
      <c r="CN442" s="5"/>
      <c r="CO442" s="5"/>
      <c r="CP442" s="5">
        <f t="shared" si="384"/>
        <v>0</v>
      </c>
      <c r="CQ442" s="5"/>
      <c r="CR442" s="5"/>
      <c r="CS442" s="5">
        <f t="shared" si="385"/>
        <v>0</v>
      </c>
      <c r="CT442" s="5"/>
      <c r="CU442" s="5"/>
      <c r="CV442" s="5">
        <f t="shared" si="386"/>
        <v>0</v>
      </c>
      <c r="CW442" s="5"/>
      <c r="CX442" s="5"/>
      <c r="CY442" s="5">
        <f t="shared" si="387"/>
        <v>0</v>
      </c>
      <c r="CZ442" s="5"/>
      <c r="DA442" s="5"/>
      <c r="DB442" s="5">
        <f t="shared" si="388"/>
        <v>0</v>
      </c>
      <c r="DC442" s="5"/>
      <c r="DD442" s="5"/>
      <c r="DE442" s="5">
        <f t="shared" si="389"/>
        <v>0</v>
      </c>
      <c r="DF442" s="5"/>
      <c r="DG442" s="5"/>
      <c r="DH442" s="5">
        <f t="shared" si="390"/>
        <v>0</v>
      </c>
      <c r="DI442" s="5"/>
      <c r="DJ442" s="5"/>
      <c r="DK442" s="5">
        <f t="shared" si="391"/>
        <v>0</v>
      </c>
      <c r="DL442" s="5"/>
      <c r="DM442" s="5"/>
      <c r="DN442" s="5">
        <f t="shared" si="392"/>
        <v>0</v>
      </c>
      <c r="DQ442" s="5">
        <f t="shared" si="393"/>
        <v>0</v>
      </c>
      <c r="DR442" s="5"/>
      <c r="DS442" s="5"/>
      <c r="DT442" s="5">
        <f t="shared" si="394"/>
        <v>0</v>
      </c>
      <c r="DU442" s="5"/>
      <c r="DV442" s="5"/>
      <c r="DW442" s="5">
        <f t="shared" si="395"/>
        <v>0</v>
      </c>
      <c r="DX442" s="5"/>
      <c r="DY442" s="5"/>
      <c r="DZ442" s="5">
        <f t="shared" si="396"/>
        <v>0</v>
      </c>
      <c r="EA442" s="5"/>
      <c r="EB442" s="5"/>
      <c r="EC442" s="5">
        <f t="shared" si="397"/>
        <v>0</v>
      </c>
      <c r="ED442" s="5"/>
      <c r="EE442" s="5"/>
      <c r="EF442" s="5">
        <f t="shared" si="398"/>
        <v>0</v>
      </c>
      <c r="EG442" s="5"/>
      <c r="EH442" s="5"/>
      <c r="EI442" s="5">
        <f t="shared" si="399"/>
        <v>0</v>
      </c>
      <c r="EJ442" s="5">
        <v>2273</v>
      </c>
      <c r="EK442" s="5">
        <v>1.9999999999999999E-6</v>
      </c>
      <c r="EL442" s="5">
        <f t="shared" si="400"/>
        <v>4.5459999999999997E-3</v>
      </c>
      <c r="EM442" s="5"/>
      <c r="EN442" s="5"/>
      <c r="EO442" s="5">
        <f t="shared" si="401"/>
        <v>0</v>
      </c>
      <c r="EP442" s="5"/>
      <c r="EQ442" s="5"/>
      <c r="ER442" s="5">
        <f t="shared" si="402"/>
        <v>0</v>
      </c>
      <c r="ES442" s="5"/>
      <c r="ET442" s="5"/>
      <c r="EU442" s="5">
        <f t="shared" si="403"/>
        <v>0</v>
      </c>
      <c r="EV442" s="5"/>
      <c r="EW442" s="5"/>
      <c r="EX442" s="5">
        <f t="shared" si="404"/>
        <v>0</v>
      </c>
      <c r="EY442" s="5"/>
      <c r="EZ442" s="5"/>
      <c r="FA442" s="5">
        <f t="shared" si="405"/>
        <v>0</v>
      </c>
      <c r="FB442" s="5"/>
      <c r="FC442" s="5"/>
      <c r="FD442" s="5">
        <f t="shared" si="406"/>
        <v>0</v>
      </c>
      <c r="FE442" s="5"/>
      <c r="FF442" s="5"/>
      <c r="FG442" s="5">
        <f t="shared" si="407"/>
        <v>0</v>
      </c>
      <c r="FH442" s="5"/>
      <c r="FI442" s="5"/>
      <c r="FJ442" s="5">
        <f t="shared" si="408"/>
        <v>0</v>
      </c>
      <c r="FK442" s="5"/>
      <c r="FL442" s="5"/>
      <c r="FM442" s="5">
        <f t="shared" si="409"/>
        <v>0</v>
      </c>
      <c r="FN442" s="5"/>
      <c r="FO442" s="5"/>
      <c r="FP442" s="5">
        <f t="shared" si="410"/>
        <v>0</v>
      </c>
      <c r="FQ442" s="5"/>
      <c r="FR442" s="5"/>
      <c r="FS442" s="5">
        <f t="shared" si="411"/>
        <v>0</v>
      </c>
      <c r="FT442" s="5"/>
      <c r="FU442" s="5"/>
      <c r="FV442" s="5">
        <f t="shared" si="412"/>
        <v>0</v>
      </c>
    </row>
    <row r="443" spans="2:178" x14ac:dyDescent="0.2">
      <c r="B443" s="5">
        <v>2274</v>
      </c>
      <c r="C443" s="5">
        <v>6.7000000000000002E-5</v>
      </c>
      <c r="D443" s="5">
        <f t="shared" si="354"/>
        <v>0.15235799999999999</v>
      </c>
      <c r="E443" s="5"/>
      <c r="F443" s="5"/>
      <c r="G443" s="5">
        <f t="shared" si="355"/>
        <v>0</v>
      </c>
      <c r="H443" s="5"/>
      <c r="I443" s="5"/>
      <c r="J443" s="5">
        <f t="shared" si="356"/>
        <v>0</v>
      </c>
      <c r="K443" s="5"/>
      <c r="L443" s="5"/>
      <c r="M443" s="5">
        <f t="shared" si="357"/>
        <v>0</v>
      </c>
      <c r="N443" s="5"/>
      <c r="O443" s="5"/>
      <c r="P443" s="5">
        <f t="shared" si="358"/>
        <v>0</v>
      </c>
      <c r="Q443" s="5"/>
      <c r="R443" s="5"/>
      <c r="S443" s="5">
        <f t="shared" si="359"/>
        <v>0</v>
      </c>
      <c r="T443" s="5"/>
      <c r="U443" s="5"/>
      <c r="V443" s="5">
        <f t="shared" si="360"/>
        <v>0</v>
      </c>
      <c r="W443" s="5"/>
      <c r="X443" s="5"/>
      <c r="Y443" s="5">
        <f t="shared" si="361"/>
        <v>0</v>
      </c>
      <c r="Z443" s="5"/>
      <c r="AA443" s="5"/>
      <c r="AB443" s="5">
        <f t="shared" si="362"/>
        <v>0</v>
      </c>
      <c r="AC443" s="5"/>
      <c r="AD443" s="5"/>
      <c r="AE443" s="5">
        <f t="shared" si="363"/>
        <v>0</v>
      </c>
      <c r="AF443" s="5"/>
      <c r="AG443" s="5"/>
      <c r="AH443" s="5">
        <f t="shared" si="364"/>
        <v>0</v>
      </c>
      <c r="AI443" s="5">
        <v>2267</v>
      </c>
      <c r="AJ443" s="5">
        <v>1.9999999999999999E-6</v>
      </c>
      <c r="AK443" s="5">
        <f t="shared" si="365"/>
        <v>4.5339999999999998E-3</v>
      </c>
      <c r="AL443" s="5"/>
      <c r="AM443" s="5"/>
      <c r="AN443" s="5">
        <f t="shared" si="366"/>
        <v>0</v>
      </c>
      <c r="AO443" s="5"/>
      <c r="AP443" s="5"/>
      <c r="AQ443" s="5">
        <f t="shared" si="367"/>
        <v>0</v>
      </c>
      <c r="AR443" s="5"/>
      <c r="AS443" s="5"/>
      <c r="AT443" s="5">
        <f t="shared" si="368"/>
        <v>0</v>
      </c>
      <c r="AU443" s="5"/>
      <c r="AV443" s="5"/>
      <c r="AW443" s="5">
        <f t="shared" si="369"/>
        <v>0</v>
      </c>
      <c r="AX443" s="5"/>
      <c r="AY443" s="5"/>
      <c r="AZ443" s="5">
        <f t="shared" si="370"/>
        <v>0</v>
      </c>
      <c r="BA443" s="5"/>
      <c r="BB443" s="5"/>
      <c r="BC443" s="5">
        <f t="shared" si="371"/>
        <v>0</v>
      </c>
      <c r="BD443" s="5"/>
      <c r="BE443" s="5"/>
      <c r="BF443" s="5">
        <f t="shared" si="372"/>
        <v>0</v>
      </c>
      <c r="BG443" s="5"/>
      <c r="BH443" s="5"/>
      <c r="BI443" s="5">
        <f t="shared" si="373"/>
        <v>0</v>
      </c>
      <c r="BJ443" s="5"/>
      <c r="BK443" s="5"/>
      <c r="BL443" s="5">
        <f t="shared" si="374"/>
        <v>0</v>
      </c>
      <c r="BM443" s="5"/>
      <c r="BN443" s="5"/>
      <c r="BO443" s="5">
        <f t="shared" si="375"/>
        <v>0</v>
      </c>
      <c r="BP443" s="5"/>
      <c r="BQ443" s="5"/>
      <c r="BR443" s="5">
        <f t="shared" si="376"/>
        <v>0</v>
      </c>
      <c r="BS443" s="5"/>
      <c r="BT443" s="5"/>
      <c r="BU443" s="5">
        <f t="shared" si="377"/>
        <v>0</v>
      </c>
      <c r="BV443" s="5"/>
      <c r="BW443" s="5"/>
      <c r="BX443" s="5">
        <f t="shared" si="378"/>
        <v>0</v>
      </c>
      <c r="BY443" s="5"/>
      <c r="BZ443" s="5"/>
      <c r="CA443" s="5">
        <f t="shared" si="379"/>
        <v>0</v>
      </c>
      <c r="CB443" s="5"/>
      <c r="CC443" s="5"/>
      <c r="CD443" s="5">
        <f t="shared" si="380"/>
        <v>0</v>
      </c>
      <c r="CE443" s="5"/>
      <c r="CF443" s="5"/>
      <c r="CG443" s="5">
        <f t="shared" si="381"/>
        <v>0</v>
      </c>
      <c r="CH443" s="5"/>
      <c r="CI443" s="5"/>
      <c r="CJ443" s="5">
        <f t="shared" si="382"/>
        <v>0</v>
      </c>
      <c r="CK443" s="5"/>
      <c r="CL443" s="5"/>
      <c r="CM443" s="5">
        <f t="shared" si="383"/>
        <v>0</v>
      </c>
      <c r="CN443" s="5"/>
      <c r="CO443" s="5"/>
      <c r="CP443" s="5">
        <f t="shared" si="384"/>
        <v>0</v>
      </c>
      <c r="CQ443" s="5"/>
      <c r="CR443" s="5"/>
      <c r="CS443" s="5">
        <f t="shared" si="385"/>
        <v>0</v>
      </c>
      <c r="CT443" s="5"/>
      <c r="CU443" s="5"/>
      <c r="CV443" s="5">
        <f t="shared" si="386"/>
        <v>0</v>
      </c>
      <c r="CW443" s="5"/>
      <c r="CX443" s="5"/>
      <c r="CY443" s="5">
        <f t="shared" si="387"/>
        <v>0</v>
      </c>
      <c r="CZ443" s="5"/>
      <c r="DA443" s="5"/>
      <c r="DB443" s="5">
        <f t="shared" si="388"/>
        <v>0</v>
      </c>
      <c r="DC443" s="5"/>
      <c r="DD443" s="5"/>
      <c r="DE443" s="5">
        <f t="shared" si="389"/>
        <v>0</v>
      </c>
      <c r="DF443" s="5"/>
      <c r="DG443" s="5"/>
      <c r="DH443" s="5">
        <f t="shared" si="390"/>
        <v>0</v>
      </c>
      <c r="DI443" s="5"/>
      <c r="DJ443" s="5"/>
      <c r="DK443" s="5">
        <f t="shared" si="391"/>
        <v>0</v>
      </c>
      <c r="DL443" s="5"/>
      <c r="DM443" s="5"/>
      <c r="DN443" s="5">
        <f t="shared" si="392"/>
        <v>0</v>
      </c>
      <c r="DQ443" s="5">
        <f t="shared" si="393"/>
        <v>0</v>
      </c>
      <c r="DR443" s="5"/>
      <c r="DS443" s="5"/>
      <c r="DT443" s="5">
        <f t="shared" si="394"/>
        <v>0</v>
      </c>
      <c r="DU443" s="5"/>
      <c r="DV443" s="5"/>
      <c r="DW443" s="5">
        <f t="shared" si="395"/>
        <v>0</v>
      </c>
      <c r="DX443" s="5"/>
      <c r="DY443" s="5"/>
      <c r="DZ443" s="5">
        <f t="shared" si="396"/>
        <v>0</v>
      </c>
      <c r="EA443" s="5"/>
      <c r="EB443" s="5"/>
      <c r="EC443" s="5">
        <f t="shared" si="397"/>
        <v>0</v>
      </c>
      <c r="ED443" s="5"/>
      <c r="EE443" s="5"/>
      <c r="EF443" s="5">
        <f t="shared" si="398"/>
        <v>0</v>
      </c>
      <c r="EG443" s="5"/>
      <c r="EH443" s="5"/>
      <c r="EI443" s="5">
        <f t="shared" si="399"/>
        <v>0</v>
      </c>
      <c r="EJ443" s="5">
        <v>2274</v>
      </c>
      <c r="EK443" s="5">
        <v>1.9999999999999999E-6</v>
      </c>
      <c r="EL443" s="5">
        <f t="shared" si="400"/>
        <v>4.548E-3</v>
      </c>
      <c r="EM443" s="5"/>
      <c r="EN443" s="5"/>
      <c r="EO443" s="5">
        <f t="shared" si="401"/>
        <v>0</v>
      </c>
      <c r="EP443" s="5"/>
      <c r="EQ443" s="5"/>
      <c r="ER443" s="5">
        <f t="shared" si="402"/>
        <v>0</v>
      </c>
      <c r="ES443" s="5"/>
      <c r="ET443" s="5"/>
      <c r="EU443" s="5">
        <f t="shared" si="403"/>
        <v>0</v>
      </c>
      <c r="EV443" s="5"/>
      <c r="EW443" s="5"/>
      <c r="EX443" s="5">
        <f t="shared" si="404"/>
        <v>0</v>
      </c>
      <c r="EY443" s="5"/>
      <c r="EZ443" s="5"/>
      <c r="FA443" s="5">
        <f t="shared" si="405"/>
        <v>0</v>
      </c>
      <c r="FB443" s="5"/>
      <c r="FC443" s="5"/>
      <c r="FD443" s="5">
        <f t="shared" si="406"/>
        <v>0</v>
      </c>
      <c r="FE443" s="5"/>
      <c r="FF443" s="5"/>
      <c r="FG443" s="5">
        <f t="shared" si="407"/>
        <v>0</v>
      </c>
      <c r="FH443" s="5"/>
      <c r="FI443" s="5"/>
      <c r="FJ443" s="5">
        <f t="shared" si="408"/>
        <v>0</v>
      </c>
      <c r="FK443" s="5"/>
      <c r="FL443" s="5"/>
      <c r="FM443" s="5">
        <f t="shared" si="409"/>
        <v>0</v>
      </c>
      <c r="FN443" s="5"/>
      <c r="FO443" s="5"/>
      <c r="FP443" s="5">
        <f t="shared" si="410"/>
        <v>0</v>
      </c>
      <c r="FQ443" s="5"/>
      <c r="FR443" s="5"/>
      <c r="FS443" s="5">
        <f t="shared" si="411"/>
        <v>0</v>
      </c>
      <c r="FT443" s="5"/>
      <c r="FU443" s="5"/>
      <c r="FV443" s="5">
        <f t="shared" si="412"/>
        <v>0</v>
      </c>
    </row>
    <row r="444" spans="2:178" x14ac:dyDescent="0.2">
      <c r="B444" s="5">
        <v>2275</v>
      </c>
      <c r="C444" s="5">
        <v>8.1000000000000004E-5</v>
      </c>
      <c r="D444" s="5">
        <f t="shared" si="354"/>
        <v>0.18427500000000002</v>
      </c>
      <c r="E444" s="5"/>
      <c r="F444" s="5"/>
      <c r="G444" s="5">
        <f t="shared" si="355"/>
        <v>0</v>
      </c>
      <c r="H444" s="5"/>
      <c r="I444" s="5"/>
      <c r="J444" s="5">
        <f t="shared" si="356"/>
        <v>0</v>
      </c>
      <c r="K444" s="5"/>
      <c r="L444" s="5"/>
      <c r="M444" s="5">
        <f t="shared" si="357"/>
        <v>0</v>
      </c>
      <c r="N444" s="5"/>
      <c r="O444" s="5"/>
      <c r="P444" s="5">
        <f t="shared" si="358"/>
        <v>0</v>
      </c>
      <c r="Q444" s="5"/>
      <c r="R444" s="5"/>
      <c r="S444" s="5">
        <f t="shared" si="359"/>
        <v>0</v>
      </c>
      <c r="T444" s="5"/>
      <c r="U444" s="5"/>
      <c r="V444" s="5">
        <f t="shared" si="360"/>
        <v>0</v>
      </c>
      <c r="W444" s="5"/>
      <c r="X444" s="5"/>
      <c r="Y444" s="5">
        <f t="shared" si="361"/>
        <v>0</v>
      </c>
      <c r="Z444" s="5"/>
      <c r="AA444" s="5"/>
      <c r="AB444" s="5">
        <f t="shared" si="362"/>
        <v>0</v>
      </c>
      <c r="AC444" s="5"/>
      <c r="AD444" s="5"/>
      <c r="AE444" s="5">
        <f t="shared" si="363"/>
        <v>0</v>
      </c>
      <c r="AF444" s="5"/>
      <c r="AG444" s="5"/>
      <c r="AH444" s="5">
        <f t="shared" si="364"/>
        <v>0</v>
      </c>
      <c r="AI444" s="5">
        <v>2268</v>
      </c>
      <c r="AJ444" s="5">
        <v>3.0000000000000001E-6</v>
      </c>
      <c r="AK444" s="5">
        <f t="shared" si="365"/>
        <v>6.8040000000000002E-3</v>
      </c>
      <c r="AL444" s="5"/>
      <c r="AM444" s="5"/>
      <c r="AN444" s="5">
        <f t="shared" si="366"/>
        <v>0</v>
      </c>
      <c r="AO444" s="5"/>
      <c r="AP444" s="5"/>
      <c r="AQ444" s="5">
        <f t="shared" si="367"/>
        <v>0</v>
      </c>
      <c r="AR444" s="5"/>
      <c r="AS444" s="5"/>
      <c r="AT444" s="5">
        <f t="shared" si="368"/>
        <v>0</v>
      </c>
      <c r="AU444" s="5"/>
      <c r="AV444" s="5"/>
      <c r="AW444" s="5">
        <f t="shared" si="369"/>
        <v>0</v>
      </c>
      <c r="AX444" s="5"/>
      <c r="AY444" s="5"/>
      <c r="AZ444" s="5">
        <f t="shared" si="370"/>
        <v>0</v>
      </c>
      <c r="BA444" s="5"/>
      <c r="BB444" s="5"/>
      <c r="BC444" s="5">
        <f t="shared" si="371"/>
        <v>0</v>
      </c>
      <c r="BD444" s="5"/>
      <c r="BE444" s="5"/>
      <c r="BF444" s="5">
        <f t="shared" si="372"/>
        <v>0</v>
      </c>
      <c r="BG444" s="5"/>
      <c r="BH444" s="5"/>
      <c r="BI444" s="5">
        <f t="shared" si="373"/>
        <v>0</v>
      </c>
      <c r="BJ444" s="5"/>
      <c r="BK444" s="5"/>
      <c r="BL444" s="5">
        <f t="shared" si="374"/>
        <v>0</v>
      </c>
      <c r="BM444" s="5"/>
      <c r="BN444" s="5"/>
      <c r="BO444" s="5">
        <f t="shared" si="375"/>
        <v>0</v>
      </c>
      <c r="BP444" s="5"/>
      <c r="BQ444" s="5"/>
      <c r="BR444" s="5">
        <f t="shared" si="376"/>
        <v>0</v>
      </c>
      <c r="BS444" s="5"/>
      <c r="BT444" s="5"/>
      <c r="BU444" s="5">
        <f t="shared" si="377"/>
        <v>0</v>
      </c>
      <c r="BV444" s="5"/>
      <c r="BW444" s="5"/>
      <c r="BX444" s="5">
        <f t="shared" si="378"/>
        <v>0</v>
      </c>
      <c r="BY444" s="5"/>
      <c r="BZ444" s="5"/>
      <c r="CA444" s="5">
        <f t="shared" si="379"/>
        <v>0</v>
      </c>
      <c r="CB444" s="5"/>
      <c r="CC444" s="5"/>
      <c r="CD444" s="5">
        <f t="shared" si="380"/>
        <v>0</v>
      </c>
      <c r="CE444" s="5"/>
      <c r="CF444" s="5"/>
      <c r="CG444" s="5">
        <f t="shared" si="381"/>
        <v>0</v>
      </c>
      <c r="CH444" s="5"/>
      <c r="CI444" s="5"/>
      <c r="CJ444" s="5">
        <f t="shared" si="382"/>
        <v>0</v>
      </c>
      <c r="CK444" s="5"/>
      <c r="CL444" s="5"/>
      <c r="CM444" s="5">
        <f t="shared" si="383"/>
        <v>0</v>
      </c>
      <c r="CN444" s="5"/>
      <c r="CO444" s="5"/>
      <c r="CP444" s="5">
        <f t="shared" si="384"/>
        <v>0</v>
      </c>
      <c r="CQ444" s="5"/>
      <c r="CR444" s="5"/>
      <c r="CS444" s="5">
        <f t="shared" si="385"/>
        <v>0</v>
      </c>
      <c r="CT444" s="5"/>
      <c r="CU444" s="5"/>
      <c r="CV444" s="5">
        <f t="shared" si="386"/>
        <v>0</v>
      </c>
      <c r="CW444" s="5"/>
      <c r="CX444" s="5"/>
      <c r="CY444" s="5">
        <f t="shared" si="387"/>
        <v>0</v>
      </c>
      <c r="CZ444" s="5"/>
      <c r="DA444" s="5"/>
      <c r="DB444" s="5">
        <f t="shared" si="388"/>
        <v>0</v>
      </c>
      <c r="DC444" s="5"/>
      <c r="DD444" s="5"/>
      <c r="DE444" s="5">
        <f t="shared" si="389"/>
        <v>0</v>
      </c>
      <c r="DF444" s="5"/>
      <c r="DG444" s="5"/>
      <c r="DH444" s="5">
        <f t="shared" si="390"/>
        <v>0</v>
      </c>
      <c r="DI444" s="5"/>
      <c r="DJ444" s="5"/>
      <c r="DK444" s="5">
        <f t="shared" si="391"/>
        <v>0</v>
      </c>
      <c r="DL444" s="5"/>
      <c r="DM444" s="5"/>
      <c r="DN444" s="5">
        <f t="shared" si="392"/>
        <v>0</v>
      </c>
      <c r="DQ444" s="5">
        <f t="shared" si="393"/>
        <v>0</v>
      </c>
      <c r="DR444" s="5"/>
      <c r="DS444" s="5"/>
      <c r="DT444" s="5">
        <f t="shared" si="394"/>
        <v>0</v>
      </c>
      <c r="DU444" s="5"/>
      <c r="DV444" s="5"/>
      <c r="DW444" s="5">
        <f t="shared" si="395"/>
        <v>0</v>
      </c>
      <c r="DX444" s="5"/>
      <c r="DY444" s="5"/>
      <c r="DZ444" s="5">
        <f t="shared" si="396"/>
        <v>0</v>
      </c>
      <c r="EA444" s="5"/>
      <c r="EB444" s="5"/>
      <c r="EC444" s="5">
        <f t="shared" si="397"/>
        <v>0</v>
      </c>
      <c r="ED444" s="5"/>
      <c r="EE444" s="5"/>
      <c r="EF444" s="5">
        <f t="shared" si="398"/>
        <v>0</v>
      </c>
      <c r="EG444" s="5"/>
      <c r="EH444" s="5"/>
      <c r="EI444" s="5">
        <f t="shared" si="399"/>
        <v>0</v>
      </c>
      <c r="EJ444" s="5">
        <v>2275</v>
      </c>
      <c r="EK444" s="5">
        <v>3.0000000000000001E-6</v>
      </c>
      <c r="EL444" s="5">
        <f t="shared" si="400"/>
        <v>6.8250000000000003E-3</v>
      </c>
      <c r="EM444" s="5"/>
      <c r="EN444" s="5"/>
      <c r="EO444" s="5">
        <f t="shared" si="401"/>
        <v>0</v>
      </c>
      <c r="EP444" s="5"/>
      <c r="EQ444" s="5"/>
      <c r="ER444" s="5">
        <f t="shared" si="402"/>
        <v>0</v>
      </c>
      <c r="ES444" s="5"/>
      <c r="ET444" s="5"/>
      <c r="EU444" s="5">
        <f t="shared" si="403"/>
        <v>0</v>
      </c>
      <c r="EV444" s="5"/>
      <c r="EW444" s="5"/>
      <c r="EX444" s="5">
        <f t="shared" si="404"/>
        <v>0</v>
      </c>
      <c r="EY444" s="5"/>
      <c r="EZ444" s="5"/>
      <c r="FA444" s="5">
        <f t="shared" si="405"/>
        <v>0</v>
      </c>
      <c r="FB444" s="5"/>
      <c r="FC444" s="5"/>
      <c r="FD444" s="5">
        <f t="shared" si="406"/>
        <v>0</v>
      </c>
      <c r="FE444" s="5"/>
      <c r="FF444" s="5"/>
      <c r="FG444" s="5">
        <f t="shared" si="407"/>
        <v>0</v>
      </c>
      <c r="FH444" s="5"/>
      <c r="FI444" s="5"/>
      <c r="FJ444" s="5">
        <f t="shared" si="408"/>
        <v>0</v>
      </c>
      <c r="FK444" s="5"/>
      <c r="FL444" s="5"/>
      <c r="FM444" s="5">
        <f t="shared" si="409"/>
        <v>0</v>
      </c>
      <c r="FN444" s="5"/>
      <c r="FO444" s="5"/>
      <c r="FP444" s="5">
        <f t="shared" si="410"/>
        <v>0</v>
      </c>
      <c r="FQ444" s="5"/>
      <c r="FR444" s="5"/>
      <c r="FS444" s="5">
        <f t="shared" si="411"/>
        <v>0</v>
      </c>
      <c r="FT444" s="5"/>
      <c r="FU444" s="5"/>
      <c r="FV444" s="5">
        <f t="shared" si="412"/>
        <v>0</v>
      </c>
    </row>
    <row r="445" spans="2:178" x14ac:dyDescent="0.2">
      <c r="B445" s="5">
        <v>2276</v>
      </c>
      <c r="C445" s="5">
        <v>9.8999999999999994E-5</v>
      </c>
      <c r="D445" s="5">
        <f t="shared" si="354"/>
        <v>0.225324</v>
      </c>
      <c r="E445" s="5"/>
      <c r="F445" s="5"/>
      <c r="G445" s="5">
        <f t="shared" si="355"/>
        <v>0</v>
      </c>
      <c r="H445" s="5"/>
      <c r="I445" s="5"/>
      <c r="J445" s="5">
        <f t="shared" si="356"/>
        <v>0</v>
      </c>
      <c r="K445" s="5"/>
      <c r="L445" s="5"/>
      <c r="M445" s="5">
        <f t="shared" si="357"/>
        <v>0</v>
      </c>
      <c r="N445" s="5"/>
      <c r="O445" s="5"/>
      <c r="P445" s="5">
        <f t="shared" si="358"/>
        <v>0</v>
      </c>
      <c r="Q445" s="5"/>
      <c r="R445" s="5"/>
      <c r="S445" s="5">
        <f t="shared" si="359"/>
        <v>0</v>
      </c>
      <c r="T445" s="5"/>
      <c r="U445" s="5"/>
      <c r="V445" s="5">
        <f t="shared" si="360"/>
        <v>0</v>
      </c>
      <c r="W445" s="5"/>
      <c r="X445" s="5"/>
      <c r="Y445" s="5">
        <f t="shared" si="361"/>
        <v>0</v>
      </c>
      <c r="Z445" s="5"/>
      <c r="AA445" s="5"/>
      <c r="AB445" s="5">
        <f t="shared" si="362"/>
        <v>0</v>
      </c>
      <c r="AC445" s="5"/>
      <c r="AD445" s="5"/>
      <c r="AE445" s="5">
        <f t="shared" si="363"/>
        <v>0</v>
      </c>
      <c r="AF445" s="5"/>
      <c r="AG445" s="5"/>
      <c r="AH445" s="5">
        <f t="shared" si="364"/>
        <v>0</v>
      </c>
      <c r="AI445" s="5">
        <v>2269</v>
      </c>
      <c r="AJ445" s="5">
        <v>3.0000000000000001E-6</v>
      </c>
      <c r="AK445" s="5">
        <f t="shared" si="365"/>
        <v>6.8070000000000006E-3</v>
      </c>
      <c r="AL445" s="5"/>
      <c r="AM445" s="5"/>
      <c r="AN445" s="5">
        <f t="shared" si="366"/>
        <v>0</v>
      </c>
      <c r="AO445" s="5"/>
      <c r="AP445" s="5"/>
      <c r="AQ445" s="5">
        <f t="shared" si="367"/>
        <v>0</v>
      </c>
      <c r="AR445" s="5"/>
      <c r="AS445" s="5"/>
      <c r="AT445" s="5">
        <f t="shared" si="368"/>
        <v>0</v>
      </c>
      <c r="AU445" s="5"/>
      <c r="AV445" s="5"/>
      <c r="AW445" s="5">
        <f t="shared" si="369"/>
        <v>0</v>
      </c>
      <c r="AX445" s="5"/>
      <c r="AY445" s="5"/>
      <c r="AZ445" s="5">
        <f t="shared" si="370"/>
        <v>0</v>
      </c>
      <c r="BA445" s="5"/>
      <c r="BB445" s="5"/>
      <c r="BC445" s="5">
        <f t="shared" si="371"/>
        <v>0</v>
      </c>
      <c r="BD445" s="5"/>
      <c r="BE445" s="5"/>
      <c r="BF445" s="5">
        <f t="shared" si="372"/>
        <v>0</v>
      </c>
      <c r="BG445" s="5"/>
      <c r="BH445" s="5"/>
      <c r="BI445" s="5">
        <f t="shared" si="373"/>
        <v>0</v>
      </c>
      <c r="BJ445" s="5"/>
      <c r="BK445" s="5"/>
      <c r="BL445" s="5">
        <f t="shared" si="374"/>
        <v>0</v>
      </c>
      <c r="BM445" s="5"/>
      <c r="BN445" s="5"/>
      <c r="BO445" s="5">
        <f t="shared" si="375"/>
        <v>0</v>
      </c>
      <c r="BP445" s="5"/>
      <c r="BQ445" s="5"/>
      <c r="BR445" s="5">
        <f t="shared" si="376"/>
        <v>0</v>
      </c>
      <c r="BS445" s="5"/>
      <c r="BT445" s="5"/>
      <c r="BU445" s="5">
        <f t="shared" si="377"/>
        <v>0</v>
      </c>
      <c r="BV445" s="5"/>
      <c r="BW445" s="5"/>
      <c r="BX445" s="5">
        <f t="shared" si="378"/>
        <v>0</v>
      </c>
      <c r="BY445" s="5"/>
      <c r="BZ445" s="5"/>
      <c r="CA445" s="5">
        <f t="shared" si="379"/>
        <v>0</v>
      </c>
      <c r="CB445" s="5"/>
      <c r="CC445" s="5"/>
      <c r="CD445" s="5">
        <f t="shared" si="380"/>
        <v>0</v>
      </c>
      <c r="CE445" s="5"/>
      <c r="CF445" s="5"/>
      <c r="CG445" s="5">
        <f t="shared" si="381"/>
        <v>0</v>
      </c>
      <c r="CH445" s="5"/>
      <c r="CI445" s="5"/>
      <c r="CJ445" s="5">
        <f t="shared" si="382"/>
        <v>0</v>
      </c>
      <c r="CK445" s="5"/>
      <c r="CL445" s="5"/>
      <c r="CM445" s="5">
        <f t="shared" si="383"/>
        <v>0</v>
      </c>
      <c r="CN445" s="5"/>
      <c r="CO445" s="5"/>
      <c r="CP445" s="5">
        <f t="shared" si="384"/>
        <v>0</v>
      </c>
      <c r="CQ445" s="5"/>
      <c r="CR445" s="5"/>
      <c r="CS445" s="5">
        <f t="shared" si="385"/>
        <v>0</v>
      </c>
      <c r="CT445" s="5"/>
      <c r="CU445" s="5"/>
      <c r="CV445" s="5">
        <f t="shared" si="386"/>
        <v>0</v>
      </c>
      <c r="CW445" s="5"/>
      <c r="CX445" s="5"/>
      <c r="CY445" s="5">
        <f t="shared" si="387"/>
        <v>0</v>
      </c>
      <c r="CZ445" s="5"/>
      <c r="DA445" s="5"/>
      <c r="DB445" s="5">
        <f t="shared" si="388"/>
        <v>0</v>
      </c>
      <c r="DC445" s="5"/>
      <c r="DD445" s="5"/>
      <c r="DE445" s="5">
        <f t="shared" si="389"/>
        <v>0</v>
      </c>
      <c r="DF445" s="5"/>
      <c r="DG445" s="5"/>
      <c r="DH445" s="5">
        <f t="shared" si="390"/>
        <v>0</v>
      </c>
      <c r="DI445" s="5"/>
      <c r="DJ445" s="5"/>
      <c r="DK445" s="5">
        <f t="shared" si="391"/>
        <v>0</v>
      </c>
      <c r="DL445" s="5"/>
      <c r="DM445" s="5"/>
      <c r="DN445" s="5">
        <f t="shared" si="392"/>
        <v>0</v>
      </c>
      <c r="DQ445" s="5">
        <f t="shared" si="393"/>
        <v>0</v>
      </c>
      <c r="DR445" s="5"/>
      <c r="DS445" s="5"/>
      <c r="DT445" s="5">
        <f t="shared" si="394"/>
        <v>0</v>
      </c>
      <c r="DU445" s="5"/>
      <c r="DV445" s="5"/>
      <c r="DW445" s="5">
        <f t="shared" si="395"/>
        <v>0</v>
      </c>
      <c r="DX445" s="5"/>
      <c r="DY445" s="5"/>
      <c r="DZ445" s="5">
        <f t="shared" si="396"/>
        <v>0</v>
      </c>
      <c r="EA445" s="5"/>
      <c r="EB445" s="5"/>
      <c r="EC445" s="5">
        <f t="shared" si="397"/>
        <v>0</v>
      </c>
      <c r="ED445" s="5"/>
      <c r="EE445" s="5"/>
      <c r="EF445" s="5">
        <f t="shared" si="398"/>
        <v>0</v>
      </c>
      <c r="EG445" s="5"/>
      <c r="EH445" s="5"/>
      <c r="EI445" s="5">
        <f t="shared" si="399"/>
        <v>0</v>
      </c>
      <c r="EJ445" s="5">
        <v>2276</v>
      </c>
      <c r="EK445" s="5">
        <v>3.9999999999999998E-6</v>
      </c>
      <c r="EL445" s="5">
        <f t="shared" si="400"/>
        <v>9.1039999999999992E-3</v>
      </c>
      <c r="EM445" s="5"/>
      <c r="EN445" s="5"/>
      <c r="EO445" s="5">
        <f t="shared" si="401"/>
        <v>0</v>
      </c>
      <c r="EP445" s="5"/>
      <c r="EQ445" s="5"/>
      <c r="ER445" s="5">
        <f t="shared" si="402"/>
        <v>0</v>
      </c>
      <c r="ES445" s="5"/>
      <c r="ET445" s="5"/>
      <c r="EU445" s="5">
        <f t="shared" si="403"/>
        <v>0</v>
      </c>
      <c r="EV445" s="5"/>
      <c r="EW445" s="5"/>
      <c r="EX445" s="5">
        <f t="shared" si="404"/>
        <v>0</v>
      </c>
      <c r="EY445" s="5"/>
      <c r="EZ445" s="5"/>
      <c r="FA445" s="5">
        <f t="shared" si="405"/>
        <v>0</v>
      </c>
      <c r="FB445" s="5"/>
      <c r="FC445" s="5"/>
      <c r="FD445" s="5">
        <f t="shared" si="406"/>
        <v>0</v>
      </c>
      <c r="FE445" s="5"/>
      <c r="FF445" s="5"/>
      <c r="FG445" s="5">
        <f t="shared" si="407"/>
        <v>0</v>
      </c>
      <c r="FH445" s="5"/>
      <c r="FI445" s="5"/>
      <c r="FJ445" s="5">
        <f t="shared" si="408"/>
        <v>0</v>
      </c>
      <c r="FK445" s="5"/>
      <c r="FL445" s="5"/>
      <c r="FM445" s="5">
        <f t="shared" si="409"/>
        <v>0</v>
      </c>
      <c r="FN445" s="5"/>
      <c r="FO445" s="5"/>
      <c r="FP445" s="5">
        <f t="shared" si="410"/>
        <v>0</v>
      </c>
      <c r="FQ445" s="5"/>
      <c r="FR445" s="5"/>
      <c r="FS445" s="5">
        <f t="shared" si="411"/>
        <v>0</v>
      </c>
      <c r="FT445" s="5"/>
      <c r="FU445" s="5"/>
      <c r="FV445" s="5">
        <f t="shared" si="412"/>
        <v>0</v>
      </c>
    </row>
    <row r="446" spans="2:178" x14ac:dyDescent="0.2">
      <c r="B446" s="5">
        <v>2277</v>
      </c>
      <c r="C446" s="5">
        <v>1.18E-4</v>
      </c>
      <c r="D446" s="5">
        <f t="shared" si="354"/>
        <v>0.26868599999999998</v>
      </c>
      <c r="E446" s="5"/>
      <c r="F446" s="5"/>
      <c r="G446" s="5">
        <f t="shared" si="355"/>
        <v>0</v>
      </c>
      <c r="H446" s="5"/>
      <c r="I446" s="5"/>
      <c r="J446" s="5">
        <f t="shared" si="356"/>
        <v>0</v>
      </c>
      <c r="K446" s="5"/>
      <c r="L446" s="5"/>
      <c r="M446" s="5">
        <f t="shared" si="357"/>
        <v>0</v>
      </c>
      <c r="N446" s="5"/>
      <c r="O446" s="5"/>
      <c r="P446" s="5">
        <f t="shared" si="358"/>
        <v>0</v>
      </c>
      <c r="Q446" s="5"/>
      <c r="R446" s="5"/>
      <c r="S446" s="5">
        <f t="shared" si="359"/>
        <v>0</v>
      </c>
      <c r="T446" s="5"/>
      <c r="U446" s="5"/>
      <c r="V446" s="5">
        <f t="shared" si="360"/>
        <v>0</v>
      </c>
      <c r="W446" s="5"/>
      <c r="X446" s="5"/>
      <c r="Y446" s="5">
        <f t="shared" si="361"/>
        <v>0</v>
      </c>
      <c r="Z446" s="5"/>
      <c r="AA446" s="5"/>
      <c r="AB446" s="5">
        <f t="shared" si="362"/>
        <v>0</v>
      </c>
      <c r="AC446" s="5"/>
      <c r="AD446" s="5"/>
      <c r="AE446" s="5">
        <f t="shared" si="363"/>
        <v>0</v>
      </c>
      <c r="AF446" s="5"/>
      <c r="AG446" s="5"/>
      <c r="AH446" s="5">
        <f t="shared" si="364"/>
        <v>0</v>
      </c>
      <c r="AI446" s="5">
        <v>2270</v>
      </c>
      <c r="AJ446" s="5">
        <v>3.9999999999999998E-6</v>
      </c>
      <c r="AK446" s="5">
        <f t="shared" si="365"/>
        <v>9.0799999999999995E-3</v>
      </c>
      <c r="AL446" s="5"/>
      <c r="AM446" s="5"/>
      <c r="AN446" s="5">
        <f t="shared" si="366"/>
        <v>0</v>
      </c>
      <c r="AO446" s="5"/>
      <c r="AP446" s="5"/>
      <c r="AQ446" s="5">
        <f t="shared" si="367"/>
        <v>0</v>
      </c>
      <c r="AR446" s="5"/>
      <c r="AS446" s="5"/>
      <c r="AT446" s="5">
        <f t="shared" si="368"/>
        <v>0</v>
      </c>
      <c r="AU446" s="5"/>
      <c r="AV446" s="5"/>
      <c r="AW446" s="5">
        <f t="shared" si="369"/>
        <v>0</v>
      </c>
      <c r="AX446" s="5"/>
      <c r="AY446" s="5"/>
      <c r="AZ446" s="5">
        <f t="shared" si="370"/>
        <v>0</v>
      </c>
      <c r="BA446" s="5"/>
      <c r="BB446" s="5"/>
      <c r="BC446" s="5">
        <f t="shared" si="371"/>
        <v>0</v>
      </c>
      <c r="BD446" s="5"/>
      <c r="BE446" s="5"/>
      <c r="BF446" s="5">
        <f t="shared" si="372"/>
        <v>0</v>
      </c>
      <c r="BG446" s="5"/>
      <c r="BH446" s="5"/>
      <c r="BI446" s="5">
        <f t="shared" si="373"/>
        <v>0</v>
      </c>
      <c r="BJ446" s="5"/>
      <c r="BK446" s="5"/>
      <c r="BL446" s="5">
        <f t="shared" si="374"/>
        <v>0</v>
      </c>
      <c r="BM446" s="5"/>
      <c r="BN446" s="5"/>
      <c r="BO446" s="5">
        <f t="shared" si="375"/>
        <v>0</v>
      </c>
      <c r="BP446" s="5"/>
      <c r="BQ446" s="5"/>
      <c r="BR446" s="5">
        <f t="shared" si="376"/>
        <v>0</v>
      </c>
      <c r="BS446" s="5"/>
      <c r="BT446" s="5"/>
      <c r="BU446" s="5">
        <f t="shared" si="377"/>
        <v>0</v>
      </c>
      <c r="BV446" s="5"/>
      <c r="BW446" s="5"/>
      <c r="BX446" s="5">
        <f t="shared" si="378"/>
        <v>0</v>
      </c>
      <c r="BY446" s="5"/>
      <c r="BZ446" s="5"/>
      <c r="CA446" s="5">
        <f t="shared" si="379"/>
        <v>0</v>
      </c>
      <c r="CB446" s="5"/>
      <c r="CC446" s="5"/>
      <c r="CD446" s="5">
        <f t="shared" si="380"/>
        <v>0</v>
      </c>
      <c r="CE446" s="5"/>
      <c r="CF446" s="5"/>
      <c r="CG446" s="5">
        <f t="shared" si="381"/>
        <v>0</v>
      </c>
      <c r="CH446" s="5"/>
      <c r="CI446" s="5"/>
      <c r="CJ446" s="5">
        <f t="shared" si="382"/>
        <v>0</v>
      </c>
      <c r="CK446" s="5"/>
      <c r="CL446" s="5"/>
      <c r="CM446" s="5">
        <f t="shared" si="383"/>
        <v>0</v>
      </c>
      <c r="CN446" s="5"/>
      <c r="CO446" s="5"/>
      <c r="CP446" s="5">
        <f t="shared" si="384"/>
        <v>0</v>
      </c>
      <c r="CQ446" s="5"/>
      <c r="CR446" s="5"/>
      <c r="CS446" s="5">
        <f t="shared" si="385"/>
        <v>0</v>
      </c>
      <c r="CT446" s="5"/>
      <c r="CU446" s="5"/>
      <c r="CV446" s="5">
        <f t="shared" si="386"/>
        <v>0</v>
      </c>
      <c r="CW446" s="5"/>
      <c r="CX446" s="5"/>
      <c r="CY446" s="5">
        <f t="shared" si="387"/>
        <v>0</v>
      </c>
      <c r="CZ446" s="5"/>
      <c r="DA446" s="5"/>
      <c r="DB446" s="5">
        <f t="shared" si="388"/>
        <v>0</v>
      </c>
      <c r="DC446" s="5"/>
      <c r="DD446" s="5"/>
      <c r="DE446" s="5">
        <f t="shared" si="389"/>
        <v>0</v>
      </c>
      <c r="DF446" s="5"/>
      <c r="DG446" s="5"/>
      <c r="DH446" s="5">
        <f t="shared" si="390"/>
        <v>0</v>
      </c>
      <c r="DI446" s="5"/>
      <c r="DJ446" s="5"/>
      <c r="DK446" s="5">
        <f t="shared" si="391"/>
        <v>0</v>
      </c>
      <c r="DL446" s="5"/>
      <c r="DM446" s="5"/>
      <c r="DN446" s="5">
        <f t="shared" si="392"/>
        <v>0</v>
      </c>
      <c r="DQ446" s="5">
        <f t="shared" si="393"/>
        <v>0</v>
      </c>
      <c r="DR446" s="5"/>
      <c r="DS446" s="5"/>
      <c r="DT446" s="5">
        <f t="shared" si="394"/>
        <v>0</v>
      </c>
      <c r="DU446" s="5"/>
      <c r="DV446" s="5"/>
      <c r="DW446" s="5">
        <f t="shared" si="395"/>
        <v>0</v>
      </c>
      <c r="DX446" s="5"/>
      <c r="DY446" s="5"/>
      <c r="DZ446" s="5">
        <f t="shared" si="396"/>
        <v>0</v>
      </c>
      <c r="EA446" s="5"/>
      <c r="EB446" s="5"/>
      <c r="EC446" s="5">
        <f t="shared" si="397"/>
        <v>0</v>
      </c>
      <c r="ED446" s="5"/>
      <c r="EE446" s="5"/>
      <c r="EF446" s="5">
        <f t="shared" si="398"/>
        <v>0</v>
      </c>
      <c r="EG446" s="5"/>
      <c r="EH446" s="5"/>
      <c r="EI446" s="5">
        <f t="shared" si="399"/>
        <v>0</v>
      </c>
      <c r="EJ446" s="5">
        <v>2277</v>
      </c>
      <c r="EK446" s="5">
        <v>6.0000000000000002E-6</v>
      </c>
      <c r="EL446" s="5">
        <f t="shared" si="400"/>
        <v>1.3662000000000001E-2</v>
      </c>
      <c r="EM446" s="5"/>
      <c r="EN446" s="5"/>
      <c r="EO446" s="5">
        <f t="shared" si="401"/>
        <v>0</v>
      </c>
      <c r="EP446" s="5"/>
      <c r="EQ446" s="5"/>
      <c r="ER446" s="5">
        <f t="shared" si="402"/>
        <v>0</v>
      </c>
      <c r="ES446" s="5"/>
      <c r="ET446" s="5"/>
      <c r="EU446" s="5">
        <f t="shared" si="403"/>
        <v>0</v>
      </c>
      <c r="EV446" s="5"/>
      <c r="EW446" s="5"/>
      <c r="EX446" s="5">
        <f t="shared" si="404"/>
        <v>0</v>
      </c>
      <c r="EY446" s="5"/>
      <c r="EZ446" s="5"/>
      <c r="FA446" s="5">
        <f t="shared" si="405"/>
        <v>0</v>
      </c>
      <c r="FB446" s="5"/>
      <c r="FC446" s="5"/>
      <c r="FD446" s="5">
        <f t="shared" si="406"/>
        <v>0</v>
      </c>
      <c r="FE446" s="5"/>
      <c r="FF446" s="5"/>
      <c r="FG446" s="5">
        <f t="shared" si="407"/>
        <v>0</v>
      </c>
      <c r="FH446" s="5"/>
      <c r="FI446" s="5"/>
      <c r="FJ446" s="5">
        <f t="shared" si="408"/>
        <v>0</v>
      </c>
      <c r="FK446" s="5"/>
      <c r="FL446" s="5"/>
      <c r="FM446" s="5">
        <f t="shared" si="409"/>
        <v>0</v>
      </c>
      <c r="FN446" s="5"/>
      <c r="FO446" s="5"/>
      <c r="FP446" s="5">
        <f t="shared" si="410"/>
        <v>0</v>
      </c>
      <c r="FQ446" s="5"/>
      <c r="FR446" s="5"/>
      <c r="FS446" s="5">
        <f t="shared" si="411"/>
        <v>0</v>
      </c>
      <c r="FT446" s="5"/>
      <c r="FU446" s="5"/>
      <c r="FV446" s="5">
        <f t="shared" si="412"/>
        <v>0</v>
      </c>
    </row>
    <row r="447" spans="2:178" x14ac:dyDescent="0.2">
      <c r="B447" s="5">
        <v>2278</v>
      </c>
      <c r="C447" s="5">
        <v>1.2899999999999999E-4</v>
      </c>
      <c r="D447" s="5">
        <f t="shared" si="354"/>
        <v>0.29386199999999996</v>
      </c>
      <c r="E447" s="5"/>
      <c r="F447" s="5"/>
      <c r="G447" s="5">
        <f t="shared" si="355"/>
        <v>0</v>
      </c>
      <c r="H447" s="5"/>
      <c r="I447" s="5"/>
      <c r="J447" s="5">
        <f t="shared" si="356"/>
        <v>0</v>
      </c>
      <c r="K447" s="5"/>
      <c r="L447" s="5"/>
      <c r="M447" s="5">
        <f t="shared" si="357"/>
        <v>0</v>
      </c>
      <c r="N447" s="5"/>
      <c r="O447" s="5"/>
      <c r="P447" s="5">
        <f t="shared" si="358"/>
        <v>0</v>
      </c>
      <c r="Q447" s="5"/>
      <c r="R447" s="5"/>
      <c r="S447" s="5">
        <f t="shared" si="359"/>
        <v>0</v>
      </c>
      <c r="T447" s="5"/>
      <c r="U447" s="5"/>
      <c r="V447" s="5">
        <f t="shared" si="360"/>
        <v>0</v>
      </c>
      <c r="W447" s="5"/>
      <c r="X447" s="5"/>
      <c r="Y447" s="5">
        <f t="shared" si="361"/>
        <v>0</v>
      </c>
      <c r="Z447" s="5"/>
      <c r="AA447" s="5"/>
      <c r="AB447" s="5">
        <f t="shared" si="362"/>
        <v>0</v>
      </c>
      <c r="AC447" s="5"/>
      <c r="AD447" s="5"/>
      <c r="AE447" s="5">
        <f t="shared" si="363"/>
        <v>0</v>
      </c>
      <c r="AF447" s="5"/>
      <c r="AG447" s="5"/>
      <c r="AH447" s="5">
        <f t="shared" si="364"/>
        <v>0</v>
      </c>
      <c r="AI447" s="5">
        <v>2271</v>
      </c>
      <c r="AJ447" s="5">
        <v>6.0000000000000002E-6</v>
      </c>
      <c r="AK447" s="5">
        <f t="shared" si="365"/>
        <v>1.3626000000000001E-2</v>
      </c>
      <c r="AL447" s="5"/>
      <c r="AM447" s="5"/>
      <c r="AN447" s="5">
        <f t="shared" si="366"/>
        <v>0</v>
      </c>
      <c r="AO447" s="5"/>
      <c r="AP447" s="5"/>
      <c r="AQ447" s="5">
        <f t="shared" si="367"/>
        <v>0</v>
      </c>
      <c r="AR447" s="5"/>
      <c r="AS447" s="5"/>
      <c r="AT447" s="5">
        <f t="shared" si="368"/>
        <v>0</v>
      </c>
      <c r="AU447" s="5"/>
      <c r="AV447" s="5"/>
      <c r="AW447" s="5">
        <f t="shared" si="369"/>
        <v>0</v>
      </c>
      <c r="AX447" s="5"/>
      <c r="AY447" s="5"/>
      <c r="AZ447" s="5">
        <f t="shared" si="370"/>
        <v>0</v>
      </c>
      <c r="BA447" s="5"/>
      <c r="BB447" s="5"/>
      <c r="BC447" s="5">
        <f t="shared" si="371"/>
        <v>0</v>
      </c>
      <c r="BD447" s="5"/>
      <c r="BE447" s="5"/>
      <c r="BF447" s="5">
        <f t="shared" si="372"/>
        <v>0</v>
      </c>
      <c r="BG447" s="5"/>
      <c r="BH447" s="5"/>
      <c r="BI447" s="5">
        <f t="shared" si="373"/>
        <v>0</v>
      </c>
      <c r="BJ447" s="5"/>
      <c r="BK447" s="5"/>
      <c r="BL447" s="5">
        <f t="shared" si="374"/>
        <v>0</v>
      </c>
      <c r="BM447" s="5"/>
      <c r="BN447" s="5"/>
      <c r="BO447" s="5">
        <f t="shared" si="375"/>
        <v>0</v>
      </c>
      <c r="BP447" s="5"/>
      <c r="BQ447" s="5"/>
      <c r="BR447" s="5">
        <f t="shared" si="376"/>
        <v>0</v>
      </c>
      <c r="BS447" s="5"/>
      <c r="BT447" s="5"/>
      <c r="BU447" s="5">
        <f t="shared" si="377"/>
        <v>0</v>
      </c>
      <c r="BV447" s="5"/>
      <c r="BW447" s="5"/>
      <c r="BX447" s="5">
        <f t="shared" si="378"/>
        <v>0</v>
      </c>
      <c r="BY447" s="5"/>
      <c r="BZ447" s="5"/>
      <c r="CA447" s="5">
        <f t="shared" si="379"/>
        <v>0</v>
      </c>
      <c r="CB447" s="5"/>
      <c r="CC447" s="5"/>
      <c r="CD447" s="5">
        <f t="shared" si="380"/>
        <v>0</v>
      </c>
      <c r="CE447" s="5"/>
      <c r="CF447" s="5"/>
      <c r="CG447" s="5">
        <f t="shared" si="381"/>
        <v>0</v>
      </c>
      <c r="CH447" s="5"/>
      <c r="CI447" s="5"/>
      <c r="CJ447" s="5">
        <f t="shared" si="382"/>
        <v>0</v>
      </c>
      <c r="CK447" s="5"/>
      <c r="CL447" s="5"/>
      <c r="CM447" s="5">
        <f t="shared" si="383"/>
        <v>0</v>
      </c>
      <c r="CN447" s="5"/>
      <c r="CO447" s="5"/>
      <c r="CP447" s="5">
        <f t="shared" si="384"/>
        <v>0</v>
      </c>
      <c r="CQ447" s="5"/>
      <c r="CR447" s="5"/>
      <c r="CS447" s="5">
        <f t="shared" si="385"/>
        <v>0</v>
      </c>
      <c r="CT447" s="5"/>
      <c r="CU447" s="5"/>
      <c r="CV447" s="5">
        <f t="shared" si="386"/>
        <v>0</v>
      </c>
      <c r="CW447" s="5"/>
      <c r="CX447" s="5"/>
      <c r="CY447" s="5">
        <f t="shared" si="387"/>
        <v>0</v>
      </c>
      <c r="CZ447" s="5"/>
      <c r="DA447" s="5"/>
      <c r="DB447" s="5">
        <f t="shared" si="388"/>
        <v>0</v>
      </c>
      <c r="DC447" s="5"/>
      <c r="DD447" s="5"/>
      <c r="DE447" s="5">
        <f t="shared" si="389"/>
        <v>0</v>
      </c>
      <c r="DF447" s="5"/>
      <c r="DG447" s="5"/>
      <c r="DH447" s="5">
        <f t="shared" si="390"/>
        <v>0</v>
      </c>
      <c r="DI447" s="5"/>
      <c r="DJ447" s="5"/>
      <c r="DK447" s="5">
        <f t="shared" si="391"/>
        <v>0</v>
      </c>
      <c r="DL447" s="5"/>
      <c r="DM447" s="5"/>
      <c r="DN447" s="5">
        <f t="shared" si="392"/>
        <v>0</v>
      </c>
      <c r="DQ447" s="5">
        <f t="shared" si="393"/>
        <v>0</v>
      </c>
      <c r="DR447" s="5"/>
      <c r="DS447" s="5"/>
      <c r="DT447" s="5">
        <f t="shared" si="394"/>
        <v>0</v>
      </c>
      <c r="DU447" s="5"/>
      <c r="DV447" s="5"/>
      <c r="DW447" s="5">
        <f t="shared" si="395"/>
        <v>0</v>
      </c>
      <c r="DX447" s="5"/>
      <c r="DY447" s="5"/>
      <c r="DZ447" s="5">
        <f t="shared" si="396"/>
        <v>0</v>
      </c>
      <c r="EA447" s="5"/>
      <c r="EB447" s="5"/>
      <c r="EC447" s="5">
        <f t="shared" si="397"/>
        <v>0</v>
      </c>
      <c r="ED447" s="5"/>
      <c r="EE447" s="5"/>
      <c r="EF447" s="5">
        <f t="shared" si="398"/>
        <v>0</v>
      </c>
      <c r="EG447" s="5"/>
      <c r="EH447" s="5"/>
      <c r="EI447" s="5">
        <f t="shared" si="399"/>
        <v>0</v>
      </c>
      <c r="EJ447" s="5">
        <v>2278</v>
      </c>
      <c r="EK447" s="5">
        <v>6.9999999999999999E-6</v>
      </c>
      <c r="EL447" s="5">
        <f t="shared" si="400"/>
        <v>1.5945999999999998E-2</v>
      </c>
      <c r="EM447" s="5"/>
      <c r="EN447" s="5"/>
      <c r="EO447" s="5">
        <f t="shared" si="401"/>
        <v>0</v>
      </c>
      <c r="EP447" s="5"/>
      <c r="EQ447" s="5"/>
      <c r="ER447" s="5">
        <f t="shared" si="402"/>
        <v>0</v>
      </c>
      <c r="ES447" s="5"/>
      <c r="ET447" s="5"/>
      <c r="EU447" s="5">
        <f t="shared" si="403"/>
        <v>0</v>
      </c>
      <c r="EV447" s="5"/>
      <c r="EW447" s="5"/>
      <c r="EX447" s="5">
        <f t="shared" si="404"/>
        <v>0</v>
      </c>
      <c r="EY447" s="5"/>
      <c r="EZ447" s="5"/>
      <c r="FA447" s="5">
        <f t="shared" si="405"/>
        <v>0</v>
      </c>
      <c r="FB447" s="5"/>
      <c r="FC447" s="5"/>
      <c r="FD447" s="5">
        <f t="shared" si="406"/>
        <v>0</v>
      </c>
      <c r="FE447" s="5"/>
      <c r="FF447" s="5"/>
      <c r="FG447" s="5">
        <f t="shared" si="407"/>
        <v>0</v>
      </c>
      <c r="FH447" s="5"/>
      <c r="FI447" s="5"/>
      <c r="FJ447" s="5">
        <f t="shared" si="408"/>
        <v>0</v>
      </c>
      <c r="FK447" s="5"/>
      <c r="FL447" s="5"/>
      <c r="FM447" s="5">
        <f t="shared" si="409"/>
        <v>0</v>
      </c>
      <c r="FN447" s="5"/>
      <c r="FO447" s="5"/>
      <c r="FP447" s="5">
        <f t="shared" si="410"/>
        <v>0</v>
      </c>
      <c r="FQ447" s="5"/>
      <c r="FR447" s="5"/>
      <c r="FS447" s="5">
        <f t="shared" si="411"/>
        <v>0</v>
      </c>
      <c r="FT447" s="5"/>
      <c r="FU447" s="5"/>
      <c r="FV447" s="5">
        <f t="shared" si="412"/>
        <v>0</v>
      </c>
    </row>
    <row r="448" spans="2:178" x14ac:dyDescent="0.2">
      <c r="B448" s="5">
        <v>2279</v>
      </c>
      <c r="C448" s="5">
        <v>1.4100000000000001E-4</v>
      </c>
      <c r="D448" s="5">
        <f t="shared" si="354"/>
        <v>0.32133900000000004</v>
      </c>
      <c r="E448" s="5"/>
      <c r="F448" s="5"/>
      <c r="G448" s="5">
        <f t="shared" si="355"/>
        <v>0</v>
      </c>
      <c r="H448" s="5"/>
      <c r="I448" s="5"/>
      <c r="J448" s="5">
        <f t="shared" si="356"/>
        <v>0</v>
      </c>
      <c r="K448" s="5"/>
      <c r="L448" s="5"/>
      <c r="M448" s="5">
        <f t="shared" si="357"/>
        <v>0</v>
      </c>
      <c r="N448" s="5"/>
      <c r="O448" s="5"/>
      <c r="P448" s="5">
        <f t="shared" si="358"/>
        <v>0</v>
      </c>
      <c r="Q448" s="5"/>
      <c r="R448" s="5"/>
      <c r="S448" s="5">
        <f t="shared" si="359"/>
        <v>0</v>
      </c>
      <c r="T448" s="5"/>
      <c r="U448" s="5"/>
      <c r="V448" s="5">
        <f t="shared" si="360"/>
        <v>0</v>
      </c>
      <c r="W448" s="5"/>
      <c r="X448" s="5"/>
      <c r="Y448" s="5">
        <f t="shared" si="361"/>
        <v>0</v>
      </c>
      <c r="Z448" s="5"/>
      <c r="AA448" s="5"/>
      <c r="AB448" s="5">
        <f t="shared" si="362"/>
        <v>0</v>
      </c>
      <c r="AC448" s="5"/>
      <c r="AD448" s="5"/>
      <c r="AE448" s="5">
        <f t="shared" si="363"/>
        <v>0</v>
      </c>
      <c r="AF448" s="5"/>
      <c r="AG448" s="5"/>
      <c r="AH448" s="5">
        <f t="shared" si="364"/>
        <v>0</v>
      </c>
      <c r="AI448" s="5">
        <v>2272</v>
      </c>
      <c r="AJ448" s="5">
        <v>6.9999999999999999E-6</v>
      </c>
      <c r="AK448" s="5">
        <f t="shared" si="365"/>
        <v>1.5904000000000001E-2</v>
      </c>
      <c r="AL448" s="5"/>
      <c r="AM448" s="5"/>
      <c r="AN448" s="5">
        <f t="shared" si="366"/>
        <v>0</v>
      </c>
      <c r="AO448" s="5"/>
      <c r="AP448" s="5"/>
      <c r="AQ448" s="5">
        <f t="shared" si="367"/>
        <v>0</v>
      </c>
      <c r="AR448" s="5"/>
      <c r="AS448" s="5"/>
      <c r="AT448" s="5">
        <f t="shared" si="368"/>
        <v>0</v>
      </c>
      <c r="AU448" s="5"/>
      <c r="AV448" s="5"/>
      <c r="AW448" s="5">
        <f t="shared" si="369"/>
        <v>0</v>
      </c>
      <c r="AX448" s="5"/>
      <c r="AY448" s="5"/>
      <c r="AZ448" s="5">
        <f t="shared" si="370"/>
        <v>0</v>
      </c>
      <c r="BA448" s="5"/>
      <c r="BB448" s="5"/>
      <c r="BC448" s="5">
        <f t="shared" si="371"/>
        <v>0</v>
      </c>
      <c r="BD448" s="5"/>
      <c r="BE448" s="5"/>
      <c r="BF448" s="5">
        <f t="shared" si="372"/>
        <v>0</v>
      </c>
      <c r="BG448" s="5"/>
      <c r="BH448" s="5"/>
      <c r="BI448" s="5">
        <f t="shared" si="373"/>
        <v>0</v>
      </c>
      <c r="BJ448" s="5"/>
      <c r="BK448" s="5"/>
      <c r="BL448" s="5">
        <f t="shared" si="374"/>
        <v>0</v>
      </c>
      <c r="BM448" s="5"/>
      <c r="BN448" s="5"/>
      <c r="BO448" s="5">
        <f t="shared" si="375"/>
        <v>0</v>
      </c>
      <c r="BP448" s="5"/>
      <c r="BQ448" s="5"/>
      <c r="BR448" s="5">
        <f t="shared" si="376"/>
        <v>0</v>
      </c>
      <c r="BS448" s="5"/>
      <c r="BT448" s="5"/>
      <c r="BU448" s="5">
        <f t="shared" si="377"/>
        <v>0</v>
      </c>
      <c r="BV448" s="5"/>
      <c r="BW448" s="5"/>
      <c r="BX448" s="5">
        <f t="shared" si="378"/>
        <v>0</v>
      </c>
      <c r="BY448" s="5"/>
      <c r="BZ448" s="5"/>
      <c r="CA448" s="5">
        <f t="shared" si="379"/>
        <v>0</v>
      </c>
      <c r="CB448" s="5"/>
      <c r="CC448" s="5"/>
      <c r="CD448" s="5">
        <f t="shared" si="380"/>
        <v>0</v>
      </c>
      <c r="CE448" s="5"/>
      <c r="CF448" s="5"/>
      <c r="CG448" s="5">
        <f t="shared" si="381"/>
        <v>0</v>
      </c>
      <c r="CH448" s="5"/>
      <c r="CI448" s="5"/>
      <c r="CJ448" s="5">
        <f t="shared" si="382"/>
        <v>0</v>
      </c>
      <c r="CK448" s="5"/>
      <c r="CL448" s="5"/>
      <c r="CM448" s="5">
        <f t="shared" si="383"/>
        <v>0</v>
      </c>
      <c r="CN448" s="5"/>
      <c r="CO448" s="5"/>
      <c r="CP448" s="5">
        <f t="shared" si="384"/>
        <v>0</v>
      </c>
      <c r="CQ448" s="5"/>
      <c r="CR448" s="5"/>
      <c r="CS448" s="5">
        <f t="shared" si="385"/>
        <v>0</v>
      </c>
      <c r="CT448" s="5"/>
      <c r="CU448" s="5"/>
      <c r="CV448" s="5">
        <f t="shared" si="386"/>
        <v>0</v>
      </c>
      <c r="CW448" s="5"/>
      <c r="CX448" s="5"/>
      <c r="CY448" s="5">
        <f t="shared" si="387"/>
        <v>0</v>
      </c>
      <c r="CZ448" s="5"/>
      <c r="DA448" s="5"/>
      <c r="DB448" s="5">
        <f t="shared" si="388"/>
        <v>0</v>
      </c>
      <c r="DC448" s="5"/>
      <c r="DD448" s="5"/>
      <c r="DE448" s="5">
        <f t="shared" si="389"/>
        <v>0</v>
      </c>
      <c r="DF448" s="5"/>
      <c r="DG448" s="5"/>
      <c r="DH448" s="5">
        <f t="shared" si="390"/>
        <v>0</v>
      </c>
      <c r="DI448" s="5"/>
      <c r="DJ448" s="5"/>
      <c r="DK448" s="5">
        <f t="shared" si="391"/>
        <v>0</v>
      </c>
      <c r="DL448" s="5"/>
      <c r="DM448" s="5"/>
      <c r="DN448" s="5">
        <f t="shared" si="392"/>
        <v>0</v>
      </c>
      <c r="DQ448" s="5">
        <f t="shared" si="393"/>
        <v>0</v>
      </c>
      <c r="DR448" s="5"/>
      <c r="DS448" s="5"/>
      <c r="DT448" s="5">
        <f t="shared" si="394"/>
        <v>0</v>
      </c>
      <c r="DU448" s="5"/>
      <c r="DV448" s="5"/>
      <c r="DW448" s="5">
        <f t="shared" si="395"/>
        <v>0</v>
      </c>
      <c r="DX448" s="5"/>
      <c r="DY448" s="5"/>
      <c r="DZ448" s="5">
        <f t="shared" si="396"/>
        <v>0</v>
      </c>
      <c r="EA448" s="5"/>
      <c r="EB448" s="5"/>
      <c r="EC448" s="5">
        <f t="shared" si="397"/>
        <v>0</v>
      </c>
      <c r="ED448" s="5"/>
      <c r="EE448" s="5"/>
      <c r="EF448" s="5">
        <f t="shared" si="398"/>
        <v>0</v>
      </c>
      <c r="EG448" s="5"/>
      <c r="EH448" s="5"/>
      <c r="EI448" s="5">
        <f t="shared" si="399"/>
        <v>0</v>
      </c>
      <c r="EJ448" s="5">
        <v>2279</v>
      </c>
      <c r="EK448" s="5">
        <v>6.9999999999999999E-6</v>
      </c>
      <c r="EL448" s="5">
        <f t="shared" si="400"/>
        <v>1.5952999999999998E-2</v>
      </c>
      <c r="EM448" s="5"/>
      <c r="EN448" s="5"/>
      <c r="EO448" s="5">
        <f t="shared" si="401"/>
        <v>0</v>
      </c>
      <c r="EP448" s="5"/>
      <c r="EQ448" s="5"/>
      <c r="ER448" s="5">
        <f t="shared" si="402"/>
        <v>0</v>
      </c>
      <c r="ES448" s="5"/>
      <c r="ET448" s="5"/>
      <c r="EU448" s="5">
        <f t="shared" si="403"/>
        <v>0</v>
      </c>
      <c r="EV448" s="5"/>
      <c r="EW448" s="5"/>
      <c r="EX448" s="5">
        <f t="shared" si="404"/>
        <v>0</v>
      </c>
      <c r="EY448" s="5"/>
      <c r="EZ448" s="5"/>
      <c r="FA448" s="5">
        <f t="shared" si="405"/>
        <v>0</v>
      </c>
      <c r="FB448" s="5"/>
      <c r="FC448" s="5"/>
      <c r="FD448" s="5">
        <f t="shared" si="406"/>
        <v>0</v>
      </c>
      <c r="FE448" s="5"/>
      <c r="FF448" s="5"/>
      <c r="FG448" s="5">
        <f t="shared" si="407"/>
        <v>0</v>
      </c>
      <c r="FH448" s="5"/>
      <c r="FI448" s="5"/>
      <c r="FJ448" s="5">
        <f t="shared" si="408"/>
        <v>0</v>
      </c>
      <c r="FK448" s="5"/>
      <c r="FL448" s="5"/>
      <c r="FM448" s="5">
        <f t="shared" si="409"/>
        <v>0</v>
      </c>
      <c r="FN448" s="5"/>
      <c r="FO448" s="5"/>
      <c r="FP448" s="5">
        <f t="shared" si="410"/>
        <v>0</v>
      </c>
      <c r="FQ448" s="5"/>
      <c r="FR448" s="5"/>
      <c r="FS448" s="5">
        <f t="shared" si="411"/>
        <v>0</v>
      </c>
      <c r="FT448" s="5"/>
      <c r="FU448" s="5"/>
      <c r="FV448" s="5">
        <f t="shared" si="412"/>
        <v>0</v>
      </c>
    </row>
    <row r="449" spans="2:178" x14ac:dyDescent="0.2">
      <c r="B449" s="5">
        <v>2280</v>
      </c>
      <c r="C449" s="5">
        <v>1.7000000000000001E-4</v>
      </c>
      <c r="D449" s="5">
        <f t="shared" si="354"/>
        <v>0.38760000000000006</v>
      </c>
      <c r="E449" s="5"/>
      <c r="F449" s="5"/>
      <c r="G449" s="5">
        <f t="shared" si="355"/>
        <v>0</v>
      </c>
      <c r="H449" s="5"/>
      <c r="I449" s="5"/>
      <c r="J449" s="5">
        <f t="shared" si="356"/>
        <v>0</v>
      </c>
      <c r="K449" s="5"/>
      <c r="L449" s="5"/>
      <c r="M449" s="5">
        <f t="shared" si="357"/>
        <v>0</v>
      </c>
      <c r="N449" s="5"/>
      <c r="O449" s="5"/>
      <c r="P449" s="5">
        <f t="shared" si="358"/>
        <v>0</v>
      </c>
      <c r="Q449" s="5"/>
      <c r="R449" s="5"/>
      <c r="S449" s="5">
        <f t="shared" si="359"/>
        <v>0</v>
      </c>
      <c r="T449" s="5"/>
      <c r="U449" s="5"/>
      <c r="V449" s="5">
        <f t="shared" si="360"/>
        <v>0</v>
      </c>
      <c r="W449" s="5"/>
      <c r="X449" s="5"/>
      <c r="Y449" s="5">
        <f t="shared" si="361"/>
        <v>0</v>
      </c>
      <c r="Z449" s="5"/>
      <c r="AA449" s="5"/>
      <c r="AB449" s="5">
        <f t="shared" si="362"/>
        <v>0</v>
      </c>
      <c r="AC449" s="5"/>
      <c r="AD449" s="5"/>
      <c r="AE449" s="5">
        <f t="shared" si="363"/>
        <v>0</v>
      </c>
      <c r="AF449" s="5"/>
      <c r="AG449" s="5"/>
      <c r="AH449" s="5">
        <f t="shared" si="364"/>
        <v>0</v>
      </c>
      <c r="AI449" s="5">
        <v>2273</v>
      </c>
      <c r="AJ449" s="5">
        <v>1.0000000000000001E-5</v>
      </c>
      <c r="AK449" s="5">
        <f t="shared" si="365"/>
        <v>2.273E-2</v>
      </c>
      <c r="AL449" s="5"/>
      <c r="AM449" s="5"/>
      <c r="AN449" s="5">
        <f t="shared" si="366"/>
        <v>0</v>
      </c>
      <c r="AO449" s="5"/>
      <c r="AP449" s="5"/>
      <c r="AQ449" s="5">
        <f t="shared" si="367"/>
        <v>0</v>
      </c>
      <c r="AR449" s="5"/>
      <c r="AS449" s="5"/>
      <c r="AT449" s="5">
        <f t="shared" si="368"/>
        <v>0</v>
      </c>
      <c r="AU449" s="5"/>
      <c r="AV449" s="5"/>
      <c r="AW449" s="5">
        <f t="shared" si="369"/>
        <v>0</v>
      </c>
      <c r="AX449" s="5"/>
      <c r="AY449" s="5"/>
      <c r="AZ449" s="5">
        <f t="shared" si="370"/>
        <v>0</v>
      </c>
      <c r="BA449" s="5"/>
      <c r="BB449" s="5"/>
      <c r="BC449" s="5">
        <f t="shared" si="371"/>
        <v>0</v>
      </c>
      <c r="BD449" s="5"/>
      <c r="BE449" s="5"/>
      <c r="BF449" s="5">
        <f t="shared" si="372"/>
        <v>0</v>
      </c>
      <c r="BG449" s="5"/>
      <c r="BH449" s="5"/>
      <c r="BI449" s="5">
        <f t="shared" si="373"/>
        <v>0</v>
      </c>
      <c r="BJ449" s="5"/>
      <c r="BK449" s="5"/>
      <c r="BL449" s="5">
        <f t="shared" si="374"/>
        <v>0</v>
      </c>
      <c r="BM449" s="5"/>
      <c r="BN449" s="5"/>
      <c r="BO449" s="5">
        <f t="shared" si="375"/>
        <v>0</v>
      </c>
      <c r="BP449" s="5"/>
      <c r="BQ449" s="5"/>
      <c r="BR449" s="5">
        <f t="shared" si="376"/>
        <v>0</v>
      </c>
      <c r="BS449" s="5"/>
      <c r="BT449" s="5"/>
      <c r="BU449" s="5">
        <f t="shared" si="377"/>
        <v>0</v>
      </c>
      <c r="BV449" s="5"/>
      <c r="BW449" s="5"/>
      <c r="BX449" s="5">
        <f t="shared" si="378"/>
        <v>0</v>
      </c>
      <c r="BY449" s="5"/>
      <c r="BZ449" s="5"/>
      <c r="CA449" s="5">
        <f t="shared" si="379"/>
        <v>0</v>
      </c>
      <c r="CB449" s="5"/>
      <c r="CC449" s="5"/>
      <c r="CD449" s="5">
        <f t="shared" si="380"/>
        <v>0</v>
      </c>
      <c r="CE449" s="5"/>
      <c r="CF449" s="5"/>
      <c r="CG449" s="5">
        <f t="shared" si="381"/>
        <v>0</v>
      </c>
      <c r="CH449" s="5"/>
      <c r="CI449" s="5"/>
      <c r="CJ449" s="5">
        <f t="shared" si="382"/>
        <v>0</v>
      </c>
      <c r="CK449" s="5"/>
      <c r="CL449" s="5"/>
      <c r="CM449" s="5">
        <f t="shared" si="383"/>
        <v>0</v>
      </c>
      <c r="CN449" s="5"/>
      <c r="CO449" s="5"/>
      <c r="CP449" s="5">
        <f t="shared" si="384"/>
        <v>0</v>
      </c>
      <c r="CQ449" s="5"/>
      <c r="CR449" s="5"/>
      <c r="CS449" s="5">
        <f t="shared" si="385"/>
        <v>0</v>
      </c>
      <c r="CT449" s="5"/>
      <c r="CU449" s="5"/>
      <c r="CV449" s="5">
        <f t="shared" si="386"/>
        <v>0</v>
      </c>
      <c r="CW449" s="5"/>
      <c r="CX449" s="5"/>
      <c r="CY449" s="5">
        <f t="shared" si="387"/>
        <v>0</v>
      </c>
      <c r="CZ449" s="5"/>
      <c r="DA449" s="5"/>
      <c r="DB449" s="5">
        <f t="shared" si="388"/>
        <v>0</v>
      </c>
      <c r="DC449" s="5"/>
      <c r="DD449" s="5"/>
      <c r="DE449" s="5">
        <f t="shared" si="389"/>
        <v>0</v>
      </c>
      <c r="DF449" s="5"/>
      <c r="DG449" s="5"/>
      <c r="DH449" s="5">
        <f t="shared" si="390"/>
        <v>0</v>
      </c>
      <c r="DI449" s="5"/>
      <c r="DJ449" s="5"/>
      <c r="DK449" s="5">
        <f t="shared" si="391"/>
        <v>0</v>
      </c>
      <c r="DL449" s="5"/>
      <c r="DM449" s="5"/>
      <c r="DN449" s="5">
        <f t="shared" si="392"/>
        <v>0</v>
      </c>
      <c r="DQ449" s="5">
        <f t="shared" si="393"/>
        <v>0</v>
      </c>
      <c r="DR449" s="5"/>
      <c r="DS449" s="5"/>
      <c r="DT449" s="5">
        <f t="shared" si="394"/>
        <v>0</v>
      </c>
      <c r="DU449" s="5"/>
      <c r="DV449" s="5"/>
      <c r="DW449" s="5">
        <f t="shared" si="395"/>
        <v>0</v>
      </c>
      <c r="DX449" s="5"/>
      <c r="DY449" s="5"/>
      <c r="DZ449" s="5">
        <f t="shared" si="396"/>
        <v>0</v>
      </c>
      <c r="EA449" s="5"/>
      <c r="EB449" s="5"/>
      <c r="EC449" s="5">
        <f t="shared" si="397"/>
        <v>0</v>
      </c>
      <c r="ED449" s="5"/>
      <c r="EE449" s="5"/>
      <c r="EF449" s="5">
        <f t="shared" si="398"/>
        <v>0</v>
      </c>
      <c r="EG449" s="5"/>
      <c r="EH449" s="5"/>
      <c r="EI449" s="5">
        <f t="shared" si="399"/>
        <v>0</v>
      </c>
      <c r="EJ449" s="5">
        <v>2280</v>
      </c>
      <c r="EK449" s="5">
        <v>1.1E-5</v>
      </c>
      <c r="EL449" s="5">
        <f t="shared" si="400"/>
        <v>2.5079999999999998E-2</v>
      </c>
      <c r="EM449" s="5"/>
      <c r="EN449" s="5"/>
      <c r="EO449" s="5">
        <f t="shared" si="401"/>
        <v>0</v>
      </c>
      <c r="EP449" s="5"/>
      <c r="EQ449" s="5"/>
      <c r="ER449" s="5">
        <f t="shared" si="402"/>
        <v>0</v>
      </c>
      <c r="ES449" s="5"/>
      <c r="ET449" s="5"/>
      <c r="EU449" s="5">
        <f t="shared" si="403"/>
        <v>0</v>
      </c>
      <c r="EV449" s="5"/>
      <c r="EW449" s="5"/>
      <c r="EX449" s="5">
        <f t="shared" si="404"/>
        <v>0</v>
      </c>
      <c r="EY449" s="5"/>
      <c r="EZ449" s="5"/>
      <c r="FA449" s="5">
        <f t="shared" si="405"/>
        <v>0</v>
      </c>
      <c r="FB449" s="5"/>
      <c r="FC449" s="5"/>
      <c r="FD449" s="5">
        <f t="shared" si="406"/>
        <v>0</v>
      </c>
      <c r="FE449" s="5"/>
      <c r="FF449" s="5"/>
      <c r="FG449" s="5">
        <f t="shared" si="407"/>
        <v>0</v>
      </c>
      <c r="FH449" s="5"/>
      <c r="FI449" s="5"/>
      <c r="FJ449" s="5">
        <f t="shared" si="408"/>
        <v>0</v>
      </c>
      <c r="FK449" s="5"/>
      <c r="FL449" s="5"/>
      <c r="FM449" s="5">
        <f t="shared" si="409"/>
        <v>0</v>
      </c>
      <c r="FN449" s="5"/>
      <c r="FO449" s="5"/>
      <c r="FP449" s="5">
        <f t="shared" si="410"/>
        <v>0</v>
      </c>
      <c r="FQ449" s="5"/>
      <c r="FR449" s="5"/>
      <c r="FS449" s="5">
        <f t="shared" si="411"/>
        <v>0</v>
      </c>
      <c r="FT449" s="5"/>
      <c r="FU449" s="5"/>
      <c r="FV449" s="5">
        <f t="shared" si="412"/>
        <v>0</v>
      </c>
    </row>
    <row r="450" spans="2:178" x14ac:dyDescent="0.2">
      <c r="B450" s="5">
        <v>2281</v>
      </c>
      <c r="C450" s="5">
        <v>1.7000000000000001E-4</v>
      </c>
      <c r="D450" s="5">
        <f t="shared" si="354"/>
        <v>0.38777</v>
      </c>
      <c r="E450" s="5"/>
      <c r="F450" s="5"/>
      <c r="G450" s="5">
        <f t="shared" si="355"/>
        <v>0</v>
      </c>
      <c r="H450" s="5"/>
      <c r="I450" s="5"/>
      <c r="J450" s="5">
        <f t="shared" si="356"/>
        <v>0</v>
      </c>
      <c r="K450" s="5"/>
      <c r="L450" s="5"/>
      <c r="M450" s="5">
        <f t="shared" si="357"/>
        <v>0</v>
      </c>
      <c r="N450" s="5"/>
      <c r="O450" s="5"/>
      <c r="P450" s="5">
        <f t="shared" si="358"/>
        <v>0</v>
      </c>
      <c r="Q450" s="5"/>
      <c r="R450" s="5"/>
      <c r="S450" s="5">
        <f t="shared" si="359"/>
        <v>0</v>
      </c>
      <c r="T450" s="5"/>
      <c r="U450" s="5"/>
      <c r="V450" s="5">
        <f t="shared" si="360"/>
        <v>0</v>
      </c>
      <c r="W450" s="5"/>
      <c r="X450" s="5"/>
      <c r="Y450" s="5">
        <f t="shared" si="361"/>
        <v>0</v>
      </c>
      <c r="Z450" s="5"/>
      <c r="AA450" s="5"/>
      <c r="AB450" s="5">
        <f t="shared" si="362"/>
        <v>0</v>
      </c>
      <c r="AC450" s="5"/>
      <c r="AD450" s="5"/>
      <c r="AE450" s="5">
        <f t="shared" si="363"/>
        <v>0</v>
      </c>
      <c r="AF450" s="5"/>
      <c r="AG450" s="5"/>
      <c r="AH450" s="5">
        <f t="shared" si="364"/>
        <v>0</v>
      </c>
      <c r="AI450" s="5">
        <v>2274</v>
      </c>
      <c r="AJ450" s="5">
        <v>1.2999999999999999E-5</v>
      </c>
      <c r="AK450" s="5">
        <f t="shared" si="365"/>
        <v>2.9561999999999998E-2</v>
      </c>
      <c r="AL450" s="5"/>
      <c r="AM450" s="5"/>
      <c r="AN450" s="5">
        <f t="shared" si="366"/>
        <v>0</v>
      </c>
      <c r="AO450" s="5"/>
      <c r="AP450" s="5"/>
      <c r="AQ450" s="5">
        <f t="shared" si="367"/>
        <v>0</v>
      </c>
      <c r="AR450" s="5"/>
      <c r="AS450" s="5"/>
      <c r="AT450" s="5">
        <f t="shared" si="368"/>
        <v>0</v>
      </c>
      <c r="AU450" s="5"/>
      <c r="AV450" s="5"/>
      <c r="AW450" s="5">
        <f t="shared" si="369"/>
        <v>0</v>
      </c>
      <c r="AX450" s="5"/>
      <c r="AY450" s="5"/>
      <c r="AZ450" s="5">
        <f t="shared" si="370"/>
        <v>0</v>
      </c>
      <c r="BA450" s="5"/>
      <c r="BB450" s="5"/>
      <c r="BC450" s="5">
        <f t="shared" si="371"/>
        <v>0</v>
      </c>
      <c r="BD450" s="5"/>
      <c r="BE450" s="5"/>
      <c r="BF450" s="5">
        <f t="shared" si="372"/>
        <v>0</v>
      </c>
      <c r="BG450" s="5"/>
      <c r="BH450" s="5"/>
      <c r="BI450" s="5">
        <f t="shared" si="373"/>
        <v>0</v>
      </c>
      <c r="BJ450" s="5"/>
      <c r="BK450" s="5"/>
      <c r="BL450" s="5">
        <f t="shared" si="374"/>
        <v>0</v>
      </c>
      <c r="BM450" s="5"/>
      <c r="BN450" s="5"/>
      <c r="BO450" s="5">
        <f t="shared" si="375"/>
        <v>0</v>
      </c>
      <c r="BP450" s="5"/>
      <c r="BQ450" s="5"/>
      <c r="BR450" s="5">
        <f t="shared" si="376"/>
        <v>0</v>
      </c>
      <c r="BS450" s="5"/>
      <c r="BT450" s="5"/>
      <c r="BU450" s="5">
        <f t="shared" si="377"/>
        <v>0</v>
      </c>
      <c r="BV450" s="5"/>
      <c r="BW450" s="5"/>
      <c r="BX450" s="5">
        <f t="shared" si="378"/>
        <v>0</v>
      </c>
      <c r="BY450" s="5"/>
      <c r="BZ450" s="5"/>
      <c r="CA450" s="5">
        <f t="shared" si="379"/>
        <v>0</v>
      </c>
      <c r="CB450" s="5"/>
      <c r="CC450" s="5"/>
      <c r="CD450" s="5">
        <f t="shared" si="380"/>
        <v>0</v>
      </c>
      <c r="CE450" s="5"/>
      <c r="CF450" s="5"/>
      <c r="CG450" s="5">
        <f t="shared" si="381"/>
        <v>0</v>
      </c>
      <c r="CH450" s="5"/>
      <c r="CI450" s="5"/>
      <c r="CJ450" s="5">
        <f t="shared" si="382"/>
        <v>0</v>
      </c>
      <c r="CK450" s="5"/>
      <c r="CL450" s="5"/>
      <c r="CM450" s="5">
        <f t="shared" si="383"/>
        <v>0</v>
      </c>
      <c r="CN450" s="5"/>
      <c r="CO450" s="5"/>
      <c r="CP450" s="5">
        <f t="shared" si="384"/>
        <v>0</v>
      </c>
      <c r="CQ450" s="5"/>
      <c r="CR450" s="5"/>
      <c r="CS450" s="5">
        <f t="shared" si="385"/>
        <v>0</v>
      </c>
      <c r="CT450" s="5"/>
      <c r="CU450" s="5"/>
      <c r="CV450" s="5">
        <f t="shared" si="386"/>
        <v>0</v>
      </c>
      <c r="CW450" s="5"/>
      <c r="CX450" s="5"/>
      <c r="CY450" s="5">
        <f t="shared" si="387"/>
        <v>0</v>
      </c>
      <c r="CZ450" s="5"/>
      <c r="DA450" s="5"/>
      <c r="DB450" s="5">
        <f t="shared" si="388"/>
        <v>0</v>
      </c>
      <c r="DC450" s="5"/>
      <c r="DD450" s="5"/>
      <c r="DE450" s="5">
        <f t="shared" si="389"/>
        <v>0</v>
      </c>
      <c r="DF450" s="5"/>
      <c r="DG450" s="5"/>
      <c r="DH450" s="5">
        <f t="shared" si="390"/>
        <v>0</v>
      </c>
      <c r="DI450" s="5"/>
      <c r="DJ450" s="5"/>
      <c r="DK450" s="5">
        <f t="shared" si="391"/>
        <v>0</v>
      </c>
      <c r="DL450" s="5"/>
      <c r="DM450" s="5"/>
      <c r="DN450" s="5">
        <f t="shared" si="392"/>
        <v>0</v>
      </c>
      <c r="DQ450" s="5">
        <f t="shared" si="393"/>
        <v>0</v>
      </c>
      <c r="DR450" s="5"/>
      <c r="DS450" s="5"/>
      <c r="DT450" s="5">
        <f t="shared" si="394"/>
        <v>0</v>
      </c>
      <c r="DU450" s="5"/>
      <c r="DV450" s="5"/>
      <c r="DW450" s="5">
        <f t="shared" si="395"/>
        <v>0</v>
      </c>
      <c r="DX450" s="5"/>
      <c r="DY450" s="5"/>
      <c r="DZ450" s="5">
        <f t="shared" si="396"/>
        <v>0</v>
      </c>
      <c r="EA450" s="5"/>
      <c r="EB450" s="5"/>
      <c r="EC450" s="5">
        <f t="shared" si="397"/>
        <v>0</v>
      </c>
      <c r="ED450" s="5"/>
      <c r="EE450" s="5"/>
      <c r="EF450" s="5">
        <f t="shared" si="398"/>
        <v>0</v>
      </c>
      <c r="EG450" s="5"/>
      <c r="EH450" s="5"/>
      <c r="EI450" s="5">
        <f t="shared" si="399"/>
        <v>0</v>
      </c>
      <c r="EJ450" s="5">
        <v>2281</v>
      </c>
      <c r="EK450" s="5">
        <v>1.1E-5</v>
      </c>
      <c r="EL450" s="5">
        <f t="shared" si="400"/>
        <v>2.5090999999999999E-2</v>
      </c>
      <c r="EM450" s="5"/>
      <c r="EN450" s="5"/>
      <c r="EO450" s="5">
        <f t="shared" si="401"/>
        <v>0</v>
      </c>
      <c r="EP450" s="5"/>
      <c r="EQ450" s="5"/>
      <c r="ER450" s="5">
        <f t="shared" si="402"/>
        <v>0</v>
      </c>
      <c r="ES450" s="5"/>
      <c r="ET450" s="5"/>
      <c r="EU450" s="5">
        <f t="shared" si="403"/>
        <v>0</v>
      </c>
      <c r="EV450" s="5"/>
      <c r="EW450" s="5"/>
      <c r="EX450" s="5">
        <f t="shared" si="404"/>
        <v>0</v>
      </c>
      <c r="EY450" s="5"/>
      <c r="EZ450" s="5"/>
      <c r="FA450" s="5">
        <f t="shared" si="405"/>
        <v>0</v>
      </c>
      <c r="FB450" s="5"/>
      <c r="FC450" s="5"/>
      <c r="FD450" s="5">
        <f t="shared" si="406"/>
        <v>0</v>
      </c>
      <c r="FE450" s="5"/>
      <c r="FF450" s="5"/>
      <c r="FG450" s="5">
        <f t="shared" si="407"/>
        <v>0</v>
      </c>
      <c r="FH450" s="5"/>
      <c r="FI450" s="5"/>
      <c r="FJ450" s="5">
        <f t="shared" si="408"/>
        <v>0</v>
      </c>
      <c r="FK450" s="5"/>
      <c r="FL450" s="5"/>
      <c r="FM450" s="5">
        <f t="shared" si="409"/>
        <v>0</v>
      </c>
      <c r="FN450" s="5"/>
      <c r="FO450" s="5"/>
      <c r="FP450" s="5">
        <f t="shared" si="410"/>
        <v>0</v>
      </c>
      <c r="FQ450" s="5"/>
      <c r="FR450" s="5"/>
      <c r="FS450" s="5">
        <f t="shared" si="411"/>
        <v>0</v>
      </c>
      <c r="FT450" s="5"/>
      <c r="FU450" s="5"/>
      <c r="FV450" s="5">
        <f t="shared" si="412"/>
        <v>0</v>
      </c>
    </row>
    <row r="451" spans="2:178" x14ac:dyDescent="0.2">
      <c r="B451" s="5">
        <v>2282</v>
      </c>
      <c r="C451" s="5">
        <v>1.7000000000000001E-4</v>
      </c>
      <c r="D451" s="5">
        <f t="shared" si="354"/>
        <v>0.38794000000000001</v>
      </c>
      <c r="E451" s="5"/>
      <c r="F451" s="5"/>
      <c r="G451" s="5">
        <f t="shared" si="355"/>
        <v>0</v>
      </c>
      <c r="H451" s="5"/>
      <c r="I451" s="5"/>
      <c r="J451" s="5">
        <f t="shared" si="356"/>
        <v>0</v>
      </c>
      <c r="K451" s="5"/>
      <c r="L451" s="5"/>
      <c r="M451" s="5">
        <f t="shared" si="357"/>
        <v>0</v>
      </c>
      <c r="N451" s="5"/>
      <c r="O451" s="5"/>
      <c r="P451" s="5">
        <f t="shared" si="358"/>
        <v>0</v>
      </c>
      <c r="Q451" s="5"/>
      <c r="R451" s="5"/>
      <c r="S451" s="5">
        <f t="shared" si="359"/>
        <v>0</v>
      </c>
      <c r="T451" s="5"/>
      <c r="U451" s="5"/>
      <c r="V451" s="5">
        <f t="shared" si="360"/>
        <v>0</v>
      </c>
      <c r="W451" s="5"/>
      <c r="X451" s="5"/>
      <c r="Y451" s="5">
        <f t="shared" si="361"/>
        <v>0</v>
      </c>
      <c r="Z451" s="5"/>
      <c r="AA451" s="5"/>
      <c r="AB451" s="5">
        <f t="shared" si="362"/>
        <v>0</v>
      </c>
      <c r="AC451" s="5"/>
      <c r="AD451" s="5"/>
      <c r="AE451" s="5">
        <f t="shared" si="363"/>
        <v>0</v>
      </c>
      <c r="AF451" s="5"/>
      <c r="AG451" s="5"/>
      <c r="AH451" s="5">
        <f t="shared" si="364"/>
        <v>0</v>
      </c>
      <c r="AI451" s="5">
        <v>2275</v>
      </c>
      <c r="AJ451" s="5">
        <v>1.5999999999999999E-5</v>
      </c>
      <c r="AK451" s="5">
        <f t="shared" si="365"/>
        <v>3.6400000000000002E-2</v>
      </c>
      <c r="AL451" s="5"/>
      <c r="AM451" s="5"/>
      <c r="AN451" s="5">
        <f t="shared" si="366"/>
        <v>0</v>
      </c>
      <c r="AO451" s="5"/>
      <c r="AP451" s="5"/>
      <c r="AQ451" s="5">
        <f t="shared" si="367"/>
        <v>0</v>
      </c>
      <c r="AR451" s="5"/>
      <c r="AS451" s="5"/>
      <c r="AT451" s="5">
        <f t="shared" si="368"/>
        <v>0</v>
      </c>
      <c r="AU451" s="5"/>
      <c r="AV451" s="5"/>
      <c r="AW451" s="5">
        <f t="shared" si="369"/>
        <v>0</v>
      </c>
      <c r="AX451" s="5"/>
      <c r="AY451" s="5"/>
      <c r="AZ451" s="5">
        <f t="shared" si="370"/>
        <v>0</v>
      </c>
      <c r="BA451" s="5"/>
      <c r="BB451" s="5"/>
      <c r="BC451" s="5">
        <f t="shared" si="371"/>
        <v>0</v>
      </c>
      <c r="BD451" s="5"/>
      <c r="BE451" s="5"/>
      <c r="BF451" s="5">
        <f t="shared" si="372"/>
        <v>0</v>
      </c>
      <c r="BG451" s="5"/>
      <c r="BH451" s="5"/>
      <c r="BI451" s="5">
        <f t="shared" si="373"/>
        <v>0</v>
      </c>
      <c r="BJ451" s="5"/>
      <c r="BK451" s="5"/>
      <c r="BL451" s="5">
        <f t="shared" si="374"/>
        <v>0</v>
      </c>
      <c r="BM451" s="5"/>
      <c r="BN451" s="5"/>
      <c r="BO451" s="5">
        <f t="shared" si="375"/>
        <v>0</v>
      </c>
      <c r="BP451" s="5"/>
      <c r="BQ451" s="5"/>
      <c r="BR451" s="5">
        <f t="shared" si="376"/>
        <v>0</v>
      </c>
      <c r="BS451" s="5"/>
      <c r="BT451" s="5"/>
      <c r="BU451" s="5">
        <f t="shared" si="377"/>
        <v>0</v>
      </c>
      <c r="BV451" s="5"/>
      <c r="BW451" s="5"/>
      <c r="BX451" s="5">
        <f t="shared" si="378"/>
        <v>0</v>
      </c>
      <c r="BY451" s="5"/>
      <c r="BZ451" s="5"/>
      <c r="CA451" s="5">
        <f t="shared" si="379"/>
        <v>0</v>
      </c>
      <c r="CB451" s="5"/>
      <c r="CC451" s="5"/>
      <c r="CD451" s="5">
        <f t="shared" si="380"/>
        <v>0</v>
      </c>
      <c r="CE451" s="5"/>
      <c r="CF451" s="5"/>
      <c r="CG451" s="5">
        <f t="shared" si="381"/>
        <v>0</v>
      </c>
      <c r="CH451" s="5"/>
      <c r="CI451" s="5"/>
      <c r="CJ451" s="5">
        <f t="shared" si="382"/>
        <v>0</v>
      </c>
      <c r="CK451" s="5"/>
      <c r="CL451" s="5"/>
      <c r="CM451" s="5">
        <f t="shared" si="383"/>
        <v>0</v>
      </c>
      <c r="CN451" s="5"/>
      <c r="CO451" s="5"/>
      <c r="CP451" s="5">
        <f t="shared" si="384"/>
        <v>0</v>
      </c>
      <c r="CQ451" s="5"/>
      <c r="CR451" s="5"/>
      <c r="CS451" s="5">
        <f t="shared" si="385"/>
        <v>0</v>
      </c>
      <c r="CT451" s="5"/>
      <c r="CU451" s="5"/>
      <c r="CV451" s="5">
        <f t="shared" si="386"/>
        <v>0</v>
      </c>
      <c r="CW451" s="5"/>
      <c r="CX451" s="5"/>
      <c r="CY451" s="5">
        <f t="shared" si="387"/>
        <v>0</v>
      </c>
      <c r="CZ451" s="5"/>
      <c r="DA451" s="5"/>
      <c r="DB451" s="5">
        <f t="shared" si="388"/>
        <v>0</v>
      </c>
      <c r="DC451" s="5"/>
      <c r="DD451" s="5"/>
      <c r="DE451" s="5">
        <f t="shared" si="389"/>
        <v>0</v>
      </c>
      <c r="DF451" s="5"/>
      <c r="DG451" s="5"/>
      <c r="DH451" s="5">
        <f t="shared" si="390"/>
        <v>0</v>
      </c>
      <c r="DI451" s="5"/>
      <c r="DJ451" s="5"/>
      <c r="DK451" s="5">
        <f t="shared" si="391"/>
        <v>0</v>
      </c>
      <c r="DL451" s="5"/>
      <c r="DM451" s="5"/>
      <c r="DN451" s="5">
        <f t="shared" si="392"/>
        <v>0</v>
      </c>
      <c r="DQ451" s="5">
        <f t="shared" si="393"/>
        <v>0</v>
      </c>
      <c r="DR451" s="5"/>
      <c r="DS451" s="5"/>
      <c r="DT451" s="5">
        <f t="shared" si="394"/>
        <v>0</v>
      </c>
      <c r="DU451" s="5"/>
      <c r="DV451" s="5"/>
      <c r="DW451" s="5">
        <f t="shared" si="395"/>
        <v>0</v>
      </c>
      <c r="DX451" s="5"/>
      <c r="DY451" s="5"/>
      <c r="DZ451" s="5">
        <f t="shared" si="396"/>
        <v>0</v>
      </c>
      <c r="EA451" s="5"/>
      <c r="EB451" s="5"/>
      <c r="EC451" s="5">
        <f t="shared" si="397"/>
        <v>0</v>
      </c>
      <c r="ED451" s="5"/>
      <c r="EE451" s="5"/>
      <c r="EF451" s="5">
        <f t="shared" si="398"/>
        <v>0</v>
      </c>
      <c r="EG451" s="5"/>
      <c r="EH451" s="5"/>
      <c r="EI451" s="5">
        <f t="shared" si="399"/>
        <v>0</v>
      </c>
      <c r="EJ451" s="5">
        <v>2282</v>
      </c>
      <c r="EK451" s="5">
        <v>1.1E-5</v>
      </c>
      <c r="EL451" s="5">
        <f t="shared" si="400"/>
        <v>2.5101999999999999E-2</v>
      </c>
      <c r="EM451" s="5"/>
      <c r="EN451" s="5"/>
      <c r="EO451" s="5">
        <f t="shared" si="401"/>
        <v>0</v>
      </c>
      <c r="EP451" s="5"/>
      <c r="EQ451" s="5"/>
      <c r="ER451" s="5">
        <f t="shared" si="402"/>
        <v>0</v>
      </c>
      <c r="ES451" s="5"/>
      <c r="ET451" s="5"/>
      <c r="EU451" s="5">
        <f t="shared" si="403"/>
        <v>0</v>
      </c>
      <c r="EV451" s="5"/>
      <c r="EW451" s="5"/>
      <c r="EX451" s="5">
        <f t="shared" si="404"/>
        <v>0</v>
      </c>
      <c r="EY451" s="5"/>
      <c r="EZ451" s="5"/>
      <c r="FA451" s="5">
        <f t="shared" si="405"/>
        <v>0</v>
      </c>
      <c r="FB451" s="5"/>
      <c r="FC451" s="5"/>
      <c r="FD451" s="5">
        <f t="shared" si="406"/>
        <v>0</v>
      </c>
      <c r="FE451" s="5"/>
      <c r="FF451" s="5"/>
      <c r="FG451" s="5">
        <f t="shared" si="407"/>
        <v>0</v>
      </c>
      <c r="FH451" s="5"/>
      <c r="FI451" s="5"/>
      <c r="FJ451" s="5">
        <f t="shared" si="408"/>
        <v>0</v>
      </c>
      <c r="FK451" s="5"/>
      <c r="FL451" s="5"/>
      <c r="FM451" s="5">
        <f t="shared" si="409"/>
        <v>0</v>
      </c>
      <c r="FN451" s="5"/>
      <c r="FO451" s="5"/>
      <c r="FP451" s="5">
        <f t="shared" si="410"/>
        <v>0</v>
      </c>
      <c r="FQ451" s="5"/>
      <c r="FR451" s="5"/>
      <c r="FS451" s="5">
        <f t="shared" si="411"/>
        <v>0</v>
      </c>
      <c r="FT451" s="5"/>
      <c r="FU451" s="5"/>
      <c r="FV451" s="5">
        <f t="shared" si="412"/>
        <v>0</v>
      </c>
    </row>
    <row r="452" spans="2:178" x14ac:dyDescent="0.2">
      <c r="B452" s="5">
        <v>2283</v>
      </c>
      <c r="C452" s="5">
        <v>1.7000000000000001E-4</v>
      </c>
      <c r="D452" s="5">
        <f t="shared" si="354"/>
        <v>0.38811000000000001</v>
      </c>
      <c r="E452" s="5"/>
      <c r="F452" s="5"/>
      <c r="G452" s="5">
        <f t="shared" si="355"/>
        <v>0</v>
      </c>
      <c r="H452" s="5"/>
      <c r="I452" s="5"/>
      <c r="J452" s="5">
        <f t="shared" si="356"/>
        <v>0</v>
      </c>
      <c r="K452" s="5"/>
      <c r="L452" s="5"/>
      <c r="M452" s="5">
        <f t="shared" si="357"/>
        <v>0</v>
      </c>
      <c r="N452" s="5"/>
      <c r="O452" s="5"/>
      <c r="P452" s="5">
        <f t="shared" si="358"/>
        <v>0</v>
      </c>
      <c r="Q452" s="5"/>
      <c r="R452" s="5"/>
      <c r="S452" s="5">
        <f t="shared" si="359"/>
        <v>0</v>
      </c>
      <c r="T452" s="5"/>
      <c r="U452" s="5"/>
      <c r="V452" s="5">
        <f t="shared" si="360"/>
        <v>0</v>
      </c>
      <c r="W452" s="5"/>
      <c r="X452" s="5"/>
      <c r="Y452" s="5">
        <f t="shared" si="361"/>
        <v>0</v>
      </c>
      <c r="Z452" s="5"/>
      <c r="AA452" s="5"/>
      <c r="AB452" s="5">
        <f t="shared" si="362"/>
        <v>0</v>
      </c>
      <c r="AC452" s="5"/>
      <c r="AD452" s="5"/>
      <c r="AE452" s="5">
        <f t="shared" si="363"/>
        <v>0</v>
      </c>
      <c r="AF452" s="5"/>
      <c r="AG452" s="5"/>
      <c r="AH452" s="5">
        <f t="shared" si="364"/>
        <v>0</v>
      </c>
      <c r="AI452" s="5">
        <v>2276</v>
      </c>
      <c r="AJ452" s="5">
        <v>2.0999999999999999E-5</v>
      </c>
      <c r="AK452" s="5">
        <f t="shared" si="365"/>
        <v>4.7795999999999998E-2</v>
      </c>
      <c r="AL452" s="5"/>
      <c r="AM452" s="5"/>
      <c r="AN452" s="5">
        <f t="shared" si="366"/>
        <v>0</v>
      </c>
      <c r="AO452" s="5"/>
      <c r="AP452" s="5"/>
      <c r="AQ452" s="5">
        <f t="shared" si="367"/>
        <v>0</v>
      </c>
      <c r="AR452" s="5"/>
      <c r="AS452" s="5"/>
      <c r="AT452" s="5">
        <f t="shared" si="368"/>
        <v>0</v>
      </c>
      <c r="AU452" s="5"/>
      <c r="AV452" s="5"/>
      <c r="AW452" s="5">
        <f t="shared" si="369"/>
        <v>0</v>
      </c>
      <c r="AX452" s="5"/>
      <c r="AY452" s="5"/>
      <c r="AZ452" s="5">
        <f t="shared" si="370"/>
        <v>0</v>
      </c>
      <c r="BA452" s="5"/>
      <c r="BB452" s="5"/>
      <c r="BC452" s="5">
        <f t="shared" si="371"/>
        <v>0</v>
      </c>
      <c r="BD452" s="5"/>
      <c r="BE452" s="5"/>
      <c r="BF452" s="5">
        <f t="shared" si="372"/>
        <v>0</v>
      </c>
      <c r="BG452" s="5"/>
      <c r="BH452" s="5"/>
      <c r="BI452" s="5">
        <f t="shared" si="373"/>
        <v>0</v>
      </c>
      <c r="BJ452" s="5"/>
      <c r="BK452" s="5"/>
      <c r="BL452" s="5">
        <f t="shared" si="374"/>
        <v>0</v>
      </c>
      <c r="BM452" s="5"/>
      <c r="BN452" s="5"/>
      <c r="BO452" s="5">
        <f t="shared" si="375"/>
        <v>0</v>
      </c>
      <c r="BP452" s="5"/>
      <c r="BQ452" s="5"/>
      <c r="BR452" s="5">
        <f t="shared" si="376"/>
        <v>0</v>
      </c>
      <c r="BS452" s="5"/>
      <c r="BT452" s="5"/>
      <c r="BU452" s="5">
        <f t="shared" si="377"/>
        <v>0</v>
      </c>
      <c r="BV452" s="5"/>
      <c r="BW452" s="5"/>
      <c r="BX452" s="5">
        <f t="shared" si="378"/>
        <v>0</v>
      </c>
      <c r="BY452" s="5"/>
      <c r="BZ452" s="5"/>
      <c r="CA452" s="5">
        <f t="shared" si="379"/>
        <v>0</v>
      </c>
      <c r="CB452" s="5"/>
      <c r="CC452" s="5"/>
      <c r="CD452" s="5">
        <f t="shared" si="380"/>
        <v>0</v>
      </c>
      <c r="CE452" s="5"/>
      <c r="CF452" s="5"/>
      <c r="CG452" s="5">
        <f t="shared" si="381"/>
        <v>0</v>
      </c>
      <c r="CH452" s="5"/>
      <c r="CI452" s="5"/>
      <c r="CJ452" s="5">
        <f t="shared" si="382"/>
        <v>0</v>
      </c>
      <c r="CK452" s="5"/>
      <c r="CL452" s="5"/>
      <c r="CM452" s="5">
        <f t="shared" si="383"/>
        <v>0</v>
      </c>
      <c r="CN452" s="5"/>
      <c r="CO452" s="5"/>
      <c r="CP452" s="5">
        <f t="shared" si="384"/>
        <v>0</v>
      </c>
      <c r="CQ452" s="5"/>
      <c r="CR452" s="5"/>
      <c r="CS452" s="5">
        <f t="shared" si="385"/>
        <v>0</v>
      </c>
      <c r="CT452" s="5"/>
      <c r="CU452" s="5"/>
      <c r="CV452" s="5">
        <f t="shared" si="386"/>
        <v>0</v>
      </c>
      <c r="CW452" s="5"/>
      <c r="CX452" s="5"/>
      <c r="CY452" s="5">
        <f t="shared" si="387"/>
        <v>0</v>
      </c>
      <c r="CZ452" s="5"/>
      <c r="DA452" s="5"/>
      <c r="DB452" s="5">
        <f t="shared" si="388"/>
        <v>0</v>
      </c>
      <c r="DC452" s="5"/>
      <c r="DD452" s="5"/>
      <c r="DE452" s="5">
        <f t="shared" si="389"/>
        <v>0</v>
      </c>
      <c r="DF452" s="5"/>
      <c r="DG452" s="5"/>
      <c r="DH452" s="5">
        <f t="shared" si="390"/>
        <v>0</v>
      </c>
      <c r="DI452" s="5"/>
      <c r="DJ452" s="5"/>
      <c r="DK452" s="5">
        <f t="shared" si="391"/>
        <v>0</v>
      </c>
      <c r="DL452" s="5"/>
      <c r="DM452" s="5"/>
      <c r="DN452" s="5">
        <f t="shared" si="392"/>
        <v>0</v>
      </c>
      <c r="DQ452" s="5">
        <f t="shared" si="393"/>
        <v>0</v>
      </c>
      <c r="DR452" s="5"/>
      <c r="DS452" s="5"/>
      <c r="DT452" s="5">
        <f t="shared" si="394"/>
        <v>0</v>
      </c>
      <c r="DU452" s="5"/>
      <c r="DV452" s="5"/>
      <c r="DW452" s="5">
        <f t="shared" si="395"/>
        <v>0</v>
      </c>
      <c r="DX452" s="5"/>
      <c r="DY452" s="5"/>
      <c r="DZ452" s="5">
        <f t="shared" si="396"/>
        <v>0</v>
      </c>
      <c r="EA452" s="5"/>
      <c r="EB452" s="5"/>
      <c r="EC452" s="5">
        <f t="shared" si="397"/>
        <v>0</v>
      </c>
      <c r="ED452" s="5"/>
      <c r="EE452" s="5"/>
      <c r="EF452" s="5">
        <f t="shared" si="398"/>
        <v>0</v>
      </c>
      <c r="EG452" s="5"/>
      <c r="EH452" s="5"/>
      <c r="EI452" s="5">
        <f t="shared" si="399"/>
        <v>0</v>
      </c>
      <c r="EJ452" s="5">
        <v>2283</v>
      </c>
      <c r="EK452" s="5">
        <v>1.1E-5</v>
      </c>
      <c r="EL452" s="5">
        <f t="shared" si="400"/>
        <v>2.5113E-2</v>
      </c>
      <c r="EM452" s="5"/>
      <c r="EN452" s="5"/>
      <c r="EO452" s="5">
        <f t="shared" si="401"/>
        <v>0</v>
      </c>
      <c r="EP452" s="5"/>
      <c r="EQ452" s="5"/>
      <c r="ER452" s="5">
        <f t="shared" si="402"/>
        <v>0</v>
      </c>
      <c r="ES452" s="5"/>
      <c r="ET452" s="5"/>
      <c r="EU452" s="5">
        <f t="shared" si="403"/>
        <v>0</v>
      </c>
      <c r="EV452" s="5"/>
      <c r="EW452" s="5"/>
      <c r="EX452" s="5">
        <f t="shared" si="404"/>
        <v>0</v>
      </c>
      <c r="EY452" s="5"/>
      <c r="EZ452" s="5"/>
      <c r="FA452" s="5">
        <f t="shared" si="405"/>
        <v>0</v>
      </c>
      <c r="FB452" s="5"/>
      <c r="FC452" s="5"/>
      <c r="FD452" s="5">
        <f t="shared" si="406"/>
        <v>0</v>
      </c>
      <c r="FE452" s="5"/>
      <c r="FF452" s="5"/>
      <c r="FG452" s="5">
        <f t="shared" si="407"/>
        <v>0</v>
      </c>
      <c r="FH452" s="5"/>
      <c r="FI452" s="5"/>
      <c r="FJ452" s="5">
        <f t="shared" si="408"/>
        <v>0</v>
      </c>
      <c r="FK452" s="5"/>
      <c r="FL452" s="5"/>
      <c r="FM452" s="5">
        <f t="shared" si="409"/>
        <v>0</v>
      </c>
      <c r="FN452" s="5"/>
      <c r="FO452" s="5"/>
      <c r="FP452" s="5">
        <f t="shared" si="410"/>
        <v>0</v>
      </c>
      <c r="FQ452" s="5"/>
      <c r="FR452" s="5"/>
      <c r="FS452" s="5">
        <f t="shared" si="411"/>
        <v>0</v>
      </c>
      <c r="FT452" s="5"/>
      <c r="FU452" s="5"/>
      <c r="FV452" s="5">
        <f t="shared" si="412"/>
        <v>0</v>
      </c>
    </row>
    <row r="453" spans="2:178" x14ac:dyDescent="0.2">
      <c r="B453" s="5">
        <v>2284</v>
      </c>
      <c r="C453" s="5">
        <v>1.56E-4</v>
      </c>
      <c r="D453" s="5">
        <f t="shared" si="354"/>
        <v>0.35630400000000001</v>
      </c>
      <c r="E453" s="5"/>
      <c r="F453" s="5"/>
      <c r="G453" s="5">
        <f t="shared" si="355"/>
        <v>0</v>
      </c>
      <c r="H453" s="5"/>
      <c r="I453" s="5"/>
      <c r="J453" s="5">
        <f t="shared" si="356"/>
        <v>0</v>
      </c>
      <c r="K453" s="5"/>
      <c r="L453" s="5"/>
      <c r="M453" s="5">
        <f t="shared" si="357"/>
        <v>0</v>
      </c>
      <c r="N453" s="5"/>
      <c r="O453" s="5"/>
      <c r="P453" s="5">
        <f t="shared" si="358"/>
        <v>0</v>
      </c>
      <c r="Q453" s="5"/>
      <c r="R453" s="5"/>
      <c r="S453" s="5">
        <f t="shared" si="359"/>
        <v>0</v>
      </c>
      <c r="T453" s="5"/>
      <c r="U453" s="5"/>
      <c r="V453" s="5">
        <f t="shared" si="360"/>
        <v>0</v>
      </c>
      <c r="W453" s="5"/>
      <c r="X453" s="5"/>
      <c r="Y453" s="5">
        <f t="shared" si="361"/>
        <v>0</v>
      </c>
      <c r="Z453" s="5"/>
      <c r="AA453" s="5"/>
      <c r="AB453" s="5">
        <f t="shared" si="362"/>
        <v>0</v>
      </c>
      <c r="AC453" s="5"/>
      <c r="AD453" s="5"/>
      <c r="AE453" s="5">
        <f t="shared" si="363"/>
        <v>0</v>
      </c>
      <c r="AF453" s="5"/>
      <c r="AG453" s="5"/>
      <c r="AH453" s="5">
        <f t="shared" si="364"/>
        <v>0</v>
      </c>
      <c r="AI453" s="5">
        <v>2277</v>
      </c>
      <c r="AJ453" s="5">
        <v>2.5999999999999998E-5</v>
      </c>
      <c r="AK453" s="5">
        <f t="shared" si="365"/>
        <v>5.9201999999999998E-2</v>
      </c>
      <c r="AL453" s="5"/>
      <c r="AM453" s="5"/>
      <c r="AN453" s="5">
        <f t="shared" si="366"/>
        <v>0</v>
      </c>
      <c r="AO453" s="5"/>
      <c r="AP453" s="5"/>
      <c r="AQ453" s="5">
        <f t="shared" si="367"/>
        <v>0</v>
      </c>
      <c r="AR453" s="5"/>
      <c r="AS453" s="5"/>
      <c r="AT453" s="5">
        <f t="shared" si="368"/>
        <v>0</v>
      </c>
      <c r="AU453" s="5"/>
      <c r="AV453" s="5"/>
      <c r="AW453" s="5">
        <f t="shared" si="369"/>
        <v>0</v>
      </c>
      <c r="AX453" s="5"/>
      <c r="AY453" s="5"/>
      <c r="AZ453" s="5">
        <f t="shared" si="370"/>
        <v>0</v>
      </c>
      <c r="BA453" s="5"/>
      <c r="BB453" s="5"/>
      <c r="BC453" s="5">
        <f t="shared" si="371"/>
        <v>0</v>
      </c>
      <c r="BD453" s="5"/>
      <c r="BE453" s="5"/>
      <c r="BF453" s="5">
        <f t="shared" si="372"/>
        <v>0</v>
      </c>
      <c r="BG453" s="5"/>
      <c r="BH453" s="5"/>
      <c r="BI453" s="5">
        <f t="shared" si="373"/>
        <v>0</v>
      </c>
      <c r="BJ453" s="5"/>
      <c r="BK453" s="5"/>
      <c r="BL453" s="5">
        <f t="shared" si="374"/>
        <v>0</v>
      </c>
      <c r="BM453" s="5"/>
      <c r="BN453" s="5"/>
      <c r="BO453" s="5">
        <f t="shared" si="375"/>
        <v>0</v>
      </c>
      <c r="BP453" s="5"/>
      <c r="BQ453" s="5"/>
      <c r="BR453" s="5">
        <f t="shared" si="376"/>
        <v>0</v>
      </c>
      <c r="BS453" s="5"/>
      <c r="BT453" s="5"/>
      <c r="BU453" s="5">
        <f t="shared" si="377"/>
        <v>0</v>
      </c>
      <c r="BV453" s="5"/>
      <c r="BW453" s="5"/>
      <c r="BX453" s="5">
        <f t="shared" si="378"/>
        <v>0</v>
      </c>
      <c r="BY453" s="5"/>
      <c r="BZ453" s="5"/>
      <c r="CA453" s="5">
        <f t="shared" si="379"/>
        <v>0</v>
      </c>
      <c r="CB453" s="5"/>
      <c r="CC453" s="5"/>
      <c r="CD453" s="5">
        <f t="shared" si="380"/>
        <v>0</v>
      </c>
      <c r="CE453" s="5"/>
      <c r="CF453" s="5"/>
      <c r="CG453" s="5">
        <f t="shared" si="381"/>
        <v>0</v>
      </c>
      <c r="CH453" s="5"/>
      <c r="CI453" s="5"/>
      <c r="CJ453" s="5">
        <f t="shared" si="382"/>
        <v>0</v>
      </c>
      <c r="CK453" s="5"/>
      <c r="CL453" s="5"/>
      <c r="CM453" s="5">
        <f t="shared" si="383"/>
        <v>0</v>
      </c>
      <c r="CN453" s="5"/>
      <c r="CO453" s="5"/>
      <c r="CP453" s="5">
        <f t="shared" si="384"/>
        <v>0</v>
      </c>
      <c r="CQ453" s="5"/>
      <c r="CR453" s="5"/>
      <c r="CS453" s="5">
        <f t="shared" si="385"/>
        <v>0</v>
      </c>
      <c r="CT453" s="5"/>
      <c r="CU453" s="5"/>
      <c r="CV453" s="5">
        <f t="shared" si="386"/>
        <v>0</v>
      </c>
      <c r="CW453" s="5"/>
      <c r="CX453" s="5"/>
      <c r="CY453" s="5">
        <f t="shared" si="387"/>
        <v>0</v>
      </c>
      <c r="CZ453" s="5"/>
      <c r="DA453" s="5"/>
      <c r="DB453" s="5">
        <f t="shared" si="388"/>
        <v>0</v>
      </c>
      <c r="DC453" s="5"/>
      <c r="DD453" s="5"/>
      <c r="DE453" s="5">
        <f t="shared" si="389"/>
        <v>0</v>
      </c>
      <c r="DF453" s="5"/>
      <c r="DG453" s="5"/>
      <c r="DH453" s="5">
        <f t="shared" si="390"/>
        <v>0</v>
      </c>
      <c r="DI453" s="5"/>
      <c r="DJ453" s="5"/>
      <c r="DK453" s="5">
        <f t="shared" si="391"/>
        <v>0</v>
      </c>
      <c r="DL453" s="5"/>
      <c r="DM453" s="5"/>
      <c r="DN453" s="5">
        <f t="shared" si="392"/>
        <v>0</v>
      </c>
      <c r="DQ453" s="5">
        <f t="shared" si="393"/>
        <v>0</v>
      </c>
      <c r="DR453" s="5"/>
      <c r="DS453" s="5"/>
      <c r="DT453" s="5">
        <f t="shared" si="394"/>
        <v>0</v>
      </c>
      <c r="DU453" s="5"/>
      <c r="DV453" s="5"/>
      <c r="DW453" s="5">
        <f t="shared" si="395"/>
        <v>0</v>
      </c>
      <c r="DX453" s="5"/>
      <c r="DY453" s="5"/>
      <c r="DZ453" s="5">
        <f t="shared" si="396"/>
        <v>0</v>
      </c>
      <c r="EA453" s="5"/>
      <c r="EB453" s="5"/>
      <c r="EC453" s="5">
        <f t="shared" si="397"/>
        <v>0</v>
      </c>
      <c r="ED453" s="5"/>
      <c r="EE453" s="5"/>
      <c r="EF453" s="5">
        <f t="shared" si="398"/>
        <v>0</v>
      </c>
      <c r="EG453" s="5"/>
      <c r="EH453" s="5"/>
      <c r="EI453" s="5">
        <f t="shared" si="399"/>
        <v>0</v>
      </c>
      <c r="EJ453" s="5">
        <v>2284</v>
      </c>
      <c r="EK453" s="5">
        <v>1.0000000000000001E-5</v>
      </c>
      <c r="EL453" s="5">
        <f t="shared" si="400"/>
        <v>2.2840000000000003E-2</v>
      </c>
      <c r="EM453" s="5"/>
      <c r="EN453" s="5"/>
      <c r="EO453" s="5">
        <f t="shared" si="401"/>
        <v>0</v>
      </c>
      <c r="EP453" s="5"/>
      <c r="EQ453" s="5"/>
      <c r="ER453" s="5">
        <f t="shared" si="402"/>
        <v>0</v>
      </c>
      <c r="ES453" s="5"/>
      <c r="ET453" s="5"/>
      <c r="EU453" s="5">
        <f t="shared" si="403"/>
        <v>0</v>
      </c>
      <c r="EV453" s="5"/>
      <c r="EW453" s="5"/>
      <c r="EX453" s="5">
        <f t="shared" si="404"/>
        <v>0</v>
      </c>
      <c r="EY453" s="5"/>
      <c r="EZ453" s="5"/>
      <c r="FA453" s="5">
        <f t="shared" si="405"/>
        <v>0</v>
      </c>
      <c r="FB453" s="5"/>
      <c r="FC453" s="5"/>
      <c r="FD453" s="5">
        <f t="shared" si="406"/>
        <v>0</v>
      </c>
      <c r="FE453" s="5"/>
      <c r="FF453" s="5"/>
      <c r="FG453" s="5">
        <f t="shared" si="407"/>
        <v>0</v>
      </c>
      <c r="FH453" s="5"/>
      <c r="FI453" s="5"/>
      <c r="FJ453" s="5">
        <f t="shared" si="408"/>
        <v>0</v>
      </c>
      <c r="FK453" s="5"/>
      <c r="FL453" s="5"/>
      <c r="FM453" s="5">
        <f t="shared" si="409"/>
        <v>0</v>
      </c>
      <c r="FN453" s="5"/>
      <c r="FO453" s="5"/>
      <c r="FP453" s="5">
        <f t="shared" si="410"/>
        <v>0</v>
      </c>
      <c r="FQ453" s="5"/>
      <c r="FR453" s="5"/>
      <c r="FS453" s="5">
        <f t="shared" si="411"/>
        <v>0</v>
      </c>
      <c r="FT453" s="5"/>
      <c r="FU453" s="5"/>
      <c r="FV453" s="5">
        <f t="shared" si="412"/>
        <v>0</v>
      </c>
    </row>
    <row r="454" spans="2:178" x14ac:dyDescent="0.2">
      <c r="B454" s="5">
        <v>2285</v>
      </c>
      <c r="C454" s="5">
        <v>1.4300000000000001E-4</v>
      </c>
      <c r="D454" s="5">
        <f t="shared" si="354"/>
        <v>0.32675500000000002</v>
      </c>
      <c r="E454" s="5"/>
      <c r="F454" s="5"/>
      <c r="G454" s="5">
        <f t="shared" si="355"/>
        <v>0</v>
      </c>
      <c r="H454" s="5"/>
      <c r="I454" s="5"/>
      <c r="J454" s="5">
        <f t="shared" si="356"/>
        <v>0</v>
      </c>
      <c r="K454" s="5"/>
      <c r="L454" s="5"/>
      <c r="M454" s="5">
        <f t="shared" si="357"/>
        <v>0</v>
      </c>
      <c r="N454" s="5"/>
      <c r="O454" s="5"/>
      <c r="P454" s="5">
        <f t="shared" si="358"/>
        <v>0</v>
      </c>
      <c r="Q454" s="5"/>
      <c r="R454" s="5"/>
      <c r="S454" s="5">
        <f t="shared" si="359"/>
        <v>0</v>
      </c>
      <c r="T454" s="5"/>
      <c r="U454" s="5"/>
      <c r="V454" s="5">
        <f t="shared" si="360"/>
        <v>0</v>
      </c>
      <c r="W454" s="5"/>
      <c r="X454" s="5"/>
      <c r="Y454" s="5">
        <f t="shared" si="361"/>
        <v>0</v>
      </c>
      <c r="Z454" s="5"/>
      <c r="AA454" s="5"/>
      <c r="AB454" s="5">
        <f t="shared" si="362"/>
        <v>0</v>
      </c>
      <c r="AC454" s="5"/>
      <c r="AD454" s="5"/>
      <c r="AE454" s="5">
        <f t="shared" si="363"/>
        <v>0</v>
      </c>
      <c r="AF454" s="5"/>
      <c r="AG454" s="5"/>
      <c r="AH454" s="5">
        <f t="shared" si="364"/>
        <v>0</v>
      </c>
      <c r="AI454" s="5">
        <v>2278</v>
      </c>
      <c r="AJ454" s="5">
        <v>2.9E-5</v>
      </c>
      <c r="AK454" s="5">
        <f t="shared" si="365"/>
        <v>6.6061999999999996E-2</v>
      </c>
      <c r="AL454" s="5"/>
      <c r="AM454" s="5"/>
      <c r="AN454" s="5">
        <f t="shared" si="366"/>
        <v>0</v>
      </c>
      <c r="AO454" s="5"/>
      <c r="AP454" s="5"/>
      <c r="AQ454" s="5">
        <f t="shared" si="367"/>
        <v>0</v>
      </c>
      <c r="AR454" s="5"/>
      <c r="AS454" s="5"/>
      <c r="AT454" s="5">
        <f t="shared" si="368"/>
        <v>0</v>
      </c>
      <c r="AU454" s="5"/>
      <c r="AV454" s="5"/>
      <c r="AW454" s="5">
        <f t="shared" si="369"/>
        <v>0</v>
      </c>
      <c r="AX454" s="5"/>
      <c r="AY454" s="5"/>
      <c r="AZ454" s="5">
        <f t="shared" si="370"/>
        <v>0</v>
      </c>
      <c r="BA454" s="5"/>
      <c r="BB454" s="5"/>
      <c r="BC454" s="5">
        <f t="shared" si="371"/>
        <v>0</v>
      </c>
      <c r="BD454" s="5"/>
      <c r="BE454" s="5"/>
      <c r="BF454" s="5">
        <f t="shared" si="372"/>
        <v>0</v>
      </c>
      <c r="BG454" s="5"/>
      <c r="BH454" s="5"/>
      <c r="BI454" s="5">
        <f t="shared" si="373"/>
        <v>0</v>
      </c>
      <c r="BJ454" s="5"/>
      <c r="BK454" s="5"/>
      <c r="BL454" s="5">
        <f t="shared" si="374"/>
        <v>0</v>
      </c>
      <c r="BM454" s="5"/>
      <c r="BN454" s="5"/>
      <c r="BO454" s="5">
        <f t="shared" si="375"/>
        <v>0</v>
      </c>
      <c r="BP454" s="5"/>
      <c r="BQ454" s="5"/>
      <c r="BR454" s="5">
        <f t="shared" si="376"/>
        <v>0</v>
      </c>
      <c r="BS454" s="5"/>
      <c r="BT454" s="5"/>
      <c r="BU454" s="5">
        <f t="shared" si="377"/>
        <v>0</v>
      </c>
      <c r="BV454" s="5"/>
      <c r="BW454" s="5"/>
      <c r="BX454" s="5">
        <f t="shared" si="378"/>
        <v>0</v>
      </c>
      <c r="BY454" s="5"/>
      <c r="BZ454" s="5"/>
      <c r="CA454" s="5">
        <f t="shared" si="379"/>
        <v>0</v>
      </c>
      <c r="CB454" s="5"/>
      <c r="CC454" s="5"/>
      <c r="CD454" s="5">
        <f t="shared" si="380"/>
        <v>0</v>
      </c>
      <c r="CE454" s="5"/>
      <c r="CF454" s="5"/>
      <c r="CG454" s="5">
        <f t="shared" si="381"/>
        <v>0</v>
      </c>
      <c r="CH454" s="5"/>
      <c r="CI454" s="5"/>
      <c r="CJ454" s="5">
        <f t="shared" si="382"/>
        <v>0</v>
      </c>
      <c r="CK454" s="5"/>
      <c r="CL454" s="5"/>
      <c r="CM454" s="5">
        <f t="shared" si="383"/>
        <v>0</v>
      </c>
      <c r="CN454" s="5"/>
      <c r="CO454" s="5"/>
      <c r="CP454" s="5">
        <f t="shared" si="384"/>
        <v>0</v>
      </c>
      <c r="CQ454" s="5"/>
      <c r="CR454" s="5"/>
      <c r="CS454" s="5">
        <f t="shared" si="385"/>
        <v>0</v>
      </c>
      <c r="CT454" s="5"/>
      <c r="CU454" s="5"/>
      <c r="CV454" s="5">
        <f t="shared" si="386"/>
        <v>0</v>
      </c>
      <c r="CW454" s="5"/>
      <c r="CX454" s="5"/>
      <c r="CY454" s="5">
        <f t="shared" si="387"/>
        <v>0</v>
      </c>
      <c r="CZ454" s="5"/>
      <c r="DA454" s="5"/>
      <c r="DB454" s="5">
        <f t="shared" si="388"/>
        <v>0</v>
      </c>
      <c r="DC454" s="5"/>
      <c r="DD454" s="5"/>
      <c r="DE454" s="5">
        <f t="shared" si="389"/>
        <v>0</v>
      </c>
      <c r="DF454" s="5"/>
      <c r="DG454" s="5"/>
      <c r="DH454" s="5">
        <f t="shared" si="390"/>
        <v>0</v>
      </c>
      <c r="DI454" s="5"/>
      <c r="DJ454" s="5"/>
      <c r="DK454" s="5">
        <f t="shared" si="391"/>
        <v>0</v>
      </c>
      <c r="DL454" s="5"/>
      <c r="DM454" s="5"/>
      <c r="DN454" s="5">
        <f t="shared" si="392"/>
        <v>0</v>
      </c>
      <c r="DQ454" s="5">
        <f t="shared" si="393"/>
        <v>0</v>
      </c>
      <c r="DR454" s="5"/>
      <c r="DS454" s="5"/>
      <c r="DT454" s="5">
        <f t="shared" si="394"/>
        <v>0</v>
      </c>
      <c r="DU454" s="5"/>
      <c r="DV454" s="5"/>
      <c r="DW454" s="5">
        <f t="shared" si="395"/>
        <v>0</v>
      </c>
      <c r="DX454" s="5"/>
      <c r="DY454" s="5"/>
      <c r="DZ454" s="5">
        <f t="shared" si="396"/>
        <v>0</v>
      </c>
      <c r="EA454" s="5"/>
      <c r="EB454" s="5"/>
      <c r="EC454" s="5">
        <f t="shared" si="397"/>
        <v>0</v>
      </c>
      <c r="ED454" s="5"/>
      <c r="EE454" s="5"/>
      <c r="EF454" s="5">
        <f t="shared" si="398"/>
        <v>0</v>
      </c>
      <c r="EG454" s="5"/>
      <c r="EH454" s="5"/>
      <c r="EI454" s="5">
        <f t="shared" si="399"/>
        <v>0</v>
      </c>
      <c r="EJ454" s="5"/>
      <c r="EK454" s="5"/>
      <c r="EL454" s="5">
        <f t="shared" si="400"/>
        <v>0</v>
      </c>
      <c r="EM454" s="5"/>
      <c r="EN454" s="5"/>
      <c r="EO454" s="5">
        <f t="shared" si="401"/>
        <v>0</v>
      </c>
      <c r="EP454" s="5"/>
      <c r="EQ454" s="5"/>
      <c r="ER454" s="5">
        <f t="shared" si="402"/>
        <v>0</v>
      </c>
      <c r="ES454" s="5"/>
      <c r="ET454" s="5"/>
      <c r="EU454" s="5">
        <f t="shared" si="403"/>
        <v>0</v>
      </c>
      <c r="EV454" s="5"/>
      <c r="EW454" s="5"/>
      <c r="EX454" s="5">
        <f t="shared" si="404"/>
        <v>0</v>
      </c>
      <c r="EY454" s="5"/>
      <c r="EZ454" s="5"/>
      <c r="FA454" s="5">
        <f t="shared" si="405"/>
        <v>0</v>
      </c>
      <c r="FB454" s="5"/>
      <c r="FC454" s="5"/>
      <c r="FD454" s="5">
        <f t="shared" si="406"/>
        <v>0</v>
      </c>
      <c r="FE454" s="5"/>
      <c r="FF454" s="5"/>
      <c r="FG454" s="5">
        <f t="shared" si="407"/>
        <v>0</v>
      </c>
      <c r="FH454" s="5"/>
      <c r="FI454" s="5"/>
      <c r="FJ454" s="5">
        <f t="shared" si="408"/>
        <v>0</v>
      </c>
      <c r="FK454" s="5"/>
      <c r="FL454" s="5"/>
      <c r="FM454" s="5">
        <f t="shared" si="409"/>
        <v>0</v>
      </c>
      <c r="FN454" s="5"/>
      <c r="FO454" s="5"/>
      <c r="FP454" s="5">
        <f t="shared" si="410"/>
        <v>0</v>
      </c>
      <c r="FQ454" s="5"/>
      <c r="FR454" s="5"/>
      <c r="FS454" s="5">
        <f t="shared" si="411"/>
        <v>0</v>
      </c>
      <c r="FT454" s="5"/>
      <c r="FU454" s="5"/>
      <c r="FV454" s="5">
        <f t="shared" si="412"/>
        <v>0</v>
      </c>
    </row>
    <row r="455" spans="2:178" x14ac:dyDescent="0.2">
      <c r="B455" s="5">
        <v>2286</v>
      </c>
      <c r="C455" s="5">
        <v>1.3100000000000001E-4</v>
      </c>
      <c r="D455" s="5">
        <f t="shared" si="354"/>
        <v>0.29946600000000001</v>
      </c>
      <c r="E455" s="5"/>
      <c r="F455" s="5"/>
      <c r="G455" s="5">
        <f t="shared" si="355"/>
        <v>0</v>
      </c>
      <c r="H455" s="5"/>
      <c r="I455" s="5"/>
      <c r="J455" s="5">
        <f t="shared" si="356"/>
        <v>0</v>
      </c>
      <c r="K455" s="5"/>
      <c r="L455" s="5"/>
      <c r="M455" s="5">
        <f t="shared" si="357"/>
        <v>0</v>
      </c>
      <c r="N455" s="5"/>
      <c r="O455" s="5"/>
      <c r="P455" s="5">
        <f t="shared" si="358"/>
        <v>0</v>
      </c>
      <c r="Q455" s="5"/>
      <c r="R455" s="5"/>
      <c r="S455" s="5">
        <f t="shared" si="359"/>
        <v>0</v>
      </c>
      <c r="T455" s="5"/>
      <c r="U455" s="5"/>
      <c r="V455" s="5">
        <f t="shared" si="360"/>
        <v>0</v>
      </c>
      <c r="W455" s="5"/>
      <c r="X455" s="5"/>
      <c r="Y455" s="5">
        <f t="shared" si="361"/>
        <v>0</v>
      </c>
      <c r="Z455" s="5"/>
      <c r="AA455" s="5"/>
      <c r="AB455" s="5">
        <f t="shared" si="362"/>
        <v>0</v>
      </c>
      <c r="AC455" s="5"/>
      <c r="AD455" s="5"/>
      <c r="AE455" s="5">
        <f t="shared" si="363"/>
        <v>0</v>
      </c>
      <c r="AF455" s="5"/>
      <c r="AG455" s="5"/>
      <c r="AH455" s="5">
        <f t="shared" si="364"/>
        <v>0</v>
      </c>
      <c r="AI455" s="5">
        <v>2279</v>
      </c>
      <c r="AJ455" s="5">
        <v>3.1999999999999999E-5</v>
      </c>
      <c r="AK455" s="5">
        <f t="shared" si="365"/>
        <v>7.2927999999999993E-2</v>
      </c>
      <c r="AL455" s="5"/>
      <c r="AM455" s="5"/>
      <c r="AN455" s="5">
        <f t="shared" si="366"/>
        <v>0</v>
      </c>
      <c r="AO455" s="5"/>
      <c r="AP455" s="5"/>
      <c r="AQ455" s="5">
        <f t="shared" si="367"/>
        <v>0</v>
      </c>
      <c r="AR455" s="5"/>
      <c r="AS455" s="5"/>
      <c r="AT455" s="5">
        <f t="shared" si="368"/>
        <v>0</v>
      </c>
      <c r="AU455" s="5"/>
      <c r="AV455" s="5"/>
      <c r="AW455" s="5">
        <f t="shared" si="369"/>
        <v>0</v>
      </c>
      <c r="AX455" s="5"/>
      <c r="AY455" s="5"/>
      <c r="AZ455" s="5">
        <f t="shared" si="370"/>
        <v>0</v>
      </c>
      <c r="BA455" s="5"/>
      <c r="BB455" s="5"/>
      <c r="BC455" s="5">
        <f t="shared" si="371"/>
        <v>0</v>
      </c>
      <c r="BD455" s="5"/>
      <c r="BE455" s="5"/>
      <c r="BF455" s="5">
        <f t="shared" si="372"/>
        <v>0</v>
      </c>
      <c r="BG455" s="5"/>
      <c r="BH455" s="5"/>
      <c r="BI455" s="5">
        <f t="shared" si="373"/>
        <v>0</v>
      </c>
      <c r="BJ455" s="5"/>
      <c r="BK455" s="5"/>
      <c r="BL455" s="5">
        <f t="shared" si="374"/>
        <v>0</v>
      </c>
      <c r="BM455" s="5"/>
      <c r="BN455" s="5"/>
      <c r="BO455" s="5">
        <f t="shared" si="375"/>
        <v>0</v>
      </c>
      <c r="BP455" s="5"/>
      <c r="BQ455" s="5"/>
      <c r="BR455" s="5">
        <f t="shared" si="376"/>
        <v>0</v>
      </c>
      <c r="BS455" s="5"/>
      <c r="BT455" s="5"/>
      <c r="BU455" s="5">
        <f t="shared" si="377"/>
        <v>0</v>
      </c>
      <c r="BV455" s="5"/>
      <c r="BW455" s="5"/>
      <c r="BX455" s="5">
        <f t="shared" si="378"/>
        <v>0</v>
      </c>
      <c r="BY455" s="5"/>
      <c r="BZ455" s="5"/>
      <c r="CA455" s="5">
        <f t="shared" si="379"/>
        <v>0</v>
      </c>
      <c r="CB455" s="5"/>
      <c r="CC455" s="5"/>
      <c r="CD455" s="5">
        <f t="shared" si="380"/>
        <v>0</v>
      </c>
      <c r="CE455" s="5"/>
      <c r="CF455" s="5"/>
      <c r="CG455" s="5">
        <f t="shared" si="381"/>
        <v>0</v>
      </c>
      <c r="CH455" s="5"/>
      <c r="CI455" s="5"/>
      <c r="CJ455" s="5">
        <f t="shared" si="382"/>
        <v>0</v>
      </c>
      <c r="CK455" s="5"/>
      <c r="CL455" s="5"/>
      <c r="CM455" s="5">
        <f t="shared" si="383"/>
        <v>0</v>
      </c>
      <c r="CN455" s="5"/>
      <c r="CO455" s="5"/>
      <c r="CP455" s="5">
        <f t="shared" si="384"/>
        <v>0</v>
      </c>
      <c r="CQ455" s="5"/>
      <c r="CR455" s="5"/>
      <c r="CS455" s="5">
        <f t="shared" si="385"/>
        <v>0</v>
      </c>
      <c r="CT455" s="5"/>
      <c r="CU455" s="5"/>
      <c r="CV455" s="5">
        <f t="shared" si="386"/>
        <v>0</v>
      </c>
      <c r="CW455" s="5"/>
      <c r="CX455" s="5"/>
      <c r="CY455" s="5">
        <f t="shared" si="387"/>
        <v>0</v>
      </c>
      <c r="CZ455" s="5"/>
      <c r="DA455" s="5"/>
      <c r="DB455" s="5">
        <f t="shared" si="388"/>
        <v>0</v>
      </c>
      <c r="DC455" s="5"/>
      <c r="DD455" s="5"/>
      <c r="DE455" s="5">
        <f t="shared" si="389"/>
        <v>0</v>
      </c>
      <c r="DF455" s="5"/>
      <c r="DG455" s="5"/>
      <c r="DH455" s="5">
        <f t="shared" si="390"/>
        <v>0</v>
      </c>
      <c r="DI455" s="5"/>
      <c r="DJ455" s="5"/>
      <c r="DK455" s="5">
        <f t="shared" si="391"/>
        <v>0</v>
      </c>
      <c r="DL455" s="5"/>
      <c r="DM455" s="5"/>
      <c r="DN455" s="5">
        <f t="shared" si="392"/>
        <v>0</v>
      </c>
      <c r="DQ455" s="5">
        <f t="shared" si="393"/>
        <v>0</v>
      </c>
      <c r="DR455" s="5"/>
      <c r="DS455" s="5"/>
      <c r="DT455" s="5">
        <f t="shared" si="394"/>
        <v>0</v>
      </c>
      <c r="DU455" s="5"/>
      <c r="DV455" s="5"/>
      <c r="DW455" s="5">
        <f t="shared" si="395"/>
        <v>0</v>
      </c>
      <c r="DX455" s="5"/>
      <c r="DY455" s="5"/>
      <c r="DZ455" s="5">
        <f t="shared" si="396"/>
        <v>0</v>
      </c>
      <c r="EA455" s="5"/>
      <c r="EB455" s="5"/>
      <c r="EC455" s="5">
        <f t="shared" si="397"/>
        <v>0</v>
      </c>
      <c r="ED455" s="5"/>
      <c r="EE455" s="5"/>
      <c r="EF455" s="5">
        <f t="shared" si="398"/>
        <v>0</v>
      </c>
      <c r="EG455" s="5"/>
      <c r="EH455" s="5"/>
      <c r="EI455" s="5">
        <f t="shared" si="399"/>
        <v>0</v>
      </c>
      <c r="EJ455" s="5"/>
      <c r="EK455" s="5"/>
      <c r="EL455" s="5">
        <f t="shared" si="400"/>
        <v>0</v>
      </c>
      <c r="EM455" s="5"/>
      <c r="EN455" s="5"/>
      <c r="EO455" s="5">
        <f t="shared" si="401"/>
        <v>0</v>
      </c>
      <c r="EP455" s="5"/>
      <c r="EQ455" s="5"/>
      <c r="ER455" s="5">
        <f t="shared" si="402"/>
        <v>0</v>
      </c>
      <c r="ES455" s="5"/>
      <c r="ET455" s="5"/>
      <c r="EU455" s="5">
        <f t="shared" si="403"/>
        <v>0</v>
      </c>
      <c r="EV455" s="5"/>
      <c r="EW455" s="5"/>
      <c r="EX455" s="5">
        <f t="shared" si="404"/>
        <v>0</v>
      </c>
      <c r="EY455" s="5"/>
      <c r="EZ455" s="5"/>
      <c r="FA455" s="5">
        <f t="shared" si="405"/>
        <v>0</v>
      </c>
      <c r="FB455" s="5"/>
      <c r="FC455" s="5"/>
      <c r="FD455" s="5">
        <f t="shared" si="406"/>
        <v>0</v>
      </c>
      <c r="FE455" s="5"/>
      <c r="FF455" s="5"/>
      <c r="FG455" s="5">
        <f t="shared" si="407"/>
        <v>0</v>
      </c>
      <c r="FH455" s="5"/>
      <c r="FI455" s="5"/>
      <c r="FJ455" s="5">
        <f t="shared" si="408"/>
        <v>0</v>
      </c>
      <c r="FK455" s="5"/>
      <c r="FL455" s="5"/>
      <c r="FM455" s="5">
        <f t="shared" si="409"/>
        <v>0</v>
      </c>
      <c r="FN455" s="5"/>
      <c r="FO455" s="5"/>
      <c r="FP455" s="5">
        <f t="shared" si="410"/>
        <v>0</v>
      </c>
      <c r="FQ455" s="5"/>
      <c r="FR455" s="5"/>
      <c r="FS455" s="5">
        <f t="shared" si="411"/>
        <v>0</v>
      </c>
      <c r="FT455" s="5"/>
      <c r="FU455" s="5"/>
      <c r="FV455" s="5">
        <f t="shared" si="412"/>
        <v>0</v>
      </c>
    </row>
    <row r="456" spans="2:178" x14ac:dyDescent="0.2">
      <c r="B456" s="5">
        <v>2287</v>
      </c>
      <c r="C456" s="5">
        <v>1.1E-4</v>
      </c>
      <c r="D456" s="5">
        <f t="shared" si="354"/>
        <v>0.25157000000000002</v>
      </c>
      <c r="E456" s="5"/>
      <c r="F456" s="5"/>
      <c r="G456" s="5">
        <f t="shared" si="355"/>
        <v>0</v>
      </c>
      <c r="H456" s="5"/>
      <c r="I456" s="5"/>
      <c r="J456" s="5">
        <f t="shared" si="356"/>
        <v>0</v>
      </c>
      <c r="K456" s="5"/>
      <c r="L456" s="5"/>
      <c r="M456" s="5">
        <f t="shared" si="357"/>
        <v>0</v>
      </c>
      <c r="N456" s="5"/>
      <c r="O456" s="5"/>
      <c r="P456" s="5">
        <f t="shared" si="358"/>
        <v>0</v>
      </c>
      <c r="Q456" s="5"/>
      <c r="R456" s="5"/>
      <c r="S456" s="5">
        <f t="shared" si="359"/>
        <v>0</v>
      </c>
      <c r="T456" s="5"/>
      <c r="U456" s="5"/>
      <c r="V456" s="5">
        <f t="shared" si="360"/>
        <v>0</v>
      </c>
      <c r="W456" s="5"/>
      <c r="X456" s="5"/>
      <c r="Y456" s="5">
        <f t="shared" si="361"/>
        <v>0</v>
      </c>
      <c r="Z456" s="5"/>
      <c r="AA456" s="5"/>
      <c r="AB456" s="5">
        <f t="shared" si="362"/>
        <v>0</v>
      </c>
      <c r="AC456" s="5"/>
      <c r="AD456" s="5"/>
      <c r="AE456" s="5">
        <f t="shared" si="363"/>
        <v>0</v>
      </c>
      <c r="AF456" s="5"/>
      <c r="AG456" s="5"/>
      <c r="AH456" s="5">
        <f t="shared" si="364"/>
        <v>0</v>
      </c>
      <c r="AI456" s="5">
        <v>2280</v>
      </c>
      <c r="AJ456" s="5">
        <v>4.1E-5</v>
      </c>
      <c r="AK456" s="5">
        <f t="shared" si="365"/>
        <v>9.3480000000000008E-2</v>
      </c>
      <c r="AL456" s="5"/>
      <c r="AM456" s="5"/>
      <c r="AN456" s="5">
        <f t="shared" si="366"/>
        <v>0</v>
      </c>
      <c r="AO456" s="5"/>
      <c r="AP456" s="5"/>
      <c r="AQ456" s="5">
        <f t="shared" si="367"/>
        <v>0</v>
      </c>
      <c r="AR456" s="5"/>
      <c r="AS456" s="5"/>
      <c r="AT456" s="5">
        <f t="shared" si="368"/>
        <v>0</v>
      </c>
      <c r="AU456" s="5"/>
      <c r="AV456" s="5"/>
      <c r="AW456" s="5">
        <f t="shared" si="369"/>
        <v>0</v>
      </c>
      <c r="AX456" s="5"/>
      <c r="AY456" s="5"/>
      <c r="AZ456" s="5">
        <f t="shared" si="370"/>
        <v>0</v>
      </c>
      <c r="BA456" s="5"/>
      <c r="BB456" s="5"/>
      <c r="BC456" s="5">
        <f t="shared" si="371"/>
        <v>0</v>
      </c>
      <c r="BD456" s="5"/>
      <c r="BE456" s="5"/>
      <c r="BF456" s="5">
        <f t="shared" si="372"/>
        <v>0</v>
      </c>
      <c r="BG456" s="5"/>
      <c r="BH456" s="5"/>
      <c r="BI456" s="5">
        <f t="shared" si="373"/>
        <v>0</v>
      </c>
      <c r="BJ456" s="5"/>
      <c r="BK456" s="5"/>
      <c r="BL456" s="5">
        <f t="shared" si="374"/>
        <v>0</v>
      </c>
      <c r="BM456" s="5"/>
      <c r="BN456" s="5"/>
      <c r="BO456" s="5">
        <f t="shared" si="375"/>
        <v>0</v>
      </c>
      <c r="BP456" s="5"/>
      <c r="BQ456" s="5"/>
      <c r="BR456" s="5">
        <f t="shared" si="376"/>
        <v>0</v>
      </c>
      <c r="BS456" s="5"/>
      <c r="BT456" s="5"/>
      <c r="BU456" s="5">
        <f t="shared" si="377"/>
        <v>0</v>
      </c>
      <c r="BV456" s="5"/>
      <c r="BW456" s="5"/>
      <c r="BX456" s="5">
        <f t="shared" si="378"/>
        <v>0</v>
      </c>
      <c r="BY456" s="5"/>
      <c r="BZ456" s="5"/>
      <c r="CA456" s="5">
        <f t="shared" si="379"/>
        <v>0</v>
      </c>
      <c r="CB456" s="5"/>
      <c r="CC456" s="5"/>
      <c r="CD456" s="5">
        <f t="shared" si="380"/>
        <v>0</v>
      </c>
      <c r="CE456" s="5"/>
      <c r="CF456" s="5"/>
      <c r="CG456" s="5">
        <f t="shared" si="381"/>
        <v>0</v>
      </c>
      <c r="CH456" s="5"/>
      <c r="CI456" s="5"/>
      <c r="CJ456" s="5">
        <f t="shared" si="382"/>
        <v>0</v>
      </c>
      <c r="CK456" s="5"/>
      <c r="CL456" s="5"/>
      <c r="CM456" s="5">
        <f t="shared" si="383"/>
        <v>0</v>
      </c>
      <c r="CN456" s="5"/>
      <c r="CO456" s="5"/>
      <c r="CP456" s="5">
        <f t="shared" si="384"/>
        <v>0</v>
      </c>
      <c r="CQ456" s="5"/>
      <c r="CR456" s="5"/>
      <c r="CS456" s="5">
        <f t="shared" si="385"/>
        <v>0</v>
      </c>
      <c r="CT456" s="5"/>
      <c r="CU456" s="5"/>
      <c r="CV456" s="5">
        <f t="shared" si="386"/>
        <v>0</v>
      </c>
      <c r="CW456" s="5"/>
      <c r="CX456" s="5"/>
      <c r="CY456" s="5">
        <f t="shared" si="387"/>
        <v>0</v>
      </c>
      <c r="CZ456" s="5"/>
      <c r="DA456" s="5"/>
      <c r="DB456" s="5">
        <f t="shared" si="388"/>
        <v>0</v>
      </c>
      <c r="DC456" s="5"/>
      <c r="DD456" s="5"/>
      <c r="DE456" s="5">
        <f t="shared" si="389"/>
        <v>0</v>
      </c>
      <c r="DF456" s="5"/>
      <c r="DG456" s="5"/>
      <c r="DH456" s="5">
        <f t="shared" si="390"/>
        <v>0</v>
      </c>
      <c r="DI456" s="5"/>
      <c r="DJ456" s="5"/>
      <c r="DK456" s="5">
        <f t="shared" si="391"/>
        <v>0</v>
      </c>
      <c r="DL456" s="5"/>
      <c r="DM456" s="5"/>
      <c r="DN456" s="5">
        <f t="shared" si="392"/>
        <v>0</v>
      </c>
      <c r="DQ456" s="5">
        <f t="shared" si="393"/>
        <v>0</v>
      </c>
      <c r="DR456" s="5"/>
      <c r="DS456" s="5"/>
      <c r="DT456" s="5">
        <f t="shared" si="394"/>
        <v>0</v>
      </c>
      <c r="DU456" s="5"/>
      <c r="DV456" s="5"/>
      <c r="DW456" s="5">
        <f t="shared" si="395"/>
        <v>0</v>
      </c>
      <c r="DX456" s="5"/>
      <c r="DY456" s="5"/>
      <c r="DZ456" s="5">
        <f t="shared" si="396"/>
        <v>0</v>
      </c>
      <c r="EA456" s="5"/>
      <c r="EB456" s="5"/>
      <c r="EC456" s="5">
        <f t="shared" si="397"/>
        <v>0</v>
      </c>
      <c r="ED456" s="5"/>
      <c r="EE456" s="5"/>
      <c r="EF456" s="5">
        <f t="shared" si="398"/>
        <v>0</v>
      </c>
      <c r="EG456" s="5"/>
      <c r="EH456" s="5"/>
      <c r="EI456" s="5">
        <f t="shared" si="399"/>
        <v>0</v>
      </c>
      <c r="EJ456" s="5"/>
      <c r="EK456" s="5"/>
      <c r="EL456" s="5">
        <f t="shared" si="400"/>
        <v>0</v>
      </c>
      <c r="EM456" s="5"/>
      <c r="EN456" s="5"/>
      <c r="EO456" s="5">
        <f t="shared" si="401"/>
        <v>0</v>
      </c>
      <c r="EP456" s="5"/>
      <c r="EQ456" s="5"/>
      <c r="ER456" s="5">
        <f t="shared" si="402"/>
        <v>0</v>
      </c>
      <c r="ES456" s="5"/>
      <c r="ET456" s="5"/>
      <c r="EU456" s="5">
        <f t="shared" si="403"/>
        <v>0</v>
      </c>
      <c r="EV456" s="5"/>
      <c r="EW456" s="5"/>
      <c r="EX456" s="5">
        <f t="shared" si="404"/>
        <v>0</v>
      </c>
      <c r="EY456" s="5"/>
      <c r="EZ456" s="5"/>
      <c r="FA456" s="5">
        <f t="shared" si="405"/>
        <v>0</v>
      </c>
      <c r="FB456" s="5"/>
      <c r="FC456" s="5"/>
      <c r="FD456" s="5">
        <f t="shared" si="406"/>
        <v>0</v>
      </c>
      <c r="FE456" s="5"/>
      <c r="FF456" s="5"/>
      <c r="FG456" s="5">
        <f t="shared" si="407"/>
        <v>0</v>
      </c>
      <c r="FH456" s="5"/>
      <c r="FI456" s="5"/>
      <c r="FJ456" s="5">
        <f t="shared" si="408"/>
        <v>0</v>
      </c>
      <c r="FK456" s="5"/>
      <c r="FL456" s="5"/>
      <c r="FM456" s="5">
        <f t="shared" si="409"/>
        <v>0</v>
      </c>
      <c r="FN456" s="5"/>
      <c r="FO456" s="5"/>
      <c r="FP456" s="5">
        <f t="shared" si="410"/>
        <v>0</v>
      </c>
      <c r="FQ456" s="5"/>
      <c r="FR456" s="5"/>
      <c r="FS456" s="5">
        <f t="shared" si="411"/>
        <v>0</v>
      </c>
      <c r="FT456" s="5"/>
      <c r="FU456" s="5"/>
      <c r="FV456" s="5">
        <f t="shared" si="412"/>
        <v>0</v>
      </c>
    </row>
    <row r="457" spans="2:178" x14ac:dyDescent="0.2">
      <c r="B457" s="5">
        <v>2288</v>
      </c>
      <c r="C457" s="5">
        <v>9.2E-5</v>
      </c>
      <c r="D457" s="5">
        <f t="shared" ref="D457:D464" si="413">B457*C457</f>
        <v>0.21049599999999999</v>
      </c>
      <c r="E457" s="5"/>
      <c r="F457" s="5"/>
      <c r="G457" s="5">
        <f t="shared" ref="G457:G464" si="414">E457*F457</f>
        <v>0</v>
      </c>
      <c r="H457" s="5"/>
      <c r="I457" s="5"/>
      <c r="J457" s="5">
        <f t="shared" ref="J457:J464" si="415">H457*I457</f>
        <v>0</v>
      </c>
      <c r="K457" s="5"/>
      <c r="L457" s="5"/>
      <c r="M457" s="5">
        <f t="shared" ref="M457:M464" si="416">K457*L457</f>
        <v>0</v>
      </c>
      <c r="N457" s="5"/>
      <c r="O457" s="5"/>
      <c r="P457" s="5">
        <f t="shared" ref="P457:P464" si="417">N457*O457</f>
        <v>0</v>
      </c>
      <c r="Q457" s="5"/>
      <c r="R457" s="5"/>
      <c r="S457" s="5">
        <f t="shared" ref="S457:S464" si="418">Q457*R457</f>
        <v>0</v>
      </c>
      <c r="T457" s="5"/>
      <c r="U457" s="5"/>
      <c r="V457" s="5">
        <f t="shared" ref="V457:V464" si="419">T457*U457</f>
        <v>0</v>
      </c>
      <c r="W457" s="5"/>
      <c r="X457" s="5"/>
      <c r="Y457" s="5">
        <f t="shared" ref="Y457:Y464" si="420">W457*X457</f>
        <v>0</v>
      </c>
      <c r="Z457" s="5"/>
      <c r="AA457" s="5"/>
      <c r="AB457" s="5">
        <f t="shared" ref="AB457:AB464" si="421">Z457*AA457</f>
        <v>0</v>
      </c>
      <c r="AC457" s="5"/>
      <c r="AD457" s="5"/>
      <c r="AE457" s="5">
        <f t="shared" ref="AE457:AE464" si="422">AC457*AD457</f>
        <v>0</v>
      </c>
      <c r="AF457" s="5"/>
      <c r="AG457" s="5"/>
      <c r="AH457" s="5">
        <f t="shared" ref="AH457:AH464" si="423">AF457*AG457</f>
        <v>0</v>
      </c>
      <c r="AI457" s="5">
        <v>2281</v>
      </c>
      <c r="AJ457" s="5">
        <v>4.1E-5</v>
      </c>
      <c r="AK457" s="5">
        <f t="shared" ref="AK457:AK464" si="424">AI457*AJ457</f>
        <v>9.3521000000000007E-2</v>
      </c>
      <c r="AL457" s="5"/>
      <c r="AM457" s="5"/>
      <c r="AN457" s="5">
        <f t="shared" ref="AN457:AN464" si="425">AL457*AM457</f>
        <v>0</v>
      </c>
      <c r="AO457" s="5"/>
      <c r="AP457" s="5"/>
      <c r="AQ457" s="5">
        <f t="shared" ref="AQ457:AQ464" si="426">AO457*AP457</f>
        <v>0</v>
      </c>
      <c r="AR457" s="5"/>
      <c r="AS457" s="5"/>
      <c r="AT457" s="5">
        <f t="shared" ref="AT457:AT464" si="427">AR457*AS457</f>
        <v>0</v>
      </c>
      <c r="AU457" s="5"/>
      <c r="AV457" s="5"/>
      <c r="AW457" s="5">
        <f t="shared" ref="AW457:AW464" si="428">AU457*AV457</f>
        <v>0</v>
      </c>
      <c r="AX457" s="5"/>
      <c r="AY457" s="5"/>
      <c r="AZ457" s="5">
        <f t="shared" ref="AZ457:AZ464" si="429">AX457*AY457</f>
        <v>0</v>
      </c>
      <c r="BA457" s="5"/>
      <c r="BB457" s="5"/>
      <c r="BC457" s="5">
        <f t="shared" ref="BC457:BC464" si="430">BA457*BB457</f>
        <v>0</v>
      </c>
      <c r="BD457" s="5"/>
      <c r="BE457" s="5"/>
      <c r="BF457" s="5">
        <f t="shared" ref="BF457:BF464" si="431">BD457*BE457</f>
        <v>0</v>
      </c>
      <c r="BG457" s="5"/>
      <c r="BH457" s="5"/>
      <c r="BI457" s="5">
        <f t="shared" ref="BI457:BI464" si="432">BG457*BH457</f>
        <v>0</v>
      </c>
      <c r="BJ457" s="5"/>
      <c r="BK457" s="5"/>
      <c r="BL457" s="5">
        <f t="shared" ref="BL457:BL464" si="433">BJ457*BK457</f>
        <v>0</v>
      </c>
      <c r="BM457" s="5"/>
      <c r="BN457" s="5"/>
      <c r="BO457" s="5">
        <f t="shared" ref="BO457:BO464" si="434">BM457*BN457</f>
        <v>0</v>
      </c>
      <c r="BP457" s="5"/>
      <c r="BQ457" s="5"/>
      <c r="BR457" s="5">
        <f t="shared" ref="BR457:BR464" si="435">BP457*BQ457</f>
        <v>0</v>
      </c>
      <c r="BS457" s="5"/>
      <c r="BT457" s="5"/>
      <c r="BU457" s="5">
        <f t="shared" ref="BU457:BU464" si="436">BS457*BT457</f>
        <v>0</v>
      </c>
      <c r="BV457" s="5"/>
      <c r="BW457" s="5"/>
      <c r="BX457" s="5">
        <f t="shared" ref="BX457:BX464" si="437">BV457*BW457</f>
        <v>0</v>
      </c>
      <c r="BY457" s="5"/>
      <c r="BZ457" s="5"/>
      <c r="CA457" s="5">
        <f t="shared" ref="CA457:CA464" si="438">BY457*BZ457</f>
        <v>0</v>
      </c>
      <c r="CB457" s="5"/>
      <c r="CC457" s="5"/>
      <c r="CD457" s="5">
        <f t="shared" ref="CD457:CD464" si="439">CB457*CC457</f>
        <v>0</v>
      </c>
      <c r="CE457" s="5"/>
      <c r="CF457" s="5"/>
      <c r="CG457" s="5">
        <f t="shared" ref="CG457:CG464" si="440">CE457*CF457</f>
        <v>0</v>
      </c>
      <c r="CH457" s="5"/>
      <c r="CI457" s="5"/>
      <c r="CJ457" s="5">
        <f t="shared" ref="CJ457:CJ464" si="441">CH457*CI457</f>
        <v>0</v>
      </c>
      <c r="CK457" s="5"/>
      <c r="CL457" s="5"/>
      <c r="CM457" s="5">
        <f t="shared" ref="CM457:CM464" si="442">CK457*CL457</f>
        <v>0</v>
      </c>
      <c r="CN457" s="5"/>
      <c r="CO457" s="5"/>
      <c r="CP457" s="5">
        <f t="shared" ref="CP457:CP464" si="443">CN457*CO457</f>
        <v>0</v>
      </c>
      <c r="CQ457" s="5"/>
      <c r="CR457" s="5"/>
      <c r="CS457" s="5">
        <f t="shared" ref="CS457:CS464" si="444">CQ457*CR457</f>
        <v>0</v>
      </c>
      <c r="CT457" s="5"/>
      <c r="CU457" s="5"/>
      <c r="CV457" s="5">
        <f t="shared" ref="CV457:CV464" si="445">CT457*CU457</f>
        <v>0</v>
      </c>
      <c r="CW457" s="5"/>
      <c r="CX457" s="5"/>
      <c r="CY457" s="5">
        <f t="shared" ref="CY457:CY464" si="446">CW457*CX457</f>
        <v>0</v>
      </c>
      <c r="CZ457" s="5"/>
      <c r="DA457" s="5"/>
      <c r="DB457" s="5">
        <f t="shared" ref="DB457:DB464" si="447">CZ457*DA457</f>
        <v>0</v>
      </c>
      <c r="DC457" s="5"/>
      <c r="DD457" s="5"/>
      <c r="DE457" s="5">
        <f t="shared" ref="DE457:DE464" si="448">DC457*DD457</f>
        <v>0</v>
      </c>
      <c r="DF457" s="5"/>
      <c r="DG457" s="5"/>
      <c r="DH457" s="5">
        <f t="shared" ref="DH457:DH464" si="449">DF457*DG457</f>
        <v>0</v>
      </c>
      <c r="DI457" s="5"/>
      <c r="DJ457" s="5"/>
      <c r="DK457" s="5">
        <f t="shared" ref="DK457:DK464" si="450">DI457*DJ457</f>
        <v>0</v>
      </c>
      <c r="DL457" s="5"/>
      <c r="DM457" s="5"/>
      <c r="DN457" s="5">
        <f t="shared" ref="DN457:DN464" si="451">DL457*DM457</f>
        <v>0</v>
      </c>
      <c r="DQ457" s="5">
        <f t="shared" ref="DQ457:DQ464" si="452">DO457*DP457</f>
        <v>0</v>
      </c>
      <c r="DR457" s="5"/>
      <c r="DS457" s="5"/>
      <c r="DT457" s="5">
        <f t="shared" ref="DT457:DT464" si="453">DR457*DS457</f>
        <v>0</v>
      </c>
      <c r="DU457" s="5"/>
      <c r="DV457" s="5"/>
      <c r="DW457" s="5">
        <f t="shared" ref="DW457:DW464" si="454">DU457*DV457</f>
        <v>0</v>
      </c>
      <c r="DX457" s="5"/>
      <c r="DY457" s="5"/>
      <c r="DZ457" s="5">
        <f t="shared" ref="DZ457:DZ464" si="455">DX457*DY457</f>
        <v>0</v>
      </c>
      <c r="EA457" s="5"/>
      <c r="EB457" s="5"/>
      <c r="EC457" s="5">
        <f t="shared" ref="EC457:EC464" si="456">EA457*EB457</f>
        <v>0</v>
      </c>
      <c r="ED457" s="5"/>
      <c r="EE457" s="5"/>
      <c r="EF457" s="5">
        <f t="shared" ref="EF457:EF464" si="457">ED457*EE457</f>
        <v>0</v>
      </c>
      <c r="EG457" s="5"/>
      <c r="EH457" s="5"/>
      <c r="EI457" s="5">
        <f t="shared" ref="EI457:EI464" si="458">EG457*EH457</f>
        <v>0</v>
      </c>
      <c r="EJ457" s="5"/>
      <c r="EK457" s="5"/>
      <c r="EL457" s="5">
        <f t="shared" ref="EL457:EL464" si="459">EJ457*EK457</f>
        <v>0</v>
      </c>
      <c r="EM457" s="5"/>
      <c r="EN457" s="5"/>
      <c r="EO457" s="5">
        <f t="shared" ref="EO457:EO464" si="460">EM457*EN457</f>
        <v>0</v>
      </c>
      <c r="EP457" s="5"/>
      <c r="EQ457" s="5"/>
      <c r="ER457" s="5">
        <f t="shared" ref="ER457:ER464" si="461">EP457*EQ457</f>
        <v>0</v>
      </c>
      <c r="ES457" s="5"/>
      <c r="ET457" s="5"/>
      <c r="EU457" s="5">
        <f t="shared" ref="EU457:EU464" si="462">ES457*ET457</f>
        <v>0</v>
      </c>
      <c r="EV457" s="5"/>
      <c r="EW457" s="5"/>
      <c r="EX457" s="5">
        <f t="shared" ref="EX457:EX464" si="463">EV457*EW457</f>
        <v>0</v>
      </c>
      <c r="EY457" s="5"/>
      <c r="EZ457" s="5"/>
      <c r="FA457" s="5">
        <f t="shared" ref="FA457:FA464" si="464">EY457*EZ457</f>
        <v>0</v>
      </c>
      <c r="FB457" s="5"/>
      <c r="FC457" s="5"/>
      <c r="FD457" s="5">
        <f t="shared" ref="FD457:FD464" si="465">FB457*FC457</f>
        <v>0</v>
      </c>
      <c r="FE457" s="5"/>
      <c r="FF457" s="5"/>
      <c r="FG457" s="5">
        <f t="shared" ref="FG457:FG464" si="466">FE457*FF457</f>
        <v>0</v>
      </c>
      <c r="FH457" s="5"/>
      <c r="FI457" s="5"/>
      <c r="FJ457" s="5">
        <f t="shared" ref="FJ457:FJ464" si="467">FH457*FI457</f>
        <v>0</v>
      </c>
      <c r="FK457" s="5"/>
      <c r="FL457" s="5"/>
      <c r="FM457" s="5">
        <f t="shared" ref="FM457:FM464" si="468">FK457*FL457</f>
        <v>0</v>
      </c>
      <c r="FN457" s="5"/>
      <c r="FO457" s="5"/>
      <c r="FP457" s="5">
        <f t="shared" ref="FP457:FP464" si="469">FN457*FO457</f>
        <v>0</v>
      </c>
      <c r="FQ457" s="5"/>
      <c r="FR457" s="5"/>
      <c r="FS457" s="5">
        <f t="shared" ref="FS457:FS464" si="470">FQ457*FR457</f>
        <v>0</v>
      </c>
      <c r="FT457" s="5"/>
      <c r="FU457" s="5"/>
      <c r="FV457" s="5">
        <f t="shared" ref="FV457:FV464" si="471">FT457*FU457</f>
        <v>0</v>
      </c>
    </row>
    <row r="458" spans="2:178" x14ac:dyDescent="0.2">
      <c r="B458" s="5">
        <v>2289</v>
      </c>
      <c r="C458" s="5">
        <v>6.9999999999999994E-5</v>
      </c>
      <c r="D458" s="5">
        <f t="shared" si="413"/>
        <v>0.16022999999999998</v>
      </c>
      <c r="E458" s="5"/>
      <c r="F458" s="5"/>
      <c r="G458" s="5">
        <f t="shared" si="414"/>
        <v>0</v>
      </c>
      <c r="H458" s="5"/>
      <c r="I458" s="5"/>
      <c r="J458" s="5">
        <f t="shared" si="415"/>
        <v>0</v>
      </c>
      <c r="K458" s="5"/>
      <c r="L458" s="5"/>
      <c r="M458" s="5">
        <f t="shared" si="416"/>
        <v>0</v>
      </c>
      <c r="N458" s="5"/>
      <c r="O458" s="5"/>
      <c r="P458" s="5">
        <f t="shared" si="417"/>
        <v>0</v>
      </c>
      <c r="Q458" s="5"/>
      <c r="R458" s="5"/>
      <c r="S458" s="5">
        <f t="shared" si="418"/>
        <v>0</v>
      </c>
      <c r="T458" s="5"/>
      <c r="U458" s="5"/>
      <c r="V458" s="5">
        <f t="shared" si="419"/>
        <v>0</v>
      </c>
      <c r="W458" s="5"/>
      <c r="X458" s="5"/>
      <c r="Y458" s="5">
        <f t="shared" si="420"/>
        <v>0</v>
      </c>
      <c r="Z458" s="5"/>
      <c r="AA458" s="5"/>
      <c r="AB458" s="5">
        <f t="shared" si="421"/>
        <v>0</v>
      </c>
      <c r="AC458" s="5"/>
      <c r="AD458" s="5"/>
      <c r="AE458" s="5">
        <f t="shared" si="422"/>
        <v>0</v>
      </c>
      <c r="AF458" s="5"/>
      <c r="AG458" s="5"/>
      <c r="AH458" s="5">
        <f t="shared" si="423"/>
        <v>0</v>
      </c>
      <c r="AI458" s="5">
        <v>2282</v>
      </c>
      <c r="AJ458" s="5">
        <v>4.1E-5</v>
      </c>
      <c r="AK458" s="5">
        <f t="shared" si="424"/>
        <v>9.3562000000000006E-2</v>
      </c>
      <c r="AL458" s="5"/>
      <c r="AM458" s="5"/>
      <c r="AN458" s="5">
        <f t="shared" si="425"/>
        <v>0</v>
      </c>
      <c r="AO458" s="5"/>
      <c r="AP458" s="5"/>
      <c r="AQ458" s="5">
        <f t="shared" si="426"/>
        <v>0</v>
      </c>
      <c r="AR458" s="5"/>
      <c r="AS458" s="5"/>
      <c r="AT458" s="5">
        <f t="shared" si="427"/>
        <v>0</v>
      </c>
      <c r="AU458" s="5"/>
      <c r="AV458" s="5"/>
      <c r="AW458" s="5">
        <f t="shared" si="428"/>
        <v>0</v>
      </c>
      <c r="AX458" s="5"/>
      <c r="AY458" s="5"/>
      <c r="AZ458" s="5">
        <f t="shared" si="429"/>
        <v>0</v>
      </c>
      <c r="BA458" s="5"/>
      <c r="BB458" s="5"/>
      <c r="BC458" s="5">
        <f t="shared" si="430"/>
        <v>0</v>
      </c>
      <c r="BD458" s="5"/>
      <c r="BE458" s="5"/>
      <c r="BF458" s="5">
        <f t="shared" si="431"/>
        <v>0</v>
      </c>
      <c r="BG458" s="5"/>
      <c r="BH458" s="5"/>
      <c r="BI458" s="5">
        <f t="shared" si="432"/>
        <v>0</v>
      </c>
      <c r="BJ458" s="5"/>
      <c r="BK458" s="5"/>
      <c r="BL458" s="5">
        <f t="shared" si="433"/>
        <v>0</v>
      </c>
      <c r="BM458" s="5"/>
      <c r="BN458" s="5"/>
      <c r="BO458" s="5">
        <f t="shared" si="434"/>
        <v>0</v>
      </c>
      <c r="BP458" s="5"/>
      <c r="BQ458" s="5"/>
      <c r="BR458" s="5">
        <f t="shared" si="435"/>
        <v>0</v>
      </c>
      <c r="BS458" s="5"/>
      <c r="BT458" s="5"/>
      <c r="BU458" s="5">
        <f t="shared" si="436"/>
        <v>0</v>
      </c>
      <c r="BV458" s="5"/>
      <c r="BW458" s="5"/>
      <c r="BX458" s="5">
        <f t="shared" si="437"/>
        <v>0</v>
      </c>
      <c r="BY458" s="5"/>
      <c r="BZ458" s="5"/>
      <c r="CA458" s="5">
        <f t="shared" si="438"/>
        <v>0</v>
      </c>
      <c r="CB458" s="5"/>
      <c r="CC458" s="5"/>
      <c r="CD458" s="5">
        <f t="shared" si="439"/>
        <v>0</v>
      </c>
      <c r="CE458" s="5"/>
      <c r="CF458" s="5"/>
      <c r="CG458" s="5">
        <f t="shared" si="440"/>
        <v>0</v>
      </c>
      <c r="CH458" s="5"/>
      <c r="CI458" s="5"/>
      <c r="CJ458" s="5">
        <f t="shared" si="441"/>
        <v>0</v>
      </c>
      <c r="CK458" s="5"/>
      <c r="CL458" s="5"/>
      <c r="CM458" s="5">
        <f t="shared" si="442"/>
        <v>0</v>
      </c>
      <c r="CN458" s="5"/>
      <c r="CO458" s="5"/>
      <c r="CP458" s="5">
        <f t="shared" si="443"/>
        <v>0</v>
      </c>
      <c r="CQ458" s="5"/>
      <c r="CR458" s="5"/>
      <c r="CS458" s="5">
        <f t="shared" si="444"/>
        <v>0</v>
      </c>
      <c r="CT458" s="5"/>
      <c r="CU458" s="5"/>
      <c r="CV458" s="5">
        <f t="shared" si="445"/>
        <v>0</v>
      </c>
      <c r="CW458" s="5"/>
      <c r="CX458" s="5"/>
      <c r="CY458" s="5">
        <f t="shared" si="446"/>
        <v>0</v>
      </c>
      <c r="CZ458" s="5"/>
      <c r="DA458" s="5"/>
      <c r="DB458" s="5">
        <f t="shared" si="447"/>
        <v>0</v>
      </c>
      <c r="DC458" s="5"/>
      <c r="DD458" s="5"/>
      <c r="DE458" s="5">
        <f t="shared" si="448"/>
        <v>0</v>
      </c>
      <c r="DF458" s="5"/>
      <c r="DG458" s="5"/>
      <c r="DH458" s="5">
        <f t="shared" si="449"/>
        <v>0</v>
      </c>
      <c r="DI458" s="5"/>
      <c r="DJ458" s="5"/>
      <c r="DK458" s="5">
        <f t="shared" si="450"/>
        <v>0</v>
      </c>
      <c r="DL458" s="5"/>
      <c r="DM458" s="5"/>
      <c r="DN458" s="5">
        <f t="shared" si="451"/>
        <v>0</v>
      </c>
      <c r="DQ458" s="5">
        <f t="shared" si="452"/>
        <v>0</v>
      </c>
      <c r="DR458" s="5"/>
      <c r="DS458" s="5"/>
      <c r="DT458" s="5">
        <f t="shared" si="453"/>
        <v>0</v>
      </c>
      <c r="DU458" s="5"/>
      <c r="DV458" s="5"/>
      <c r="DW458" s="5">
        <f t="shared" si="454"/>
        <v>0</v>
      </c>
      <c r="DX458" s="5"/>
      <c r="DY458" s="5"/>
      <c r="DZ458" s="5">
        <f t="shared" si="455"/>
        <v>0</v>
      </c>
      <c r="EA458" s="5"/>
      <c r="EB458" s="5"/>
      <c r="EC458" s="5">
        <f t="shared" si="456"/>
        <v>0</v>
      </c>
      <c r="ED458" s="5"/>
      <c r="EE458" s="5"/>
      <c r="EF458" s="5">
        <f t="shared" si="457"/>
        <v>0</v>
      </c>
      <c r="EG458" s="5"/>
      <c r="EH458" s="5"/>
      <c r="EI458" s="5">
        <f t="shared" si="458"/>
        <v>0</v>
      </c>
      <c r="EJ458" s="5"/>
      <c r="EK458" s="5"/>
      <c r="EL458" s="5">
        <f t="shared" si="459"/>
        <v>0</v>
      </c>
      <c r="EM458" s="5"/>
      <c r="EN458" s="5"/>
      <c r="EO458" s="5">
        <f t="shared" si="460"/>
        <v>0</v>
      </c>
      <c r="EP458" s="5"/>
      <c r="EQ458" s="5"/>
      <c r="ER458" s="5">
        <f t="shared" si="461"/>
        <v>0</v>
      </c>
      <c r="ES458" s="5"/>
      <c r="ET458" s="5"/>
      <c r="EU458" s="5">
        <f t="shared" si="462"/>
        <v>0</v>
      </c>
      <c r="EV458" s="5"/>
      <c r="EW458" s="5"/>
      <c r="EX458" s="5">
        <f t="shared" si="463"/>
        <v>0</v>
      </c>
      <c r="EY458" s="5"/>
      <c r="EZ458" s="5"/>
      <c r="FA458" s="5">
        <f t="shared" si="464"/>
        <v>0</v>
      </c>
      <c r="FB458" s="5"/>
      <c r="FC458" s="5"/>
      <c r="FD458" s="5">
        <f t="shared" si="465"/>
        <v>0</v>
      </c>
      <c r="FE458" s="5"/>
      <c r="FF458" s="5"/>
      <c r="FG458" s="5">
        <f t="shared" si="466"/>
        <v>0</v>
      </c>
      <c r="FH458" s="5"/>
      <c r="FI458" s="5"/>
      <c r="FJ458" s="5">
        <f t="shared" si="467"/>
        <v>0</v>
      </c>
      <c r="FK458" s="5"/>
      <c r="FL458" s="5"/>
      <c r="FM458" s="5">
        <f t="shared" si="468"/>
        <v>0</v>
      </c>
      <c r="FN458" s="5"/>
      <c r="FO458" s="5"/>
      <c r="FP458" s="5">
        <f t="shared" si="469"/>
        <v>0</v>
      </c>
      <c r="FQ458" s="5"/>
      <c r="FR458" s="5"/>
      <c r="FS458" s="5">
        <f t="shared" si="470"/>
        <v>0</v>
      </c>
      <c r="FT458" s="5"/>
      <c r="FU458" s="5"/>
      <c r="FV458" s="5">
        <f t="shared" si="471"/>
        <v>0</v>
      </c>
    </row>
    <row r="459" spans="2:178" x14ac:dyDescent="0.2">
      <c r="B459" s="5">
        <v>2290</v>
      </c>
      <c r="C459" s="5">
        <v>4.6999999999999997E-5</v>
      </c>
      <c r="D459" s="5">
        <f t="shared" si="413"/>
        <v>0.10762999999999999</v>
      </c>
      <c r="E459" s="5"/>
      <c r="F459" s="5"/>
      <c r="G459" s="5">
        <f t="shared" si="414"/>
        <v>0</v>
      </c>
      <c r="H459" s="5"/>
      <c r="I459" s="5"/>
      <c r="J459" s="5">
        <f t="shared" si="415"/>
        <v>0</v>
      </c>
      <c r="K459" s="5"/>
      <c r="L459" s="5"/>
      <c r="M459" s="5">
        <f t="shared" si="416"/>
        <v>0</v>
      </c>
      <c r="N459" s="5"/>
      <c r="O459" s="5"/>
      <c r="P459" s="5">
        <f t="shared" si="417"/>
        <v>0</v>
      </c>
      <c r="Q459" s="5"/>
      <c r="R459" s="5"/>
      <c r="S459" s="5">
        <f t="shared" si="418"/>
        <v>0</v>
      </c>
      <c r="T459" s="5"/>
      <c r="U459" s="5"/>
      <c r="V459" s="5">
        <f t="shared" si="419"/>
        <v>0</v>
      </c>
      <c r="W459" s="5"/>
      <c r="X459" s="5"/>
      <c r="Y459" s="5">
        <f t="shared" si="420"/>
        <v>0</v>
      </c>
      <c r="Z459" s="5"/>
      <c r="AA459" s="5"/>
      <c r="AB459" s="5">
        <f t="shared" si="421"/>
        <v>0</v>
      </c>
      <c r="AC459" s="5"/>
      <c r="AD459" s="5"/>
      <c r="AE459" s="5">
        <f t="shared" si="422"/>
        <v>0</v>
      </c>
      <c r="AF459" s="5"/>
      <c r="AG459" s="5"/>
      <c r="AH459" s="5">
        <f t="shared" si="423"/>
        <v>0</v>
      </c>
      <c r="AI459" s="5">
        <v>2283</v>
      </c>
      <c r="AJ459" s="5">
        <v>4.1E-5</v>
      </c>
      <c r="AK459" s="5">
        <f t="shared" si="424"/>
        <v>9.3603000000000006E-2</v>
      </c>
      <c r="AL459" s="5"/>
      <c r="AM459" s="5"/>
      <c r="AN459" s="5">
        <f t="shared" si="425"/>
        <v>0</v>
      </c>
      <c r="AO459" s="5"/>
      <c r="AP459" s="5"/>
      <c r="AQ459" s="5">
        <f t="shared" si="426"/>
        <v>0</v>
      </c>
      <c r="AR459" s="5"/>
      <c r="AS459" s="5"/>
      <c r="AT459" s="5">
        <f t="shared" si="427"/>
        <v>0</v>
      </c>
      <c r="AU459" s="5"/>
      <c r="AV459" s="5"/>
      <c r="AW459" s="5">
        <f t="shared" si="428"/>
        <v>0</v>
      </c>
      <c r="AX459" s="5"/>
      <c r="AY459" s="5"/>
      <c r="AZ459" s="5">
        <f t="shared" si="429"/>
        <v>0</v>
      </c>
      <c r="BA459" s="5"/>
      <c r="BB459" s="5"/>
      <c r="BC459" s="5">
        <f t="shared" si="430"/>
        <v>0</v>
      </c>
      <c r="BD459" s="5"/>
      <c r="BE459" s="5"/>
      <c r="BF459" s="5">
        <f t="shared" si="431"/>
        <v>0</v>
      </c>
      <c r="BG459" s="5"/>
      <c r="BH459" s="5"/>
      <c r="BI459" s="5">
        <f t="shared" si="432"/>
        <v>0</v>
      </c>
      <c r="BJ459" s="5"/>
      <c r="BK459" s="5"/>
      <c r="BL459" s="5">
        <f t="shared" si="433"/>
        <v>0</v>
      </c>
      <c r="BM459" s="5"/>
      <c r="BN459" s="5"/>
      <c r="BO459" s="5">
        <f t="shared" si="434"/>
        <v>0</v>
      </c>
      <c r="BP459" s="5"/>
      <c r="BQ459" s="5"/>
      <c r="BR459" s="5">
        <f t="shared" si="435"/>
        <v>0</v>
      </c>
      <c r="BS459" s="5"/>
      <c r="BT459" s="5"/>
      <c r="BU459" s="5">
        <f t="shared" si="436"/>
        <v>0</v>
      </c>
      <c r="BV459" s="5"/>
      <c r="BW459" s="5"/>
      <c r="BX459" s="5">
        <f t="shared" si="437"/>
        <v>0</v>
      </c>
      <c r="BY459" s="5"/>
      <c r="BZ459" s="5"/>
      <c r="CA459" s="5">
        <f t="shared" si="438"/>
        <v>0</v>
      </c>
      <c r="CB459" s="5"/>
      <c r="CC459" s="5"/>
      <c r="CD459" s="5">
        <f t="shared" si="439"/>
        <v>0</v>
      </c>
      <c r="CE459" s="5"/>
      <c r="CF459" s="5"/>
      <c r="CG459" s="5">
        <f t="shared" si="440"/>
        <v>0</v>
      </c>
      <c r="CH459" s="5"/>
      <c r="CI459" s="5"/>
      <c r="CJ459" s="5">
        <f t="shared" si="441"/>
        <v>0</v>
      </c>
      <c r="CK459" s="5"/>
      <c r="CL459" s="5"/>
      <c r="CM459" s="5">
        <f t="shared" si="442"/>
        <v>0</v>
      </c>
      <c r="CN459" s="5"/>
      <c r="CO459" s="5"/>
      <c r="CP459" s="5">
        <f t="shared" si="443"/>
        <v>0</v>
      </c>
      <c r="CQ459" s="5"/>
      <c r="CR459" s="5"/>
      <c r="CS459" s="5">
        <f t="shared" si="444"/>
        <v>0</v>
      </c>
      <c r="CT459" s="5"/>
      <c r="CU459" s="5"/>
      <c r="CV459" s="5">
        <f t="shared" si="445"/>
        <v>0</v>
      </c>
      <c r="CW459" s="5"/>
      <c r="CX459" s="5"/>
      <c r="CY459" s="5">
        <f t="shared" si="446"/>
        <v>0</v>
      </c>
      <c r="CZ459" s="5"/>
      <c r="DA459" s="5"/>
      <c r="DB459" s="5">
        <f t="shared" si="447"/>
        <v>0</v>
      </c>
      <c r="DC459" s="5"/>
      <c r="DD459" s="5"/>
      <c r="DE459" s="5">
        <f t="shared" si="448"/>
        <v>0</v>
      </c>
      <c r="DF459" s="5"/>
      <c r="DG459" s="5"/>
      <c r="DH459" s="5">
        <f t="shared" si="449"/>
        <v>0</v>
      </c>
      <c r="DI459" s="5"/>
      <c r="DJ459" s="5"/>
      <c r="DK459" s="5">
        <f t="shared" si="450"/>
        <v>0</v>
      </c>
      <c r="DL459" s="5"/>
      <c r="DM459" s="5"/>
      <c r="DN459" s="5">
        <f t="shared" si="451"/>
        <v>0</v>
      </c>
      <c r="DQ459" s="5">
        <f t="shared" si="452"/>
        <v>0</v>
      </c>
      <c r="DR459" s="5"/>
      <c r="DS459" s="5"/>
      <c r="DT459" s="5">
        <f t="shared" si="453"/>
        <v>0</v>
      </c>
      <c r="DU459" s="5"/>
      <c r="DV459" s="5"/>
      <c r="DW459" s="5">
        <f t="shared" si="454"/>
        <v>0</v>
      </c>
      <c r="DX459" s="5"/>
      <c r="DY459" s="5"/>
      <c r="DZ459" s="5">
        <f t="shared" si="455"/>
        <v>0</v>
      </c>
      <c r="EA459" s="5"/>
      <c r="EB459" s="5"/>
      <c r="EC459" s="5">
        <f t="shared" si="456"/>
        <v>0</v>
      </c>
      <c r="ED459" s="5"/>
      <c r="EE459" s="5"/>
      <c r="EF459" s="5">
        <f t="shared" si="457"/>
        <v>0</v>
      </c>
      <c r="EG459" s="5"/>
      <c r="EH459" s="5"/>
      <c r="EI459" s="5">
        <f t="shared" si="458"/>
        <v>0</v>
      </c>
      <c r="EJ459" s="5"/>
      <c r="EK459" s="5"/>
      <c r="EL459" s="5">
        <f t="shared" si="459"/>
        <v>0</v>
      </c>
      <c r="EM459" s="5"/>
      <c r="EN459" s="5"/>
      <c r="EO459" s="5">
        <f t="shared" si="460"/>
        <v>0</v>
      </c>
      <c r="EP459" s="5"/>
      <c r="EQ459" s="5"/>
      <c r="ER459" s="5">
        <f t="shared" si="461"/>
        <v>0</v>
      </c>
      <c r="ES459" s="5"/>
      <c r="ET459" s="5"/>
      <c r="EU459" s="5">
        <f t="shared" si="462"/>
        <v>0</v>
      </c>
      <c r="EV459" s="5"/>
      <c r="EW459" s="5"/>
      <c r="EX459" s="5">
        <f t="shared" si="463"/>
        <v>0</v>
      </c>
      <c r="EY459" s="5"/>
      <c r="EZ459" s="5"/>
      <c r="FA459" s="5">
        <f t="shared" si="464"/>
        <v>0</v>
      </c>
      <c r="FB459" s="5"/>
      <c r="FC459" s="5"/>
      <c r="FD459" s="5">
        <f t="shared" si="465"/>
        <v>0</v>
      </c>
      <c r="FE459" s="5"/>
      <c r="FF459" s="5"/>
      <c r="FG459" s="5">
        <f t="shared" si="466"/>
        <v>0</v>
      </c>
      <c r="FH459" s="5"/>
      <c r="FI459" s="5"/>
      <c r="FJ459" s="5">
        <f t="shared" si="467"/>
        <v>0</v>
      </c>
      <c r="FK459" s="5"/>
      <c r="FL459" s="5"/>
      <c r="FM459" s="5">
        <f t="shared" si="468"/>
        <v>0</v>
      </c>
      <c r="FN459" s="5"/>
      <c r="FO459" s="5"/>
      <c r="FP459" s="5">
        <f t="shared" si="469"/>
        <v>0</v>
      </c>
      <c r="FQ459" s="5"/>
      <c r="FR459" s="5"/>
      <c r="FS459" s="5">
        <f t="shared" si="470"/>
        <v>0</v>
      </c>
      <c r="FT459" s="5"/>
      <c r="FU459" s="5"/>
      <c r="FV459" s="5">
        <f t="shared" si="471"/>
        <v>0</v>
      </c>
    </row>
    <row r="460" spans="2:178" x14ac:dyDescent="0.2">
      <c r="B460" s="5">
        <v>2291</v>
      </c>
      <c r="C460" s="5">
        <v>3.4999999999999997E-5</v>
      </c>
      <c r="D460" s="5">
        <f t="shared" si="413"/>
        <v>8.0184999999999992E-2</v>
      </c>
      <c r="E460" s="5"/>
      <c r="F460" s="5"/>
      <c r="G460" s="5">
        <f t="shared" si="414"/>
        <v>0</v>
      </c>
      <c r="H460" s="5"/>
      <c r="I460" s="5"/>
      <c r="J460" s="5">
        <f t="shared" si="415"/>
        <v>0</v>
      </c>
      <c r="K460" s="5"/>
      <c r="L460" s="5"/>
      <c r="M460" s="5">
        <f t="shared" si="416"/>
        <v>0</v>
      </c>
      <c r="N460" s="5"/>
      <c r="O460" s="5"/>
      <c r="P460" s="5">
        <f t="shared" si="417"/>
        <v>0</v>
      </c>
      <c r="Q460" s="5"/>
      <c r="R460" s="5"/>
      <c r="S460" s="5">
        <f t="shared" si="418"/>
        <v>0</v>
      </c>
      <c r="T460" s="5"/>
      <c r="U460" s="5"/>
      <c r="V460" s="5">
        <f t="shared" si="419"/>
        <v>0</v>
      </c>
      <c r="W460" s="5"/>
      <c r="X460" s="5"/>
      <c r="Y460" s="5">
        <f t="shared" si="420"/>
        <v>0</v>
      </c>
      <c r="Z460" s="5"/>
      <c r="AA460" s="5"/>
      <c r="AB460" s="5">
        <f t="shared" si="421"/>
        <v>0</v>
      </c>
      <c r="AC460" s="5"/>
      <c r="AD460" s="5"/>
      <c r="AE460" s="5">
        <f t="shared" si="422"/>
        <v>0</v>
      </c>
      <c r="AF460" s="5"/>
      <c r="AG460" s="5"/>
      <c r="AH460" s="5">
        <f t="shared" si="423"/>
        <v>0</v>
      </c>
      <c r="AI460" s="5">
        <v>2284</v>
      </c>
      <c r="AJ460" s="5">
        <v>3.6999999999999998E-5</v>
      </c>
      <c r="AK460" s="5">
        <f t="shared" si="424"/>
        <v>8.4508E-2</v>
      </c>
      <c r="AL460" s="5"/>
      <c r="AM460" s="5"/>
      <c r="AN460" s="5">
        <f t="shared" si="425"/>
        <v>0</v>
      </c>
      <c r="AO460" s="5"/>
      <c r="AP460" s="5"/>
      <c r="AQ460" s="5">
        <f t="shared" si="426"/>
        <v>0</v>
      </c>
      <c r="AR460" s="5"/>
      <c r="AS460" s="5"/>
      <c r="AT460" s="5">
        <f t="shared" si="427"/>
        <v>0</v>
      </c>
      <c r="AU460" s="5"/>
      <c r="AV460" s="5"/>
      <c r="AW460" s="5">
        <f t="shared" si="428"/>
        <v>0</v>
      </c>
      <c r="AX460" s="5"/>
      <c r="AY460" s="5"/>
      <c r="AZ460" s="5">
        <f t="shared" si="429"/>
        <v>0</v>
      </c>
      <c r="BA460" s="5"/>
      <c r="BB460" s="5"/>
      <c r="BC460" s="5">
        <f t="shared" si="430"/>
        <v>0</v>
      </c>
      <c r="BD460" s="5"/>
      <c r="BE460" s="5"/>
      <c r="BF460" s="5">
        <f t="shared" si="431"/>
        <v>0</v>
      </c>
      <c r="BG460" s="5"/>
      <c r="BH460" s="5"/>
      <c r="BI460" s="5">
        <f t="shared" si="432"/>
        <v>0</v>
      </c>
      <c r="BJ460" s="5"/>
      <c r="BK460" s="5"/>
      <c r="BL460" s="5">
        <f t="shared" si="433"/>
        <v>0</v>
      </c>
      <c r="BM460" s="5"/>
      <c r="BN460" s="5"/>
      <c r="BO460" s="5">
        <f t="shared" si="434"/>
        <v>0</v>
      </c>
      <c r="BP460" s="5"/>
      <c r="BQ460" s="5"/>
      <c r="BR460" s="5">
        <f t="shared" si="435"/>
        <v>0</v>
      </c>
      <c r="BS460" s="5"/>
      <c r="BT460" s="5"/>
      <c r="BU460" s="5">
        <f t="shared" si="436"/>
        <v>0</v>
      </c>
      <c r="BV460" s="5"/>
      <c r="BW460" s="5"/>
      <c r="BX460" s="5">
        <f t="shared" si="437"/>
        <v>0</v>
      </c>
      <c r="BY460" s="5"/>
      <c r="BZ460" s="5"/>
      <c r="CA460" s="5">
        <f t="shared" si="438"/>
        <v>0</v>
      </c>
      <c r="CB460" s="5"/>
      <c r="CC460" s="5"/>
      <c r="CD460" s="5">
        <f t="shared" si="439"/>
        <v>0</v>
      </c>
      <c r="CE460" s="5"/>
      <c r="CF460" s="5"/>
      <c r="CG460" s="5">
        <f t="shared" si="440"/>
        <v>0</v>
      </c>
      <c r="CH460" s="5"/>
      <c r="CI460" s="5"/>
      <c r="CJ460" s="5">
        <f t="shared" si="441"/>
        <v>0</v>
      </c>
      <c r="CK460" s="5"/>
      <c r="CL460" s="5"/>
      <c r="CM460" s="5">
        <f t="shared" si="442"/>
        <v>0</v>
      </c>
      <c r="CN460" s="5"/>
      <c r="CO460" s="5"/>
      <c r="CP460" s="5">
        <f t="shared" si="443"/>
        <v>0</v>
      </c>
      <c r="CQ460" s="5"/>
      <c r="CR460" s="5"/>
      <c r="CS460" s="5">
        <f t="shared" si="444"/>
        <v>0</v>
      </c>
      <c r="CT460" s="5"/>
      <c r="CU460" s="5"/>
      <c r="CV460" s="5">
        <f t="shared" si="445"/>
        <v>0</v>
      </c>
      <c r="CW460" s="5"/>
      <c r="CX460" s="5"/>
      <c r="CY460" s="5">
        <f t="shared" si="446"/>
        <v>0</v>
      </c>
      <c r="CZ460" s="5"/>
      <c r="DA460" s="5"/>
      <c r="DB460" s="5">
        <f t="shared" si="447"/>
        <v>0</v>
      </c>
      <c r="DC460" s="5"/>
      <c r="DD460" s="5"/>
      <c r="DE460" s="5">
        <f t="shared" si="448"/>
        <v>0</v>
      </c>
      <c r="DF460" s="5"/>
      <c r="DG460" s="5"/>
      <c r="DH460" s="5">
        <f t="shared" si="449"/>
        <v>0</v>
      </c>
      <c r="DI460" s="5"/>
      <c r="DJ460" s="5"/>
      <c r="DK460" s="5">
        <f t="shared" si="450"/>
        <v>0</v>
      </c>
      <c r="DL460" s="5"/>
      <c r="DM460" s="5"/>
      <c r="DN460" s="5">
        <f t="shared" si="451"/>
        <v>0</v>
      </c>
      <c r="DQ460" s="5">
        <f t="shared" si="452"/>
        <v>0</v>
      </c>
      <c r="DR460" s="5"/>
      <c r="DS460" s="5"/>
      <c r="DT460" s="5">
        <f t="shared" si="453"/>
        <v>0</v>
      </c>
      <c r="DU460" s="5"/>
      <c r="DV460" s="5"/>
      <c r="DW460" s="5">
        <f t="shared" si="454"/>
        <v>0</v>
      </c>
      <c r="DX460" s="5"/>
      <c r="DY460" s="5"/>
      <c r="DZ460" s="5">
        <f t="shared" si="455"/>
        <v>0</v>
      </c>
      <c r="EA460" s="5"/>
      <c r="EB460" s="5"/>
      <c r="EC460" s="5">
        <f t="shared" si="456"/>
        <v>0</v>
      </c>
      <c r="ED460" s="5"/>
      <c r="EE460" s="5"/>
      <c r="EF460" s="5">
        <f t="shared" si="457"/>
        <v>0</v>
      </c>
      <c r="EG460" s="5"/>
      <c r="EH460" s="5"/>
      <c r="EI460" s="5">
        <f t="shared" si="458"/>
        <v>0</v>
      </c>
      <c r="EJ460" s="5"/>
      <c r="EK460" s="5"/>
      <c r="EL460" s="5">
        <f t="shared" si="459"/>
        <v>0</v>
      </c>
      <c r="EM460" s="5"/>
      <c r="EN460" s="5"/>
      <c r="EO460" s="5">
        <f t="shared" si="460"/>
        <v>0</v>
      </c>
      <c r="EP460" s="5"/>
      <c r="EQ460" s="5"/>
      <c r="ER460" s="5">
        <f t="shared" si="461"/>
        <v>0</v>
      </c>
      <c r="ES460" s="5"/>
      <c r="ET460" s="5"/>
      <c r="EU460" s="5">
        <f t="shared" si="462"/>
        <v>0</v>
      </c>
      <c r="EV460" s="5"/>
      <c r="EW460" s="5"/>
      <c r="EX460" s="5">
        <f t="shared" si="463"/>
        <v>0</v>
      </c>
      <c r="EY460" s="5"/>
      <c r="EZ460" s="5"/>
      <c r="FA460" s="5">
        <f t="shared" si="464"/>
        <v>0</v>
      </c>
      <c r="FB460" s="5"/>
      <c r="FC460" s="5"/>
      <c r="FD460" s="5">
        <f t="shared" si="465"/>
        <v>0</v>
      </c>
      <c r="FE460" s="5"/>
      <c r="FF460" s="5"/>
      <c r="FG460" s="5">
        <f t="shared" si="466"/>
        <v>0</v>
      </c>
      <c r="FH460" s="5"/>
      <c r="FI460" s="5"/>
      <c r="FJ460" s="5">
        <f t="shared" si="467"/>
        <v>0</v>
      </c>
      <c r="FK460" s="5"/>
      <c r="FL460" s="5"/>
      <c r="FM460" s="5">
        <f t="shared" si="468"/>
        <v>0</v>
      </c>
      <c r="FN460" s="5"/>
      <c r="FO460" s="5"/>
      <c r="FP460" s="5">
        <f t="shared" si="469"/>
        <v>0</v>
      </c>
      <c r="FQ460" s="5"/>
      <c r="FR460" s="5"/>
      <c r="FS460" s="5">
        <f t="shared" si="470"/>
        <v>0</v>
      </c>
      <c r="FT460" s="5"/>
      <c r="FU460" s="5"/>
      <c r="FV460" s="5">
        <f t="shared" si="471"/>
        <v>0</v>
      </c>
    </row>
    <row r="461" spans="2:178" x14ac:dyDescent="0.2">
      <c r="B461" s="5">
        <v>2292</v>
      </c>
      <c r="C461" s="5">
        <v>2.5000000000000001E-5</v>
      </c>
      <c r="D461" s="5">
        <f t="shared" si="413"/>
        <v>5.7300000000000004E-2</v>
      </c>
      <c r="E461" s="5"/>
      <c r="F461" s="5"/>
      <c r="G461" s="5">
        <f t="shared" si="414"/>
        <v>0</v>
      </c>
      <c r="H461" s="5"/>
      <c r="I461" s="5"/>
      <c r="J461" s="5">
        <f t="shared" si="415"/>
        <v>0</v>
      </c>
      <c r="K461" s="5"/>
      <c r="L461" s="5"/>
      <c r="M461" s="5">
        <f t="shared" si="416"/>
        <v>0</v>
      </c>
      <c r="N461" s="5"/>
      <c r="O461" s="5"/>
      <c r="P461" s="5">
        <f t="shared" si="417"/>
        <v>0</v>
      </c>
      <c r="Q461" s="5"/>
      <c r="R461" s="5"/>
      <c r="S461" s="5">
        <f t="shared" si="418"/>
        <v>0</v>
      </c>
      <c r="T461" s="5"/>
      <c r="U461" s="5"/>
      <c r="V461" s="5">
        <f t="shared" si="419"/>
        <v>0</v>
      </c>
      <c r="W461" s="5"/>
      <c r="X461" s="5"/>
      <c r="Y461" s="5">
        <f t="shared" si="420"/>
        <v>0</v>
      </c>
      <c r="Z461" s="5"/>
      <c r="AA461" s="5"/>
      <c r="AB461" s="5">
        <f t="shared" si="421"/>
        <v>0</v>
      </c>
      <c r="AC461" s="5"/>
      <c r="AD461" s="5"/>
      <c r="AE461" s="5">
        <f t="shared" si="422"/>
        <v>0</v>
      </c>
      <c r="AF461" s="5"/>
      <c r="AG461" s="5"/>
      <c r="AH461" s="5">
        <f t="shared" si="423"/>
        <v>0</v>
      </c>
      <c r="AI461" s="5">
        <v>2285</v>
      </c>
      <c r="AJ461" s="5">
        <v>3.4E-5</v>
      </c>
      <c r="AK461" s="5">
        <f t="shared" si="424"/>
        <v>7.7689999999999995E-2</v>
      </c>
      <c r="AL461" s="5"/>
      <c r="AM461" s="5"/>
      <c r="AN461" s="5">
        <f t="shared" si="425"/>
        <v>0</v>
      </c>
      <c r="AO461" s="5"/>
      <c r="AP461" s="5"/>
      <c r="AQ461" s="5">
        <f t="shared" si="426"/>
        <v>0</v>
      </c>
      <c r="AR461" s="5"/>
      <c r="AS461" s="5"/>
      <c r="AT461" s="5">
        <f t="shared" si="427"/>
        <v>0</v>
      </c>
      <c r="AU461" s="5"/>
      <c r="AV461" s="5"/>
      <c r="AW461" s="5">
        <f t="shared" si="428"/>
        <v>0</v>
      </c>
      <c r="AX461" s="5"/>
      <c r="AY461" s="5"/>
      <c r="AZ461" s="5">
        <f t="shared" si="429"/>
        <v>0</v>
      </c>
      <c r="BA461" s="5"/>
      <c r="BB461" s="5"/>
      <c r="BC461" s="5">
        <f t="shared" si="430"/>
        <v>0</v>
      </c>
      <c r="BD461" s="5"/>
      <c r="BE461" s="5"/>
      <c r="BF461" s="5">
        <f t="shared" si="431"/>
        <v>0</v>
      </c>
      <c r="BG461" s="5"/>
      <c r="BH461" s="5"/>
      <c r="BI461" s="5">
        <f t="shared" si="432"/>
        <v>0</v>
      </c>
      <c r="BJ461" s="5"/>
      <c r="BK461" s="5"/>
      <c r="BL461" s="5">
        <f t="shared" si="433"/>
        <v>0</v>
      </c>
      <c r="BM461" s="5"/>
      <c r="BN461" s="5"/>
      <c r="BO461" s="5">
        <f t="shared" si="434"/>
        <v>0</v>
      </c>
      <c r="BP461" s="5"/>
      <c r="BQ461" s="5"/>
      <c r="BR461" s="5">
        <f t="shared" si="435"/>
        <v>0</v>
      </c>
      <c r="BS461" s="5"/>
      <c r="BT461" s="5"/>
      <c r="BU461" s="5">
        <f t="shared" si="436"/>
        <v>0</v>
      </c>
      <c r="BV461" s="5"/>
      <c r="BW461" s="5"/>
      <c r="BX461" s="5">
        <f t="shared" si="437"/>
        <v>0</v>
      </c>
      <c r="BY461" s="5"/>
      <c r="BZ461" s="5"/>
      <c r="CA461" s="5">
        <f t="shared" si="438"/>
        <v>0</v>
      </c>
      <c r="CB461" s="5"/>
      <c r="CC461" s="5"/>
      <c r="CD461" s="5">
        <f t="shared" si="439"/>
        <v>0</v>
      </c>
      <c r="CE461" s="5"/>
      <c r="CF461" s="5"/>
      <c r="CG461" s="5">
        <f t="shared" si="440"/>
        <v>0</v>
      </c>
      <c r="CH461" s="5"/>
      <c r="CI461" s="5"/>
      <c r="CJ461" s="5">
        <f t="shared" si="441"/>
        <v>0</v>
      </c>
      <c r="CK461" s="5"/>
      <c r="CL461" s="5"/>
      <c r="CM461" s="5">
        <f t="shared" si="442"/>
        <v>0</v>
      </c>
      <c r="CN461" s="5"/>
      <c r="CO461" s="5"/>
      <c r="CP461" s="5">
        <f t="shared" si="443"/>
        <v>0</v>
      </c>
      <c r="CQ461" s="5"/>
      <c r="CR461" s="5"/>
      <c r="CS461" s="5">
        <f t="shared" si="444"/>
        <v>0</v>
      </c>
      <c r="CT461" s="5"/>
      <c r="CU461" s="5"/>
      <c r="CV461" s="5">
        <f t="shared" si="445"/>
        <v>0</v>
      </c>
      <c r="CW461" s="5"/>
      <c r="CX461" s="5"/>
      <c r="CY461" s="5">
        <f t="shared" si="446"/>
        <v>0</v>
      </c>
      <c r="CZ461" s="5"/>
      <c r="DA461" s="5"/>
      <c r="DB461" s="5">
        <f t="shared" si="447"/>
        <v>0</v>
      </c>
      <c r="DC461" s="5"/>
      <c r="DD461" s="5"/>
      <c r="DE461" s="5">
        <f t="shared" si="448"/>
        <v>0</v>
      </c>
      <c r="DF461" s="5"/>
      <c r="DG461" s="5"/>
      <c r="DH461" s="5">
        <f t="shared" si="449"/>
        <v>0</v>
      </c>
      <c r="DI461" s="5"/>
      <c r="DJ461" s="5"/>
      <c r="DK461" s="5">
        <f t="shared" si="450"/>
        <v>0</v>
      </c>
      <c r="DL461" s="5"/>
      <c r="DM461" s="5"/>
      <c r="DN461" s="5">
        <f t="shared" si="451"/>
        <v>0</v>
      </c>
      <c r="DQ461" s="5">
        <f t="shared" si="452"/>
        <v>0</v>
      </c>
      <c r="DR461" s="5"/>
      <c r="DS461" s="5"/>
      <c r="DT461" s="5">
        <f t="shared" si="453"/>
        <v>0</v>
      </c>
      <c r="DU461" s="5"/>
      <c r="DV461" s="5"/>
      <c r="DW461" s="5">
        <f t="shared" si="454"/>
        <v>0</v>
      </c>
      <c r="DX461" s="5"/>
      <c r="DY461" s="5"/>
      <c r="DZ461" s="5">
        <f t="shared" si="455"/>
        <v>0</v>
      </c>
      <c r="EA461" s="5"/>
      <c r="EB461" s="5"/>
      <c r="EC461" s="5">
        <f t="shared" si="456"/>
        <v>0</v>
      </c>
      <c r="ED461" s="5"/>
      <c r="EE461" s="5"/>
      <c r="EF461" s="5">
        <f t="shared" si="457"/>
        <v>0</v>
      </c>
      <c r="EG461" s="5"/>
      <c r="EH461" s="5"/>
      <c r="EI461" s="5">
        <f t="shared" si="458"/>
        <v>0</v>
      </c>
      <c r="EJ461" s="5"/>
      <c r="EK461" s="5"/>
      <c r="EL461" s="5">
        <f t="shared" si="459"/>
        <v>0</v>
      </c>
      <c r="EM461" s="5"/>
      <c r="EN461" s="5"/>
      <c r="EO461" s="5">
        <f t="shared" si="460"/>
        <v>0</v>
      </c>
      <c r="EP461" s="5"/>
      <c r="EQ461" s="5"/>
      <c r="ER461" s="5">
        <f t="shared" si="461"/>
        <v>0</v>
      </c>
      <c r="ES461" s="5"/>
      <c r="ET461" s="5"/>
      <c r="EU461" s="5">
        <f t="shared" si="462"/>
        <v>0</v>
      </c>
      <c r="EV461" s="5"/>
      <c r="EW461" s="5"/>
      <c r="EX461" s="5">
        <f t="shared" si="463"/>
        <v>0</v>
      </c>
      <c r="EY461" s="5"/>
      <c r="EZ461" s="5"/>
      <c r="FA461" s="5">
        <f t="shared" si="464"/>
        <v>0</v>
      </c>
      <c r="FB461" s="5"/>
      <c r="FC461" s="5"/>
      <c r="FD461" s="5">
        <f t="shared" si="465"/>
        <v>0</v>
      </c>
      <c r="FE461" s="5"/>
      <c r="FF461" s="5"/>
      <c r="FG461" s="5">
        <f t="shared" si="466"/>
        <v>0</v>
      </c>
      <c r="FH461" s="5"/>
      <c r="FI461" s="5"/>
      <c r="FJ461" s="5">
        <f t="shared" si="467"/>
        <v>0</v>
      </c>
      <c r="FK461" s="5"/>
      <c r="FL461" s="5"/>
      <c r="FM461" s="5">
        <f t="shared" si="468"/>
        <v>0</v>
      </c>
      <c r="FN461" s="5"/>
      <c r="FO461" s="5"/>
      <c r="FP461" s="5">
        <f t="shared" si="469"/>
        <v>0</v>
      </c>
      <c r="FQ461" s="5"/>
      <c r="FR461" s="5"/>
      <c r="FS461" s="5">
        <f t="shared" si="470"/>
        <v>0</v>
      </c>
      <c r="FT461" s="5"/>
      <c r="FU461" s="5"/>
      <c r="FV461" s="5">
        <f t="shared" si="471"/>
        <v>0</v>
      </c>
    </row>
    <row r="462" spans="2:178" x14ac:dyDescent="0.2">
      <c r="B462" s="5">
        <v>2293</v>
      </c>
      <c r="C462" s="5">
        <v>1.5999999999999999E-5</v>
      </c>
      <c r="D462" s="5">
        <f t="shared" si="413"/>
        <v>3.6687999999999998E-2</v>
      </c>
      <c r="E462" s="5"/>
      <c r="F462" s="5"/>
      <c r="G462" s="5">
        <f t="shared" si="414"/>
        <v>0</v>
      </c>
      <c r="H462" s="5"/>
      <c r="I462" s="5"/>
      <c r="J462" s="5">
        <f t="shared" si="415"/>
        <v>0</v>
      </c>
      <c r="K462" s="5"/>
      <c r="L462" s="5"/>
      <c r="M462" s="5">
        <f t="shared" si="416"/>
        <v>0</v>
      </c>
      <c r="N462" s="5"/>
      <c r="O462" s="5"/>
      <c r="P462" s="5">
        <f t="shared" si="417"/>
        <v>0</v>
      </c>
      <c r="Q462" s="5"/>
      <c r="R462" s="5"/>
      <c r="S462" s="5">
        <f t="shared" si="418"/>
        <v>0</v>
      </c>
      <c r="T462" s="5"/>
      <c r="U462" s="5"/>
      <c r="V462" s="5">
        <f t="shared" si="419"/>
        <v>0</v>
      </c>
      <c r="W462" s="5"/>
      <c r="X462" s="5"/>
      <c r="Y462" s="5">
        <f t="shared" si="420"/>
        <v>0</v>
      </c>
      <c r="Z462" s="5"/>
      <c r="AA462" s="5"/>
      <c r="AB462" s="5">
        <f t="shared" si="421"/>
        <v>0</v>
      </c>
      <c r="AC462" s="5"/>
      <c r="AD462" s="5"/>
      <c r="AE462" s="5">
        <f t="shared" si="422"/>
        <v>0</v>
      </c>
      <c r="AF462" s="5"/>
      <c r="AG462" s="5"/>
      <c r="AH462" s="5">
        <f t="shared" si="423"/>
        <v>0</v>
      </c>
      <c r="AI462" s="5">
        <v>2286</v>
      </c>
      <c r="AJ462" s="5">
        <v>3.0000000000000001E-5</v>
      </c>
      <c r="AK462" s="5">
        <f t="shared" si="424"/>
        <v>6.8580000000000002E-2</v>
      </c>
      <c r="AL462" s="5"/>
      <c r="AM462" s="5"/>
      <c r="AN462" s="5">
        <f t="shared" si="425"/>
        <v>0</v>
      </c>
      <c r="AO462" s="5"/>
      <c r="AP462" s="5"/>
      <c r="AQ462" s="5">
        <f t="shared" si="426"/>
        <v>0</v>
      </c>
      <c r="AR462" s="5"/>
      <c r="AS462" s="5"/>
      <c r="AT462" s="5">
        <f t="shared" si="427"/>
        <v>0</v>
      </c>
      <c r="AU462" s="5"/>
      <c r="AV462" s="5"/>
      <c r="AW462" s="5">
        <f t="shared" si="428"/>
        <v>0</v>
      </c>
      <c r="AX462" s="5"/>
      <c r="AY462" s="5"/>
      <c r="AZ462" s="5">
        <f t="shared" si="429"/>
        <v>0</v>
      </c>
      <c r="BA462" s="5"/>
      <c r="BB462" s="5"/>
      <c r="BC462" s="5">
        <f t="shared" si="430"/>
        <v>0</v>
      </c>
      <c r="BD462" s="5"/>
      <c r="BE462" s="5"/>
      <c r="BF462" s="5">
        <f t="shared" si="431"/>
        <v>0</v>
      </c>
      <c r="BG462" s="5"/>
      <c r="BH462" s="5"/>
      <c r="BI462" s="5">
        <f t="shared" si="432"/>
        <v>0</v>
      </c>
      <c r="BJ462" s="5"/>
      <c r="BK462" s="5"/>
      <c r="BL462" s="5">
        <f t="shared" si="433"/>
        <v>0</v>
      </c>
      <c r="BM462" s="5"/>
      <c r="BN462" s="5"/>
      <c r="BO462" s="5">
        <f t="shared" si="434"/>
        <v>0</v>
      </c>
      <c r="BP462" s="5"/>
      <c r="BQ462" s="5"/>
      <c r="BR462" s="5">
        <f t="shared" si="435"/>
        <v>0</v>
      </c>
      <c r="BS462" s="5"/>
      <c r="BT462" s="5"/>
      <c r="BU462" s="5">
        <f t="shared" si="436"/>
        <v>0</v>
      </c>
      <c r="BV462" s="5"/>
      <c r="BW462" s="5"/>
      <c r="BX462" s="5">
        <f t="shared" si="437"/>
        <v>0</v>
      </c>
      <c r="BY462" s="5"/>
      <c r="BZ462" s="5"/>
      <c r="CA462" s="5">
        <f t="shared" si="438"/>
        <v>0</v>
      </c>
      <c r="CB462" s="5"/>
      <c r="CC462" s="5"/>
      <c r="CD462" s="5">
        <f t="shared" si="439"/>
        <v>0</v>
      </c>
      <c r="CE462" s="5"/>
      <c r="CF462" s="5"/>
      <c r="CG462" s="5">
        <f t="shared" si="440"/>
        <v>0</v>
      </c>
      <c r="CH462" s="5"/>
      <c r="CI462" s="5"/>
      <c r="CJ462" s="5">
        <f t="shared" si="441"/>
        <v>0</v>
      </c>
      <c r="CK462" s="5"/>
      <c r="CL462" s="5"/>
      <c r="CM462" s="5">
        <f t="shared" si="442"/>
        <v>0</v>
      </c>
      <c r="CN462" s="5"/>
      <c r="CO462" s="5"/>
      <c r="CP462" s="5">
        <f t="shared" si="443"/>
        <v>0</v>
      </c>
      <c r="CQ462" s="5"/>
      <c r="CR462" s="5"/>
      <c r="CS462" s="5">
        <f t="shared" si="444"/>
        <v>0</v>
      </c>
      <c r="CT462" s="5"/>
      <c r="CU462" s="5"/>
      <c r="CV462" s="5">
        <f t="shared" si="445"/>
        <v>0</v>
      </c>
      <c r="CW462" s="5"/>
      <c r="CX462" s="5"/>
      <c r="CY462" s="5">
        <f t="shared" si="446"/>
        <v>0</v>
      </c>
      <c r="CZ462" s="5"/>
      <c r="DA462" s="5"/>
      <c r="DB462" s="5">
        <f t="shared" si="447"/>
        <v>0</v>
      </c>
      <c r="DC462" s="5"/>
      <c r="DD462" s="5"/>
      <c r="DE462" s="5">
        <f t="shared" si="448"/>
        <v>0</v>
      </c>
      <c r="DF462" s="5"/>
      <c r="DG462" s="5"/>
      <c r="DH462" s="5">
        <f t="shared" si="449"/>
        <v>0</v>
      </c>
      <c r="DI462" s="5"/>
      <c r="DJ462" s="5"/>
      <c r="DK462" s="5">
        <f t="shared" si="450"/>
        <v>0</v>
      </c>
      <c r="DL462" s="5"/>
      <c r="DM462" s="5"/>
      <c r="DN462" s="5">
        <f t="shared" si="451"/>
        <v>0</v>
      </c>
      <c r="DQ462" s="5">
        <f t="shared" si="452"/>
        <v>0</v>
      </c>
      <c r="DR462" s="5"/>
      <c r="DS462" s="5"/>
      <c r="DT462" s="5">
        <f t="shared" si="453"/>
        <v>0</v>
      </c>
      <c r="DU462" s="5"/>
      <c r="DV462" s="5"/>
      <c r="DW462" s="5">
        <f t="shared" si="454"/>
        <v>0</v>
      </c>
      <c r="DX462" s="5"/>
      <c r="DY462" s="5"/>
      <c r="DZ462" s="5">
        <f t="shared" si="455"/>
        <v>0</v>
      </c>
      <c r="EA462" s="5"/>
      <c r="EB462" s="5"/>
      <c r="EC462" s="5">
        <f t="shared" si="456"/>
        <v>0</v>
      </c>
      <c r="ED462" s="5"/>
      <c r="EE462" s="5"/>
      <c r="EF462" s="5">
        <f t="shared" si="457"/>
        <v>0</v>
      </c>
      <c r="EG462" s="5"/>
      <c r="EH462" s="5"/>
      <c r="EI462" s="5">
        <f t="shared" si="458"/>
        <v>0</v>
      </c>
      <c r="EJ462" s="5"/>
      <c r="EK462" s="5"/>
      <c r="EL462" s="5">
        <f t="shared" si="459"/>
        <v>0</v>
      </c>
      <c r="EM462" s="5"/>
      <c r="EN462" s="5"/>
      <c r="EO462" s="5">
        <f t="shared" si="460"/>
        <v>0</v>
      </c>
      <c r="EP462" s="5"/>
      <c r="EQ462" s="5"/>
      <c r="ER462" s="5">
        <f t="shared" si="461"/>
        <v>0</v>
      </c>
      <c r="ES462" s="5"/>
      <c r="ET462" s="5"/>
      <c r="EU462" s="5">
        <f t="shared" si="462"/>
        <v>0</v>
      </c>
      <c r="EV462" s="5"/>
      <c r="EW462" s="5"/>
      <c r="EX462" s="5">
        <f t="shared" si="463"/>
        <v>0</v>
      </c>
      <c r="EY462" s="5"/>
      <c r="EZ462" s="5"/>
      <c r="FA462" s="5">
        <f t="shared" si="464"/>
        <v>0</v>
      </c>
      <c r="FB462" s="5"/>
      <c r="FC462" s="5"/>
      <c r="FD462" s="5">
        <f t="shared" si="465"/>
        <v>0</v>
      </c>
      <c r="FE462" s="5"/>
      <c r="FF462" s="5"/>
      <c r="FG462" s="5">
        <f t="shared" si="466"/>
        <v>0</v>
      </c>
      <c r="FH462" s="5"/>
      <c r="FI462" s="5"/>
      <c r="FJ462" s="5">
        <f t="shared" si="467"/>
        <v>0</v>
      </c>
      <c r="FK462" s="5"/>
      <c r="FL462" s="5"/>
      <c r="FM462" s="5">
        <f t="shared" si="468"/>
        <v>0</v>
      </c>
      <c r="FN462" s="5"/>
      <c r="FO462" s="5"/>
      <c r="FP462" s="5">
        <f t="shared" si="469"/>
        <v>0</v>
      </c>
      <c r="FQ462" s="5"/>
      <c r="FR462" s="5"/>
      <c r="FS462" s="5">
        <f t="shared" si="470"/>
        <v>0</v>
      </c>
      <c r="FT462" s="5"/>
      <c r="FU462" s="5"/>
      <c r="FV462" s="5">
        <f t="shared" si="471"/>
        <v>0</v>
      </c>
    </row>
    <row r="463" spans="2:178" x14ac:dyDescent="0.2">
      <c r="B463" s="5">
        <v>2294</v>
      </c>
      <c r="C463" s="5">
        <v>1.0000000000000001E-5</v>
      </c>
      <c r="D463" s="5">
        <f t="shared" si="413"/>
        <v>2.2940000000000002E-2</v>
      </c>
      <c r="E463" s="5"/>
      <c r="F463" s="5"/>
      <c r="G463" s="5">
        <f t="shared" si="414"/>
        <v>0</v>
      </c>
      <c r="H463" s="5"/>
      <c r="I463" s="5"/>
      <c r="J463" s="5">
        <f t="shared" si="415"/>
        <v>0</v>
      </c>
      <c r="K463" s="5"/>
      <c r="L463" s="5"/>
      <c r="M463" s="5">
        <f t="shared" si="416"/>
        <v>0</v>
      </c>
      <c r="N463" s="5"/>
      <c r="O463" s="5"/>
      <c r="P463" s="5">
        <f t="shared" si="417"/>
        <v>0</v>
      </c>
      <c r="Q463" s="5"/>
      <c r="R463" s="5"/>
      <c r="S463" s="5">
        <f t="shared" si="418"/>
        <v>0</v>
      </c>
      <c r="T463" s="5"/>
      <c r="U463" s="5"/>
      <c r="V463" s="5">
        <f t="shared" si="419"/>
        <v>0</v>
      </c>
      <c r="W463" s="5"/>
      <c r="X463" s="5"/>
      <c r="Y463" s="5">
        <f t="shared" si="420"/>
        <v>0</v>
      </c>
      <c r="Z463" s="5"/>
      <c r="AA463" s="5"/>
      <c r="AB463" s="5">
        <f t="shared" si="421"/>
        <v>0</v>
      </c>
      <c r="AC463" s="5"/>
      <c r="AD463" s="5"/>
      <c r="AE463" s="5">
        <f t="shared" si="422"/>
        <v>0</v>
      </c>
      <c r="AF463" s="5"/>
      <c r="AG463" s="5"/>
      <c r="AH463" s="5">
        <f t="shared" si="423"/>
        <v>0</v>
      </c>
      <c r="AI463" s="5">
        <v>2287</v>
      </c>
      <c r="AJ463" s="5">
        <v>2.5000000000000001E-5</v>
      </c>
      <c r="AK463" s="5">
        <f t="shared" si="424"/>
        <v>5.7175000000000004E-2</v>
      </c>
      <c r="AL463" s="5"/>
      <c r="AM463" s="5"/>
      <c r="AN463" s="5">
        <f t="shared" si="425"/>
        <v>0</v>
      </c>
      <c r="AO463" s="5"/>
      <c r="AP463" s="5"/>
      <c r="AQ463" s="5">
        <f t="shared" si="426"/>
        <v>0</v>
      </c>
      <c r="AR463" s="5"/>
      <c r="AS463" s="5"/>
      <c r="AT463" s="5">
        <f t="shared" si="427"/>
        <v>0</v>
      </c>
      <c r="AU463" s="5"/>
      <c r="AV463" s="5"/>
      <c r="AW463" s="5">
        <f t="shared" si="428"/>
        <v>0</v>
      </c>
      <c r="AX463" s="5"/>
      <c r="AY463" s="5"/>
      <c r="AZ463" s="5">
        <f t="shared" si="429"/>
        <v>0</v>
      </c>
      <c r="BA463" s="5"/>
      <c r="BB463" s="5"/>
      <c r="BC463" s="5">
        <f t="shared" si="430"/>
        <v>0</v>
      </c>
      <c r="BD463" s="5"/>
      <c r="BE463" s="5"/>
      <c r="BF463" s="5">
        <f t="shared" si="431"/>
        <v>0</v>
      </c>
      <c r="BG463" s="5"/>
      <c r="BH463" s="5"/>
      <c r="BI463" s="5">
        <f t="shared" si="432"/>
        <v>0</v>
      </c>
      <c r="BJ463" s="5"/>
      <c r="BK463" s="5"/>
      <c r="BL463" s="5">
        <f t="shared" si="433"/>
        <v>0</v>
      </c>
      <c r="BM463" s="5"/>
      <c r="BN463" s="5"/>
      <c r="BO463" s="5">
        <f t="shared" si="434"/>
        <v>0</v>
      </c>
      <c r="BP463" s="5"/>
      <c r="BQ463" s="5"/>
      <c r="BR463" s="5">
        <f t="shared" si="435"/>
        <v>0</v>
      </c>
      <c r="BS463" s="5"/>
      <c r="BT463" s="5"/>
      <c r="BU463" s="5">
        <f t="shared" si="436"/>
        <v>0</v>
      </c>
      <c r="BV463" s="5"/>
      <c r="BW463" s="5"/>
      <c r="BX463" s="5">
        <f t="shared" si="437"/>
        <v>0</v>
      </c>
      <c r="BY463" s="5"/>
      <c r="BZ463" s="5"/>
      <c r="CA463" s="5">
        <f t="shared" si="438"/>
        <v>0</v>
      </c>
      <c r="CB463" s="5"/>
      <c r="CC463" s="5"/>
      <c r="CD463" s="5">
        <f t="shared" si="439"/>
        <v>0</v>
      </c>
      <c r="CE463" s="5"/>
      <c r="CF463" s="5"/>
      <c r="CG463" s="5">
        <f t="shared" si="440"/>
        <v>0</v>
      </c>
      <c r="CH463" s="5"/>
      <c r="CI463" s="5"/>
      <c r="CJ463" s="5">
        <f t="shared" si="441"/>
        <v>0</v>
      </c>
      <c r="CK463" s="5"/>
      <c r="CL463" s="5"/>
      <c r="CM463" s="5">
        <f t="shared" si="442"/>
        <v>0</v>
      </c>
      <c r="CN463" s="5"/>
      <c r="CO463" s="5"/>
      <c r="CP463" s="5">
        <f t="shared" si="443"/>
        <v>0</v>
      </c>
      <c r="CQ463" s="5"/>
      <c r="CR463" s="5"/>
      <c r="CS463" s="5">
        <f t="shared" si="444"/>
        <v>0</v>
      </c>
      <c r="CT463" s="5"/>
      <c r="CU463" s="5"/>
      <c r="CV463" s="5">
        <f t="shared" si="445"/>
        <v>0</v>
      </c>
      <c r="CW463" s="5"/>
      <c r="CX463" s="5"/>
      <c r="CY463" s="5">
        <f t="shared" si="446"/>
        <v>0</v>
      </c>
      <c r="CZ463" s="5"/>
      <c r="DA463" s="5"/>
      <c r="DB463" s="5">
        <f t="shared" si="447"/>
        <v>0</v>
      </c>
      <c r="DC463" s="5"/>
      <c r="DD463" s="5"/>
      <c r="DE463" s="5">
        <f t="shared" si="448"/>
        <v>0</v>
      </c>
      <c r="DF463" s="5"/>
      <c r="DG463" s="5"/>
      <c r="DH463" s="5">
        <f t="shared" si="449"/>
        <v>0</v>
      </c>
      <c r="DI463" s="5"/>
      <c r="DJ463" s="5"/>
      <c r="DK463" s="5">
        <f t="shared" si="450"/>
        <v>0</v>
      </c>
      <c r="DL463" s="5"/>
      <c r="DM463" s="5"/>
      <c r="DN463" s="5">
        <f t="shared" si="451"/>
        <v>0</v>
      </c>
      <c r="DQ463" s="5">
        <f t="shared" si="452"/>
        <v>0</v>
      </c>
      <c r="DR463" s="5"/>
      <c r="DS463" s="5"/>
      <c r="DT463" s="5">
        <f t="shared" si="453"/>
        <v>0</v>
      </c>
      <c r="DU463" s="5"/>
      <c r="DV463" s="5"/>
      <c r="DW463" s="5">
        <f t="shared" si="454"/>
        <v>0</v>
      </c>
      <c r="DX463" s="5"/>
      <c r="DY463" s="5"/>
      <c r="DZ463" s="5">
        <f t="shared" si="455"/>
        <v>0</v>
      </c>
      <c r="EA463" s="5"/>
      <c r="EB463" s="5"/>
      <c r="EC463" s="5">
        <f t="shared" si="456"/>
        <v>0</v>
      </c>
      <c r="ED463" s="5"/>
      <c r="EE463" s="5"/>
      <c r="EF463" s="5">
        <f t="shared" si="457"/>
        <v>0</v>
      </c>
      <c r="EG463" s="5"/>
      <c r="EH463" s="5"/>
      <c r="EI463" s="5">
        <f t="shared" si="458"/>
        <v>0</v>
      </c>
      <c r="EJ463" s="5"/>
      <c r="EK463" s="5"/>
      <c r="EL463" s="5">
        <f t="shared" si="459"/>
        <v>0</v>
      </c>
      <c r="EM463" s="5"/>
      <c r="EN463" s="5"/>
      <c r="EO463" s="5">
        <f t="shared" si="460"/>
        <v>0</v>
      </c>
      <c r="EP463" s="5"/>
      <c r="EQ463" s="5"/>
      <c r="ER463" s="5">
        <f t="shared" si="461"/>
        <v>0</v>
      </c>
      <c r="ES463" s="5"/>
      <c r="ET463" s="5"/>
      <c r="EU463" s="5">
        <f t="shared" si="462"/>
        <v>0</v>
      </c>
      <c r="EV463" s="5"/>
      <c r="EW463" s="5"/>
      <c r="EX463" s="5">
        <f t="shared" si="463"/>
        <v>0</v>
      </c>
      <c r="EY463" s="5"/>
      <c r="EZ463" s="5"/>
      <c r="FA463" s="5">
        <f t="shared" si="464"/>
        <v>0</v>
      </c>
      <c r="FB463" s="5"/>
      <c r="FC463" s="5"/>
      <c r="FD463" s="5">
        <f t="shared" si="465"/>
        <v>0</v>
      </c>
      <c r="FE463" s="5"/>
      <c r="FF463" s="5"/>
      <c r="FG463" s="5">
        <f t="shared" si="466"/>
        <v>0</v>
      </c>
      <c r="FH463" s="5"/>
      <c r="FI463" s="5"/>
      <c r="FJ463" s="5">
        <f t="shared" si="467"/>
        <v>0</v>
      </c>
      <c r="FK463" s="5"/>
      <c r="FL463" s="5"/>
      <c r="FM463" s="5">
        <f t="shared" si="468"/>
        <v>0</v>
      </c>
      <c r="FN463" s="5"/>
      <c r="FO463" s="5"/>
      <c r="FP463" s="5">
        <f t="shared" si="469"/>
        <v>0</v>
      </c>
      <c r="FQ463" s="5"/>
      <c r="FR463" s="5"/>
      <c r="FS463" s="5">
        <f t="shared" si="470"/>
        <v>0</v>
      </c>
      <c r="FT463" s="5"/>
      <c r="FU463" s="5"/>
      <c r="FV463" s="5">
        <f t="shared" si="471"/>
        <v>0</v>
      </c>
    </row>
    <row r="464" spans="2:178" x14ac:dyDescent="0.2">
      <c r="B464" s="5">
        <v>2295</v>
      </c>
      <c r="C464" s="5">
        <v>6.9999999999999999E-6</v>
      </c>
      <c r="D464" s="5">
        <f t="shared" si="413"/>
        <v>1.6064999999999999E-2</v>
      </c>
      <c r="E464" s="5"/>
      <c r="F464" s="5"/>
      <c r="G464" s="5">
        <f t="shared" si="414"/>
        <v>0</v>
      </c>
      <c r="H464" s="5"/>
      <c r="I464" s="5"/>
      <c r="J464" s="5">
        <f t="shared" si="415"/>
        <v>0</v>
      </c>
      <c r="K464" s="5"/>
      <c r="L464" s="5"/>
      <c r="M464" s="5">
        <f t="shared" si="416"/>
        <v>0</v>
      </c>
      <c r="N464" s="5"/>
      <c r="O464" s="5"/>
      <c r="P464" s="5">
        <f t="shared" si="417"/>
        <v>0</v>
      </c>
      <c r="Q464" s="5"/>
      <c r="R464" s="5"/>
      <c r="S464" s="5">
        <f t="shared" si="418"/>
        <v>0</v>
      </c>
      <c r="T464" s="5"/>
      <c r="U464" s="5"/>
      <c r="V464" s="5">
        <f t="shared" si="419"/>
        <v>0</v>
      </c>
      <c r="W464" s="5"/>
      <c r="X464" s="5"/>
      <c r="Y464" s="5">
        <f t="shared" si="420"/>
        <v>0</v>
      </c>
      <c r="Z464" s="5"/>
      <c r="AA464" s="5"/>
      <c r="AB464" s="5">
        <f t="shared" si="421"/>
        <v>0</v>
      </c>
      <c r="AC464" s="5"/>
      <c r="AD464" s="5"/>
      <c r="AE464" s="5">
        <f t="shared" si="422"/>
        <v>0</v>
      </c>
      <c r="AF464" s="5"/>
      <c r="AG464" s="5"/>
      <c r="AH464" s="5">
        <f t="shared" si="423"/>
        <v>0</v>
      </c>
      <c r="AI464" s="5">
        <v>2288</v>
      </c>
      <c r="AJ464" s="5">
        <v>2.0000000000000002E-5</v>
      </c>
      <c r="AK464" s="5">
        <f t="shared" si="424"/>
        <v>4.5760000000000002E-2</v>
      </c>
      <c r="AL464" s="5"/>
      <c r="AM464" s="5"/>
      <c r="AN464" s="5">
        <f t="shared" si="425"/>
        <v>0</v>
      </c>
      <c r="AO464" s="5"/>
      <c r="AP464" s="5"/>
      <c r="AQ464" s="5">
        <f t="shared" si="426"/>
        <v>0</v>
      </c>
      <c r="AR464" s="5"/>
      <c r="AS464" s="5"/>
      <c r="AT464" s="5">
        <f t="shared" si="427"/>
        <v>0</v>
      </c>
      <c r="AU464" s="5"/>
      <c r="AV464" s="5"/>
      <c r="AW464" s="5">
        <f t="shared" si="428"/>
        <v>0</v>
      </c>
      <c r="AX464" s="5"/>
      <c r="AY464" s="5"/>
      <c r="AZ464" s="5">
        <f t="shared" si="429"/>
        <v>0</v>
      </c>
      <c r="BA464" s="5"/>
      <c r="BB464" s="5"/>
      <c r="BC464" s="5">
        <f t="shared" si="430"/>
        <v>0</v>
      </c>
      <c r="BD464" s="5"/>
      <c r="BE464" s="5"/>
      <c r="BF464" s="5">
        <f t="shared" si="431"/>
        <v>0</v>
      </c>
      <c r="BG464" s="5"/>
      <c r="BH464" s="5"/>
      <c r="BI464" s="5">
        <f t="shared" si="432"/>
        <v>0</v>
      </c>
      <c r="BJ464" s="5"/>
      <c r="BK464" s="5"/>
      <c r="BL464" s="5">
        <f t="shared" si="433"/>
        <v>0</v>
      </c>
      <c r="BM464" s="5"/>
      <c r="BN464" s="5"/>
      <c r="BO464" s="5">
        <f t="shared" si="434"/>
        <v>0</v>
      </c>
      <c r="BP464" s="5"/>
      <c r="BQ464" s="5"/>
      <c r="BR464" s="5">
        <f t="shared" si="435"/>
        <v>0</v>
      </c>
      <c r="BS464" s="5"/>
      <c r="BT464" s="5"/>
      <c r="BU464" s="5">
        <f t="shared" si="436"/>
        <v>0</v>
      </c>
      <c r="BV464" s="5"/>
      <c r="BW464" s="5"/>
      <c r="BX464" s="5">
        <f t="shared" si="437"/>
        <v>0</v>
      </c>
      <c r="BY464" s="5"/>
      <c r="BZ464" s="5"/>
      <c r="CA464" s="5">
        <f t="shared" si="438"/>
        <v>0</v>
      </c>
      <c r="CB464" s="5"/>
      <c r="CC464" s="5"/>
      <c r="CD464" s="5">
        <f t="shared" si="439"/>
        <v>0</v>
      </c>
      <c r="CE464" s="5"/>
      <c r="CF464" s="5"/>
      <c r="CG464" s="5">
        <f t="shared" si="440"/>
        <v>0</v>
      </c>
      <c r="CH464" s="5"/>
      <c r="CI464" s="5"/>
      <c r="CJ464" s="5">
        <f t="shared" si="441"/>
        <v>0</v>
      </c>
      <c r="CK464" s="5"/>
      <c r="CL464" s="5"/>
      <c r="CM464" s="5">
        <f t="shared" si="442"/>
        <v>0</v>
      </c>
      <c r="CN464" s="5"/>
      <c r="CO464" s="5"/>
      <c r="CP464" s="5">
        <f t="shared" si="443"/>
        <v>0</v>
      </c>
      <c r="CQ464" s="5"/>
      <c r="CR464" s="5"/>
      <c r="CS464" s="5">
        <f t="shared" si="444"/>
        <v>0</v>
      </c>
      <c r="CT464" s="5"/>
      <c r="CU464" s="5"/>
      <c r="CV464" s="5">
        <f t="shared" si="445"/>
        <v>0</v>
      </c>
      <c r="CW464" s="5"/>
      <c r="CX464" s="5"/>
      <c r="CY464" s="5">
        <f t="shared" si="446"/>
        <v>0</v>
      </c>
      <c r="CZ464" s="5"/>
      <c r="DA464" s="5"/>
      <c r="DB464" s="5">
        <f t="shared" si="447"/>
        <v>0</v>
      </c>
      <c r="DC464" s="5"/>
      <c r="DD464" s="5"/>
      <c r="DE464" s="5">
        <f t="shared" si="448"/>
        <v>0</v>
      </c>
      <c r="DF464" s="5"/>
      <c r="DG464" s="5"/>
      <c r="DH464" s="5">
        <f t="shared" si="449"/>
        <v>0</v>
      </c>
      <c r="DI464" s="5"/>
      <c r="DJ464" s="5"/>
      <c r="DK464" s="5">
        <f t="shared" si="450"/>
        <v>0</v>
      </c>
      <c r="DL464" s="5"/>
      <c r="DM464" s="5"/>
      <c r="DN464" s="5">
        <f t="shared" si="451"/>
        <v>0</v>
      </c>
      <c r="DQ464" s="5">
        <f t="shared" si="452"/>
        <v>0</v>
      </c>
      <c r="DR464" s="5"/>
      <c r="DS464" s="5"/>
      <c r="DT464" s="5">
        <f t="shared" si="453"/>
        <v>0</v>
      </c>
      <c r="DU464" s="5"/>
      <c r="DV464" s="5"/>
      <c r="DW464" s="5">
        <f t="shared" si="454"/>
        <v>0</v>
      </c>
      <c r="DX464" s="5"/>
      <c r="DY464" s="5"/>
      <c r="DZ464" s="5">
        <f t="shared" si="455"/>
        <v>0</v>
      </c>
      <c r="EA464" s="5"/>
      <c r="EB464" s="5"/>
      <c r="EC464" s="5">
        <f t="shared" si="456"/>
        <v>0</v>
      </c>
      <c r="ED464" s="5"/>
      <c r="EE464" s="5"/>
      <c r="EF464" s="5">
        <f t="shared" si="457"/>
        <v>0</v>
      </c>
      <c r="EG464" s="5"/>
      <c r="EH464" s="5"/>
      <c r="EI464" s="5">
        <f t="shared" si="458"/>
        <v>0</v>
      </c>
      <c r="EJ464" s="5"/>
      <c r="EK464" s="5"/>
      <c r="EL464" s="5">
        <f t="shared" si="459"/>
        <v>0</v>
      </c>
      <c r="EM464" s="5"/>
      <c r="EN464" s="5"/>
      <c r="EO464" s="5">
        <f t="shared" si="460"/>
        <v>0</v>
      </c>
      <c r="EP464" s="5"/>
      <c r="EQ464" s="5"/>
      <c r="ER464" s="5">
        <f t="shared" si="461"/>
        <v>0</v>
      </c>
      <c r="ES464" s="5"/>
      <c r="ET464" s="5"/>
      <c r="EU464" s="5">
        <f t="shared" si="462"/>
        <v>0</v>
      </c>
      <c r="EV464" s="5"/>
      <c r="EW464" s="5"/>
      <c r="EX464" s="5">
        <f t="shared" si="463"/>
        <v>0</v>
      </c>
      <c r="EY464" s="5"/>
      <c r="EZ464" s="5"/>
      <c r="FA464" s="5">
        <f t="shared" si="464"/>
        <v>0</v>
      </c>
      <c r="FB464" s="5"/>
      <c r="FC464" s="5"/>
      <c r="FD464" s="5">
        <f t="shared" si="465"/>
        <v>0</v>
      </c>
      <c r="FE464" s="5"/>
      <c r="FF464" s="5"/>
      <c r="FG464" s="5">
        <f t="shared" si="466"/>
        <v>0</v>
      </c>
      <c r="FH464" s="5"/>
      <c r="FI464" s="5"/>
      <c r="FJ464" s="5">
        <f t="shared" si="467"/>
        <v>0</v>
      </c>
      <c r="FK464" s="5"/>
      <c r="FL464" s="5"/>
      <c r="FM464" s="5">
        <f t="shared" si="468"/>
        <v>0</v>
      </c>
      <c r="FN464" s="5"/>
      <c r="FO464" s="5"/>
      <c r="FP464" s="5">
        <f t="shared" si="469"/>
        <v>0</v>
      </c>
      <c r="FQ464" s="5"/>
      <c r="FR464" s="5"/>
      <c r="FS464" s="5">
        <f t="shared" si="470"/>
        <v>0</v>
      </c>
      <c r="FT464" s="5"/>
      <c r="FU464" s="5"/>
      <c r="FV464" s="5">
        <f t="shared" si="471"/>
        <v>0</v>
      </c>
    </row>
  </sheetData>
  <pageMargins left="0.7" right="0.7" top="0.75" bottom="0.75" header="0.3" footer="0.3"/>
  <pageSetup paperSize="4" scale="52" fitToWidth="0" fitToHeight="5" orientation="portrait" horizontalDpi="0" verticalDpi="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9796F-5808-584E-9CCA-EA2F3451750A}">
  <sheetPr>
    <pageSetUpPr fitToPage="1"/>
  </sheetPr>
  <dimension ref="A1:D50"/>
  <sheetViews>
    <sheetView workbookViewId="0">
      <selection activeCell="A2" sqref="A2"/>
    </sheetView>
  </sheetViews>
  <sheetFormatPr baseColWidth="10" defaultRowHeight="15" x14ac:dyDescent="0.2"/>
  <cols>
    <col min="1" max="1" width="18.5" customWidth="1"/>
  </cols>
  <sheetData>
    <row r="1" spans="1:4" x14ac:dyDescent="0.2">
      <c r="A1" t="s">
        <v>309</v>
      </c>
    </row>
    <row r="2" spans="1:4" ht="64" x14ac:dyDescent="0.2">
      <c r="A2" t="s">
        <v>277</v>
      </c>
      <c r="B2" t="s">
        <v>271</v>
      </c>
      <c r="C2" s="29" t="s">
        <v>159</v>
      </c>
      <c r="D2" t="s">
        <v>172</v>
      </c>
    </row>
    <row r="3" spans="1:4" x14ac:dyDescent="0.2">
      <c r="A3" t="s">
        <v>278</v>
      </c>
      <c r="B3" t="s">
        <v>210</v>
      </c>
      <c r="C3">
        <v>2.5</v>
      </c>
      <c r="D3" t="s">
        <v>14</v>
      </c>
    </row>
    <row r="4" spans="1:4" x14ac:dyDescent="0.2">
      <c r="A4" t="s">
        <v>226</v>
      </c>
      <c r="B4" t="s">
        <v>210</v>
      </c>
      <c r="C4">
        <v>0.25</v>
      </c>
      <c r="D4" t="s">
        <v>165</v>
      </c>
    </row>
    <row r="5" spans="1:4" x14ac:dyDescent="0.2">
      <c r="A5" t="s">
        <v>279</v>
      </c>
      <c r="B5" t="s">
        <v>177</v>
      </c>
      <c r="C5">
        <v>1</v>
      </c>
      <c r="D5" t="s">
        <v>14</v>
      </c>
    </row>
    <row r="6" spans="1:4" x14ac:dyDescent="0.2">
      <c r="A6" t="s">
        <v>227</v>
      </c>
      <c r="B6" t="s">
        <v>177</v>
      </c>
      <c r="C6">
        <v>0.25</v>
      </c>
      <c r="D6" t="s">
        <v>165</v>
      </c>
    </row>
    <row r="7" spans="1:4" x14ac:dyDescent="0.2">
      <c r="A7" t="s">
        <v>228</v>
      </c>
      <c r="B7" t="s">
        <v>272</v>
      </c>
      <c r="C7">
        <v>0.1</v>
      </c>
      <c r="D7" t="s">
        <v>165</v>
      </c>
    </row>
    <row r="8" spans="1:4" x14ac:dyDescent="0.2">
      <c r="A8" t="s">
        <v>229</v>
      </c>
      <c r="B8" t="s">
        <v>178</v>
      </c>
      <c r="C8">
        <v>1.2</v>
      </c>
      <c r="D8" t="s">
        <v>165</v>
      </c>
    </row>
    <row r="9" spans="1:4" x14ac:dyDescent="0.2">
      <c r="A9" t="s">
        <v>230</v>
      </c>
      <c r="B9" t="s">
        <v>273</v>
      </c>
      <c r="C9">
        <v>3.08</v>
      </c>
      <c r="D9" t="s">
        <v>14</v>
      </c>
    </row>
    <row r="10" spans="1:4" x14ac:dyDescent="0.2">
      <c r="A10" t="s">
        <v>280</v>
      </c>
      <c r="B10" t="s">
        <v>179</v>
      </c>
      <c r="C10">
        <v>3.5</v>
      </c>
      <c r="D10" t="s">
        <v>14</v>
      </c>
    </row>
    <row r="11" spans="1:4" x14ac:dyDescent="0.2">
      <c r="A11" t="s">
        <v>231</v>
      </c>
      <c r="B11" t="s">
        <v>179</v>
      </c>
      <c r="C11">
        <v>4.5999999999999996</v>
      </c>
      <c r="D11" t="s">
        <v>165</v>
      </c>
    </row>
    <row r="12" spans="1:4" x14ac:dyDescent="0.2">
      <c r="A12" t="s">
        <v>232</v>
      </c>
      <c r="B12" t="s">
        <v>12</v>
      </c>
      <c r="C12">
        <v>2.7</v>
      </c>
      <c r="D12" t="s">
        <v>14</v>
      </c>
    </row>
    <row r="13" spans="1:4" x14ac:dyDescent="0.2">
      <c r="A13" t="s">
        <v>233</v>
      </c>
      <c r="B13" t="s">
        <v>12</v>
      </c>
      <c r="C13">
        <v>2.2050000000000001</v>
      </c>
      <c r="D13" t="s">
        <v>14</v>
      </c>
    </row>
    <row r="14" spans="1:4" x14ac:dyDescent="0.2">
      <c r="A14" t="s">
        <v>234</v>
      </c>
      <c r="B14" t="s">
        <v>12</v>
      </c>
      <c r="C14">
        <v>3.77</v>
      </c>
      <c r="D14" t="s">
        <v>14</v>
      </c>
    </row>
    <row r="15" spans="1:4" x14ac:dyDescent="0.2">
      <c r="A15" t="s">
        <v>235</v>
      </c>
      <c r="B15" t="s">
        <v>12</v>
      </c>
      <c r="C15">
        <v>3.2250000000000001</v>
      </c>
      <c r="D15" t="s">
        <v>14</v>
      </c>
    </row>
    <row r="16" spans="1:4" x14ac:dyDescent="0.2">
      <c r="A16" t="s">
        <v>236</v>
      </c>
      <c r="B16" t="s">
        <v>274</v>
      </c>
      <c r="C16">
        <v>3.55</v>
      </c>
      <c r="D16" t="s">
        <v>165</v>
      </c>
    </row>
    <row r="17" spans="1:4" x14ac:dyDescent="0.2">
      <c r="A17" t="s">
        <v>237</v>
      </c>
      <c r="B17" t="s">
        <v>274</v>
      </c>
      <c r="C17">
        <v>2.35</v>
      </c>
      <c r="D17" t="s">
        <v>165</v>
      </c>
    </row>
    <row r="18" spans="1:4" x14ac:dyDescent="0.2">
      <c r="A18" t="s">
        <v>238</v>
      </c>
      <c r="B18" t="s">
        <v>274</v>
      </c>
      <c r="C18">
        <v>2.0499999999999998</v>
      </c>
      <c r="D18" t="s">
        <v>165</v>
      </c>
    </row>
    <row r="19" spans="1:4" x14ac:dyDescent="0.2">
      <c r="A19" t="s">
        <v>239</v>
      </c>
      <c r="B19" t="s">
        <v>274</v>
      </c>
      <c r="C19">
        <v>1.75</v>
      </c>
      <c r="D19" t="s">
        <v>165</v>
      </c>
    </row>
    <row r="20" spans="1:4" x14ac:dyDescent="0.2">
      <c r="A20" t="s">
        <v>240</v>
      </c>
      <c r="B20" t="s">
        <v>274</v>
      </c>
      <c r="C20">
        <v>1.45</v>
      </c>
      <c r="D20" t="s">
        <v>165</v>
      </c>
    </row>
    <row r="21" spans="1:4" x14ac:dyDescent="0.2">
      <c r="A21" t="s">
        <v>241</v>
      </c>
      <c r="B21" t="s">
        <v>274</v>
      </c>
      <c r="C21">
        <v>1.1499999999999999</v>
      </c>
      <c r="D21" t="s">
        <v>165</v>
      </c>
    </row>
    <row r="22" spans="1:4" x14ac:dyDescent="0.2">
      <c r="A22" t="s">
        <v>242</v>
      </c>
      <c r="B22" t="s">
        <v>274</v>
      </c>
      <c r="C22">
        <v>0.85</v>
      </c>
      <c r="D22" t="s">
        <v>165</v>
      </c>
    </row>
    <row r="23" spans="1:4" x14ac:dyDescent="0.2">
      <c r="A23" t="s">
        <v>243</v>
      </c>
      <c r="B23" t="s">
        <v>274</v>
      </c>
      <c r="C23">
        <v>3.25</v>
      </c>
      <c r="D23" t="s">
        <v>165</v>
      </c>
    </row>
    <row r="24" spans="1:4" x14ac:dyDescent="0.2">
      <c r="A24" t="s">
        <v>244</v>
      </c>
      <c r="B24" t="s">
        <v>274</v>
      </c>
      <c r="C24">
        <v>0.55000000000000004</v>
      </c>
      <c r="D24" t="s">
        <v>165</v>
      </c>
    </row>
    <row r="25" spans="1:4" x14ac:dyDescent="0.2">
      <c r="A25" t="s">
        <v>245</v>
      </c>
      <c r="B25" t="s">
        <v>274</v>
      </c>
      <c r="C25">
        <v>2.95</v>
      </c>
      <c r="D25" t="s">
        <v>165</v>
      </c>
    </row>
    <row r="26" spans="1:4" x14ac:dyDescent="0.2">
      <c r="A26" t="s">
        <v>246</v>
      </c>
      <c r="B26" t="s">
        <v>274</v>
      </c>
      <c r="C26">
        <v>2.65</v>
      </c>
      <c r="D26" t="s">
        <v>165</v>
      </c>
    </row>
    <row r="27" spans="1:4" x14ac:dyDescent="0.2">
      <c r="A27" t="s">
        <v>247</v>
      </c>
      <c r="B27" t="s">
        <v>191</v>
      </c>
      <c r="C27">
        <v>0.1</v>
      </c>
      <c r="D27" t="s">
        <v>165</v>
      </c>
    </row>
    <row r="28" spans="1:4" x14ac:dyDescent="0.2">
      <c r="A28" t="s">
        <v>248</v>
      </c>
      <c r="B28" t="s">
        <v>215</v>
      </c>
      <c r="C28">
        <v>1</v>
      </c>
      <c r="D28" t="s">
        <v>14</v>
      </c>
    </row>
    <row r="29" spans="1:4" x14ac:dyDescent="0.2">
      <c r="A29" t="s">
        <v>249</v>
      </c>
      <c r="B29" t="s">
        <v>216</v>
      </c>
      <c r="C29">
        <v>1.2</v>
      </c>
      <c r="D29" t="s">
        <v>14</v>
      </c>
    </row>
    <row r="30" spans="1:4" x14ac:dyDescent="0.2">
      <c r="A30" t="s">
        <v>250</v>
      </c>
      <c r="B30" t="s">
        <v>217</v>
      </c>
      <c r="C30">
        <v>0.1</v>
      </c>
      <c r="D30" t="s">
        <v>165</v>
      </c>
    </row>
    <row r="31" spans="1:4" x14ac:dyDescent="0.2">
      <c r="A31" t="s">
        <v>251</v>
      </c>
      <c r="B31" t="s">
        <v>48</v>
      </c>
      <c r="C31">
        <v>3.4</v>
      </c>
      <c r="D31" t="s">
        <v>165</v>
      </c>
    </row>
    <row r="32" spans="1:4" x14ac:dyDescent="0.2">
      <c r="A32" t="s">
        <v>252</v>
      </c>
      <c r="B32" t="s">
        <v>48</v>
      </c>
      <c r="C32">
        <v>2.4</v>
      </c>
      <c r="D32" t="s">
        <v>165</v>
      </c>
    </row>
    <row r="33" spans="1:4" x14ac:dyDescent="0.2">
      <c r="A33" t="s">
        <v>253</v>
      </c>
      <c r="B33" t="s">
        <v>48</v>
      </c>
      <c r="C33">
        <v>2.2000000000000002</v>
      </c>
      <c r="D33" t="s">
        <v>165</v>
      </c>
    </row>
    <row r="34" spans="1:4" x14ac:dyDescent="0.2">
      <c r="A34" t="s">
        <v>254</v>
      </c>
      <c r="B34" t="s">
        <v>48</v>
      </c>
      <c r="C34">
        <v>2</v>
      </c>
      <c r="D34" t="s">
        <v>165</v>
      </c>
    </row>
    <row r="35" spans="1:4" x14ac:dyDescent="0.2">
      <c r="A35" t="s">
        <v>255</v>
      </c>
      <c r="B35" t="s">
        <v>48</v>
      </c>
      <c r="C35">
        <v>1.8</v>
      </c>
      <c r="D35" t="s">
        <v>165</v>
      </c>
    </row>
    <row r="36" spans="1:4" x14ac:dyDescent="0.2">
      <c r="A36" t="s">
        <v>256</v>
      </c>
      <c r="B36" t="s">
        <v>48</v>
      </c>
      <c r="C36">
        <v>1.6</v>
      </c>
      <c r="D36" t="s">
        <v>165</v>
      </c>
    </row>
    <row r="37" spans="1:4" x14ac:dyDescent="0.2">
      <c r="A37" t="s">
        <v>257</v>
      </c>
      <c r="B37" t="s">
        <v>48</v>
      </c>
      <c r="C37">
        <v>3.2</v>
      </c>
      <c r="D37" t="s">
        <v>165</v>
      </c>
    </row>
    <row r="38" spans="1:4" x14ac:dyDescent="0.2">
      <c r="A38" t="s">
        <v>258</v>
      </c>
      <c r="B38" t="s">
        <v>48</v>
      </c>
      <c r="C38">
        <v>3</v>
      </c>
      <c r="D38" t="s">
        <v>165</v>
      </c>
    </row>
    <row r="39" spans="1:4" x14ac:dyDescent="0.2">
      <c r="A39" t="s">
        <v>259</v>
      </c>
      <c r="B39" t="s">
        <v>48</v>
      </c>
      <c r="C39">
        <v>2.8</v>
      </c>
      <c r="D39" t="s">
        <v>165</v>
      </c>
    </row>
    <row r="40" spans="1:4" x14ac:dyDescent="0.2">
      <c r="A40" t="s">
        <v>260</v>
      </c>
      <c r="B40" t="s">
        <v>48</v>
      </c>
      <c r="C40">
        <v>2.6</v>
      </c>
      <c r="D40" t="s">
        <v>165</v>
      </c>
    </row>
    <row r="41" spans="1:4" x14ac:dyDescent="0.2">
      <c r="A41" t="s">
        <v>261</v>
      </c>
      <c r="B41" t="s">
        <v>51</v>
      </c>
      <c r="C41">
        <v>0.9</v>
      </c>
      <c r="D41" t="s">
        <v>165</v>
      </c>
    </row>
    <row r="42" spans="1:4" x14ac:dyDescent="0.2">
      <c r="A42" t="s">
        <v>262</v>
      </c>
      <c r="B42" t="s">
        <v>51</v>
      </c>
      <c r="C42">
        <v>0.05</v>
      </c>
      <c r="D42" t="s">
        <v>14</v>
      </c>
    </row>
    <row r="43" spans="1:4" x14ac:dyDescent="0.2">
      <c r="A43" t="s">
        <v>263</v>
      </c>
      <c r="B43" t="s">
        <v>51</v>
      </c>
      <c r="C43">
        <v>3.5</v>
      </c>
      <c r="D43" t="s">
        <v>14</v>
      </c>
    </row>
    <row r="44" spans="1:4" x14ac:dyDescent="0.2">
      <c r="A44" t="s">
        <v>264</v>
      </c>
      <c r="B44" t="s">
        <v>51</v>
      </c>
      <c r="C44">
        <v>3.3</v>
      </c>
      <c r="D44" t="s">
        <v>14</v>
      </c>
    </row>
    <row r="45" spans="1:4" x14ac:dyDescent="0.2">
      <c r="A45" t="s">
        <v>265</v>
      </c>
      <c r="B45" t="s">
        <v>51</v>
      </c>
      <c r="C45">
        <v>3.1</v>
      </c>
      <c r="D45" t="s">
        <v>14</v>
      </c>
    </row>
    <row r="46" spans="1:4" x14ac:dyDescent="0.2">
      <c r="A46" t="s">
        <v>266</v>
      </c>
      <c r="B46" t="s">
        <v>51</v>
      </c>
      <c r="C46">
        <v>0.7</v>
      </c>
      <c r="D46" t="s">
        <v>165</v>
      </c>
    </row>
    <row r="47" spans="1:4" x14ac:dyDescent="0.2">
      <c r="A47" t="s">
        <v>267</v>
      </c>
      <c r="B47" t="s">
        <v>51</v>
      </c>
      <c r="C47">
        <v>0.3</v>
      </c>
      <c r="D47" t="s">
        <v>165</v>
      </c>
    </row>
    <row r="48" spans="1:4" x14ac:dyDescent="0.2">
      <c r="A48" t="s">
        <v>268</v>
      </c>
      <c r="B48" t="s">
        <v>51</v>
      </c>
      <c r="C48">
        <v>0.1</v>
      </c>
      <c r="D48" t="s">
        <v>165</v>
      </c>
    </row>
    <row r="49" spans="1:4" x14ac:dyDescent="0.2">
      <c r="A49" t="s">
        <v>269</v>
      </c>
      <c r="B49" t="s">
        <v>275</v>
      </c>
      <c r="C49">
        <v>4</v>
      </c>
      <c r="D49" t="s">
        <v>14</v>
      </c>
    </row>
    <row r="50" spans="1:4" x14ac:dyDescent="0.2">
      <c r="A50" t="s">
        <v>270</v>
      </c>
      <c r="B50" t="s">
        <v>276</v>
      </c>
      <c r="C50">
        <v>1.5</v>
      </c>
      <c r="D50" t="s">
        <v>165</v>
      </c>
    </row>
  </sheetData>
  <sortState xmlns:xlrd2="http://schemas.microsoft.com/office/spreadsheetml/2017/richdata2" ref="A3:D50">
    <sortCondition ref="A3:A50"/>
  </sortState>
  <pageMargins left="0.7" right="0.7" top="0.75" bottom="0.75" header="0.3" footer="0.3"/>
  <pageSetup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M52"/>
  <sheetViews>
    <sheetView workbookViewId="0">
      <selection activeCell="CK2" sqref="CK2"/>
    </sheetView>
  </sheetViews>
  <sheetFormatPr baseColWidth="10" defaultColWidth="8.83203125" defaultRowHeight="15" x14ac:dyDescent="0.2"/>
  <cols>
    <col min="1" max="1" width="33.1640625" style="20" customWidth="1"/>
    <col min="2" max="16384" width="8.83203125" style="20"/>
  </cols>
  <sheetData>
    <row r="1" spans="1:91" x14ac:dyDescent="0.2">
      <c r="A1" s="20" t="s">
        <v>308</v>
      </c>
      <c r="B1" s="35" t="s">
        <v>175</v>
      </c>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row>
    <row r="2" spans="1:91" ht="16" x14ac:dyDescent="0.2">
      <c r="A2" s="21" t="s">
        <v>171</v>
      </c>
      <c r="B2" s="21">
        <v>0.01</v>
      </c>
      <c r="C2" s="21">
        <v>1.14E-2</v>
      </c>
      <c r="D2" s="21">
        <v>1.29E-2</v>
      </c>
      <c r="E2" s="21">
        <v>1.47E-2</v>
      </c>
      <c r="F2" s="21">
        <v>1.67E-2</v>
      </c>
      <c r="G2" s="21">
        <v>1.89E-2</v>
      </c>
      <c r="H2" s="21">
        <v>2.1499999999999998E-2</v>
      </c>
      <c r="I2" s="21">
        <v>2.4400000000000002E-2</v>
      </c>
      <c r="J2" s="21">
        <v>2.7799999999999998E-2</v>
      </c>
      <c r="K2" s="21">
        <v>3.15E-2</v>
      </c>
      <c r="L2" s="21">
        <v>3.5799999999999998E-2</v>
      </c>
      <c r="M2" s="21">
        <v>4.07E-2</v>
      </c>
      <c r="N2" s="21">
        <v>4.6300000000000001E-2</v>
      </c>
      <c r="O2" s="21">
        <v>5.2600000000000001E-2</v>
      </c>
      <c r="P2" s="21">
        <v>5.9700000000000003E-2</v>
      </c>
      <c r="Q2" s="21">
        <v>6.7900000000000002E-2</v>
      </c>
      <c r="R2" s="21">
        <v>7.7100000000000002E-2</v>
      </c>
      <c r="S2" s="21">
        <v>8.7599999999999997E-2</v>
      </c>
      <c r="T2" s="21">
        <v>9.9500000000000005E-2</v>
      </c>
      <c r="U2" s="21">
        <v>0.113</v>
      </c>
      <c r="V2" s="21">
        <v>0.128</v>
      </c>
      <c r="W2" s="21">
        <v>0.14599999999999999</v>
      </c>
      <c r="X2" s="21">
        <v>0.16600000000000001</v>
      </c>
      <c r="Y2" s="21">
        <v>0.188</v>
      </c>
      <c r="Z2" s="21">
        <v>0.214</v>
      </c>
      <c r="AA2" s="21">
        <v>0.24299999999999999</v>
      </c>
      <c r="AB2" s="21">
        <v>0.27600000000000002</v>
      </c>
      <c r="AC2" s="21">
        <v>0.314</v>
      </c>
      <c r="AD2" s="21">
        <v>0.35699999999999998</v>
      </c>
      <c r="AE2" s="21">
        <v>0.40500000000000003</v>
      </c>
      <c r="AF2" s="21">
        <v>0.46</v>
      </c>
      <c r="AG2" s="21">
        <v>0.52300000000000002</v>
      </c>
      <c r="AH2" s="21">
        <v>0.59399999999999997</v>
      </c>
      <c r="AI2" s="21">
        <v>0.67500000000000004</v>
      </c>
      <c r="AJ2" s="21">
        <v>0.76700000000000002</v>
      </c>
      <c r="AK2" s="21">
        <v>0.872</v>
      </c>
      <c r="AL2" s="21">
        <v>0.99099999999999999</v>
      </c>
      <c r="AM2" s="21">
        <v>1.1299999999999999</v>
      </c>
      <c r="AN2" s="21">
        <v>1.28</v>
      </c>
      <c r="AO2" s="21">
        <v>1.45</v>
      </c>
      <c r="AP2" s="21">
        <v>1.65</v>
      </c>
      <c r="AQ2" s="21">
        <v>1.88</v>
      </c>
      <c r="AR2" s="21">
        <v>2.13</v>
      </c>
      <c r="AS2" s="21">
        <v>2.42</v>
      </c>
      <c r="AT2" s="21">
        <v>2.75</v>
      </c>
      <c r="AU2" s="21">
        <v>3.12</v>
      </c>
      <c r="AV2" s="21">
        <v>3.55</v>
      </c>
      <c r="AW2" s="21">
        <v>4.03</v>
      </c>
      <c r="AX2" s="21">
        <v>4.58</v>
      </c>
      <c r="AY2" s="21">
        <v>5.21</v>
      </c>
      <c r="AZ2" s="21">
        <v>5.92</v>
      </c>
      <c r="BA2" s="21">
        <v>6.72</v>
      </c>
      <c r="BB2" s="21">
        <v>7.64</v>
      </c>
      <c r="BC2" s="21">
        <v>8.68</v>
      </c>
      <c r="BD2" s="21">
        <v>9.86</v>
      </c>
      <c r="BE2" s="21">
        <v>11.2</v>
      </c>
      <c r="BF2" s="21">
        <v>12.7</v>
      </c>
      <c r="BG2" s="21">
        <v>14.5</v>
      </c>
      <c r="BH2" s="21">
        <v>16.399999999999999</v>
      </c>
      <c r="BI2" s="21">
        <v>18.7</v>
      </c>
      <c r="BJ2" s="21">
        <v>21.2</v>
      </c>
      <c r="BK2" s="21">
        <v>24.1</v>
      </c>
      <c r="BL2" s="21">
        <v>27.4</v>
      </c>
      <c r="BM2" s="21">
        <v>31.1</v>
      </c>
      <c r="BN2" s="21">
        <v>35.299999999999997</v>
      </c>
      <c r="BO2" s="21">
        <v>40.1</v>
      </c>
      <c r="BP2" s="21">
        <v>45.6</v>
      </c>
      <c r="BQ2" s="21">
        <v>51.8</v>
      </c>
      <c r="BR2" s="21">
        <v>58.9</v>
      </c>
      <c r="BS2" s="21">
        <v>66.900000000000006</v>
      </c>
      <c r="BT2" s="21">
        <v>76</v>
      </c>
      <c r="BU2" s="21">
        <v>86.4</v>
      </c>
      <c r="BV2" s="21">
        <v>98.1</v>
      </c>
      <c r="BW2" s="21">
        <v>111</v>
      </c>
      <c r="BX2" s="21">
        <v>127</v>
      </c>
      <c r="BY2" s="21">
        <v>144</v>
      </c>
      <c r="BZ2" s="21">
        <v>163</v>
      </c>
      <c r="CA2" s="21">
        <v>186</v>
      </c>
      <c r="CB2" s="21">
        <v>211</v>
      </c>
      <c r="CC2" s="21">
        <v>240</v>
      </c>
      <c r="CD2" s="21">
        <v>272</v>
      </c>
      <c r="CE2" s="21">
        <v>310</v>
      </c>
      <c r="CF2" s="21">
        <v>352</v>
      </c>
      <c r="CG2" s="21">
        <v>400</v>
      </c>
      <c r="CH2" s="21">
        <v>454</v>
      </c>
      <c r="CI2" s="21">
        <v>516</v>
      </c>
      <c r="CJ2" s="21">
        <v>586</v>
      </c>
      <c r="CK2" s="21">
        <v>666</v>
      </c>
      <c r="CL2" s="21">
        <v>756</v>
      </c>
      <c r="CM2" s="21">
        <v>859</v>
      </c>
    </row>
    <row r="3" spans="1:91" x14ac:dyDescent="0.2">
      <c r="A3" s="22" t="s">
        <v>176</v>
      </c>
      <c r="B3" s="22">
        <v>0</v>
      </c>
      <c r="C3" s="22">
        <v>0</v>
      </c>
      <c r="D3" s="22">
        <v>0</v>
      </c>
      <c r="E3" s="22">
        <v>0</v>
      </c>
      <c r="F3" s="22">
        <v>0</v>
      </c>
      <c r="G3" s="22">
        <v>0</v>
      </c>
      <c r="H3" s="22">
        <v>0</v>
      </c>
      <c r="I3" s="22">
        <v>0</v>
      </c>
      <c r="J3" s="22">
        <v>0</v>
      </c>
      <c r="K3" s="22">
        <v>0</v>
      </c>
      <c r="L3" s="22">
        <v>0</v>
      </c>
      <c r="M3" s="22">
        <v>0</v>
      </c>
      <c r="N3" s="22">
        <v>0</v>
      </c>
      <c r="O3" s="22">
        <v>0</v>
      </c>
      <c r="P3" s="22">
        <v>0</v>
      </c>
      <c r="Q3" s="22">
        <v>0</v>
      </c>
      <c r="R3" s="22">
        <v>0</v>
      </c>
      <c r="S3" s="22">
        <v>0</v>
      </c>
      <c r="T3" s="22">
        <v>0</v>
      </c>
      <c r="U3" s="22">
        <v>0</v>
      </c>
      <c r="V3" s="22">
        <v>0</v>
      </c>
      <c r="W3" s="22">
        <v>0</v>
      </c>
      <c r="X3" s="22">
        <v>0</v>
      </c>
      <c r="Y3" s="22">
        <v>0</v>
      </c>
      <c r="Z3" s="22">
        <v>0</v>
      </c>
      <c r="AA3" s="22">
        <v>0</v>
      </c>
      <c r="AB3" s="22">
        <v>1.4999999999999999E-4</v>
      </c>
      <c r="AC3" s="22">
        <v>1.1999999999999999E-3</v>
      </c>
      <c r="AD3" s="22">
        <v>2.3500000000000001E-3</v>
      </c>
      <c r="AE3" s="22">
        <v>3.7499999999999999E-3</v>
      </c>
      <c r="AF3" s="22">
        <v>5.1500000000000001E-3</v>
      </c>
      <c r="AG3" s="22">
        <v>6.4000000000000003E-3</v>
      </c>
      <c r="AH3" s="22">
        <v>7.2500000000000004E-3</v>
      </c>
      <c r="AI3" s="22">
        <v>7.5500000000000003E-3</v>
      </c>
      <c r="AJ3" s="22">
        <v>7.3499999999999998E-3</v>
      </c>
      <c r="AK3" s="22">
        <v>6.5500000000000003E-3</v>
      </c>
      <c r="AL3" s="22">
        <v>5.6000000000000008E-3</v>
      </c>
      <c r="AM3" s="22">
        <v>4.6499999999999996E-3</v>
      </c>
      <c r="AN3" s="22">
        <v>3.9500000000000004E-3</v>
      </c>
      <c r="AO3" s="22">
        <v>3.65E-3</v>
      </c>
      <c r="AP3" s="22">
        <v>3.7499999999999999E-3</v>
      </c>
      <c r="AQ3" s="22">
        <v>4.3499999999999997E-3</v>
      </c>
      <c r="AR3" s="22">
        <v>5.2500000000000003E-3</v>
      </c>
      <c r="AS3" s="22">
        <v>6.5000000000000006E-3</v>
      </c>
      <c r="AT3" s="22">
        <v>8.1000000000000013E-3</v>
      </c>
      <c r="AU3" s="22">
        <v>1.01E-2</v>
      </c>
      <c r="AV3" s="22">
        <v>1.23E-2</v>
      </c>
      <c r="AW3" s="22">
        <v>1.455E-2</v>
      </c>
      <c r="AX3" s="22">
        <v>1.66E-2</v>
      </c>
      <c r="AY3" s="22">
        <v>1.8350000000000002E-2</v>
      </c>
      <c r="AZ3" s="22">
        <v>1.9699999999999999E-2</v>
      </c>
      <c r="BA3" s="22">
        <v>2.0549999999999999E-2</v>
      </c>
      <c r="BB3" s="22">
        <v>2.095E-2</v>
      </c>
      <c r="BC3" s="22">
        <v>2.12E-2</v>
      </c>
      <c r="BD3" s="22">
        <v>2.1299999999999999E-2</v>
      </c>
      <c r="BE3" s="22">
        <v>2.145E-2</v>
      </c>
      <c r="BF3" s="22">
        <v>2.1950000000000001E-2</v>
      </c>
      <c r="BG3" s="22">
        <v>2.3050000000000001E-2</v>
      </c>
      <c r="BH3" s="22">
        <v>2.5000000000000001E-2</v>
      </c>
      <c r="BI3" s="22">
        <v>2.785E-2</v>
      </c>
      <c r="BJ3" s="22">
        <v>3.1800000000000002E-2</v>
      </c>
      <c r="BK3" s="22">
        <v>3.6600000000000001E-2</v>
      </c>
      <c r="BL3" s="22">
        <v>4.2049999999999997E-2</v>
      </c>
      <c r="BM3" s="22">
        <v>4.7649999999999998E-2</v>
      </c>
      <c r="BN3" s="22">
        <v>5.2549999999999999E-2</v>
      </c>
      <c r="BO3" s="22">
        <v>5.6250000000000001E-2</v>
      </c>
      <c r="BP3" s="22">
        <v>5.79E-2</v>
      </c>
      <c r="BQ3" s="22">
        <v>5.7049999999999997E-2</v>
      </c>
      <c r="BR3" s="22">
        <v>5.3699999999999998E-2</v>
      </c>
      <c r="BS3" s="22">
        <v>4.795E-2</v>
      </c>
      <c r="BT3" s="22">
        <v>4.0399999999999998E-2</v>
      </c>
      <c r="BU3" s="22">
        <v>3.1899999999999998E-2</v>
      </c>
      <c r="BV3" s="22">
        <v>2.3400000000000001E-2</v>
      </c>
      <c r="BW3" s="22">
        <v>1.5699999999999999E-2</v>
      </c>
      <c r="BX3" s="22">
        <v>9.4500000000000001E-3</v>
      </c>
      <c r="BY3" s="22">
        <v>4.9500000000000004E-3</v>
      </c>
      <c r="BZ3" s="22">
        <v>2.0500000000000002E-3</v>
      </c>
      <c r="CA3" s="22">
        <v>4.0000000000000002E-4</v>
      </c>
      <c r="CB3" s="22">
        <v>5.0000000000000002E-5</v>
      </c>
      <c r="CC3" s="22">
        <v>0</v>
      </c>
      <c r="CD3" s="22">
        <v>0</v>
      </c>
      <c r="CE3" s="22">
        <v>0</v>
      </c>
      <c r="CF3" s="22">
        <v>0</v>
      </c>
      <c r="CG3" s="22">
        <v>0</v>
      </c>
      <c r="CH3" s="22">
        <v>0</v>
      </c>
      <c r="CI3" s="22">
        <v>0</v>
      </c>
      <c r="CJ3" s="22">
        <v>0</v>
      </c>
      <c r="CK3" s="22">
        <v>0</v>
      </c>
      <c r="CL3" s="22">
        <v>0</v>
      </c>
      <c r="CM3" s="22">
        <v>0</v>
      </c>
    </row>
    <row r="4" spans="1:91" x14ac:dyDescent="0.2">
      <c r="A4" s="23" t="s">
        <v>177</v>
      </c>
      <c r="B4" s="23">
        <v>0</v>
      </c>
      <c r="C4" s="23">
        <v>0</v>
      </c>
      <c r="D4" s="23">
        <v>0</v>
      </c>
      <c r="E4" s="23">
        <v>0</v>
      </c>
      <c r="F4" s="23">
        <v>0</v>
      </c>
      <c r="G4" s="23">
        <v>0</v>
      </c>
      <c r="H4" s="23">
        <v>0</v>
      </c>
      <c r="I4" s="23">
        <v>0</v>
      </c>
      <c r="J4" s="23">
        <v>0</v>
      </c>
      <c r="K4" s="23">
        <v>0</v>
      </c>
      <c r="L4" s="23">
        <v>0</v>
      </c>
      <c r="M4" s="23">
        <v>0</v>
      </c>
      <c r="N4" s="23">
        <v>0</v>
      </c>
      <c r="O4" s="23">
        <v>0</v>
      </c>
      <c r="P4" s="23">
        <v>0</v>
      </c>
      <c r="Q4" s="23">
        <v>0</v>
      </c>
      <c r="R4" s="23">
        <v>0</v>
      </c>
      <c r="S4" s="23">
        <v>0</v>
      </c>
      <c r="T4" s="23">
        <v>0</v>
      </c>
      <c r="U4" s="23">
        <v>0</v>
      </c>
      <c r="V4" s="23">
        <v>0</v>
      </c>
      <c r="W4" s="23">
        <v>0</v>
      </c>
      <c r="X4" s="23">
        <v>0</v>
      </c>
      <c r="Y4" s="23">
        <v>1.4999999999999999E-4</v>
      </c>
      <c r="Z4" s="23">
        <v>2.9999999999999997E-4</v>
      </c>
      <c r="AA4" s="23">
        <v>4.75E-4</v>
      </c>
      <c r="AB4" s="23">
        <v>8.5000000000000006E-4</v>
      </c>
      <c r="AC4" s="23">
        <v>1.5499999999999999E-3</v>
      </c>
      <c r="AD4" s="23">
        <v>2.725E-3</v>
      </c>
      <c r="AE4" s="23">
        <v>4.0500000000000006E-3</v>
      </c>
      <c r="AF4" s="23">
        <v>5.4000000000000003E-3</v>
      </c>
      <c r="AG4" s="23">
        <v>6.5500000000000003E-3</v>
      </c>
      <c r="AH4" s="23">
        <v>7.3250000000000008E-3</v>
      </c>
      <c r="AI4" s="23">
        <v>7.5749999999999993E-3</v>
      </c>
      <c r="AJ4" s="23">
        <v>7.1999999999999998E-3</v>
      </c>
      <c r="AK4" s="23">
        <v>6.3749999999999996E-3</v>
      </c>
      <c r="AL4" s="23">
        <v>5.3249999999999999E-3</v>
      </c>
      <c r="AM4" s="23">
        <v>4.3E-3</v>
      </c>
      <c r="AN4" s="23">
        <v>3.5249999999999999E-3</v>
      </c>
      <c r="AO4" s="23">
        <v>3.1749999999999999E-3</v>
      </c>
      <c r="AP4" s="23">
        <v>3.15E-3</v>
      </c>
      <c r="AQ4" s="23">
        <v>3.5500000000000002E-3</v>
      </c>
      <c r="AR4" s="23">
        <v>4.2249999999999996E-3</v>
      </c>
      <c r="AS4" s="23">
        <v>5.1749999999999999E-3</v>
      </c>
      <c r="AT4" s="23">
        <v>6.45E-3</v>
      </c>
      <c r="AU4" s="23">
        <v>8.1000000000000013E-3</v>
      </c>
      <c r="AV4" s="23">
        <v>9.8499999999999994E-3</v>
      </c>
      <c r="AW4" s="23">
        <v>1.1625E-2</v>
      </c>
      <c r="AX4" s="23">
        <v>1.3174999999999999E-2</v>
      </c>
      <c r="AY4" s="23">
        <v>1.435E-2</v>
      </c>
      <c r="AZ4" s="23">
        <v>1.5049999999999999E-2</v>
      </c>
      <c r="BA4" s="23">
        <v>1.5275E-2</v>
      </c>
      <c r="BB4" s="23">
        <v>1.5125E-2</v>
      </c>
      <c r="BC4" s="23">
        <v>1.4725E-2</v>
      </c>
      <c r="BD4" s="23">
        <v>1.4274999999999999E-2</v>
      </c>
      <c r="BE4" s="23">
        <v>1.41E-2</v>
      </c>
      <c r="BF4" s="23">
        <v>1.4574999999999999E-2</v>
      </c>
      <c r="BG4" s="23">
        <v>1.5975E-2</v>
      </c>
      <c r="BH4" s="23">
        <v>1.8624999999999999E-2</v>
      </c>
      <c r="BI4" s="23">
        <v>2.29E-2</v>
      </c>
      <c r="BJ4" s="23">
        <v>2.8750000000000001E-2</v>
      </c>
      <c r="BK4" s="23">
        <v>3.6049999999999999E-2</v>
      </c>
      <c r="BL4" s="23">
        <v>4.4325000000000003E-2</v>
      </c>
      <c r="BM4" s="23">
        <v>5.2850000000000001E-2</v>
      </c>
      <c r="BN4" s="23">
        <v>6.0650000000000003E-2</v>
      </c>
      <c r="BO4" s="23">
        <v>6.6549999999999998E-2</v>
      </c>
      <c r="BP4" s="23">
        <v>6.9625000000000006E-2</v>
      </c>
      <c r="BQ4" s="23">
        <v>6.9175E-2</v>
      </c>
      <c r="BR4" s="23">
        <v>6.5099999999999991E-2</v>
      </c>
      <c r="BS4" s="23">
        <v>5.7799999999999997E-2</v>
      </c>
      <c r="BT4" s="23">
        <v>4.8075E-2</v>
      </c>
      <c r="BU4" s="23">
        <v>3.7225000000000001E-2</v>
      </c>
      <c r="BV4" s="23">
        <v>2.6425000000000001E-2</v>
      </c>
      <c r="BW4" s="23">
        <v>1.6799999999999999E-2</v>
      </c>
      <c r="BX4" s="23">
        <v>9.2250000000000006E-3</v>
      </c>
      <c r="BY4" s="23">
        <v>3.7499999999999999E-3</v>
      </c>
      <c r="BZ4" s="23">
        <v>4.4999999999999999E-4</v>
      </c>
      <c r="CA4" s="23">
        <v>0</v>
      </c>
      <c r="CB4" s="23">
        <v>0</v>
      </c>
      <c r="CC4" s="23">
        <v>0</v>
      </c>
      <c r="CD4" s="23">
        <v>0</v>
      </c>
      <c r="CE4" s="23">
        <v>0</v>
      </c>
      <c r="CF4" s="23">
        <v>0</v>
      </c>
      <c r="CG4" s="23">
        <v>0</v>
      </c>
      <c r="CH4" s="23">
        <v>0</v>
      </c>
      <c r="CI4" s="23">
        <v>0</v>
      </c>
      <c r="CJ4" s="23">
        <v>0</v>
      </c>
      <c r="CK4" s="23">
        <v>0</v>
      </c>
      <c r="CL4" s="23">
        <v>0</v>
      </c>
      <c r="CM4" s="23">
        <v>0</v>
      </c>
    </row>
    <row r="5" spans="1:91" x14ac:dyDescent="0.2">
      <c r="A5" s="22" t="s">
        <v>178</v>
      </c>
      <c r="B5" s="22">
        <v>0</v>
      </c>
      <c r="C5" s="22">
        <v>0</v>
      </c>
      <c r="D5" s="22">
        <v>0</v>
      </c>
      <c r="E5" s="22">
        <v>0</v>
      </c>
      <c r="F5" s="22">
        <v>0</v>
      </c>
      <c r="G5" s="22">
        <v>0</v>
      </c>
      <c r="H5" s="22">
        <v>0</v>
      </c>
      <c r="I5" s="22">
        <v>0</v>
      </c>
      <c r="J5" s="22">
        <v>0</v>
      </c>
      <c r="K5" s="22">
        <v>0</v>
      </c>
      <c r="L5" s="22">
        <v>0</v>
      </c>
      <c r="M5" s="22">
        <v>0</v>
      </c>
      <c r="N5" s="22">
        <v>0</v>
      </c>
      <c r="O5" s="22">
        <v>0</v>
      </c>
      <c r="P5" s="22">
        <v>0</v>
      </c>
      <c r="Q5" s="22">
        <v>0</v>
      </c>
      <c r="R5" s="22">
        <v>0</v>
      </c>
      <c r="S5" s="22">
        <v>0</v>
      </c>
      <c r="T5" s="22">
        <v>0</v>
      </c>
      <c r="U5" s="22">
        <v>0</v>
      </c>
      <c r="V5" s="22">
        <v>0</v>
      </c>
      <c r="W5" s="22">
        <v>0</v>
      </c>
      <c r="X5" s="22">
        <v>0</v>
      </c>
      <c r="Y5" s="22">
        <v>0</v>
      </c>
      <c r="Z5" s="22">
        <v>0</v>
      </c>
      <c r="AA5" s="22">
        <v>0</v>
      </c>
      <c r="AB5" s="22">
        <v>4.0000000000000002E-4</v>
      </c>
      <c r="AC5" s="22">
        <v>1.5666666699999999E-3</v>
      </c>
      <c r="AD5" s="22">
        <v>2.8333333299999999E-3</v>
      </c>
      <c r="AE5" s="22">
        <v>4.4000000000000003E-3</v>
      </c>
      <c r="AF5" s="22">
        <v>5.9333333300000003E-3</v>
      </c>
      <c r="AG5" s="22">
        <v>7.2666666700000014E-3</v>
      </c>
      <c r="AH5" s="22">
        <v>8.1333333299999991E-3</v>
      </c>
      <c r="AI5" s="22">
        <v>8.4333333300000007E-3</v>
      </c>
      <c r="AJ5" s="22">
        <v>8.06666667E-3</v>
      </c>
      <c r="AK5" s="22">
        <v>7.2333333300000002E-3</v>
      </c>
      <c r="AL5" s="22">
        <v>6.1333333300000008E-3</v>
      </c>
      <c r="AM5" s="22">
        <v>5.06666667E-3</v>
      </c>
      <c r="AN5" s="22">
        <v>4.2666666699999996E-3</v>
      </c>
      <c r="AO5" s="22">
        <v>3.8999999999999998E-3</v>
      </c>
      <c r="AP5" s="22">
        <v>3.9666666699999997E-3</v>
      </c>
      <c r="AQ5" s="22">
        <v>4.4333333299999998E-3</v>
      </c>
      <c r="AR5" s="22">
        <v>5.2666666699999996E-3</v>
      </c>
      <c r="AS5" s="22">
        <v>6.3666666699999999E-3</v>
      </c>
      <c r="AT5" s="22">
        <v>7.9000000000000008E-3</v>
      </c>
      <c r="AU5" s="22">
        <v>9.7999999999999997E-3</v>
      </c>
      <c r="AV5" s="22">
        <v>1.186666667E-2</v>
      </c>
      <c r="AW5" s="22">
        <v>1.3833333329999999E-2</v>
      </c>
      <c r="AX5" s="22">
        <v>1.5533333329999999E-2</v>
      </c>
      <c r="AY5" s="22">
        <v>1.6766666669999999E-2</v>
      </c>
      <c r="AZ5" s="22">
        <v>1.7466666669999999E-2</v>
      </c>
      <c r="BA5" s="22">
        <v>1.7666666670000001E-2</v>
      </c>
      <c r="BB5" s="22">
        <v>1.7466666669999999E-2</v>
      </c>
      <c r="BC5" s="22">
        <v>1.7033333330000001E-2</v>
      </c>
      <c r="BD5" s="22">
        <v>1.6766666669999999E-2</v>
      </c>
      <c r="BE5" s="22">
        <v>1.6833333329999998E-2</v>
      </c>
      <c r="BF5" s="22">
        <v>1.7666666670000001E-2</v>
      </c>
      <c r="BG5" s="22">
        <v>1.9599999999999999E-2</v>
      </c>
      <c r="BH5" s="22">
        <v>2.2800000000000001E-2</v>
      </c>
      <c r="BI5" s="22">
        <v>2.7466666670000001E-2</v>
      </c>
      <c r="BJ5" s="22">
        <v>3.3500000000000002E-2</v>
      </c>
      <c r="BK5" s="22">
        <v>4.0566666670000001E-2</v>
      </c>
      <c r="BL5" s="22">
        <v>4.8066666670000001E-2</v>
      </c>
      <c r="BM5" s="22">
        <v>5.5233333330000002E-2</v>
      </c>
      <c r="BN5" s="22">
        <v>6.1033333330000002E-2</v>
      </c>
      <c r="BO5" s="22">
        <v>6.4533333329999998E-2</v>
      </c>
      <c r="BP5" s="22">
        <v>6.5066666669999995E-2</v>
      </c>
      <c r="BQ5" s="22">
        <v>6.2300000000000001E-2</v>
      </c>
      <c r="BR5" s="22">
        <v>5.6366666670000003E-2</v>
      </c>
      <c r="BS5" s="22">
        <v>4.8033333329999997E-2</v>
      </c>
      <c r="BT5" s="22">
        <v>3.8266666669999998E-2</v>
      </c>
      <c r="BU5" s="22">
        <v>2.8233333329999999E-2</v>
      </c>
      <c r="BV5" s="22">
        <v>1.9E-2</v>
      </c>
      <c r="BW5" s="22">
        <v>1.1333333330000001E-2</v>
      </c>
      <c r="BX5" s="22">
        <v>5.7999999999999996E-3</v>
      </c>
      <c r="BY5" s="22">
        <v>2.3E-3</v>
      </c>
      <c r="BZ5" s="22">
        <v>2.0000000000000001E-4</v>
      </c>
      <c r="CA5" s="22">
        <v>0</v>
      </c>
      <c r="CB5" s="22">
        <v>0</v>
      </c>
      <c r="CC5" s="22">
        <v>0</v>
      </c>
      <c r="CD5" s="22">
        <v>0</v>
      </c>
      <c r="CE5" s="22">
        <v>0</v>
      </c>
      <c r="CF5" s="22">
        <v>0</v>
      </c>
      <c r="CG5" s="22">
        <v>0</v>
      </c>
      <c r="CH5" s="22">
        <v>0</v>
      </c>
      <c r="CI5" s="22">
        <v>0</v>
      </c>
      <c r="CJ5" s="22">
        <v>0</v>
      </c>
      <c r="CK5" s="22">
        <v>0</v>
      </c>
      <c r="CL5" s="22">
        <v>0</v>
      </c>
      <c r="CM5" s="22">
        <v>0</v>
      </c>
    </row>
    <row r="6" spans="1:91" x14ac:dyDescent="0.2">
      <c r="A6" s="23" t="s">
        <v>179</v>
      </c>
      <c r="B6" s="23">
        <v>0</v>
      </c>
      <c r="C6" s="23">
        <v>0</v>
      </c>
      <c r="D6" s="23">
        <v>0</v>
      </c>
      <c r="E6" s="23">
        <v>0</v>
      </c>
      <c r="F6" s="23">
        <v>0</v>
      </c>
      <c r="G6" s="23">
        <v>0</v>
      </c>
      <c r="H6" s="23">
        <v>0</v>
      </c>
      <c r="I6" s="23">
        <v>0</v>
      </c>
      <c r="J6" s="23">
        <v>0</v>
      </c>
      <c r="K6" s="23">
        <v>0</v>
      </c>
      <c r="L6" s="23">
        <v>0</v>
      </c>
      <c r="M6" s="23">
        <v>0</v>
      </c>
      <c r="N6" s="23">
        <v>0</v>
      </c>
      <c r="O6" s="23">
        <v>0</v>
      </c>
      <c r="P6" s="23">
        <v>0</v>
      </c>
      <c r="Q6" s="23">
        <v>0</v>
      </c>
      <c r="R6" s="23">
        <v>0</v>
      </c>
      <c r="S6" s="23">
        <v>0</v>
      </c>
      <c r="T6" s="23">
        <v>0</v>
      </c>
      <c r="U6" s="23">
        <v>0</v>
      </c>
      <c r="V6" s="23">
        <v>0</v>
      </c>
      <c r="W6" s="23">
        <v>0</v>
      </c>
      <c r="X6" s="23">
        <v>0</v>
      </c>
      <c r="Y6" s="23">
        <v>0</v>
      </c>
      <c r="Z6" s="23">
        <v>2.2499999999999999E-4</v>
      </c>
      <c r="AA6" s="23">
        <v>9.2500000000000004E-4</v>
      </c>
      <c r="AB6" s="23">
        <v>2.0999999999999999E-3</v>
      </c>
      <c r="AC6" s="23">
        <v>3.5000000000000001E-3</v>
      </c>
      <c r="AD6" s="23">
        <v>5.1999999999999998E-3</v>
      </c>
      <c r="AE6" s="23">
        <v>6.9499999999999996E-3</v>
      </c>
      <c r="AF6" s="23">
        <v>8.575000000000001E-3</v>
      </c>
      <c r="AG6" s="23">
        <v>9.8499999999999994E-3</v>
      </c>
      <c r="AH6" s="23">
        <v>1.0574999999999999E-2</v>
      </c>
      <c r="AI6" s="23">
        <v>1.065E-2</v>
      </c>
      <c r="AJ6" s="23">
        <v>1.005E-2</v>
      </c>
      <c r="AK6" s="23">
        <v>9.0000000000000011E-3</v>
      </c>
      <c r="AL6" s="23">
        <v>7.6750000000000004E-3</v>
      </c>
      <c r="AM6" s="23">
        <v>6.45E-3</v>
      </c>
      <c r="AN6" s="23">
        <v>5.4749999999999998E-3</v>
      </c>
      <c r="AO6" s="23">
        <v>4.9750000000000003E-3</v>
      </c>
      <c r="AP6" s="23">
        <v>5.0499999999999998E-3</v>
      </c>
      <c r="AQ6" s="23">
        <v>5.5500000000000002E-3</v>
      </c>
      <c r="AR6" s="23">
        <v>6.4749999999999999E-3</v>
      </c>
      <c r="AS6" s="23">
        <v>7.7249999999999992E-3</v>
      </c>
      <c r="AT6" s="23">
        <v>9.4500000000000001E-3</v>
      </c>
      <c r="AU6" s="23">
        <v>1.1599999999999999E-2</v>
      </c>
      <c r="AV6" s="23">
        <v>1.3925E-2</v>
      </c>
      <c r="AW6" s="23">
        <v>1.6174999999999998E-2</v>
      </c>
      <c r="AX6" s="23">
        <v>1.8124999999999999E-2</v>
      </c>
      <c r="AY6" s="23">
        <v>1.9574999999999999E-2</v>
      </c>
      <c r="AZ6" s="23">
        <v>2.0475E-2</v>
      </c>
      <c r="BA6" s="23">
        <v>2.0750000000000001E-2</v>
      </c>
      <c r="BB6" s="23">
        <v>2.0674999999999999E-2</v>
      </c>
      <c r="BC6" s="23">
        <v>2.0375000000000001E-2</v>
      </c>
      <c r="BD6" s="23">
        <v>2.0225E-2</v>
      </c>
      <c r="BE6" s="23">
        <v>2.0375000000000001E-2</v>
      </c>
      <c r="BF6" s="23">
        <v>2.1149999999999999E-2</v>
      </c>
      <c r="BG6" s="23">
        <v>2.2749999999999999E-2</v>
      </c>
      <c r="BH6" s="23">
        <v>2.53E-2</v>
      </c>
      <c r="BI6" s="23">
        <v>2.8875000000000001E-2</v>
      </c>
      <c r="BJ6" s="23">
        <v>3.3349999999999998E-2</v>
      </c>
      <c r="BK6" s="23">
        <v>3.8425000000000001E-2</v>
      </c>
      <c r="BL6" s="23">
        <v>4.3724999999999993E-2</v>
      </c>
      <c r="BM6" s="23">
        <v>4.8675000000000003E-2</v>
      </c>
      <c r="BN6" s="23">
        <v>5.2600000000000001E-2</v>
      </c>
      <c r="BO6" s="23">
        <v>5.4824999999999999E-2</v>
      </c>
      <c r="BP6" s="23">
        <v>5.4875E-2</v>
      </c>
      <c r="BQ6" s="23">
        <v>5.2474999999999987E-2</v>
      </c>
      <c r="BR6" s="23">
        <v>4.7750000000000001E-2</v>
      </c>
      <c r="BS6" s="23">
        <v>4.1099999999999998E-2</v>
      </c>
      <c r="BT6" s="23">
        <v>3.3300000000000003E-2</v>
      </c>
      <c r="BU6" s="23">
        <v>2.5100000000000001E-2</v>
      </c>
      <c r="BV6" s="23">
        <v>1.7375000000000002E-2</v>
      </c>
      <c r="BW6" s="23">
        <v>1.0825E-2</v>
      </c>
      <c r="BX6" s="23">
        <v>5.7999999999999996E-3</v>
      </c>
      <c r="BY6" s="23">
        <v>2.5000000000000001E-3</v>
      </c>
      <c r="BZ6" s="23">
        <v>4.4999999999999999E-4</v>
      </c>
      <c r="CA6" s="23">
        <v>0</v>
      </c>
      <c r="CB6" s="23">
        <v>0</v>
      </c>
      <c r="CC6" s="23">
        <v>0</v>
      </c>
      <c r="CD6" s="23">
        <v>0</v>
      </c>
      <c r="CE6" s="23">
        <v>0</v>
      </c>
      <c r="CF6" s="23">
        <v>0</v>
      </c>
      <c r="CG6" s="23">
        <v>0</v>
      </c>
      <c r="CH6" s="23">
        <v>0</v>
      </c>
      <c r="CI6" s="23">
        <v>0</v>
      </c>
      <c r="CJ6" s="23">
        <v>0</v>
      </c>
      <c r="CK6" s="23">
        <v>0</v>
      </c>
      <c r="CL6" s="23">
        <v>0</v>
      </c>
      <c r="CM6" s="23">
        <v>0</v>
      </c>
    </row>
    <row r="7" spans="1:91" x14ac:dyDescent="0.2">
      <c r="A7" s="22" t="s">
        <v>180</v>
      </c>
      <c r="B7" s="22">
        <v>0</v>
      </c>
      <c r="C7" s="22">
        <v>0</v>
      </c>
      <c r="D7" s="22">
        <v>0</v>
      </c>
      <c r="E7" s="22">
        <v>0</v>
      </c>
      <c r="F7" s="22">
        <v>0</v>
      </c>
      <c r="G7" s="22">
        <v>0</v>
      </c>
      <c r="H7" s="22">
        <v>0</v>
      </c>
      <c r="I7" s="22">
        <v>0</v>
      </c>
      <c r="J7" s="22">
        <v>0</v>
      </c>
      <c r="K7" s="22">
        <v>0</v>
      </c>
      <c r="L7" s="22">
        <v>0</v>
      </c>
      <c r="M7" s="22">
        <v>0</v>
      </c>
      <c r="N7" s="22">
        <v>0</v>
      </c>
      <c r="O7" s="22">
        <v>0</v>
      </c>
      <c r="P7" s="22">
        <v>0</v>
      </c>
      <c r="Q7" s="22">
        <v>0</v>
      </c>
      <c r="R7" s="22">
        <v>0</v>
      </c>
      <c r="S7" s="22">
        <v>0</v>
      </c>
      <c r="T7" s="22">
        <v>0</v>
      </c>
      <c r="U7" s="22">
        <v>0</v>
      </c>
      <c r="V7" s="22">
        <v>0</v>
      </c>
      <c r="W7" s="22">
        <v>0</v>
      </c>
      <c r="X7" s="22">
        <v>0</v>
      </c>
      <c r="Y7" s="22">
        <v>0</v>
      </c>
      <c r="Z7" s="22">
        <v>0</v>
      </c>
      <c r="AA7" s="22">
        <v>0</v>
      </c>
      <c r="AB7" s="22">
        <v>3.500000000000001E-4</v>
      </c>
      <c r="AC7" s="22">
        <v>1.1999999999999999E-3</v>
      </c>
      <c r="AD7" s="22">
        <v>2.2000000000000001E-3</v>
      </c>
      <c r="AE7" s="22">
        <v>3.2499999999999999E-3</v>
      </c>
      <c r="AF7" s="22">
        <v>4.4000000000000003E-3</v>
      </c>
      <c r="AG7" s="22">
        <v>5.3E-3</v>
      </c>
      <c r="AH7" s="22">
        <v>5.9500000000000004E-3</v>
      </c>
      <c r="AI7" s="22">
        <v>6.1000000000000004E-3</v>
      </c>
      <c r="AJ7" s="22">
        <v>5.8999999999999999E-3</v>
      </c>
      <c r="AK7" s="22">
        <v>5.3E-3</v>
      </c>
      <c r="AL7" s="22">
        <v>4.5500000000000002E-3</v>
      </c>
      <c r="AM7" s="22">
        <v>3.7499999999999999E-3</v>
      </c>
      <c r="AN7" s="22">
        <v>3.0999999999999999E-3</v>
      </c>
      <c r="AO7" s="22">
        <v>2.8E-3</v>
      </c>
      <c r="AP7" s="22">
        <v>2.7000000000000001E-3</v>
      </c>
      <c r="AQ7" s="22">
        <v>2.8999999999999998E-3</v>
      </c>
      <c r="AR7" s="22">
        <v>3.3500000000000001E-3</v>
      </c>
      <c r="AS7" s="22">
        <v>3.9500000000000004E-3</v>
      </c>
      <c r="AT7" s="22">
        <v>4.8999999999999998E-3</v>
      </c>
      <c r="AU7" s="22">
        <v>6.1999999999999998E-3</v>
      </c>
      <c r="AV7" s="22">
        <v>7.6500000000000014E-3</v>
      </c>
      <c r="AW7" s="22">
        <v>9.1500000000000001E-3</v>
      </c>
      <c r="AX7" s="22">
        <v>1.055E-2</v>
      </c>
      <c r="AY7" s="22">
        <v>1.17E-2</v>
      </c>
      <c r="AZ7" s="22">
        <v>1.24E-2</v>
      </c>
      <c r="BA7" s="22">
        <v>1.265E-2</v>
      </c>
      <c r="BB7" s="22">
        <v>1.26E-2</v>
      </c>
      <c r="BC7" s="22">
        <v>1.23E-2</v>
      </c>
      <c r="BD7" s="22">
        <v>1.205E-2</v>
      </c>
      <c r="BE7" s="22">
        <v>1.205E-2</v>
      </c>
      <c r="BF7" s="22">
        <v>1.2800000000000001E-2</v>
      </c>
      <c r="BG7" s="22">
        <v>1.46E-2</v>
      </c>
      <c r="BH7" s="22">
        <v>1.7850000000000001E-2</v>
      </c>
      <c r="BI7" s="22">
        <v>2.2849999999999999E-2</v>
      </c>
      <c r="BJ7" s="22">
        <v>2.9700000000000001E-2</v>
      </c>
      <c r="BK7" s="22">
        <v>3.8100000000000002E-2</v>
      </c>
      <c r="BL7" s="22">
        <v>4.7649999999999998E-2</v>
      </c>
      <c r="BM7" s="22">
        <v>5.7350000000000012E-2</v>
      </c>
      <c r="BN7" s="22">
        <v>6.6000000000000003E-2</v>
      </c>
      <c r="BO7" s="22">
        <v>7.2499999999999995E-2</v>
      </c>
      <c r="BP7" s="22">
        <v>7.5650000000000009E-2</v>
      </c>
      <c r="BQ7" s="22">
        <v>7.4800000000000005E-2</v>
      </c>
      <c r="BR7" s="22">
        <v>6.9900000000000004E-2</v>
      </c>
      <c r="BS7" s="22">
        <v>6.1449999999999998E-2</v>
      </c>
      <c r="BT7" s="22">
        <v>5.0549999999999998E-2</v>
      </c>
      <c r="BU7" s="22">
        <v>3.8600000000000002E-2</v>
      </c>
      <c r="BV7" s="22">
        <v>2.7050000000000001E-2</v>
      </c>
      <c r="BW7" s="22">
        <v>1.7000000000000001E-2</v>
      </c>
      <c r="BX7" s="22">
        <v>9.1999999999999998E-3</v>
      </c>
      <c r="BY7" s="22">
        <v>4.0000000000000001E-3</v>
      </c>
      <c r="BZ7" s="22">
        <v>1.15E-3</v>
      </c>
      <c r="CA7" s="22">
        <v>0</v>
      </c>
      <c r="CB7" s="22">
        <v>0</v>
      </c>
      <c r="CC7" s="22">
        <v>0</v>
      </c>
      <c r="CD7" s="22">
        <v>0</v>
      </c>
      <c r="CE7" s="22">
        <v>0</v>
      </c>
      <c r="CF7" s="22">
        <v>0</v>
      </c>
      <c r="CG7" s="22">
        <v>0</v>
      </c>
      <c r="CH7" s="22">
        <v>0</v>
      </c>
      <c r="CI7" s="22">
        <v>0</v>
      </c>
      <c r="CJ7" s="22">
        <v>0</v>
      </c>
      <c r="CK7" s="22">
        <v>0</v>
      </c>
      <c r="CL7" s="22">
        <v>0</v>
      </c>
      <c r="CM7" s="22">
        <v>0</v>
      </c>
    </row>
    <row r="8" spans="1:91" x14ac:dyDescent="0.2">
      <c r="A8" s="23" t="s">
        <v>181</v>
      </c>
      <c r="B8" s="23">
        <v>0</v>
      </c>
      <c r="C8" s="23">
        <v>0</v>
      </c>
      <c r="D8" s="23">
        <v>0</v>
      </c>
      <c r="E8" s="23">
        <v>0</v>
      </c>
      <c r="F8" s="23">
        <v>0</v>
      </c>
      <c r="G8" s="23">
        <v>0</v>
      </c>
      <c r="H8" s="23">
        <v>0</v>
      </c>
      <c r="I8" s="23">
        <v>0</v>
      </c>
      <c r="J8" s="23">
        <v>0</v>
      </c>
      <c r="K8" s="23">
        <v>0</v>
      </c>
      <c r="L8" s="23">
        <v>0</v>
      </c>
      <c r="M8" s="23">
        <v>0</v>
      </c>
      <c r="N8" s="23">
        <v>0</v>
      </c>
      <c r="O8" s="23">
        <v>0</v>
      </c>
      <c r="P8" s="23">
        <v>0</v>
      </c>
      <c r="Q8" s="23">
        <v>0</v>
      </c>
      <c r="R8" s="23">
        <v>0</v>
      </c>
      <c r="S8" s="23">
        <v>0</v>
      </c>
      <c r="T8" s="23">
        <v>0</v>
      </c>
      <c r="U8" s="23">
        <v>0</v>
      </c>
      <c r="V8" s="23">
        <v>0</v>
      </c>
      <c r="W8" s="23">
        <v>0</v>
      </c>
      <c r="X8" s="23">
        <v>0</v>
      </c>
      <c r="Y8" s="23">
        <v>0</v>
      </c>
      <c r="Z8" s="23">
        <v>0</v>
      </c>
      <c r="AA8" s="23">
        <v>1.75E-4</v>
      </c>
      <c r="AB8" s="23">
        <v>4.2499999999999998E-4</v>
      </c>
      <c r="AC8" s="23">
        <v>1.1000000000000001E-3</v>
      </c>
      <c r="AD8" s="23">
        <v>2.0999999999999999E-3</v>
      </c>
      <c r="AE8" s="23">
        <v>3.6749999999999999E-3</v>
      </c>
      <c r="AF8" s="23">
        <v>5.4000000000000003E-3</v>
      </c>
      <c r="AG8" s="23">
        <v>6.9499999999999996E-3</v>
      </c>
      <c r="AH8" s="23">
        <v>8.1250000000000003E-3</v>
      </c>
      <c r="AI8" s="23">
        <v>8.6499999999999997E-3</v>
      </c>
      <c r="AJ8" s="23">
        <v>8.3750000000000005E-3</v>
      </c>
      <c r="AK8" s="23">
        <v>7.4999999999999997E-3</v>
      </c>
      <c r="AL8" s="23">
        <v>6.2500000000000003E-3</v>
      </c>
      <c r="AM8" s="23">
        <v>5.0000000000000001E-3</v>
      </c>
      <c r="AN8" s="23">
        <v>4.0749999999999996E-3</v>
      </c>
      <c r="AO8" s="23">
        <v>3.6250000000000002E-3</v>
      </c>
      <c r="AP8" s="23">
        <v>3.7000000000000002E-3</v>
      </c>
      <c r="AQ8" s="23">
        <v>4.2750000000000002E-3</v>
      </c>
      <c r="AR8" s="23">
        <v>5.2249999999999996E-3</v>
      </c>
      <c r="AS8" s="23">
        <v>6.5250000000000004E-3</v>
      </c>
      <c r="AT8" s="23">
        <v>8.1499999999999993E-3</v>
      </c>
      <c r="AU8" s="23">
        <v>1.0125E-2</v>
      </c>
      <c r="AV8" s="23">
        <v>1.2175E-2</v>
      </c>
      <c r="AW8" s="23">
        <v>1.4125E-2</v>
      </c>
      <c r="AX8" s="23">
        <v>1.5775000000000001E-2</v>
      </c>
      <c r="AY8" s="23">
        <v>1.7149999999999999E-2</v>
      </c>
      <c r="AZ8" s="23">
        <v>1.8149999999999999E-2</v>
      </c>
      <c r="BA8" s="23">
        <v>1.89E-2</v>
      </c>
      <c r="BB8" s="23">
        <v>1.95E-2</v>
      </c>
      <c r="BC8" s="23">
        <v>2.0150000000000001E-2</v>
      </c>
      <c r="BD8" s="23">
        <v>2.1075E-2</v>
      </c>
      <c r="BE8" s="23">
        <v>2.2450000000000001E-2</v>
      </c>
      <c r="BF8" s="23">
        <v>2.4500000000000001E-2</v>
      </c>
      <c r="BG8" s="23">
        <v>2.7375E-2</v>
      </c>
      <c r="BH8" s="23">
        <v>3.1099999999999999E-2</v>
      </c>
      <c r="BI8" s="23">
        <v>3.5700000000000003E-2</v>
      </c>
      <c r="BJ8" s="23">
        <v>4.1024999999999999E-2</v>
      </c>
      <c r="BK8" s="23">
        <v>4.675E-2</v>
      </c>
      <c r="BL8" s="23">
        <v>5.2350000000000001E-2</v>
      </c>
      <c r="BM8" s="23">
        <v>5.7275E-2</v>
      </c>
      <c r="BN8" s="23">
        <v>6.0775000000000003E-2</v>
      </c>
      <c r="BO8" s="23">
        <v>6.2100000000000002E-2</v>
      </c>
      <c r="BP8" s="23">
        <v>6.0699999999999997E-2</v>
      </c>
      <c r="BQ8" s="23">
        <v>5.6275000000000013E-2</v>
      </c>
      <c r="BR8" s="23">
        <v>4.9050000000000003E-2</v>
      </c>
      <c r="BS8" s="23">
        <v>3.9750000000000001E-2</v>
      </c>
      <c r="BT8" s="23">
        <v>2.9499999999999998E-2</v>
      </c>
      <c r="BU8" s="23">
        <v>1.9449999999999999E-2</v>
      </c>
      <c r="BV8" s="23">
        <v>1.125E-2</v>
      </c>
      <c r="BW8" s="23">
        <v>5.3500000000000006E-3</v>
      </c>
      <c r="BX8" s="23">
        <v>8.7499999999999991E-4</v>
      </c>
      <c r="BY8" s="23">
        <v>0</v>
      </c>
      <c r="BZ8" s="23">
        <v>0</v>
      </c>
      <c r="CA8" s="23">
        <v>0</v>
      </c>
      <c r="CB8" s="23">
        <v>0</v>
      </c>
      <c r="CC8" s="23">
        <v>0</v>
      </c>
      <c r="CD8" s="23">
        <v>0</v>
      </c>
      <c r="CE8" s="23">
        <v>0</v>
      </c>
      <c r="CF8" s="23">
        <v>0</v>
      </c>
      <c r="CG8" s="23">
        <v>0</v>
      </c>
      <c r="CH8" s="23">
        <v>0</v>
      </c>
      <c r="CI8" s="23">
        <v>0</v>
      </c>
      <c r="CJ8" s="23">
        <v>0</v>
      </c>
      <c r="CK8" s="23">
        <v>0</v>
      </c>
      <c r="CL8" s="23">
        <v>0</v>
      </c>
      <c r="CM8" s="23">
        <v>0</v>
      </c>
    </row>
    <row r="9" spans="1:91" x14ac:dyDescent="0.2">
      <c r="A9" s="22" t="s">
        <v>182</v>
      </c>
      <c r="B9" s="22">
        <v>0</v>
      </c>
      <c r="C9" s="22">
        <v>0</v>
      </c>
      <c r="D9" s="22">
        <v>0</v>
      </c>
      <c r="E9" s="22">
        <v>0</v>
      </c>
      <c r="F9" s="22">
        <v>0</v>
      </c>
      <c r="G9" s="22">
        <v>0</v>
      </c>
      <c r="H9" s="22">
        <v>0</v>
      </c>
      <c r="I9" s="22">
        <v>0</v>
      </c>
      <c r="J9" s="22">
        <v>0</v>
      </c>
      <c r="K9" s="22">
        <v>0</v>
      </c>
      <c r="L9" s="22">
        <v>0</v>
      </c>
      <c r="M9" s="22">
        <v>0</v>
      </c>
      <c r="N9" s="22">
        <v>0</v>
      </c>
      <c r="O9" s="22">
        <v>0</v>
      </c>
      <c r="P9" s="22">
        <v>0</v>
      </c>
      <c r="Q9" s="22">
        <v>0</v>
      </c>
      <c r="R9" s="22">
        <v>0</v>
      </c>
      <c r="S9" s="22">
        <v>0</v>
      </c>
      <c r="T9" s="22">
        <v>0</v>
      </c>
      <c r="U9" s="22">
        <v>0</v>
      </c>
      <c r="V9" s="22">
        <v>0</v>
      </c>
      <c r="W9" s="22">
        <v>0</v>
      </c>
      <c r="X9" s="22">
        <v>0</v>
      </c>
      <c r="Y9" s="22">
        <v>0</v>
      </c>
      <c r="Z9" s="22">
        <v>0</v>
      </c>
      <c r="AA9" s="22">
        <v>0</v>
      </c>
      <c r="AB9" s="22">
        <v>5.9999999999999995E-4</v>
      </c>
      <c r="AC9" s="22">
        <v>1.825E-3</v>
      </c>
      <c r="AD9" s="22">
        <v>3.225E-3</v>
      </c>
      <c r="AE9" s="22">
        <v>4.8999999999999998E-3</v>
      </c>
      <c r="AF9" s="22">
        <v>6.5250000000000004E-3</v>
      </c>
      <c r="AG9" s="22">
        <v>7.8500000000000011E-3</v>
      </c>
      <c r="AH9" s="22">
        <v>8.6999999999999994E-3</v>
      </c>
      <c r="AI9" s="22">
        <v>8.8749999999999992E-3</v>
      </c>
      <c r="AJ9" s="22">
        <v>8.4250000000000002E-3</v>
      </c>
      <c r="AK9" s="22">
        <v>7.4250000000000002E-3</v>
      </c>
      <c r="AL9" s="22">
        <v>6.1999999999999998E-3</v>
      </c>
      <c r="AM9" s="22">
        <v>5.0749999999999997E-3</v>
      </c>
      <c r="AN9" s="22">
        <v>4.2249999999999996E-3</v>
      </c>
      <c r="AO9" s="22">
        <v>3.8500000000000001E-3</v>
      </c>
      <c r="AP9" s="22">
        <v>3.8999999999999998E-3</v>
      </c>
      <c r="AQ9" s="22">
        <v>4.3499999999999997E-3</v>
      </c>
      <c r="AR9" s="22">
        <v>5.1249999999999993E-3</v>
      </c>
      <c r="AS9" s="22">
        <v>6.1500000000000001E-3</v>
      </c>
      <c r="AT9" s="22">
        <v>7.5749999999999993E-3</v>
      </c>
      <c r="AU9" s="22">
        <v>9.3500000000000007E-3</v>
      </c>
      <c r="AV9" s="22">
        <v>1.1225000000000001E-2</v>
      </c>
      <c r="AW9" s="22">
        <v>1.3050000000000001E-2</v>
      </c>
      <c r="AX9" s="22">
        <v>1.47E-2</v>
      </c>
      <c r="AY9" s="22">
        <v>1.5900000000000001E-2</v>
      </c>
      <c r="AZ9" s="22">
        <v>1.6650000000000002E-2</v>
      </c>
      <c r="BA9" s="22">
        <v>1.695E-2</v>
      </c>
      <c r="BB9" s="22">
        <v>1.685E-2</v>
      </c>
      <c r="BC9" s="22">
        <v>1.66E-2</v>
      </c>
      <c r="BD9" s="22">
        <v>1.6375000000000001E-2</v>
      </c>
      <c r="BE9" s="22">
        <v>1.6500000000000001E-2</v>
      </c>
      <c r="BF9" s="22">
        <v>1.72E-2</v>
      </c>
      <c r="BG9" s="22">
        <v>1.8775E-2</v>
      </c>
      <c r="BH9" s="22">
        <v>2.1524999999999999E-2</v>
      </c>
      <c r="BI9" s="22">
        <v>2.5600000000000001E-2</v>
      </c>
      <c r="BJ9" s="22">
        <v>3.0974999999999999E-2</v>
      </c>
      <c r="BK9" s="22">
        <v>3.7475000000000001E-2</v>
      </c>
      <c r="BL9" s="22">
        <v>4.4624999999999998E-2</v>
      </c>
      <c r="BM9" s="22">
        <v>5.1799999999999999E-2</v>
      </c>
      <c r="BN9" s="22">
        <v>5.8075000000000002E-2</v>
      </c>
      <c r="BO9" s="22">
        <v>6.2625E-2</v>
      </c>
      <c r="BP9" s="22">
        <v>6.4574999999999994E-2</v>
      </c>
      <c r="BQ9" s="22">
        <v>6.3475000000000004E-2</v>
      </c>
      <c r="BR9" s="22">
        <v>5.9150000000000001E-2</v>
      </c>
      <c r="BS9" s="22">
        <v>5.2024999999999988E-2</v>
      </c>
      <c r="BT9" s="22">
        <v>4.2875000000000003E-2</v>
      </c>
      <c r="BU9" s="22">
        <v>3.2774999999999999E-2</v>
      </c>
      <c r="BV9" s="22">
        <v>2.29E-2</v>
      </c>
      <c r="BW9" s="22">
        <v>1.4250000000000001E-2</v>
      </c>
      <c r="BX9" s="22">
        <v>6.9999999999999993E-3</v>
      </c>
      <c r="BY9" s="22">
        <v>2.6749999999999999E-3</v>
      </c>
      <c r="BZ9" s="22">
        <v>7.000000000000001E-4</v>
      </c>
      <c r="CA9" s="22">
        <v>2.5000000000000001E-5</v>
      </c>
      <c r="CB9" s="22">
        <v>0</v>
      </c>
      <c r="CC9" s="22">
        <v>0</v>
      </c>
      <c r="CD9" s="22">
        <v>0</v>
      </c>
      <c r="CE9" s="22">
        <v>0</v>
      </c>
      <c r="CF9" s="22">
        <v>0</v>
      </c>
      <c r="CG9" s="22">
        <v>0</v>
      </c>
      <c r="CH9" s="22">
        <v>0</v>
      </c>
      <c r="CI9" s="22">
        <v>0</v>
      </c>
      <c r="CJ9" s="22">
        <v>0</v>
      </c>
      <c r="CK9" s="22">
        <v>0</v>
      </c>
      <c r="CL9" s="22">
        <v>0</v>
      </c>
      <c r="CM9" s="22">
        <v>0</v>
      </c>
    </row>
    <row r="10" spans="1:91" x14ac:dyDescent="0.2">
      <c r="A10" s="23" t="s">
        <v>183</v>
      </c>
      <c r="B10" s="23">
        <v>0</v>
      </c>
      <c r="C10" s="23">
        <v>0</v>
      </c>
      <c r="D10" s="23">
        <v>0</v>
      </c>
      <c r="E10" s="23">
        <v>0</v>
      </c>
      <c r="F10" s="23">
        <v>0</v>
      </c>
      <c r="G10" s="23">
        <v>0</v>
      </c>
      <c r="H10" s="23">
        <v>0</v>
      </c>
      <c r="I10" s="23">
        <v>0</v>
      </c>
      <c r="J10" s="23">
        <v>0</v>
      </c>
      <c r="K10" s="23">
        <v>0</v>
      </c>
      <c r="L10" s="23">
        <v>0</v>
      </c>
      <c r="M10" s="23">
        <v>0</v>
      </c>
      <c r="N10" s="23">
        <v>0</v>
      </c>
      <c r="O10" s="23">
        <v>0</v>
      </c>
      <c r="P10" s="23">
        <v>0</v>
      </c>
      <c r="Q10" s="23">
        <v>0</v>
      </c>
      <c r="R10" s="23">
        <v>0</v>
      </c>
      <c r="S10" s="23">
        <v>0</v>
      </c>
      <c r="T10" s="23">
        <v>0</v>
      </c>
      <c r="U10" s="23">
        <v>0</v>
      </c>
      <c r="V10" s="23">
        <v>0</v>
      </c>
      <c r="W10" s="23">
        <v>0</v>
      </c>
      <c r="X10" s="23">
        <v>0</v>
      </c>
      <c r="Y10" s="23">
        <v>0</v>
      </c>
      <c r="Z10" s="23">
        <v>0</v>
      </c>
      <c r="AA10" s="23">
        <v>0</v>
      </c>
      <c r="AB10" s="23">
        <v>3.500000000000001E-4</v>
      </c>
      <c r="AC10" s="23">
        <v>1.175E-3</v>
      </c>
      <c r="AD10" s="23">
        <v>2.3249999999999998E-3</v>
      </c>
      <c r="AE10" s="23">
        <v>3.7000000000000002E-3</v>
      </c>
      <c r="AF10" s="23">
        <v>5.1749999999999999E-3</v>
      </c>
      <c r="AG10" s="23">
        <v>6.45E-3</v>
      </c>
      <c r="AH10" s="23">
        <v>7.3499999999999998E-3</v>
      </c>
      <c r="AI10" s="23">
        <v>7.6249999999999998E-3</v>
      </c>
      <c r="AJ10" s="23">
        <v>7.3749999999999996E-3</v>
      </c>
      <c r="AK10" s="23">
        <v>6.6E-3</v>
      </c>
      <c r="AL10" s="23">
        <v>5.5500000000000002E-3</v>
      </c>
      <c r="AM10" s="23">
        <v>4.5000000000000014E-3</v>
      </c>
      <c r="AN10" s="23">
        <v>3.7499999999999999E-3</v>
      </c>
      <c r="AO10" s="23">
        <v>3.3500000000000001E-3</v>
      </c>
      <c r="AP10" s="23">
        <v>3.375E-3</v>
      </c>
      <c r="AQ10" s="23">
        <v>3.8E-3</v>
      </c>
      <c r="AR10" s="23">
        <v>4.45E-3</v>
      </c>
      <c r="AS10" s="23">
        <v>5.45E-3</v>
      </c>
      <c r="AT10" s="23">
        <v>6.7500000000000008E-3</v>
      </c>
      <c r="AU10" s="23">
        <v>8.3999999999999995E-3</v>
      </c>
      <c r="AV10" s="23">
        <v>1.0225E-2</v>
      </c>
      <c r="AW10" s="23">
        <v>1.2E-2</v>
      </c>
      <c r="AX10" s="23">
        <v>1.3575E-2</v>
      </c>
      <c r="AY10" s="23">
        <v>1.4749999999999999E-2</v>
      </c>
      <c r="AZ10" s="23">
        <v>1.5525000000000001E-2</v>
      </c>
      <c r="BA10" s="23">
        <v>1.5824999999999999E-2</v>
      </c>
      <c r="BB10" s="23">
        <v>1.5800000000000002E-2</v>
      </c>
      <c r="BC10" s="23">
        <v>1.5525000000000001E-2</v>
      </c>
      <c r="BD10" s="23">
        <v>1.5325E-2</v>
      </c>
      <c r="BE10" s="23">
        <v>1.54E-2</v>
      </c>
      <c r="BF10" s="23">
        <v>1.6074999999999999E-2</v>
      </c>
      <c r="BG10" s="23">
        <v>1.7600000000000001E-2</v>
      </c>
      <c r="BH10" s="23">
        <v>2.0324999999999999E-2</v>
      </c>
      <c r="BI10" s="23">
        <v>2.4424999999999999E-2</v>
      </c>
      <c r="BJ10" s="23">
        <v>2.9874999999999999E-2</v>
      </c>
      <c r="BK10" s="23">
        <v>3.6549999999999999E-2</v>
      </c>
      <c r="BL10" s="23">
        <v>4.4050000000000013E-2</v>
      </c>
      <c r="BM10" s="23">
        <v>5.1650000000000001E-2</v>
      </c>
      <c r="BN10" s="23">
        <v>5.8500000000000003E-2</v>
      </c>
      <c r="BO10" s="23">
        <v>6.3674999999999995E-2</v>
      </c>
      <c r="BP10" s="23">
        <v>6.6299999999999998E-2</v>
      </c>
      <c r="BQ10" s="23">
        <v>6.5824999999999995E-2</v>
      </c>
      <c r="BR10" s="23">
        <v>6.2100000000000002E-2</v>
      </c>
      <c r="BS10" s="23">
        <v>5.5449999999999999E-2</v>
      </c>
      <c r="BT10" s="23">
        <v>4.6649999999999997E-2</v>
      </c>
      <c r="BU10" s="23">
        <v>3.6725000000000001E-2</v>
      </c>
      <c r="BV10" s="23">
        <v>2.6775E-2</v>
      </c>
      <c r="BW10" s="23">
        <v>1.7874999999999999E-2</v>
      </c>
      <c r="BX10" s="23">
        <v>1.0625000000000001E-2</v>
      </c>
      <c r="BY10" s="23">
        <v>5.4000000000000003E-3</v>
      </c>
      <c r="BZ10" s="23">
        <v>1.8749999999999999E-3</v>
      </c>
      <c r="CA10" s="23">
        <v>2.9999999999999997E-4</v>
      </c>
      <c r="CB10" s="23">
        <v>0</v>
      </c>
      <c r="CC10" s="23">
        <v>0</v>
      </c>
      <c r="CD10" s="23">
        <v>0</v>
      </c>
      <c r="CE10" s="23">
        <v>0</v>
      </c>
      <c r="CF10" s="23">
        <v>0</v>
      </c>
      <c r="CG10" s="23">
        <v>0</v>
      </c>
      <c r="CH10" s="23">
        <v>0</v>
      </c>
      <c r="CI10" s="23">
        <v>0</v>
      </c>
      <c r="CJ10" s="23">
        <v>0</v>
      </c>
      <c r="CK10" s="23">
        <v>0</v>
      </c>
      <c r="CL10" s="23">
        <v>0</v>
      </c>
      <c r="CM10" s="23">
        <v>0</v>
      </c>
    </row>
    <row r="11" spans="1:91" x14ac:dyDescent="0.2">
      <c r="A11" s="22" t="s">
        <v>184</v>
      </c>
      <c r="B11" s="22">
        <v>0</v>
      </c>
      <c r="C11" s="22">
        <v>0</v>
      </c>
      <c r="D11" s="22">
        <v>0</v>
      </c>
      <c r="E11" s="22">
        <v>0</v>
      </c>
      <c r="F11" s="22">
        <v>0</v>
      </c>
      <c r="G11" s="22">
        <v>0</v>
      </c>
      <c r="H11" s="22">
        <v>0</v>
      </c>
      <c r="I11" s="22">
        <v>0</v>
      </c>
      <c r="J11" s="22">
        <v>0</v>
      </c>
      <c r="K11" s="22">
        <v>0</v>
      </c>
      <c r="L11" s="22">
        <v>0</v>
      </c>
      <c r="M11" s="22">
        <v>0</v>
      </c>
      <c r="N11" s="22">
        <v>0</v>
      </c>
      <c r="O11" s="22">
        <v>0</v>
      </c>
      <c r="P11" s="22">
        <v>0</v>
      </c>
      <c r="Q11" s="22">
        <v>0</v>
      </c>
      <c r="R11" s="22">
        <v>0</v>
      </c>
      <c r="S11" s="22">
        <v>0</v>
      </c>
      <c r="T11" s="22">
        <v>0</v>
      </c>
      <c r="U11" s="22">
        <v>0</v>
      </c>
      <c r="V11" s="22">
        <v>0</v>
      </c>
      <c r="W11" s="22">
        <v>0</v>
      </c>
      <c r="X11" s="22">
        <v>0</v>
      </c>
      <c r="Y11" s="22">
        <v>0</v>
      </c>
      <c r="Z11" s="22">
        <v>2.0000000000000001E-4</v>
      </c>
      <c r="AA11" s="22">
        <v>3.500000000000001E-4</v>
      </c>
      <c r="AB11" s="22">
        <v>5.5000000000000003E-4</v>
      </c>
      <c r="AC11" s="22">
        <v>1.2750000000000001E-3</v>
      </c>
      <c r="AD11" s="22">
        <v>2.4250000000000001E-3</v>
      </c>
      <c r="AE11" s="22">
        <v>3.725E-3</v>
      </c>
      <c r="AF11" s="22">
        <v>5.1249999999999993E-3</v>
      </c>
      <c r="AG11" s="22">
        <v>6.4000000000000003E-3</v>
      </c>
      <c r="AH11" s="22">
        <v>7.2500000000000004E-3</v>
      </c>
      <c r="AI11" s="22">
        <v>7.6249999999999998E-3</v>
      </c>
      <c r="AJ11" s="22">
        <v>7.3499999999999998E-3</v>
      </c>
      <c r="AK11" s="22">
        <v>6.6E-3</v>
      </c>
      <c r="AL11" s="22">
        <v>5.5500000000000002E-3</v>
      </c>
      <c r="AM11" s="22">
        <v>4.5500000000000002E-3</v>
      </c>
      <c r="AN11" s="22">
        <v>3.7750000000000001E-3</v>
      </c>
      <c r="AO11" s="22">
        <v>3.4250000000000001E-3</v>
      </c>
      <c r="AP11" s="22">
        <v>3.4499999999999999E-3</v>
      </c>
      <c r="AQ11" s="22">
        <v>3.9250000000000014E-3</v>
      </c>
      <c r="AR11" s="22">
        <v>4.6999999999999993E-3</v>
      </c>
      <c r="AS11" s="22">
        <v>5.7749999999999998E-3</v>
      </c>
      <c r="AT11" s="22">
        <v>7.175E-3</v>
      </c>
      <c r="AU11" s="22">
        <v>8.8999999999999999E-3</v>
      </c>
      <c r="AV11" s="22">
        <v>1.0800000000000001E-2</v>
      </c>
      <c r="AW11" s="22">
        <v>1.265E-2</v>
      </c>
      <c r="AX11" s="22">
        <v>1.4225E-2</v>
      </c>
      <c r="AY11" s="22">
        <v>1.545E-2</v>
      </c>
      <c r="AZ11" s="22">
        <v>1.6225E-2</v>
      </c>
      <c r="BA11" s="22">
        <v>1.6549999999999999E-2</v>
      </c>
      <c r="BB11" s="22">
        <v>1.6525000000000001E-2</v>
      </c>
      <c r="BC11" s="22">
        <v>1.6275000000000001E-2</v>
      </c>
      <c r="BD11" s="22">
        <v>1.6025000000000001E-2</v>
      </c>
      <c r="BE11" s="22">
        <v>1.6074999999999999E-2</v>
      </c>
      <c r="BF11" s="22">
        <v>1.6674999999999999E-2</v>
      </c>
      <c r="BG11" s="22">
        <v>1.8100000000000002E-2</v>
      </c>
      <c r="BH11" s="22">
        <v>2.0625000000000001E-2</v>
      </c>
      <c r="BI11" s="22">
        <v>2.4525000000000002E-2</v>
      </c>
      <c r="BJ11" s="22">
        <v>2.9725000000000001E-2</v>
      </c>
      <c r="BK11" s="22">
        <v>3.6150000000000002E-2</v>
      </c>
      <c r="BL11" s="22">
        <v>4.3299999999999998E-2</v>
      </c>
      <c r="BM11" s="22">
        <v>5.0700000000000002E-2</v>
      </c>
      <c r="BN11" s="22">
        <v>5.7325000000000001E-2</v>
      </c>
      <c r="BO11" s="22">
        <v>6.2350000000000003E-2</v>
      </c>
      <c r="BP11" s="22">
        <v>6.5000000000000002E-2</v>
      </c>
      <c r="BQ11" s="22">
        <v>6.4549999999999996E-2</v>
      </c>
      <c r="BR11" s="22">
        <v>6.0949999999999997E-2</v>
      </c>
      <c r="BS11" s="22">
        <v>5.4524999999999997E-2</v>
      </c>
      <c r="BT11" s="22">
        <v>4.5925000000000001E-2</v>
      </c>
      <c r="BU11" s="22">
        <v>3.6225E-2</v>
      </c>
      <c r="BV11" s="22">
        <v>2.6474999999999999E-2</v>
      </c>
      <c r="BW11" s="22">
        <v>1.7675E-2</v>
      </c>
      <c r="BX11" s="22">
        <v>1.0525E-2</v>
      </c>
      <c r="BY11" s="22">
        <v>5.3500000000000006E-3</v>
      </c>
      <c r="BZ11" s="22">
        <v>2.075E-3</v>
      </c>
      <c r="CA11" s="22">
        <v>2.2499999999999999E-4</v>
      </c>
      <c r="CB11" s="22">
        <v>0</v>
      </c>
      <c r="CC11" s="22">
        <v>0</v>
      </c>
      <c r="CD11" s="22">
        <v>0</v>
      </c>
      <c r="CE11" s="22">
        <v>0</v>
      </c>
      <c r="CF11" s="22">
        <v>0</v>
      </c>
      <c r="CG11" s="22">
        <v>0</v>
      </c>
      <c r="CH11" s="22">
        <v>0</v>
      </c>
      <c r="CI11" s="22">
        <v>0</v>
      </c>
      <c r="CJ11" s="22">
        <v>0</v>
      </c>
      <c r="CK11" s="22">
        <v>0</v>
      </c>
      <c r="CL11" s="22">
        <v>0</v>
      </c>
      <c r="CM11" s="22">
        <v>0</v>
      </c>
    </row>
    <row r="12" spans="1:91" x14ac:dyDescent="0.2">
      <c r="A12" s="23" t="s">
        <v>185</v>
      </c>
      <c r="B12" s="23">
        <v>0</v>
      </c>
      <c r="C12" s="23">
        <v>0</v>
      </c>
      <c r="D12" s="23">
        <v>0</v>
      </c>
      <c r="E12" s="23">
        <v>0</v>
      </c>
      <c r="F12" s="23">
        <v>0</v>
      </c>
      <c r="G12" s="23">
        <v>0</v>
      </c>
      <c r="H12" s="23">
        <v>0</v>
      </c>
      <c r="I12" s="23">
        <v>0</v>
      </c>
      <c r="J12" s="23">
        <v>0</v>
      </c>
      <c r="K12" s="23">
        <v>0</v>
      </c>
      <c r="L12" s="23">
        <v>0</v>
      </c>
      <c r="M12" s="23">
        <v>0</v>
      </c>
      <c r="N12" s="23">
        <v>0</v>
      </c>
      <c r="O12" s="23">
        <v>0</v>
      </c>
      <c r="P12" s="23">
        <v>0</v>
      </c>
      <c r="Q12" s="23">
        <v>0</v>
      </c>
      <c r="R12" s="23">
        <v>0</v>
      </c>
      <c r="S12" s="23">
        <v>0</v>
      </c>
      <c r="T12" s="23">
        <v>0</v>
      </c>
      <c r="U12" s="23">
        <v>0</v>
      </c>
      <c r="V12" s="23">
        <v>0</v>
      </c>
      <c r="W12" s="23">
        <v>0</v>
      </c>
      <c r="X12" s="23">
        <v>0</v>
      </c>
      <c r="Y12" s="23">
        <v>0</v>
      </c>
      <c r="Z12" s="23">
        <v>2.3333332999999999E-4</v>
      </c>
      <c r="AA12" s="23">
        <v>4.6666667E-4</v>
      </c>
      <c r="AB12" s="23">
        <v>7.3333333000000006E-4</v>
      </c>
      <c r="AC12" s="23">
        <v>1.9E-3</v>
      </c>
      <c r="AD12" s="23">
        <v>3.1666666700000002E-3</v>
      </c>
      <c r="AE12" s="23">
        <v>4.7333333300000006E-3</v>
      </c>
      <c r="AF12" s="23">
        <v>6.3E-3</v>
      </c>
      <c r="AG12" s="23">
        <v>7.6333333300000004E-3</v>
      </c>
      <c r="AH12" s="23">
        <v>8.5333333300000001E-3</v>
      </c>
      <c r="AI12" s="23">
        <v>8.8333333300000001E-3</v>
      </c>
      <c r="AJ12" s="23">
        <v>8.4666666700000011E-3</v>
      </c>
      <c r="AK12" s="23">
        <v>7.6E-3</v>
      </c>
      <c r="AL12" s="23">
        <v>6.4666666699999993E-3</v>
      </c>
      <c r="AM12" s="23">
        <v>5.3666666699999999E-3</v>
      </c>
      <c r="AN12" s="23">
        <v>4.5999999999999999E-3</v>
      </c>
      <c r="AO12" s="23">
        <v>4.1999999999999997E-3</v>
      </c>
      <c r="AP12" s="23">
        <v>4.3E-3</v>
      </c>
      <c r="AQ12" s="23">
        <v>4.7666666700000001E-3</v>
      </c>
      <c r="AR12" s="23">
        <v>5.5666666700000004E-3</v>
      </c>
      <c r="AS12" s="23">
        <v>6.6666666699999998E-3</v>
      </c>
      <c r="AT12" s="23">
        <v>8.0333333299999997E-3</v>
      </c>
      <c r="AU12" s="23">
        <v>9.8333333300000009E-3</v>
      </c>
      <c r="AV12" s="23">
        <v>1.173333333E-2</v>
      </c>
      <c r="AW12" s="23">
        <v>1.3666666670000001E-2</v>
      </c>
      <c r="AX12" s="23">
        <v>1.543333333E-2</v>
      </c>
      <c r="AY12" s="23">
        <v>1.6833333329999998E-2</v>
      </c>
      <c r="AZ12" s="23">
        <v>1.7899999999999999E-2</v>
      </c>
      <c r="BA12" s="23">
        <v>1.8566666669999999E-2</v>
      </c>
      <c r="BB12" s="23">
        <v>1.896666667E-2</v>
      </c>
      <c r="BC12" s="23">
        <v>1.9300000000000001E-2</v>
      </c>
      <c r="BD12" s="23">
        <v>1.9733333329999998E-2</v>
      </c>
      <c r="BE12" s="23">
        <v>2.0466666670000001E-2</v>
      </c>
      <c r="BF12" s="23">
        <v>2.18E-2</v>
      </c>
      <c r="BG12" s="23">
        <v>2.3966666670000001E-2</v>
      </c>
      <c r="BH12" s="23">
        <v>2.7133333329999999E-2</v>
      </c>
      <c r="BI12" s="23">
        <v>3.1266666669999998E-2</v>
      </c>
      <c r="BJ12" s="23">
        <v>3.6433333329999998E-2</v>
      </c>
      <c r="BK12" s="23">
        <v>4.2299999999999997E-2</v>
      </c>
      <c r="BL12" s="23">
        <v>4.8499999999999988E-2</v>
      </c>
      <c r="BM12" s="23">
        <v>5.4199999999999998E-2</v>
      </c>
      <c r="BN12" s="23">
        <v>5.8733333329999998E-2</v>
      </c>
      <c r="BO12" s="23">
        <v>6.1199999999999997E-2</v>
      </c>
      <c r="BP12" s="23">
        <v>6.1033333330000002E-2</v>
      </c>
      <c r="BQ12" s="23">
        <v>5.7933333330000003E-2</v>
      </c>
      <c r="BR12" s="23">
        <v>5.1966666669999988E-2</v>
      </c>
      <c r="BS12" s="23">
        <v>4.3799999999999999E-2</v>
      </c>
      <c r="BT12" s="23">
        <v>3.44E-2</v>
      </c>
      <c r="BU12" s="23">
        <v>2.4799999999999999E-2</v>
      </c>
      <c r="BV12" s="23">
        <v>1.61E-2</v>
      </c>
      <c r="BW12" s="23">
        <v>9.0333333299999988E-3</v>
      </c>
      <c r="BX12" s="23">
        <v>2.6333333299999998E-3</v>
      </c>
      <c r="BY12" s="23">
        <v>8.6666667000000002E-4</v>
      </c>
      <c r="BZ12" s="23">
        <v>4.6666667E-4</v>
      </c>
      <c r="CA12" s="23">
        <v>2.3333332999999999E-4</v>
      </c>
      <c r="CB12" s="23">
        <v>1.6666667E-4</v>
      </c>
      <c r="CC12" s="23">
        <v>1E-4</v>
      </c>
      <c r="CD12" s="23">
        <v>6.6666670000000008E-5</v>
      </c>
      <c r="CE12" s="23">
        <v>0</v>
      </c>
      <c r="CF12" s="23">
        <v>0</v>
      </c>
      <c r="CG12" s="23">
        <v>0</v>
      </c>
      <c r="CH12" s="23">
        <v>0</v>
      </c>
      <c r="CI12" s="23">
        <v>0</v>
      </c>
      <c r="CJ12" s="23">
        <v>0</v>
      </c>
      <c r="CK12" s="23">
        <v>0</v>
      </c>
      <c r="CL12" s="23">
        <v>0</v>
      </c>
      <c r="CM12" s="23">
        <v>0</v>
      </c>
    </row>
    <row r="13" spans="1:91" x14ac:dyDescent="0.2">
      <c r="A13" s="22" t="s">
        <v>186</v>
      </c>
      <c r="B13" s="22">
        <v>0</v>
      </c>
      <c r="C13" s="22">
        <v>0</v>
      </c>
      <c r="D13" s="22">
        <v>0</v>
      </c>
      <c r="E13" s="22">
        <v>0</v>
      </c>
      <c r="F13" s="22">
        <v>0</v>
      </c>
      <c r="G13" s="22">
        <v>0</v>
      </c>
      <c r="H13" s="22">
        <v>0</v>
      </c>
      <c r="I13" s="22">
        <v>0</v>
      </c>
      <c r="J13" s="22">
        <v>0</v>
      </c>
      <c r="K13" s="22">
        <v>0</v>
      </c>
      <c r="L13" s="22">
        <v>0</v>
      </c>
      <c r="M13" s="22">
        <v>0</v>
      </c>
      <c r="N13" s="22">
        <v>0</v>
      </c>
      <c r="O13" s="22">
        <v>0</v>
      </c>
      <c r="P13" s="22">
        <v>0</v>
      </c>
      <c r="Q13" s="22">
        <v>0</v>
      </c>
      <c r="R13" s="22">
        <v>0</v>
      </c>
      <c r="S13" s="22">
        <v>0</v>
      </c>
      <c r="T13" s="22">
        <v>0</v>
      </c>
      <c r="U13" s="22">
        <v>0</v>
      </c>
      <c r="V13" s="22">
        <v>0</v>
      </c>
      <c r="W13" s="22">
        <v>0</v>
      </c>
      <c r="X13" s="22">
        <v>0</v>
      </c>
      <c r="Y13" s="22">
        <v>0</v>
      </c>
      <c r="Z13" s="22">
        <v>4.0000000000000002E-4</v>
      </c>
      <c r="AA13" s="22">
        <v>7.5000000000000002E-4</v>
      </c>
      <c r="AB13" s="22">
        <v>1.2999999999999999E-3</v>
      </c>
      <c r="AC13" s="22">
        <v>2.5000000000000001E-3</v>
      </c>
      <c r="AD13" s="22">
        <v>3.8500000000000001E-3</v>
      </c>
      <c r="AE13" s="22">
        <v>5.3E-3</v>
      </c>
      <c r="AF13" s="22">
        <v>6.7000000000000002E-3</v>
      </c>
      <c r="AG13" s="22">
        <v>7.9000000000000008E-3</v>
      </c>
      <c r="AH13" s="22">
        <v>8.5000000000000006E-3</v>
      </c>
      <c r="AI13" s="22">
        <v>8.6499999999999997E-3</v>
      </c>
      <c r="AJ13" s="22">
        <v>8.199999999999999E-3</v>
      </c>
      <c r="AK13" s="22">
        <v>7.3499999999999998E-3</v>
      </c>
      <c r="AL13" s="22">
        <v>6.3E-3</v>
      </c>
      <c r="AM13" s="22">
        <v>5.3E-3</v>
      </c>
      <c r="AN13" s="22">
        <v>4.5500000000000002E-3</v>
      </c>
      <c r="AO13" s="22">
        <v>4.1999999999999997E-3</v>
      </c>
      <c r="AP13" s="22">
        <v>4.2500000000000003E-3</v>
      </c>
      <c r="AQ13" s="22">
        <v>4.5999999999999999E-3</v>
      </c>
      <c r="AR13" s="22">
        <v>5.2500000000000003E-3</v>
      </c>
      <c r="AS13" s="22">
        <v>6.0499999999999998E-3</v>
      </c>
      <c r="AT13" s="22">
        <v>7.2500000000000004E-3</v>
      </c>
      <c r="AU13" s="22">
        <v>8.8000000000000005E-3</v>
      </c>
      <c r="AV13" s="22">
        <v>1.0500000000000001E-2</v>
      </c>
      <c r="AW13" s="22">
        <v>1.2200000000000001E-2</v>
      </c>
      <c r="AX13" s="22">
        <v>1.38E-2</v>
      </c>
      <c r="AY13" s="22">
        <v>1.495E-2</v>
      </c>
      <c r="AZ13" s="22">
        <v>1.5650000000000001E-2</v>
      </c>
      <c r="BA13" s="22">
        <v>1.575E-2</v>
      </c>
      <c r="BB13" s="22">
        <v>1.555E-2</v>
      </c>
      <c r="BC13" s="22">
        <v>1.5100000000000001E-2</v>
      </c>
      <c r="BD13" s="22">
        <v>1.46E-2</v>
      </c>
      <c r="BE13" s="22">
        <v>1.4449999999999999E-2</v>
      </c>
      <c r="BF13" s="22">
        <v>1.4999999999999999E-2</v>
      </c>
      <c r="BG13" s="22">
        <v>1.6650000000000002E-2</v>
      </c>
      <c r="BH13" s="22">
        <v>1.9650000000000001E-2</v>
      </c>
      <c r="BI13" s="22">
        <v>2.4400000000000002E-2</v>
      </c>
      <c r="BJ13" s="22">
        <v>3.0849999999999999E-2</v>
      </c>
      <c r="BK13" s="22">
        <v>3.8699999999999998E-2</v>
      </c>
      <c r="BL13" s="22">
        <v>4.7500000000000001E-2</v>
      </c>
      <c r="BM13" s="22">
        <v>5.62E-2</v>
      </c>
      <c r="BN13" s="22">
        <v>6.3750000000000001E-2</v>
      </c>
      <c r="BO13" s="22">
        <v>6.8949999999999997E-2</v>
      </c>
      <c r="BP13" s="22">
        <v>7.0750000000000007E-2</v>
      </c>
      <c r="BQ13" s="22">
        <v>6.8600000000000008E-2</v>
      </c>
      <c r="BR13" s="22">
        <v>6.25E-2</v>
      </c>
      <c r="BS13" s="22">
        <v>5.3249999999999999E-2</v>
      </c>
      <c r="BT13" s="22">
        <v>4.1950000000000001E-2</v>
      </c>
      <c r="BU13" s="22">
        <v>3.0099999999999998E-2</v>
      </c>
      <c r="BV13" s="22">
        <v>1.915E-2</v>
      </c>
      <c r="BW13" s="22">
        <v>1.025E-2</v>
      </c>
      <c r="BX13" s="22">
        <v>1.4E-3</v>
      </c>
      <c r="BY13" s="22">
        <v>0</v>
      </c>
      <c r="BZ13" s="22">
        <v>0</v>
      </c>
      <c r="CA13" s="22">
        <v>0</v>
      </c>
      <c r="CB13" s="22">
        <v>0</v>
      </c>
      <c r="CC13" s="22">
        <v>0</v>
      </c>
      <c r="CD13" s="22">
        <v>0</v>
      </c>
      <c r="CE13" s="22">
        <v>0</v>
      </c>
      <c r="CF13" s="22">
        <v>0</v>
      </c>
      <c r="CG13" s="22">
        <v>0</v>
      </c>
      <c r="CH13" s="22">
        <v>0</v>
      </c>
      <c r="CI13" s="22">
        <v>0</v>
      </c>
      <c r="CJ13" s="22">
        <v>0</v>
      </c>
      <c r="CK13" s="22">
        <v>0</v>
      </c>
      <c r="CL13" s="22">
        <v>0</v>
      </c>
      <c r="CM13" s="22">
        <v>0</v>
      </c>
    </row>
    <row r="14" spans="1:91" x14ac:dyDescent="0.2">
      <c r="A14" s="23" t="s">
        <v>187</v>
      </c>
      <c r="B14" s="23">
        <v>0</v>
      </c>
      <c r="C14" s="23">
        <v>0</v>
      </c>
      <c r="D14" s="23">
        <v>0</v>
      </c>
      <c r="E14" s="23">
        <v>0</v>
      </c>
      <c r="F14" s="23">
        <v>0</v>
      </c>
      <c r="G14" s="23">
        <v>0</v>
      </c>
      <c r="H14" s="23">
        <v>0</v>
      </c>
      <c r="I14" s="23">
        <v>0</v>
      </c>
      <c r="J14" s="23">
        <v>0</v>
      </c>
      <c r="K14" s="23">
        <v>0</v>
      </c>
      <c r="L14" s="23">
        <v>0</v>
      </c>
      <c r="M14" s="23">
        <v>0</v>
      </c>
      <c r="N14" s="23">
        <v>0</v>
      </c>
      <c r="O14" s="23">
        <v>0</v>
      </c>
      <c r="P14" s="23">
        <v>0</v>
      </c>
      <c r="Q14" s="23">
        <v>0</v>
      </c>
      <c r="R14" s="23">
        <v>0</v>
      </c>
      <c r="S14" s="23">
        <v>0</v>
      </c>
      <c r="T14" s="23">
        <v>0</v>
      </c>
      <c r="U14" s="23">
        <v>0</v>
      </c>
      <c r="V14" s="23">
        <v>0</v>
      </c>
      <c r="W14" s="23">
        <v>0</v>
      </c>
      <c r="X14" s="23">
        <v>0</v>
      </c>
      <c r="Y14" s="23">
        <v>0</v>
      </c>
      <c r="Z14" s="23">
        <v>0</v>
      </c>
      <c r="AA14" s="23">
        <v>0</v>
      </c>
      <c r="AB14" s="23">
        <v>0</v>
      </c>
      <c r="AC14" s="23">
        <v>2.9999999999999997E-4</v>
      </c>
      <c r="AD14" s="23">
        <v>1.3500000000000001E-3</v>
      </c>
      <c r="AE14" s="23">
        <v>2.4499999999999999E-3</v>
      </c>
      <c r="AF14" s="23">
        <v>3.7000000000000002E-3</v>
      </c>
      <c r="AG14" s="23">
        <v>4.8500000000000001E-3</v>
      </c>
      <c r="AH14" s="23">
        <v>5.6499999999999996E-3</v>
      </c>
      <c r="AI14" s="23">
        <v>6.0499999999999998E-3</v>
      </c>
      <c r="AJ14" s="23">
        <v>5.8999999999999999E-3</v>
      </c>
      <c r="AK14" s="23">
        <v>5.3E-3</v>
      </c>
      <c r="AL14" s="23">
        <v>4.45E-3</v>
      </c>
      <c r="AM14" s="23">
        <v>3.5999999999999999E-3</v>
      </c>
      <c r="AN14" s="23">
        <v>2.8999999999999998E-3</v>
      </c>
      <c r="AO14" s="23">
        <v>2.5000000000000001E-3</v>
      </c>
      <c r="AP14" s="23">
        <v>2.5000000000000001E-3</v>
      </c>
      <c r="AQ14" s="23">
        <v>2.7499999999999998E-3</v>
      </c>
      <c r="AR14" s="23">
        <v>3.2499999999999999E-3</v>
      </c>
      <c r="AS14" s="23">
        <v>4.0000000000000001E-3</v>
      </c>
      <c r="AT14" s="23">
        <v>5.1000000000000004E-3</v>
      </c>
      <c r="AU14" s="23">
        <v>6.45E-3</v>
      </c>
      <c r="AV14" s="23">
        <v>7.9500000000000005E-3</v>
      </c>
      <c r="AW14" s="23">
        <v>9.4500000000000001E-3</v>
      </c>
      <c r="AX14" s="23">
        <v>1.0800000000000001E-2</v>
      </c>
      <c r="AY14" s="23">
        <v>1.1849999999999999E-2</v>
      </c>
      <c r="AZ14" s="23">
        <v>1.255E-2</v>
      </c>
      <c r="BA14" s="23">
        <v>1.285E-2</v>
      </c>
      <c r="BB14" s="23">
        <v>1.2800000000000001E-2</v>
      </c>
      <c r="BC14" s="23">
        <v>1.265E-2</v>
      </c>
      <c r="BD14" s="23">
        <v>1.2449999999999999E-2</v>
      </c>
      <c r="BE14" s="23">
        <v>1.26E-2</v>
      </c>
      <c r="BF14" s="23">
        <v>1.345E-2</v>
      </c>
      <c r="BG14" s="23">
        <v>1.54E-2</v>
      </c>
      <c r="BH14" s="23">
        <v>1.8749999999999999E-2</v>
      </c>
      <c r="BI14" s="23">
        <v>2.385E-2</v>
      </c>
      <c r="BJ14" s="23">
        <v>3.065E-2</v>
      </c>
      <c r="BK14" s="23">
        <v>3.9050000000000001E-2</v>
      </c>
      <c r="BL14" s="23">
        <v>4.8499999999999988E-2</v>
      </c>
      <c r="BM14" s="23">
        <v>5.8000000000000003E-2</v>
      </c>
      <c r="BN14" s="23">
        <v>6.6449999999999995E-2</v>
      </c>
      <c r="BO14" s="23">
        <v>7.2700000000000001E-2</v>
      </c>
      <c r="BP14" s="23">
        <v>7.5650000000000009E-2</v>
      </c>
      <c r="BQ14" s="23">
        <v>7.4649999999999994E-2</v>
      </c>
      <c r="BR14" s="23">
        <v>6.9699999999999998E-2</v>
      </c>
      <c r="BS14" s="23">
        <v>6.1199999999999997E-2</v>
      </c>
      <c r="BT14" s="23">
        <v>5.0250000000000003E-2</v>
      </c>
      <c r="BU14" s="23">
        <v>3.8249999999999999E-2</v>
      </c>
      <c r="BV14" s="23">
        <v>2.6550000000000001E-2</v>
      </c>
      <c r="BW14" s="23">
        <v>1.6449999999999999E-2</v>
      </c>
      <c r="BX14" s="23">
        <v>8.6999999999999994E-3</v>
      </c>
      <c r="BY14" s="23">
        <v>2.15E-3</v>
      </c>
      <c r="BZ14" s="23">
        <v>5.5000000000000003E-4</v>
      </c>
      <c r="CA14" s="23">
        <v>0</v>
      </c>
      <c r="CB14" s="23">
        <v>0</v>
      </c>
      <c r="CC14" s="23">
        <v>0</v>
      </c>
      <c r="CD14" s="23">
        <v>0</v>
      </c>
      <c r="CE14" s="23">
        <v>0</v>
      </c>
      <c r="CF14" s="23">
        <v>0</v>
      </c>
      <c r="CG14" s="23">
        <v>0</v>
      </c>
      <c r="CH14" s="23">
        <v>0</v>
      </c>
      <c r="CI14" s="23">
        <v>0</v>
      </c>
      <c r="CJ14" s="23">
        <v>0</v>
      </c>
      <c r="CK14" s="23">
        <v>0</v>
      </c>
      <c r="CL14" s="23">
        <v>0</v>
      </c>
      <c r="CM14" s="23">
        <v>0</v>
      </c>
    </row>
    <row r="15" spans="1:91" x14ac:dyDescent="0.2">
      <c r="A15" s="22" t="s">
        <v>294</v>
      </c>
      <c r="B15" s="22">
        <v>0</v>
      </c>
      <c r="C15" s="22">
        <v>0</v>
      </c>
      <c r="D15" s="22">
        <v>0</v>
      </c>
      <c r="E15" s="22">
        <v>0</v>
      </c>
      <c r="F15" s="22">
        <v>0</v>
      </c>
      <c r="G15" s="22">
        <v>0</v>
      </c>
      <c r="H15" s="22">
        <v>0</v>
      </c>
      <c r="I15" s="22">
        <v>0</v>
      </c>
      <c r="J15" s="22">
        <v>0</v>
      </c>
      <c r="K15" s="22">
        <v>0</v>
      </c>
      <c r="L15" s="22">
        <v>0</v>
      </c>
      <c r="M15" s="22">
        <v>0</v>
      </c>
      <c r="N15" s="22">
        <v>0</v>
      </c>
      <c r="O15" s="22">
        <v>0</v>
      </c>
      <c r="P15" s="22">
        <v>0</v>
      </c>
      <c r="Q15" s="22">
        <v>0</v>
      </c>
      <c r="R15" s="22">
        <v>0</v>
      </c>
      <c r="S15" s="22">
        <v>0</v>
      </c>
      <c r="T15" s="22">
        <v>0</v>
      </c>
      <c r="U15" s="22">
        <v>0</v>
      </c>
      <c r="V15" s="22">
        <v>0</v>
      </c>
      <c r="W15" s="22">
        <v>0</v>
      </c>
      <c r="X15" s="22">
        <v>0</v>
      </c>
      <c r="Y15" s="22">
        <v>0</v>
      </c>
      <c r="Z15" s="22">
        <v>0</v>
      </c>
      <c r="AA15" s="22">
        <v>0</v>
      </c>
      <c r="AB15" s="22">
        <v>5.0000000000000002E-5</v>
      </c>
      <c r="AC15" s="22">
        <v>1.25E-3</v>
      </c>
      <c r="AD15" s="22">
        <v>2.3E-3</v>
      </c>
      <c r="AE15" s="22">
        <v>3.5000000000000001E-3</v>
      </c>
      <c r="AF15" s="22">
        <v>4.7499999999999999E-3</v>
      </c>
      <c r="AG15" s="22">
        <v>5.7499999999999999E-3</v>
      </c>
      <c r="AH15" s="22">
        <v>6.5000000000000006E-3</v>
      </c>
      <c r="AI15" s="22">
        <v>6.7500000000000008E-3</v>
      </c>
      <c r="AJ15" s="22">
        <v>6.5000000000000006E-3</v>
      </c>
      <c r="AK15" s="22">
        <v>5.8999999999999999E-3</v>
      </c>
      <c r="AL15" s="22">
        <v>5.0000000000000001E-3</v>
      </c>
      <c r="AM15" s="22">
        <v>4.15E-3</v>
      </c>
      <c r="AN15" s="22">
        <v>3.5000000000000001E-3</v>
      </c>
      <c r="AO15" s="22">
        <v>3.2000000000000002E-3</v>
      </c>
      <c r="AP15" s="22">
        <v>3.2000000000000002E-3</v>
      </c>
      <c r="AQ15" s="22">
        <v>3.5500000000000002E-3</v>
      </c>
      <c r="AR15" s="22">
        <v>4.0999999999999986E-3</v>
      </c>
      <c r="AS15" s="22">
        <v>5.0000000000000001E-3</v>
      </c>
      <c r="AT15" s="22">
        <v>6.1500000000000001E-3</v>
      </c>
      <c r="AU15" s="22">
        <v>7.6500000000000014E-3</v>
      </c>
      <c r="AV15" s="22">
        <v>9.3500000000000007E-3</v>
      </c>
      <c r="AW15" s="22">
        <v>1.1050000000000001E-2</v>
      </c>
      <c r="AX15" s="22">
        <v>1.26E-2</v>
      </c>
      <c r="AY15" s="22">
        <v>1.3899999999999999E-2</v>
      </c>
      <c r="AZ15" s="22">
        <v>1.485E-2</v>
      </c>
      <c r="BA15" s="22">
        <v>1.5299999999999999E-2</v>
      </c>
      <c r="BB15" s="22">
        <v>1.55E-2</v>
      </c>
      <c r="BC15" s="22">
        <v>1.55E-2</v>
      </c>
      <c r="BD15" s="22">
        <v>1.545E-2</v>
      </c>
      <c r="BE15" s="22">
        <v>1.5699999999999999E-2</v>
      </c>
      <c r="BF15" s="22">
        <v>1.6549999999999999E-2</v>
      </c>
      <c r="BG15" s="22">
        <v>1.8249999999999999E-2</v>
      </c>
      <c r="BH15" s="22">
        <v>2.1100000000000001E-2</v>
      </c>
      <c r="BI15" s="22">
        <v>2.545E-2</v>
      </c>
      <c r="BJ15" s="22">
        <v>3.125E-2</v>
      </c>
      <c r="BK15" s="22">
        <v>3.8300000000000001E-2</v>
      </c>
      <c r="BL15" s="22">
        <v>4.6249999999999999E-2</v>
      </c>
      <c r="BM15" s="22">
        <v>5.4350000000000002E-2</v>
      </c>
      <c r="BN15" s="22">
        <v>6.1600000000000002E-2</v>
      </c>
      <c r="BO15" s="22">
        <v>6.695000000000001E-2</v>
      </c>
      <c r="BP15" s="22">
        <v>6.9500000000000006E-2</v>
      </c>
      <c r="BQ15" s="22">
        <v>6.8600000000000008E-2</v>
      </c>
      <c r="BR15" s="22">
        <v>6.4049999999999996E-2</v>
      </c>
      <c r="BS15" s="22">
        <v>5.6399999999999999E-2</v>
      </c>
      <c r="BT15" s="22">
        <v>4.6500000000000007E-2</v>
      </c>
      <c r="BU15" s="22">
        <v>3.5450000000000002E-2</v>
      </c>
      <c r="BV15" s="22">
        <v>2.4750000000000001E-2</v>
      </c>
      <c r="BW15" s="22">
        <v>1.5350000000000001E-2</v>
      </c>
      <c r="BX15" s="22">
        <v>8.1000000000000013E-3</v>
      </c>
      <c r="BY15" s="22">
        <v>2.8E-3</v>
      </c>
      <c r="BZ15" s="22">
        <v>6.4999999999999997E-4</v>
      </c>
      <c r="CA15" s="22">
        <v>0</v>
      </c>
      <c r="CB15" s="22">
        <v>0</v>
      </c>
      <c r="CC15" s="22">
        <v>0</v>
      </c>
      <c r="CD15" s="22">
        <v>0</v>
      </c>
      <c r="CE15" s="22">
        <v>0</v>
      </c>
      <c r="CF15" s="22">
        <v>0</v>
      </c>
      <c r="CG15" s="22">
        <v>0</v>
      </c>
      <c r="CH15" s="22">
        <v>0</v>
      </c>
      <c r="CI15" s="22">
        <v>0</v>
      </c>
      <c r="CJ15" s="22">
        <v>0</v>
      </c>
      <c r="CK15" s="22">
        <v>0</v>
      </c>
      <c r="CL15" s="22">
        <v>0</v>
      </c>
      <c r="CM15" s="22">
        <v>0</v>
      </c>
    </row>
    <row r="16" spans="1:91" x14ac:dyDescent="0.2">
      <c r="A16" s="23" t="s">
        <v>189</v>
      </c>
      <c r="B16" s="23">
        <v>0</v>
      </c>
      <c r="C16" s="23">
        <v>0</v>
      </c>
      <c r="D16" s="23">
        <v>0</v>
      </c>
      <c r="E16" s="23">
        <v>0</v>
      </c>
      <c r="F16" s="23">
        <v>0</v>
      </c>
      <c r="G16" s="23">
        <v>0</v>
      </c>
      <c r="H16" s="23">
        <v>0</v>
      </c>
      <c r="I16" s="23">
        <v>0</v>
      </c>
      <c r="J16" s="23">
        <v>0</v>
      </c>
      <c r="K16" s="23">
        <v>0</v>
      </c>
      <c r="L16" s="23">
        <v>0</v>
      </c>
      <c r="M16" s="23">
        <v>0</v>
      </c>
      <c r="N16" s="23">
        <v>0</v>
      </c>
      <c r="O16" s="23">
        <v>0</v>
      </c>
      <c r="P16" s="23">
        <v>0</v>
      </c>
      <c r="Q16" s="23">
        <v>0</v>
      </c>
      <c r="R16" s="23">
        <v>0</v>
      </c>
      <c r="S16" s="23">
        <v>0</v>
      </c>
      <c r="T16" s="23">
        <v>0</v>
      </c>
      <c r="U16" s="23">
        <v>0</v>
      </c>
      <c r="V16" s="23">
        <v>0</v>
      </c>
      <c r="W16" s="23">
        <v>0</v>
      </c>
      <c r="X16" s="23">
        <v>0</v>
      </c>
      <c r="Y16" s="23">
        <v>0</v>
      </c>
      <c r="Z16" s="23">
        <v>0</v>
      </c>
      <c r="AA16" s="23">
        <v>0</v>
      </c>
      <c r="AB16" s="23">
        <v>0</v>
      </c>
      <c r="AC16" s="23">
        <v>1.75E-4</v>
      </c>
      <c r="AD16" s="23">
        <v>7.2499999999999995E-4</v>
      </c>
      <c r="AE16" s="23">
        <v>2.075E-3</v>
      </c>
      <c r="AF16" s="23">
        <v>3.4749999999999998E-3</v>
      </c>
      <c r="AG16" s="23">
        <v>4.9249999999999997E-3</v>
      </c>
      <c r="AH16" s="23">
        <v>6.0499999999999998E-3</v>
      </c>
      <c r="AI16" s="23">
        <v>6.6249999999999998E-3</v>
      </c>
      <c r="AJ16" s="23">
        <v>6.5750000000000001E-3</v>
      </c>
      <c r="AK16" s="23">
        <v>5.8999999999999999E-3</v>
      </c>
      <c r="AL16" s="23">
        <v>4.8500000000000001E-3</v>
      </c>
      <c r="AM16" s="23">
        <v>3.725E-3</v>
      </c>
      <c r="AN16" s="23">
        <v>2.875E-3</v>
      </c>
      <c r="AO16" s="23">
        <v>2.4250000000000001E-3</v>
      </c>
      <c r="AP16" s="23">
        <v>2.4250000000000001E-3</v>
      </c>
      <c r="AQ16" s="23">
        <v>2.875E-3</v>
      </c>
      <c r="AR16" s="23">
        <v>3.7000000000000002E-3</v>
      </c>
      <c r="AS16" s="23">
        <v>4.7749999999999997E-3</v>
      </c>
      <c r="AT16" s="23">
        <v>6.2749999999999993E-3</v>
      </c>
      <c r="AU16" s="23">
        <v>8.0000000000000002E-3</v>
      </c>
      <c r="AV16" s="23">
        <v>9.8250000000000004E-3</v>
      </c>
      <c r="AW16" s="23">
        <v>1.1575E-2</v>
      </c>
      <c r="AX16" s="23">
        <v>1.3075E-2</v>
      </c>
      <c r="AY16" s="23">
        <v>1.43E-2</v>
      </c>
      <c r="AZ16" s="23">
        <v>1.525E-2</v>
      </c>
      <c r="BA16" s="23">
        <v>1.5975E-2</v>
      </c>
      <c r="BB16" s="23">
        <v>1.6625000000000001E-2</v>
      </c>
      <c r="BC16" s="23">
        <v>1.7350000000000001E-2</v>
      </c>
      <c r="BD16" s="23">
        <v>1.8425E-2</v>
      </c>
      <c r="BE16" s="23">
        <v>2.0025000000000001E-2</v>
      </c>
      <c r="BF16" s="23">
        <v>2.2425E-2</v>
      </c>
      <c r="BG16" s="23">
        <v>2.5774999999999999E-2</v>
      </c>
      <c r="BH16" s="23">
        <v>3.0175E-2</v>
      </c>
      <c r="BI16" s="23">
        <v>3.5499999999999997E-2</v>
      </c>
      <c r="BJ16" s="23">
        <v>4.1599999999999998E-2</v>
      </c>
      <c r="BK16" s="23">
        <v>4.8075E-2</v>
      </c>
      <c r="BL16" s="23">
        <v>5.4324999999999998E-2</v>
      </c>
      <c r="BM16" s="23">
        <v>5.9675000000000013E-2</v>
      </c>
      <c r="BN16" s="23">
        <v>6.3350000000000004E-2</v>
      </c>
      <c r="BO16" s="23">
        <v>6.4774999999999999E-2</v>
      </c>
      <c r="BP16" s="23">
        <v>6.3574999999999993E-2</v>
      </c>
      <c r="BQ16" s="23">
        <v>5.9700000000000003E-2</v>
      </c>
      <c r="BR16" s="23">
        <v>5.3350000000000002E-2</v>
      </c>
      <c r="BS16" s="23">
        <v>4.5199999999999997E-2</v>
      </c>
      <c r="BT16" s="23">
        <v>3.5975E-2</v>
      </c>
      <c r="BU16" s="23">
        <v>2.6599999999999999E-2</v>
      </c>
      <c r="BV16" s="23">
        <v>1.7899999999999999E-2</v>
      </c>
      <c r="BW16" s="23">
        <v>1.04E-2</v>
      </c>
      <c r="BX16" s="23">
        <v>5.8250000000000003E-3</v>
      </c>
      <c r="BY16" s="23">
        <v>2.8249999999999998E-3</v>
      </c>
      <c r="BZ16" s="23">
        <v>1.1249999999999999E-3</v>
      </c>
      <c r="CA16" s="23">
        <v>2.2499999999999999E-4</v>
      </c>
      <c r="CB16" s="23">
        <v>1.75E-4</v>
      </c>
      <c r="CC16" s="23">
        <v>1.4999999999999999E-4</v>
      </c>
      <c r="CD16" s="23">
        <v>1.25E-4</v>
      </c>
      <c r="CE16" s="23">
        <v>1.25E-4</v>
      </c>
      <c r="CF16" s="23">
        <v>1E-4</v>
      </c>
      <c r="CG16" s="23">
        <v>5.0000000000000002E-5</v>
      </c>
      <c r="CH16" s="23">
        <v>0</v>
      </c>
      <c r="CI16" s="23">
        <v>0</v>
      </c>
      <c r="CJ16" s="23">
        <v>0</v>
      </c>
      <c r="CK16" s="23">
        <v>0</v>
      </c>
      <c r="CL16" s="23">
        <v>0</v>
      </c>
      <c r="CM16" s="23">
        <v>0</v>
      </c>
    </row>
    <row r="17" spans="1:91" x14ac:dyDescent="0.2">
      <c r="A17" s="22" t="s">
        <v>190</v>
      </c>
      <c r="B17" s="22">
        <v>0</v>
      </c>
      <c r="C17" s="22">
        <v>0</v>
      </c>
      <c r="D17" s="22">
        <v>0</v>
      </c>
      <c r="E17" s="22">
        <v>0</v>
      </c>
      <c r="F17" s="22">
        <v>0</v>
      </c>
      <c r="G17" s="22">
        <v>0</v>
      </c>
      <c r="H17" s="22">
        <v>0</v>
      </c>
      <c r="I17" s="22">
        <v>0</v>
      </c>
      <c r="J17" s="22">
        <v>0</v>
      </c>
      <c r="K17" s="22">
        <v>0</v>
      </c>
      <c r="L17" s="22">
        <v>0</v>
      </c>
      <c r="M17" s="22">
        <v>0</v>
      </c>
      <c r="N17" s="22">
        <v>0</v>
      </c>
      <c r="O17" s="22">
        <v>0</v>
      </c>
      <c r="P17" s="22">
        <v>0</v>
      </c>
      <c r="Q17" s="22">
        <v>0</v>
      </c>
      <c r="R17" s="22">
        <v>0</v>
      </c>
      <c r="S17" s="22">
        <v>0</v>
      </c>
      <c r="T17" s="22">
        <v>0</v>
      </c>
      <c r="U17" s="22">
        <v>0</v>
      </c>
      <c r="V17" s="22">
        <v>0</v>
      </c>
      <c r="W17" s="22">
        <v>0</v>
      </c>
      <c r="X17" s="22">
        <v>0</v>
      </c>
      <c r="Y17" s="22">
        <v>0</v>
      </c>
      <c r="Z17" s="22">
        <v>0</v>
      </c>
      <c r="AA17" s="22">
        <v>0</v>
      </c>
      <c r="AB17" s="22">
        <v>0</v>
      </c>
      <c r="AC17" s="22">
        <v>0</v>
      </c>
      <c r="AD17" s="22">
        <v>1.0250000000000001E-3</v>
      </c>
      <c r="AE17" s="22">
        <v>2.225E-3</v>
      </c>
      <c r="AF17" s="22">
        <v>3.7000000000000002E-3</v>
      </c>
      <c r="AG17" s="22">
        <v>5.1500000000000001E-3</v>
      </c>
      <c r="AH17" s="22">
        <v>6.2749999999999993E-3</v>
      </c>
      <c r="AI17" s="22">
        <v>6.8500000000000002E-3</v>
      </c>
      <c r="AJ17" s="22">
        <v>6.7500000000000008E-3</v>
      </c>
      <c r="AK17" s="22">
        <v>6.0499999999999998E-3</v>
      </c>
      <c r="AL17" s="22">
        <v>5.0000000000000001E-3</v>
      </c>
      <c r="AM17" s="22">
        <v>3.8249999999999998E-3</v>
      </c>
      <c r="AN17" s="22">
        <v>3.0000000000000001E-3</v>
      </c>
      <c r="AO17" s="22">
        <v>2.5500000000000002E-3</v>
      </c>
      <c r="AP17" s="22">
        <v>2.575E-3</v>
      </c>
      <c r="AQ17" s="22">
        <v>3.0249999999999999E-3</v>
      </c>
      <c r="AR17" s="22">
        <v>3.8999999999999998E-3</v>
      </c>
      <c r="AS17" s="22">
        <v>5.0749999999999997E-3</v>
      </c>
      <c r="AT17" s="22">
        <v>6.5750000000000001E-3</v>
      </c>
      <c r="AU17" s="22">
        <v>8.4250000000000002E-3</v>
      </c>
      <c r="AV17" s="22">
        <v>1.035E-2</v>
      </c>
      <c r="AW17" s="22">
        <v>1.2125E-2</v>
      </c>
      <c r="AX17" s="22">
        <v>1.3650000000000001E-2</v>
      </c>
      <c r="AY17" s="22">
        <v>1.49E-2</v>
      </c>
      <c r="AZ17" s="22">
        <v>1.575E-2</v>
      </c>
      <c r="BA17" s="22">
        <v>1.6375000000000001E-2</v>
      </c>
      <c r="BB17" s="22">
        <v>1.6825E-2</v>
      </c>
      <c r="BC17" s="22">
        <v>1.7325E-2</v>
      </c>
      <c r="BD17" s="22">
        <v>1.8075000000000001E-2</v>
      </c>
      <c r="BE17" s="22">
        <v>1.9375E-2</v>
      </c>
      <c r="BF17" s="22">
        <v>2.1475000000000001E-2</v>
      </c>
      <c r="BG17" s="22">
        <v>2.4575E-2</v>
      </c>
      <c r="BH17" s="22">
        <v>2.8725000000000001E-2</v>
      </c>
      <c r="BI17" s="22">
        <v>3.3950000000000001E-2</v>
      </c>
      <c r="BJ17" s="22">
        <v>3.9974999999999997E-2</v>
      </c>
      <c r="BK17" s="22">
        <v>4.6350000000000002E-2</v>
      </c>
      <c r="BL17" s="22">
        <v>5.2525000000000002E-2</v>
      </c>
      <c r="BM17" s="22">
        <v>5.7849999999999999E-2</v>
      </c>
      <c r="BN17" s="22">
        <v>6.1550000000000001E-2</v>
      </c>
      <c r="BO17" s="22">
        <v>6.3099999999999989E-2</v>
      </c>
      <c r="BP17" s="22">
        <v>6.2125000000000007E-2</v>
      </c>
      <c r="BQ17" s="22">
        <v>5.8624999999999997E-2</v>
      </c>
      <c r="BR17" s="22">
        <v>5.2900000000000003E-2</v>
      </c>
      <c r="BS17" s="22">
        <v>4.5525000000000003E-2</v>
      </c>
      <c r="BT17" s="22">
        <v>3.7225000000000001E-2</v>
      </c>
      <c r="BU17" s="22">
        <v>2.8774999999999998E-2</v>
      </c>
      <c r="BV17" s="22">
        <v>2.085E-2</v>
      </c>
      <c r="BW17" s="22">
        <v>1.3875E-2</v>
      </c>
      <c r="BX17" s="22">
        <v>8.2500000000000004E-3</v>
      </c>
      <c r="BY17" s="22">
        <v>3.875E-3</v>
      </c>
      <c r="BZ17" s="22">
        <v>1.225E-3</v>
      </c>
      <c r="CA17" s="22">
        <v>7.4999999999999993E-5</v>
      </c>
      <c r="CB17" s="22">
        <v>0</v>
      </c>
      <c r="CC17" s="22">
        <v>0</v>
      </c>
      <c r="CD17" s="22">
        <v>0</v>
      </c>
      <c r="CE17" s="22">
        <v>0</v>
      </c>
      <c r="CF17" s="22">
        <v>0</v>
      </c>
      <c r="CG17" s="22">
        <v>0</v>
      </c>
      <c r="CH17" s="22">
        <v>0</v>
      </c>
      <c r="CI17" s="22">
        <v>0</v>
      </c>
      <c r="CJ17" s="22">
        <v>0</v>
      </c>
      <c r="CK17" s="22">
        <v>0</v>
      </c>
      <c r="CL17" s="22">
        <v>0</v>
      </c>
      <c r="CM17" s="22">
        <v>0</v>
      </c>
    </row>
    <row r="18" spans="1:91" x14ac:dyDescent="0.2">
      <c r="A18" s="23" t="s">
        <v>191</v>
      </c>
      <c r="B18" s="23">
        <v>0</v>
      </c>
      <c r="C18" s="23">
        <v>0</v>
      </c>
      <c r="D18" s="23">
        <v>0</v>
      </c>
      <c r="E18" s="23">
        <v>0</v>
      </c>
      <c r="F18" s="23">
        <v>0</v>
      </c>
      <c r="G18" s="23">
        <v>0</v>
      </c>
      <c r="H18" s="23">
        <v>0</v>
      </c>
      <c r="I18" s="23">
        <v>0</v>
      </c>
      <c r="J18" s="23">
        <v>0</v>
      </c>
      <c r="K18" s="23">
        <v>0</v>
      </c>
      <c r="L18" s="23">
        <v>0</v>
      </c>
      <c r="M18" s="23">
        <v>0</v>
      </c>
      <c r="N18" s="23">
        <v>0</v>
      </c>
      <c r="O18" s="23">
        <v>0</v>
      </c>
      <c r="P18" s="23">
        <v>0</v>
      </c>
      <c r="Q18" s="23">
        <v>0</v>
      </c>
      <c r="R18" s="23">
        <v>0</v>
      </c>
      <c r="S18" s="23">
        <v>0</v>
      </c>
      <c r="T18" s="23">
        <v>0</v>
      </c>
      <c r="U18" s="23">
        <v>0</v>
      </c>
      <c r="V18" s="23">
        <v>1E-4</v>
      </c>
      <c r="W18" s="23">
        <v>2.0000000000000001E-4</v>
      </c>
      <c r="X18" s="23">
        <v>6.2857143000000009E-4</v>
      </c>
      <c r="Y18" s="23">
        <v>1.14285714E-3</v>
      </c>
      <c r="Z18" s="23">
        <v>1.8142857100000001E-3</v>
      </c>
      <c r="AA18" s="23">
        <v>2.6714285699999999E-3</v>
      </c>
      <c r="AB18" s="23">
        <v>3.7428571399999999E-3</v>
      </c>
      <c r="AC18" s="23">
        <v>5.0714285699999997E-3</v>
      </c>
      <c r="AD18" s="23">
        <v>6.9285714299999997E-3</v>
      </c>
      <c r="AE18" s="23">
        <v>8.8285714299999995E-3</v>
      </c>
      <c r="AF18" s="23">
        <v>1.0628571430000001E-2</v>
      </c>
      <c r="AG18" s="23">
        <v>1.197142857E-2</v>
      </c>
      <c r="AH18" s="23">
        <v>1.2671428570000001E-2</v>
      </c>
      <c r="AI18" s="23">
        <v>1.2500000000000001E-2</v>
      </c>
      <c r="AJ18" s="23">
        <v>1.157142857E-2</v>
      </c>
      <c r="AK18" s="23">
        <v>0.01</v>
      </c>
      <c r="AL18" s="23">
        <v>8.2142857099999998E-3</v>
      </c>
      <c r="AM18" s="23">
        <v>6.6571428599999996E-3</v>
      </c>
      <c r="AN18" s="23">
        <v>5.6142857099999999E-3</v>
      </c>
      <c r="AO18" s="23">
        <v>5.3857142899999986E-3</v>
      </c>
      <c r="AP18" s="23">
        <v>5.9285714300000014E-3</v>
      </c>
      <c r="AQ18" s="23">
        <v>7.2428571400000004E-3</v>
      </c>
      <c r="AR18" s="23">
        <v>9.1571428600000001E-3</v>
      </c>
      <c r="AS18" s="23">
        <v>1.157142857E-2</v>
      </c>
      <c r="AT18" s="23">
        <v>1.44E-2</v>
      </c>
      <c r="AU18" s="23">
        <v>1.7585714289999999E-2</v>
      </c>
      <c r="AV18" s="23">
        <v>2.0828571430000001E-2</v>
      </c>
      <c r="AW18" s="23">
        <v>2.3814285710000001E-2</v>
      </c>
      <c r="AX18" s="23">
        <v>2.6342857139999998E-2</v>
      </c>
      <c r="AY18" s="23">
        <v>2.8314285710000001E-2</v>
      </c>
      <c r="AZ18" s="23">
        <v>2.9585714289999999E-2</v>
      </c>
      <c r="BA18" s="23">
        <v>3.0271428570000002E-2</v>
      </c>
      <c r="BB18" s="23">
        <v>3.047142857E-2</v>
      </c>
      <c r="BC18" s="23">
        <v>3.0414285709999999E-2</v>
      </c>
      <c r="BD18" s="23">
        <v>3.0271428570000002E-2</v>
      </c>
      <c r="BE18" s="23">
        <v>3.0285714290000001E-2</v>
      </c>
      <c r="BF18" s="23">
        <v>3.064285714E-2</v>
      </c>
      <c r="BG18" s="23">
        <v>3.1457142860000002E-2</v>
      </c>
      <c r="BH18" s="23">
        <v>3.2757142859999998E-2</v>
      </c>
      <c r="BI18" s="23">
        <v>3.4442857139999998E-2</v>
      </c>
      <c r="BJ18" s="23">
        <v>3.6385714290000003E-2</v>
      </c>
      <c r="BK18" s="23">
        <v>3.8271428570000002E-2</v>
      </c>
      <c r="BL18" s="23">
        <v>3.9828571430000001E-2</v>
      </c>
      <c r="BM18" s="23">
        <v>4.0628571430000003E-2</v>
      </c>
      <c r="BN18" s="23">
        <v>4.0457142860000003E-2</v>
      </c>
      <c r="BO18" s="23">
        <v>3.9042857139999998E-2</v>
      </c>
      <c r="BP18" s="23">
        <v>3.6371428570000003E-2</v>
      </c>
      <c r="BQ18" s="23">
        <v>3.2500000000000001E-2</v>
      </c>
      <c r="BR18" s="23">
        <v>2.7657142860000001E-2</v>
      </c>
      <c r="BS18" s="23">
        <v>2.2271428570000001E-2</v>
      </c>
      <c r="BT18" s="23">
        <v>1.6714285709999999E-2</v>
      </c>
      <c r="BU18" s="23">
        <v>1.1642857140000001E-2</v>
      </c>
      <c r="BV18" s="23">
        <v>7.2714285700000002E-3</v>
      </c>
      <c r="BW18" s="23">
        <v>4.0999999999999986E-3</v>
      </c>
      <c r="BX18" s="23">
        <v>2.22857143E-3</v>
      </c>
      <c r="BY18" s="23">
        <v>1.11428571E-3</v>
      </c>
      <c r="BZ18" s="23">
        <v>6.2857143000000009E-4</v>
      </c>
      <c r="CA18" s="23">
        <v>4.0000000000000002E-4</v>
      </c>
      <c r="CB18" s="23">
        <v>1.5714286000000001E-4</v>
      </c>
      <c r="CC18" s="23">
        <v>4.2857140000000003E-5</v>
      </c>
      <c r="CD18" s="23">
        <v>2.8571430000000001E-5</v>
      </c>
      <c r="CE18" s="23">
        <v>2.8571430000000001E-5</v>
      </c>
      <c r="CF18" s="23">
        <v>2.8571430000000001E-5</v>
      </c>
      <c r="CG18" s="23">
        <v>1.428571E-5</v>
      </c>
      <c r="CH18" s="23">
        <v>0</v>
      </c>
      <c r="CI18" s="23">
        <v>0</v>
      </c>
      <c r="CJ18" s="23">
        <v>0</v>
      </c>
      <c r="CK18" s="23">
        <v>0</v>
      </c>
      <c r="CL18" s="23">
        <v>0</v>
      </c>
      <c r="CM18" s="23">
        <v>0</v>
      </c>
    </row>
    <row r="19" spans="1:91" x14ac:dyDescent="0.2">
      <c r="A19" s="22" t="s">
        <v>192</v>
      </c>
      <c r="B19" s="22">
        <v>0</v>
      </c>
      <c r="C19" s="22">
        <v>0</v>
      </c>
      <c r="D19" s="22">
        <v>0</v>
      </c>
      <c r="E19" s="22">
        <v>0</v>
      </c>
      <c r="F19" s="22">
        <v>0</v>
      </c>
      <c r="G19" s="22">
        <v>0</v>
      </c>
      <c r="H19" s="22">
        <v>0</v>
      </c>
      <c r="I19" s="22">
        <v>0</v>
      </c>
      <c r="J19" s="22">
        <v>0</v>
      </c>
      <c r="K19" s="22">
        <v>0</v>
      </c>
      <c r="L19" s="22">
        <v>0</v>
      </c>
      <c r="M19" s="22">
        <v>0</v>
      </c>
      <c r="N19" s="22">
        <v>0</v>
      </c>
      <c r="O19" s="22">
        <v>0</v>
      </c>
      <c r="P19" s="22">
        <v>0</v>
      </c>
      <c r="Q19" s="22">
        <v>0</v>
      </c>
      <c r="R19" s="22">
        <v>0</v>
      </c>
      <c r="S19" s="22">
        <v>0</v>
      </c>
      <c r="T19" s="22">
        <v>0</v>
      </c>
      <c r="U19" s="22">
        <v>0</v>
      </c>
      <c r="V19" s="22">
        <v>0</v>
      </c>
      <c r="W19" s="22">
        <v>0</v>
      </c>
      <c r="X19" s="22">
        <v>0</v>
      </c>
      <c r="Y19" s="22">
        <v>0</v>
      </c>
      <c r="Z19" s="22">
        <v>0</v>
      </c>
      <c r="AA19" s="22">
        <v>0</v>
      </c>
      <c r="AB19" s="22">
        <v>4.0000000000000002E-4</v>
      </c>
      <c r="AC19" s="22">
        <v>9.5E-4</v>
      </c>
      <c r="AD19" s="22">
        <v>1.65E-3</v>
      </c>
      <c r="AE19" s="22">
        <v>2.8500000000000001E-3</v>
      </c>
      <c r="AF19" s="22">
        <v>4.0000000000000001E-3</v>
      </c>
      <c r="AG19" s="22">
        <v>5.0499999999999998E-3</v>
      </c>
      <c r="AH19" s="22">
        <v>5.7999999999999996E-3</v>
      </c>
      <c r="AI19" s="22">
        <v>6.1500000000000001E-3</v>
      </c>
      <c r="AJ19" s="22">
        <v>5.9750000000000003E-3</v>
      </c>
      <c r="AK19" s="22">
        <v>5.4000000000000003E-3</v>
      </c>
      <c r="AL19" s="22">
        <v>4.5500000000000002E-3</v>
      </c>
      <c r="AM19" s="22">
        <v>3.7000000000000002E-3</v>
      </c>
      <c r="AN19" s="22">
        <v>3.0249999999999999E-3</v>
      </c>
      <c r="AO19" s="22">
        <v>2.6749999999999999E-3</v>
      </c>
      <c r="AP19" s="22">
        <v>2.6250000000000002E-3</v>
      </c>
      <c r="AQ19" s="22">
        <v>2.8999999999999998E-3</v>
      </c>
      <c r="AR19" s="22">
        <v>3.3999999999999998E-3</v>
      </c>
      <c r="AS19" s="22">
        <v>4.1250000000000002E-3</v>
      </c>
      <c r="AT19" s="22">
        <v>5.1999999999999998E-3</v>
      </c>
      <c r="AU19" s="22">
        <v>6.5750000000000001E-3</v>
      </c>
      <c r="AV19" s="22">
        <v>8.1250000000000003E-3</v>
      </c>
      <c r="AW19" s="22">
        <v>9.75E-3</v>
      </c>
      <c r="AX19" s="22">
        <v>1.1275E-2</v>
      </c>
      <c r="AY19" s="22">
        <v>1.255E-2</v>
      </c>
      <c r="AZ19" s="22">
        <v>1.3475000000000001E-2</v>
      </c>
      <c r="BA19" s="22">
        <v>1.405E-2</v>
      </c>
      <c r="BB19" s="22">
        <v>1.44E-2</v>
      </c>
      <c r="BC19" s="22">
        <v>1.455E-2</v>
      </c>
      <c r="BD19" s="22">
        <v>1.4625000000000001E-2</v>
      </c>
      <c r="BE19" s="22">
        <v>1.4999999999999999E-2</v>
      </c>
      <c r="BF19" s="22">
        <v>1.5875E-2</v>
      </c>
      <c r="BG19" s="22">
        <v>1.7600000000000001E-2</v>
      </c>
      <c r="BH19" s="22">
        <v>2.0500000000000001E-2</v>
      </c>
      <c r="BI19" s="22">
        <v>2.4750000000000001E-2</v>
      </c>
      <c r="BJ19" s="22">
        <v>3.0525E-2</v>
      </c>
      <c r="BK19" s="22">
        <v>3.755E-2</v>
      </c>
      <c r="BL19" s="22">
        <v>4.555E-2</v>
      </c>
      <c r="BM19" s="22">
        <v>5.3824999999999998E-2</v>
      </c>
      <c r="BN19" s="22">
        <v>6.1324999999999998E-2</v>
      </c>
      <c r="BO19" s="22">
        <v>6.7150000000000001E-2</v>
      </c>
      <c r="BP19" s="22">
        <v>7.0300000000000001E-2</v>
      </c>
      <c r="BQ19" s="22">
        <v>7.0175000000000001E-2</v>
      </c>
      <c r="BR19" s="22">
        <v>6.6525000000000001E-2</v>
      </c>
      <c r="BS19" s="22">
        <v>5.9675000000000013E-2</v>
      </c>
      <c r="BT19" s="22">
        <v>5.0375000000000003E-2</v>
      </c>
      <c r="BU19" s="22">
        <v>3.9625E-2</v>
      </c>
      <c r="BV19" s="22">
        <v>2.8799999999999999E-2</v>
      </c>
      <c r="BW19" s="22">
        <v>1.89E-2</v>
      </c>
      <c r="BX19" s="22">
        <v>1.085E-2</v>
      </c>
      <c r="BY19" s="22">
        <v>4.6999999999999993E-3</v>
      </c>
      <c r="BZ19" s="22">
        <v>5.0000000000000001E-4</v>
      </c>
      <c r="CA19" s="22">
        <v>2.5000000000000001E-5</v>
      </c>
      <c r="CB19" s="22">
        <v>0</v>
      </c>
      <c r="CC19" s="22">
        <v>0</v>
      </c>
      <c r="CD19" s="22">
        <v>0</v>
      </c>
      <c r="CE19" s="22">
        <v>0</v>
      </c>
      <c r="CF19" s="22">
        <v>0</v>
      </c>
      <c r="CG19" s="22">
        <v>0</v>
      </c>
      <c r="CH19" s="22">
        <v>0</v>
      </c>
      <c r="CI19" s="22">
        <v>0</v>
      </c>
      <c r="CJ19" s="22">
        <v>0</v>
      </c>
      <c r="CK19" s="22">
        <v>0</v>
      </c>
      <c r="CL19" s="22">
        <v>0</v>
      </c>
      <c r="CM19" s="22">
        <v>0</v>
      </c>
    </row>
    <row r="20" spans="1:91" x14ac:dyDescent="0.2">
      <c r="A20" s="23" t="s">
        <v>193</v>
      </c>
      <c r="B20" s="23">
        <v>0</v>
      </c>
      <c r="C20" s="23">
        <v>0</v>
      </c>
      <c r="D20" s="23">
        <v>0</v>
      </c>
      <c r="E20" s="23">
        <v>0</v>
      </c>
      <c r="F20" s="23">
        <v>0</v>
      </c>
      <c r="G20" s="23">
        <v>0</v>
      </c>
      <c r="H20" s="23">
        <v>0</v>
      </c>
      <c r="I20" s="23">
        <v>0</v>
      </c>
      <c r="J20" s="23">
        <v>0</v>
      </c>
      <c r="K20" s="23">
        <v>0</v>
      </c>
      <c r="L20" s="23">
        <v>0</v>
      </c>
      <c r="M20" s="23">
        <v>0</v>
      </c>
      <c r="N20" s="23">
        <v>0</v>
      </c>
      <c r="O20" s="23">
        <v>0</v>
      </c>
      <c r="P20" s="23">
        <v>0</v>
      </c>
      <c r="Q20" s="23">
        <v>0</v>
      </c>
      <c r="R20" s="23">
        <v>0</v>
      </c>
      <c r="S20" s="23">
        <v>0</v>
      </c>
      <c r="T20" s="23">
        <v>0</v>
      </c>
      <c r="U20" s="23">
        <v>0</v>
      </c>
      <c r="V20" s="23">
        <v>0</v>
      </c>
      <c r="W20" s="23">
        <v>0</v>
      </c>
      <c r="X20" s="23">
        <v>0</v>
      </c>
      <c r="Y20" s="23">
        <v>0</v>
      </c>
      <c r="Z20" s="23">
        <v>3.500000000000001E-4</v>
      </c>
      <c r="AA20" s="23">
        <v>9.5E-4</v>
      </c>
      <c r="AB20" s="23">
        <v>1.65E-3</v>
      </c>
      <c r="AC20" s="23">
        <v>2.4499999999999999E-3</v>
      </c>
      <c r="AD20" s="23">
        <v>3.3999999999999998E-3</v>
      </c>
      <c r="AE20" s="23">
        <v>4.4000000000000003E-3</v>
      </c>
      <c r="AF20" s="23">
        <v>5.2500000000000003E-3</v>
      </c>
      <c r="AG20" s="23">
        <v>5.8999999999999999E-3</v>
      </c>
      <c r="AH20" s="23">
        <v>6.3499999999999997E-3</v>
      </c>
      <c r="AI20" s="23">
        <v>6.45E-3</v>
      </c>
      <c r="AJ20" s="23">
        <v>6.2500000000000003E-3</v>
      </c>
      <c r="AK20" s="23">
        <v>5.8499999999999993E-3</v>
      </c>
      <c r="AL20" s="23">
        <v>5.1999999999999998E-3</v>
      </c>
      <c r="AM20" s="23">
        <v>4.5000000000000014E-3</v>
      </c>
      <c r="AN20" s="23">
        <v>3.8999999999999998E-3</v>
      </c>
      <c r="AO20" s="23">
        <v>3.4499999999999999E-3</v>
      </c>
      <c r="AP20" s="23">
        <v>3.3E-3</v>
      </c>
      <c r="AQ20" s="23">
        <v>3.3500000000000001E-3</v>
      </c>
      <c r="AR20" s="23">
        <v>3.65E-3</v>
      </c>
      <c r="AS20" s="23">
        <v>4.1999999999999997E-3</v>
      </c>
      <c r="AT20" s="23">
        <v>5.1500000000000001E-3</v>
      </c>
      <c r="AU20" s="23">
        <v>6.5500000000000003E-3</v>
      </c>
      <c r="AV20" s="23">
        <v>8.3000000000000001E-3</v>
      </c>
      <c r="AW20" s="23">
        <v>1.005E-2</v>
      </c>
      <c r="AX20" s="23">
        <v>1.175E-2</v>
      </c>
      <c r="AY20" s="23">
        <v>1.3050000000000001E-2</v>
      </c>
      <c r="AZ20" s="23">
        <v>1.3899999999999999E-2</v>
      </c>
      <c r="BA20" s="23">
        <v>1.4250000000000001E-2</v>
      </c>
      <c r="BB20" s="23">
        <v>1.4200000000000001E-2</v>
      </c>
      <c r="BC20" s="23">
        <v>1.3899999999999999E-2</v>
      </c>
      <c r="BD20" s="23">
        <v>1.3599999999999999E-2</v>
      </c>
      <c r="BE20" s="23">
        <v>1.3650000000000001E-2</v>
      </c>
      <c r="BF20" s="23">
        <v>1.43E-2</v>
      </c>
      <c r="BG20" s="23">
        <v>1.5949999999999999E-2</v>
      </c>
      <c r="BH20" s="23">
        <v>1.89E-2</v>
      </c>
      <c r="BI20" s="23">
        <v>2.3400000000000001E-2</v>
      </c>
      <c r="BJ20" s="23">
        <v>2.945E-2</v>
      </c>
      <c r="BK20" s="23">
        <v>3.6949999999999997E-2</v>
      </c>
      <c r="BL20" s="23">
        <v>4.5400000000000003E-2</v>
      </c>
      <c r="BM20" s="23">
        <v>5.4000000000000013E-2</v>
      </c>
      <c r="BN20" s="23">
        <v>6.1850000000000002E-2</v>
      </c>
      <c r="BO20" s="23">
        <v>6.7750000000000005E-2</v>
      </c>
      <c r="BP20" s="23">
        <v>7.0800000000000002E-2</v>
      </c>
      <c r="BQ20" s="23">
        <v>7.0400000000000004E-2</v>
      </c>
      <c r="BR20" s="23">
        <v>6.6250000000000003E-2</v>
      </c>
      <c r="BS20" s="23">
        <v>5.885E-2</v>
      </c>
      <c r="BT20" s="23">
        <v>4.9050000000000003E-2</v>
      </c>
      <c r="BU20" s="23">
        <v>3.805E-2</v>
      </c>
      <c r="BV20" s="23">
        <v>2.7150000000000001E-2</v>
      </c>
      <c r="BW20" s="23">
        <v>1.745E-2</v>
      </c>
      <c r="BX20" s="23">
        <v>9.75E-3</v>
      </c>
      <c r="BY20" s="23">
        <v>4.45E-3</v>
      </c>
      <c r="BZ20" s="23">
        <v>6.4999999999999997E-4</v>
      </c>
      <c r="CA20" s="23">
        <v>0</v>
      </c>
      <c r="CB20" s="23">
        <v>0</v>
      </c>
      <c r="CC20" s="23">
        <v>0</v>
      </c>
      <c r="CD20" s="23">
        <v>0</v>
      </c>
      <c r="CE20" s="23">
        <v>0</v>
      </c>
      <c r="CF20" s="23">
        <v>0</v>
      </c>
      <c r="CG20" s="23">
        <v>0</v>
      </c>
      <c r="CH20" s="23">
        <v>0</v>
      </c>
      <c r="CI20" s="23">
        <v>0</v>
      </c>
      <c r="CJ20" s="23">
        <v>0</v>
      </c>
      <c r="CK20" s="23">
        <v>0</v>
      </c>
      <c r="CL20" s="23">
        <v>0</v>
      </c>
      <c r="CM20" s="23">
        <v>0</v>
      </c>
    </row>
    <row r="21" spans="1:91" x14ac:dyDescent="0.2">
      <c r="A21" s="22" t="s">
        <v>194</v>
      </c>
      <c r="B21" s="22">
        <v>0</v>
      </c>
      <c r="C21" s="22">
        <v>0</v>
      </c>
      <c r="D21" s="22">
        <v>0</v>
      </c>
      <c r="E21" s="22">
        <v>0</v>
      </c>
      <c r="F21" s="22">
        <v>0</v>
      </c>
      <c r="G21" s="22">
        <v>0</v>
      </c>
      <c r="H21" s="22">
        <v>0</v>
      </c>
      <c r="I21" s="22">
        <v>0</v>
      </c>
      <c r="J21" s="22">
        <v>0</v>
      </c>
      <c r="K21" s="22">
        <v>0</v>
      </c>
      <c r="L21" s="22">
        <v>0</v>
      </c>
      <c r="M21" s="22">
        <v>0</v>
      </c>
      <c r="N21" s="22">
        <v>0</v>
      </c>
      <c r="O21" s="22">
        <v>0</v>
      </c>
      <c r="P21" s="22">
        <v>0</v>
      </c>
      <c r="Q21" s="22">
        <v>0</v>
      </c>
      <c r="R21" s="22">
        <v>0</v>
      </c>
      <c r="S21" s="22">
        <v>0</v>
      </c>
      <c r="T21" s="22">
        <v>0</v>
      </c>
      <c r="U21" s="22">
        <v>0</v>
      </c>
      <c r="V21" s="22">
        <v>0</v>
      </c>
      <c r="W21" s="22">
        <v>0</v>
      </c>
      <c r="X21" s="22">
        <v>0</v>
      </c>
      <c r="Y21" s="22">
        <v>0</v>
      </c>
      <c r="Z21" s="22">
        <v>0</v>
      </c>
      <c r="AA21" s="22">
        <v>0</v>
      </c>
      <c r="AB21" s="22">
        <v>0</v>
      </c>
      <c r="AC21" s="22">
        <v>0</v>
      </c>
      <c r="AD21" s="22">
        <v>7.7499999999999997E-4</v>
      </c>
      <c r="AE21" s="22">
        <v>1.9E-3</v>
      </c>
      <c r="AF21" s="22">
        <v>3.1749999999999999E-3</v>
      </c>
      <c r="AG21" s="22">
        <v>4.3499999999999997E-3</v>
      </c>
      <c r="AH21" s="22">
        <v>5.3249999999999999E-3</v>
      </c>
      <c r="AI21" s="22">
        <v>5.8250000000000003E-3</v>
      </c>
      <c r="AJ21" s="22">
        <v>5.7250000000000001E-3</v>
      </c>
      <c r="AK21" s="22">
        <v>5.1749999999999999E-3</v>
      </c>
      <c r="AL21" s="22">
        <v>4.2750000000000002E-3</v>
      </c>
      <c r="AM21" s="22">
        <v>3.3500000000000001E-3</v>
      </c>
      <c r="AN21" s="22">
        <v>2.6250000000000002E-3</v>
      </c>
      <c r="AO21" s="22">
        <v>2.225E-3</v>
      </c>
      <c r="AP21" s="22">
        <v>2.15E-3</v>
      </c>
      <c r="AQ21" s="22">
        <v>2.4250000000000001E-3</v>
      </c>
      <c r="AR21" s="22">
        <v>2.9499999999999999E-3</v>
      </c>
      <c r="AS21" s="22">
        <v>3.725E-3</v>
      </c>
      <c r="AT21" s="22">
        <v>4.7749999999999997E-3</v>
      </c>
      <c r="AU21" s="22">
        <v>6.1250000000000002E-3</v>
      </c>
      <c r="AV21" s="22">
        <v>7.6750000000000004E-3</v>
      </c>
      <c r="AW21" s="22">
        <v>9.1999999999999998E-3</v>
      </c>
      <c r="AX21" s="22">
        <v>1.0625000000000001E-2</v>
      </c>
      <c r="AY21" s="22">
        <v>1.1825E-2</v>
      </c>
      <c r="AZ21" s="22">
        <v>1.2725E-2</v>
      </c>
      <c r="BA21" s="22">
        <v>1.3325E-2</v>
      </c>
      <c r="BB21" s="22">
        <v>1.3650000000000001E-2</v>
      </c>
      <c r="BC21" s="22">
        <v>1.3775000000000001E-2</v>
      </c>
      <c r="BD21" s="22">
        <v>1.3925E-2</v>
      </c>
      <c r="BE21" s="22">
        <v>1.43E-2</v>
      </c>
      <c r="BF21" s="22">
        <v>1.5225000000000001E-2</v>
      </c>
      <c r="BG21" s="22">
        <v>1.6975000000000001E-2</v>
      </c>
      <c r="BH21" s="22">
        <v>2.0025000000000001E-2</v>
      </c>
      <c r="BI21" s="22">
        <v>2.4500000000000001E-2</v>
      </c>
      <c r="BJ21" s="22">
        <v>3.0525E-2</v>
      </c>
      <c r="BK21" s="22">
        <v>3.8025000000000003E-2</v>
      </c>
      <c r="BL21" s="22">
        <v>4.6500000000000007E-2</v>
      </c>
      <c r="BM21" s="22">
        <v>5.525E-2</v>
      </c>
      <c r="BN21" s="22">
        <v>6.3324999999999992E-2</v>
      </c>
      <c r="BO21" s="22">
        <v>6.9550000000000001E-2</v>
      </c>
      <c r="BP21" s="22">
        <v>7.2999999999999995E-2</v>
      </c>
      <c r="BQ21" s="22">
        <v>7.2974999999999998E-2</v>
      </c>
      <c r="BR21" s="22">
        <v>6.9175E-2</v>
      </c>
      <c r="BS21" s="22">
        <v>6.1925000000000001E-2</v>
      </c>
      <c r="BT21" s="22">
        <v>5.2075000000000003E-2</v>
      </c>
      <c r="BU21" s="22">
        <v>4.0724999999999997E-2</v>
      </c>
      <c r="BV21" s="22">
        <v>2.9274999999999999E-2</v>
      </c>
      <c r="BW21" s="22">
        <v>1.8849999999999999E-2</v>
      </c>
      <c r="BX21" s="22">
        <v>1.0475E-2</v>
      </c>
      <c r="BY21" s="22">
        <v>3.4250000000000001E-3</v>
      </c>
      <c r="BZ21" s="22">
        <v>4.2499999999999998E-4</v>
      </c>
      <c r="CA21" s="22">
        <v>0</v>
      </c>
      <c r="CB21" s="22">
        <v>0</v>
      </c>
      <c r="CC21" s="22">
        <v>0</v>
      </c>
      <c r="CD21" s="22">
        <v>0</v>
      </c>
      <c r="CE21" s="22">
        <v>0</v>
      </c>
      <c r="CF21" s="22">
        <v>0</v>
      </c>
      <c r="CG21" s="22">
        <v>0</v>
      </c>
      <c r="CH21" s="22">
        <v>0</v>
      </c>
      <c r="CI21" s="22">
        <v>0</v>
      </c>
      <c r="CJ21" s="22">
        <v>0</v>
      </c>
      <c r="CK21" s="22">
        <v>0</v>
      </c>
      <c r="CL21" s="22">
        <v>0</v>
      </c>
      <c r="CM21" s="22">
        <v>0</v>
      </c>
    </row>
    <row r="22" spans="1:91" x14ac:dyDescent="0.2">
      <c r="A22" s="23" t="s">
        <v>195</v>
      </c>
      <c r="B22" s="23">
        <v>0</v>
      </c>
      <c r="C22" s="23">
        <v>0</v>
      </c>
      <c r="D22" s="23">
        <v>0</v>
      </c>
      <c r="E22" s="23">
        <v>0</v>
      </c>
      <c r="F22" s="23">
        <v>0</v>
      </c>
      <c r="G22" s="23">
        <v>0</v>
      </c>
      <c r="H22" s="23">
        <v>0</v>
      </c>
      <c r="I22" s="23">
        <v>0</v>
      </c>
      <c r="J22" s="23">
        <v>0</v>
      </c>
      <c r="K22" s="23">
        <v>0</v>
      </c>
      <c r="L22" s="23">
        <v>0</v>
      </c>
      <c r="M22" s="23">
        <v>0</v>
      </c>
      <c r="N22" s="23">
        <v>0</v>
      </c>
      <c r="O22" s="23">
        <v>0</v>
      </c>
      <c r="P22" s="23">
        <v>0</v>
      </c>
      <c r="Q22" s="23">
        <v>0</v>
      </c>
      <c r="R22" s="23">
        <v>0</v>
      </c>
      <c r="S22" s="23">
        <v>0</v>
      </c>
      <c r="T22" s="23">
        <v>0</v>
      </c>
      <c r="U22" s="23">
        <v>0</v>
      </c>
      <c r="V22" s="23">
        <v>0</v>
      </c>
      <c r="W22" s="23">
        <v>0</v>
      </c>
      <c r="X22" s="23">
        <v>0</v>
      </c>
      <c r="Y22" s="23">
        <v>0</v>
      </c>
      <c r="Z22" s="23">
        <v>0</v>
      </c>
      <c r="AA22" s="23">
        <v>0</v>
      </c>
      <c r="AB22" s="23">
        <v>0</v>
      </c>
      <c r="AC22" s="23">
        <v>3.500000000000001E-4</v>
      </c>
      <c r="AD22" s="23">
        <v>1.1999999999999999E-3</v>
      </c>
      <c r="AE22" s="23">
        <v>2.15E-3</v>
      </c>
      <c r="AF22" s="23">
        <v>3.3500000000000001E-3</v>
      </c>
      <c r="AG22" s="23">
        <v>4.45E-3</v>
      </c>
      <c r="AH22" s="23">
        <v>5.3E-3</v>
      </c>
      <c r="AI22" s="23">
        <v>5.6999999999999993E-3</v>
      </c>
      <c r="AJ22" s="23">
        <v>5.5500000000000002E-3</v>
      </c>
      <c r="AK22" s="23">
        <v>5.0499999999999998E-3</v>
      </c>
      <c r="AL22" s="23">
        <v>4.2500000000000003E-3</v>
      </c>
      <c r="AM22" s="23">
        <v>3.3999999999999998E-3</v>
      </c>
      <c r="AN22" s="23">
        <v>2.7499999999999998E-3</v>
      </c>
      <c r="AO22" s="23">
        <v>2.3999999999999998E-3</v>
      </c>
      <c r="AP22" s="23">
        <v>2.3500000000000001E-3</v>
      </c>
      <c r="AQ22" s="23">
        <v>2.65E-3</v>
      </c>
      <c r="AR22" s="23">
        <v>3.2000000000000002E-3</v>
      </c>
      <c r="AS22" s="23">
        <v>3.9500000000000004E-3</v>
      </c>
      <c r="AT22" s="23">
        <v>5.0499999999999998E-3</v>
      </c>
      <c r="AU22" s="23">
        <v>6.5500000000000003E-3</v>
      </c>
      <c r="AV22" s="23">
        <v>8.199999999999999E-3</v>
      </c>
      <c r="AW22" s="23">
        <v>0.01</v>
      </c>
      <c r="AX22" s="23">
        <v>1.1599999999999999E-2</v>
      </c>
      <c r="AY22" s="23">
        <v>1.2999999999999999E-2</v>
      </c>
      <c r="AZ22" s="23">
        <v>1.405E-2</v>
      </c>
      <c r="BA22" s="23">
        <v>1.47E-2</v>
      </c>
      <c r="BB22" s="23">
        <v>1.5100000000000001E-2</v>
      </c>
      <c r="BC22" s="23">
        <v>1.525E-2</v>
      </c>
      <c r="BD22" s="23">
        <v>1.525E-2</v>
      </c>
      <c r="BE22" s="23">
        <v>1.545E-2</v>
      </c>
      <c r="BF22" s="23">
        <v>1.6150000000000001E-2</v>
      </c>
      <c r="BG22" s="23">
        <v>1.77E-2</v>
      </c>
      <c r="BH22" s="23">
        <v>2.035E-2</v>
      </c>
      <c r="BI22" s="23">
        <v>2.4400000000000002E-2</v>
      </c>
      <c r="BJ22" s="23">
        <v>0.03</v>
      </c>
      <c r="BK22" s="23">
        <v>3.705E-2</v>
      </c>
      <c r="BL22" s="23">
        <v>4.5100000000000001E-2</v>
      </c>
      <c r="BM22" s="23">
        <v>5.3499999999999999E-2</v>
      </c>
      <c r="BN22" s="23">
        <v>6.13E-2</v>
      </c>
      <c r="BO22" s="23">
        <v>6.7400000000000002E-2</v>
      </c>
      <c r="BP22" s="23">
        <v>7.0849999999999996E-2</v>
      </c>
      <c r="BQ22" s="23">
        <v>7.0949999999999999E-2</v>
      </c>
      <c r="BR22" s="23">
        <v>6.7400000000000002E-2</v>
      </c>
      <c r="BS22" s="23">
        <v>6.0499999999999998E-2</v>
      </c>
      <c r="BT22" s="23">
        <v>5.1100000000000013E-2</v>
      </c>
      <c r="BU22" s="23">
        <v>4.0149999999999998E-2</v>
      </c>
      <c r="BV22" s="23">
        <v>2.9100000000000001E-2</v>
      </c>
      <c r="BW22" s="23">
        <v>1.9E-2</v>
      </c>
      <c r="BX22" s="23">
        <v>1.0800000000000001E-2</v>
      </c>
      <c r="BY22" s="23">
        <v>4.9500000000000004E-3</v>
      </c>
      <c r="BZ22" s="23">
        <v>0</v>
      </c>
      <c r="CA22" s="23">
        <v>0</v>
      </c>
      <c r="CB22" s="23">
        <v>0</v>
      </c>
      <c r="CC22" s="23">
        <v>0</v>
      </c>
      <c r="CD22" s="23">
        <v>0</v>
      </c>
      <c r="CE22" s="23">
        <v>0</v>
      </c>
      <c r="CF22" s="23">
        <v>0</v>
      </c>
      <c r="CG22" s="23">
        <v>0</v>
      </c>
      <c r="CH22" s="23">
        <v>0</v>
      </c>
      <c r="CI22" s="23">
        <v>0</v>
      </c>
      <c r="CJ22" s="23">
        <v>0</v>
      </c>
      <c r="CK22" s="23">
        <v>0</v>
      </c>
      <c r="CL22" s="23">
        <v>0</v>
      </c>
      <c r="CM22" s="23">
        <v>0</v>
      </c>
    </row>
    <row r="23" spans="1:91" x14ac:dyDescent="0.2">
      <c r="A23" s="22" t="s">
        <v>196</v>
      </c>
      <c r="B23" s="22">
        <v>0</v>
      </c>
      <c r="C23" s="22">
        <v>0</v>
      </c>
      <c r="D23" s="22">
        <v>0</v>
      </c>
      <c r="E23" s="22">
        <v>0</v>
      </c>
      <c r="F23" s="22">
        <v>0</v>
      </c>
      <c r="G23" s="22">
        <v>0</v>
      </c>
      <c r="H23" s="22">
        <v>0</v>
      </c>
      <c r="I23" s="22">
        <v>0</v>
      </c>
      <c r="J23" s="22">
        <v>0</v>
      </c>
      <c r="K23" s="22">
        <v>0</v>
      </c>
      <c r="L23" s="22">
        <v>0</v>
      </c>
      <c r="M23" s="22">
        <v>0</v>
      </c>
      <c r="N23" s="22">
        <v>0</v>
      </c>
      <c r="O23" s="22">
        <v>0</v>
      </c>
      <c r="P23" s="22">
        <v>0</v>
      </c>
      <c r="Q23" s="22">
        <v>0</v>
      </c>
      <c r="R23" s="22">
        <v>0</v>
      </c>
      <c r="S23" s="22">
        <v>0</v>
      </c>
      <c r="T23" s="22">
        <v>0</v>
      </c>
      <c r="U23" s="22">
        <v>0</v>
      </c>
      <c r="V23" s="22">
        <v>0</v>
      </c>
      <c r="W23" s="22">
        <v>0</v>
      </c>
      <c r="X23" s="22">
        <v>0</v>
      </c>
      <c r="Y23" s="22">
        <v>0</v>
      </c>
      <c r="Z23" s="22">
        <v>0</v>
      </c>
      <c r="AA23" s="22">
        <v>0</v>
      </c>
      <c r="AB23" s="22">
        <v>0</v>
      </c>
      <c r="AC23" s="22">
        <v>6.4999999999999997E-4</v>
      </c>
      <c r="AD23" s="22">
        <v>1.6000000000000001E-3</v>
      </c>
      <c r="AE23" s="22">
        <v>2.7750000000000001E-3</v>
      </c>
      <c r="AF23" s="22">
        <v>4.0749999999999996E-3</v>
      </c>
      <c r="AG23" s="22">
        <v>5.2500000000000003E-3</v>
      </c>
      <c r="AH23" s="22">
        <v>6.0750000000000014E-3</v>
      </c>
      <c r="AI23" s="22">
        <v>6.4000000000000003E-3</v>
      </c>
      <c r="AJ23" s="22">
        <v>6.1750000000000008E-3</v>
      </c>
      <c r="AK23" s="22">
        <v>5.4749999999999998E-3</v>
      </c>
      <c r="AL23" s="22">
        <v>4.5000000000000014E-3</v>
      </c>
      <c r="AM23" s="22">
        <v>3.5750000000000001E-3</v>
      </c>
      <c r="AN23" s="22">
        <v>2.8249999999999998E-3</v>
      </c>
      <c r="AO23" s="22">
        <v>2.4499999999999999E-3</v>
      </c>
      <c r="AP23" s="22">
        <v>2.3999999999999998E-3</v>
      </c>
      <c r="AQ23" s="22">
        <v>2.7000000000000001E-3</v>
      </c>
      <c r="AR23" s="22">
        <v>3.225E-3</v>
      </c>
      <c r="AS23" s="22">
        <v>4.0249999999999999E-3</v>
      </c>
      <c r="AT23" s="22">
        <v>5.1500000000000001E-3</v>
      </c>
      <c r="AU23" s="22">
        <v>6.6249999999999998E-3</v>
      </c>
      <c r="AV23" s="22">
        <v>8.2500000000000004E-3</v>
      </c>
      <c r="AW23" s="22">
        <v>9.8999999999999991E-3</v>
      </c>
      <c r="AX23" s="22">
        <v>1.145E-2</v>
      </c>
      <c r="AY23" s="22">
        <v>1.2725E-2</v>
      </c>
      <c r="AZ23" s="22">
        <v>1.3650000000000001E-2</v>
      </c>
      <c r="BA23" s="22">
        <v>1.4225E-2</v>
      </c>
      <c r="BB23" s="22">
        <v>1.4449999999999999E-2</v>
      </c>
      <c r="BC23" s="22">
        <v>1.4475E-2</v>
      </c>
      <c r="BD23" s="22">
        <v>1.4500000000000001E-2</v>
      </c>
      <c r="BE23" s="22">
        <v>1.47E-2</v>
      </c>
      <c r="BF23" s="22">
        <v>1.545E-2</v>
      </c>
      <c r="BG23" s="22">
        <v>1.7075E-2</v>
      </c>
      <c r="BH23" s="22">
        <v>1.9900000000000001E-2</v>
      </c>
      <c r="BI23" s="22">
        <v>2.4150000000000001E-2</v>
      </c>
      <c r="BJ23" s="22">
        <v>2.9975000000000002E-2</v>
      </c>
      <c r="BK23" s="22">
        <v>3.7199999999999997E-2</v>
      </c>
      <c r="BL23" s="22">
        <v>4.5425000000000007E-2</v>
      </c>
      <c r="BM23" s="22">
        <v>5.3850000000000002E-2</v>
      </c>
      <c r="BN23" s="22">
        <v>6.1624999999999999E-2</v>
      </c>
      <c r="BO23" s="22">
        <v>6.7549999999999999E-2</v>
      </c>
      <c r="BP23" s="22">
        <v>7.0800000000000002E-2</v>
      </c>
      <c r="BQ23" s="22">
        <v>7.0624999999999993E-2</v>
      </c>
      <c r="BR23" s="22">
        <v>6.6849999999999993E-2</v>
      </c>
      <c r="BS23" s="22">
        <v>5.9825000000000003E-2</v>
      </c>
      <c r="BT23" s="22">
        <v>5.0349999999999999E-2</v>
      </c>
      <c r="BU23" s="22">
        <v>3.9550000000000002E-2</v>
      </c>
      <c r="BV23" s="22">
        <v>2.87E-2</v>
      </c>
      <c r="BW23" s="22">
        <v>1.89E-2</v>
      </c>
      <c r="BX23" s="22">
        <v>1.0975E-2</v>
      </c>
      <c r="BY23" s="22">
        <v>5.3249999999999999E-3</v>
      </c>
      <c r="BZ23" s="22">
        <v>1.75E-3</v>
      </c>
      <c r="CA23" s="22">
        <v>0</v>
      </c>
      <c r="CB23" s="22">
        <v>0</v>
      </c>
      <c r="CC23" s="22">
        <v>0</v>
      </c>
      <c r="CD23" s="22">
        <v>0</v>
      </c>
      <c r="CE23" s="22">
        <v>0</v>
      </c>
      <c r="CF23" s="22">
        <v>0</v>
      </c>
      <c r="CG23" s="22">
        <v>0</v>
      </c>
      <c r="CH23" s="22">
        <v>0</v>
      </c>
      <c r="CI23" s="22">
        <v>0</v>
      </c>
      <c r="CJ23" s="22">
        <v>0</v>
      </c>
      <c r="CK23" s="22">
        <v>0</v>
      </c>
      <c r="CL23" s="22">
        <v>0</v>
      </c>
      <c r="CM23" s="22">
        <v>0</v>
      </c>
    </row>
    <row r="24" spans="1:91" x14ac:dyDescent="0.2">
      <c r="A24" s="23" t="s">
        <v>197</v>
      </c>
      <c r="B24" s="23">
        <v>0</v>
      </c>
      <c r="C24" s="23">
        <v>0</v>
      </c>
      <c r="D24" s="23">
        <v>0</v>
      </c>
      <c r="E24" s="23">
        <v>0</v>
      </c>
      <c r="F24" s="23">
        <v>0</v>
      </c>
      <c r="G24" s="23">
        <v>0</v>
      </c>
      <c r="H24" s="23">
        <v>0</v>
      </c>
      <c r="I24" s="23">
        <v>0</v>
      </c>
      <c r="J24" s="23">
        <v>0</v>
      </c>
      <c r="K24" s="23">
        <v>0</v>
      </c>
      <c r="L24" s="23">
        <v>0</v>
      </c>
      <c r="M24" s="23">
        <v>0</v>
      </c>
      <c r="N24" s="23">
        <v>0</v>
      </c>
      <c r="O24" s="23">
        <v>0</v>
      </c>
      <c r="P24" s="23">
        <v>0</v>
      </c>
      <c r="Q24" s="23">
        <v>0</v>
      </c>
      <c r="R24" s="23">
        <v>0</v>
      </c>
      <c r="S24" s="23">
        <v>0</v>
      </c>
      <c r="T24" s="23">
        <v>0</v>
      </c>
      <c r="U24" s="23">
        <v>0</v>
      </c>
      <c r="V24" s="23">
        <v>0</v>
      </c>
      <c r="W24" s="23">
        <v>0</v>
      </c>
      <c r="X24" s="23">
        <v>0</v>
      </c>
      <c r="Y24" s="23">
        <v>0</v>
      </c>
      <c r="Z24" s="23">
        <v>0</v>
      </c>
      <c r="AA24" s="23">
        <v>0</v>
      </c>
      <c r="AB24" s="23">
        <v>0</v>
      </c>
      <c r="AC24" s="23">
        <v>0</v>
      </c>
      <c r="AD24" s="23">
        <v>9.5E-4</v>
      </c>
      <c r="AE24" s="23">
        <v>1.8500000000000001E-3</v>
      </c>
      <c r="AF24" s="23">
        <v>2.9499999999999999E-3</v>
      </c>
      <c r="AG24" s="23">
        <v>4.0000000000000001E-3</v>
      </c>
      <c r="AH24" s="23">
        <v>4.7499999999999999E-3</v>
      </c>
      <c r="AI24" s="23">
        <v>5.1999999999999998E-3</v>
      </c>
      <c r="AJ24" s="23">
        <v>5.1500000000000001E-3</v>
      </c>
      <c r="AK24" s="23">
        <v>4.6999999999999993E-3</v>
      </c>
      <c r="AL24" s="23">
        <v>4.0000000000000001E-3</v>
      </c>
      <c r="AM24" s="23">
        <v>3.2499999999999999E-3</v>
      </c>
      <c r="AN24" s="23">
        <v>2.5999999999999999E-3</v>
      </c>
      <c r="AO24" s="23">
        <v>2.2499999999999998E-3</v>
      </c>
      <c r="AP24" s="23">
        <v>2.15E-3</v>
      </c>
      <c r="AQ24" s="23">
        <v>2.3500000000000001E-3</v>
      </c>
      <c r="AR24" s="23">
        <v>2.7499999999999998E-3</v>
      </c>
      <c r="AS24" s="23">
        <v>3.3500000000000001E-3</v>
      </c>
      <c r="AT24" s="23">
        <v>4.3E-3</v>
      </c>
      <c r="AU24" s="23">
        <v>5.5000000000000014E-3</v>
      </c>
      <c r="AV24" s="23">
        <v>6.9999999999999993E-3</v>
      </c>
      <c r="AW24" s="23">
        <v>8.5000000000000006E-3</v>
      </c>
      <c r="AX24" s="23">
        <v>9.8999999999999991E-3</v>
      </c>
      <c r="AY24" s="23">
        <v>1.11E-2</v>
      </c>
      <c r="AZ24" s="23">
        <v>1.1950000000000001E-2</v>
      </c>
      <c r="BA24" s="23">
        <v>1.2449999999999999E-2</v>
      </c>
      <c r="BB24" s="23">
        <v>1.255E-2</v>
      </c>
      <c r="BC24" s="23">
        <v>1.225E-2</v>
      </c>
      <c r="BD24" s="23">
        <v>1.1950000000000001E-2</v>
      </c>
      <c r="BE24" s="23">
        <v>1.175E-2</v>
      </c>
      <c r="BF24" s="23">
        <v>1.21E-2</v>
      </c>
      <c r="BG24" s="23">
        <v>1.3299999999999999E-2</v>
      </c>
      <c r="BH24" s="23">
        <v>1.5900000000000001E-2</v>
      </c>
      <c r="BI24" s="23">
        <v>2.0299999999999999E-2</v>
      </c>
      <c r="BJ24" s="23">
        <v>2.665E-2</v>
      </c>
      <c r="BK24" s="23">
        <v>3.49E-2</v>
      </c>
      <c r="BL24" s="23">
        <v>4.4600000000000001E-2</v>
      </c>
      <c r="BM24" s="23">
        <v>5.4899999999999997E-2</v>
      </c>
      <c r="BN24" s="23">
        <v>6.4699999999999994E-2</v>
      </c>
      <c r="BO24" s="23">
        <v>7.2599999999999998E-2</v>
      </c>
      <c r="BP24" s="23">
        <v>7.7399999999999997E-2</v>
      </c>
      <c r="BQ24" s="23">
        <v>7.8149999999999997E-2</v>
      </c>
      <c r="BR24" s="23">
        <v>7.4649999999999994E-2</v>
      </c>
      <c r="BS24" s="23">
        <v>6.7099999999999993E-2</v>
      </c>
      <c r="BT24" s="23">
        <v>5.6550000000000003E-2</v>
      </c>
      <c r="BU24" s="23">
        <v>4.4299999999999999E-2</v>
      </c>
      <c r="BV24" s="23">
        <v>3.1899999999999998E-2</v>
      </c>
      <c r="BW24" s="23">
        <v>2.0750000000000001E-2</v>
      </c>
      <c r="BX24" s="23">
        <v>1.17E-2</v>
      </c>
      <c r="BY24" s="23">
        <v>5.3500000000000006E-3</v>
      </c>
      <c r="BZ24" s="23">
        <v>8.5000000000000006E-4</v>
      </c>
      <c r="CA24" s="23">
        <v>5.0000000000000002E-5</v>
      </c>
      <c r="CB24" s="23">
        <v>0</v>
      </c>
      <c r="CC24" s="23">
        <v>0</v>
      </c>
      <c r="CD24" s="23">
        <v>0</v>
      </c>
      <c r="CE24" s="23">
        <v>0</v>
      </c>
      <c r="CF24" s="23">
        <v>0</v>
      </c>
      <c r="CG24" s="23">
        <v>0</v>
      </c>
      <c r="CH24" s="23">
        <v>0</v>
      </c>
      <c r="CI24" s="23">
        <v>0</v>
      </c>
      <c r="CJ24" s="23">
        <v>0</v>
      </c>
      <c r="CK24" s="23">
        <v>0</v>
      </c>
      <c r="CL24" s="23">
        <v>0</v>
      </c>
      <c r="CM24" s="23">
        <v>0</v>
      </c>
    </row>
    <row r="25" spans="1:91" x14ac:dyDescent="0.2">
      <c r="A25" s="22" t="s">
        <v>198</v>
      </c>
      <c r="B25" s="22">
        <v>0</v>
      </c>
      <c r="C25" s="22">
        <v>0</v>
      </c>
      <c r="D25" s="22">
        <v>0</v>
      </c>
      <c r="E25" s="22">
        <v>0</v>
      </c>
      <c r="F25" s="22">
        <v>0</v>
      </c>
      <c r="G25" s="22">
        <v>0</v>
      </c>
      <c r="H25" s="22">
        <v>0</v>
      </c>
      <c r="I25" s="22">
        <v>0</v>
      </c>
      <c r="J25" s="22">
        <v>0</v>
      </c>
      <c r="K25" s="22">
        <v>0</v>
      </c>
      <c r="L25" s="22">
        <v>0</v>
      </c>
      <c r="M25" s="22">
        <v>0</v>
      </c>
      <c r="N25" s="22">
        <v>0</v>
      </c>
      <c r="O25" s="22">
        <v>0</v>
      </c>
      <c r="P25" s="22">
        <v>0</v>
      </c>
      <c r="Q25" s="22">
        <v>0</v>
      </c>
      <c r="R25" s="22">
        <v>0</v>
      </c>
      <c r="S25" s="22">
        <v>0</v>
      </c>
      <c r="T25" s="22">
        <v>0</v>
      </c>
      <c r="U25" s="22">
        <v>0</v>
      </c>
      <c r="V25" s="22">
        <v>0</v>
      </c>
      <c r="W25" s="22">
        <v>0</v>
      </c>
      <c r="X25" s="22">
        <v>0</v>
      </c>
      <c r="Y25" s="22">
        <v>0</v>
      </c>
      <c r="Z25" s="22">
        <v>0</v>
      </c>
      <c r="AA25" s="22">
        <v>0</v>
      </c>
      <c r="AB25" s="22">
        <v>0</v>
      </c>
      <c r="AC25" s="22">
        <v>3.500000000000001E-4</v>
      </c>
      <c r="AD25" s="22">
        <v>1.25E-3</v>
      </c>
      <c r="AE25" s="22">
        <v>2.3249999999999998E-3</v>
      </c>
      <c r="AF25" s="22">
        <v>3.5999999999999999E-3</v>
      </c>
      <c r="AG25" s="22">
        <v>4.7999999999999996E-3</v>
      </c>
      <c r="AH25" s="22">
        <v>5.6999999999999993E-3</v>
      </c>
      <c r="AI25" s="22">
        <v>6.1000000000000004E-3</v>
      </c>
      <c r="AJ25" s="22">
        <v>5.9500000000000004E-3</v>
      </c>
      <c r="AK25" s="22">
        <v>5.3249999999999999E-3</v>
      </c>
      <c r="AL25" s="22">
        <v>4.4250000000000001E-3</v>
      </c>
      <c r="AM25" s="22">
        <v>3.5000000000000001E-3</v>
      </c>
      <c r="AN25" s="22">
        <v>2.7750000000000001E-3</v>
      </c>
      <c r="AO25" s="22">
        <v>2.3999999999999998E-3</v>
      </c>
      <c r="AP25" s="22">
        <v>2.3249999999999998E-3</v>
      </c>
      <c r="AQ25" s="22">
        <v>2.5500000000000002E-3</v>
      </c>
      <c r="AR25" s="22">
        <v>3.0249999999999999E-3</v>
      </c>
      <c r="AS25" s="22">
        <v>3.725E-3</v>
      </c>
      <c r="AT25" s="22">
        <v>4.7499999999999999E-3</v>
      </c>
      <c r="AU25" s="22">
        <v>6.0750000000000014E-3</v>
      </c>
      <c r="AV25" s="22">
        <v>7.5500000000000003E-3</v>
      </c>
      <c r="AW25" s="22">
        <v>9.0500000000000008E-3</v>
      </c>
      <c r="AX25" s="22">
        <v>1.0449999999999999E-2</v>
      </c>
      <c r="AY25" s="22">
        <v>1.1575E-2</v>
      </c>
      <c r="AZ25" s="22">
        <v>1.24E-2</v>
      </c>
      <c r="BA25" s="22">
        <v>1.285E-2</v>
      </c>
      <c r="BB25" s="22">
        <v>1.3025E-2</v>
      </c>
      <c r="BC25" s="22">
        <v>1.2925000000000001E-2</v>
      </c>
      <c r="BD25" s="22">
        <v>1.2825E-2</v>
      </c>
      <c r="BE25" s="22">
        <v>1.2975E-2</v>
      </c>
      <c r="BF25" s="22">
        <v>1.37E-2</v>
      </c>
      <c r="BG25" s="22">
        <v>1.5350000000000001E-2</v>
      </c>
      <c r="BH25" s="22">
        <v>1.8325000000000001E-2</v>
      </c>
      <c r="BI25" s="22">
        <v>2.29E-2</v>
      </c>
      <c r="BJ25" s="22">
        <v>2.92E-2</v>
      </c>
      <c r="BK25" s="22">
        <v>3.7074999999999997E-2</v>
      </c>
      <c r="BL25" s="22">
        <v>4.6100000000000002E-2</v>
      </c>
      <c r="BM25" s="22">
        <v>5.5449999999999999E-2</v>
      </c>
      <c r="BN25" s="22">
        <v>6.4074999999999993E-2</v>
      </c>
      <c r="BO25" s="22">
        <v>7.0774999999999991E-2</v>
      </c>
      <c r="BP25" s="22">
        <v>7.4524999999999994E-2</v>
      </c>
      <c r="BQ25" s="22">
        <v>7.4550000000000005E-2</v>
      </c>
      <c r="BR25" s="22">
        <v>7.0650000000000004E-2</v>
      </c>
      <c r="BS25" s="22">
        <v>6.3149999999999998E-2</v>
      </c>
      <c r="BT25" s="22">
        <v>5.2949999999999997E-2</v>
      </c>
      <c r="BU25" s="22">
        <v>4.1325000000000001E-2</v>
      </c>
      <c r="BV25" s="22">
        <v>2.9575000000000001E-2</v>
      </c>
      <c r="BW25" s="22">
        <v>1.8974999999999999E-2</v>
      </c>
      <c r="BX25" s="22">
        <v>1.0525E-2</v>
      </c>
      <c r="BY25" s="22">
        <v>3.9500000000000004E-3</v>
      </c>
      <c r="BZ25" s="22">
        <v>3.500000000000001E-4</v>
      </c>
      <c r="CA25" s="22">
        <v>0</v>
      </c>
      <c r="CB25" s="22">
        <v>0</v>
      </c>
      <c r="CC25" s="22">
        <v>0</v>
      </c>
      <c r="CD25" s="22">
        <v>0</v>
      </c>
      <c r="CE25" s="22">
        <v>0</v>
      </c>
      <c r="CF25" s="22">
        <v>0</v>
      </c>
      <c r="CG25" s="22">
        <v>0</v>
      </c>
      <c r="CH25" s="22">
        <v>0</v>
      </c>
      <c r="CI25" s="22">
        <v>0</v>
      </c>
      <c r="CJ25" s="22">
        <v>0</v>
      </c>
      <c r="CK25" s="22">
        <v>0</v>
      </c>
      <c r="CL25" s="22">
        <v>0</v>
      </c>
      <c r="CM25" s="22">
        <v>0</v>
      </c>
    </row>
    <row r="26" spans="1:91" x14ac:dyDescent="0.2">
      <c r="A26" s="23" t="s">
        <v>199</v>
      </c>
      <c r="B26" s="23">
        <v>0</v>
      </c>
      <c r="C26" s="23">
        <v>0</v>
      </c>
      <c r="D26" s="23">
        <v>0</v>
      </c>
      <c r="E26" s="23">
        <v>0</v>
      </c>
      <c r="F26" s="23">
        <v>0</v>
      </c>
      <c r="G26" s="23">
        <v>0</v>
      </c>
      <c r="H26" s="23">
        <v>0</v>
      </c>
      <c r="I26" s="23">
        <v>0</v>
      </c>
      <c r="J26" s="23">
        <v>0</v>
      </c>
      <c r="K26" s="23">
        <v>0</v>
      </c>
      <c r="L26" s="23">
        <v>0</v>
      </c>
      <c r="M26" s="23">
        <v>0</v>
      </c>
      <c r="N26" s="23">
        <v>0</v>
      </c>
      <c r="O26" s="23">
        <v>0</v>
      </c>
      <c r="P26" s="23">
        <v>0</v>
      </c>
      <c r="Q26" s="23">
        <v>0</v>
      </c>
      <c r="R26" s="23">
        <v>0</v>
      </c>
      <c r="S26" s="23">
        <v>0</v>
      </c>
      <c r="T26" s="23">
        <v>0</v>
      </c>
      <c r="U26" s="23">
        <v>0</v>
      </c>
      <c r="V26" s="23">
        <v>0</v>
      </c>
      <c r="W26" s="23">
        <v>0</v>
      </c>
      <c r="X26" s="23">
        <v>0</v>
      </c>
      <c r="Y26" s="23">
        <v>0</v>
      </c>
      <c r="Z26" s="23">
        <v>0</v>
      </c>
      <c r="AA26" s="23">
        <v>0</v>
      </c>
      <c r="AB26" s="23">
        <v>0</v>
      </c>
      <c r="AC26" s="23">
        <v>0</v>
      </c>
      <c r="AD26" s="23">
        <v>1.3500000000000001E-3</v>
      </c>
      <c r="AE26" s="23">
        <v>2.3500000000000001E-3</v>
      </c>
      <c r="AF26" s="23">
        <v>3.5500000000000002E-3</v>
      </c>
      <c r="AG26" s="23">
        <v>4.6499999999999996E-3</v>
      </c>
      <c r="AH26" s="23">
        <v>5.45E-3</v>
      </c>
      <c r="AI26" s="23">
        <v>5.7999999999999996E-3</v>
      </c>
      <c r="AJ26" s="23">
        <v>5.6999999999999993E-3</v>
      </c>
      <c r="AK26" s="23">
        <v>5.1500000000000001E-3</v>
      </c>
      <c r="AL26" s="23">
        <v>4.3499999999999997E-3</v>
      </c>
      <c r="AM26" s="23">
        <v>3.5000000000000001E-3</v>
      </c>
      <c r="AN26" s="23">
        <v>2.8500000000000001E-3</v>
      </c>
      <c r="AO26" s="23">
        <v>2.5000000000000001E-3</v>
      </c>
      <c r="AP26" s="23">
        <v>2.4499999999999999E-3</v>
      </c>
      <c r="AQ26" s="23">
        <v>2.7000000000000001E-3</v>
      </c>
      <c r="AR26" s="23">
        <v>3.2000000000000002E-3</v>
      </c>
      <c r="AS26" s="23">
        <v>4.0000000000000001E-3</v>
      </c>
      <c r="AT26" s="23">
        <v>5.0499999999999998E-3</v>
      </c>
      <c r="AU26" s="23">
        <v>6.4000000000000003E-3</v>
      </c>
      <c r="AV26" s="23">
        <v>7.9500000000000005E-3</v>
      </c>
      <c r="AW26" s="23">
        <v>9.4500000000000001E-3</v>
      </c>
      <c r="AX26" s="23">
        <v>1.085E-2</v>
      </c>
      <c r="AY26" s="23">
        <v>1.1950000000000001E-2</v>
      </c>
      <c r="AZ26" s="23">
        <v>1.2699999999999999E-2</v>
      </c>
      <c r="BA26" s="23">
        <v>1.3050000000000001E-2</v>
      </c>
      <c r="BB26" s="23">
        <v>1.3100000000000001E-2</v>
      </c>
      <c r="BC26" s="23">
        <v>1.295E-2</v>
      </c>
      <c r="BD26" s="23">
        <v>1.295E-2</v>
      </c>
      <c r="BE26" s="23">
        <v>1.315E-2</v>
      </c>
      <c r="BF26" s="23">
        <v>1.405E-2</v>
      </c>
      <c r="BG26" s="23">
        <v>1.5949999999999999E-2</v>
      </c>
      <c r="BH26" s="23">
        <v>1.925E-2</v>
      </c>
      <c r="BI26" s="23">
        <v>2.4049999999999998E-2</v>
      </c>
      <c r="BJ26" s="23">
        <v>3.0550000000000001E-2</v>
      </c>
      <c r="BK26" s="23">
        <v>3.8550000000000001E-2</v>
      </c>
      <c r="BL26" s="23">
        <v>4.7500000000000001E-2</v>
      </c>
      <c r="BM26" s="23">
        <v>5.6599999999999998E-2</v>
      </c>
      <c r="BN26" s="23">
        <v>6.4850000000000005E-2</v>
      </c>
      <c r="BO26" s="23">
        <v>7.0999999999999994E-2</v>
      </c>
      <c r="BP26" s="23">
        <v>7.4099999999999999E-2</v>
      </c>
      <c r="BQ26" s="23">
        <v>7.3550000000000004E-2</v>
      </c>
      <c r="BR26" s="23">
        <v>6.9099999999999995E-2</v>
      </c>
      <c r="BS26" s="23">
        <v>6.1249999999999999E-2</v>
      </c>
      <c r="BT26" s="23">
        <v>5.0900000000000001E-2</v>
      </c>
      <c r="BU26" s="23">
        <v>3.9350000000000003E-2</v>
      </c>
      <c r="BV26" s="23">
        <v>2.7900000000000001E-2</v>
      </c>
      <c r="BW26" s="23">
        <v>1.78E-2</v>
      </c>
      <c r="BX26" s="23">
        <v>9.7999999999999997E-3</v>
      </c>
      <c r="BY26" s="23">
        <v>3.8500000000000001E-3</v>
      </c>
      <c r="BZ26" s="23">
        <v>7.5000000000000002E-4</v>
      </c>
      <c r="CA26" s="23">
        <v>0</v>
      </c>
      <c r="CB26" s="23">
        <v>0</v>
      </c>
      <c r="CC26" s="23">
        <v>0</v>
      </c>
      <c r="CD26" s="23">
        <v>0</v>
      </c>
      <c r="CE26" s="23">
        <v>0</v>
      </c>
      <c r="CF26" s="23">
        <v>0</v>
      </c>
      <c r="CG26" s="23">
        <v>0</v>
      </c>
      <c r="CH26" s="23">
        <v>0</v>
      </c>
      <c r="CI26" s="23">
        <v>0</v>
      </c>
      <c r="CJ26" s="23">
        <v>0</v>
      </c>
      <c r="CK26" s="23">
        <v>0</v>
      </c>
      <c r="CL26" s="23">
        <v>0</v>
      </c>
      <c r="CM26" s="23">
        <v>0</v>
      </c>
    </row>
    <row r="27" spans="1:91" x14ac:dyDescent="0.2">
      <c r="A27" s="22" t="s">
        <v>200</v>
      </c>
      <c r="B27" s="22">
        <v>0</v>
      </c>
      <c r="C27" s="22">
        <v>0</v>
      </c>
      <c r="D27" s="22">
        <v>0</v>
      </c>
      <c r="E27" s="22">
        <v>0</v>
      </c>
      <c r="F27" s="22">
        <v>0</v>
      </c>
      <c r="G27" s="22">
        <v>0</v>
      </c>
      <c r="H27" s="22">
        <v>0</v>
      </c>
      <c r="I27" s="22">
        <v>0</v>
      </c>
      <c r="J27" s="22">
        <v>0</v>
      </c>
      <c r="K27" s="22">
        <v>0</v>
      </c>
      <c r="L27" s="22">
        <v>0</v>
      </c>
      <c r="M27" s="22">
        <v>0</v>
      </c>
      <c r="N27" s="22">
        <v>0</v>
      </c>
      <c r="O27" s="22">
        <v>0</v>
      </c>
      <c r="P27" s="22">
        <v>0</v>
      </c>
      <c r="Q27" s="22">
        <v>0</v>
      </c>
      <c r="R27" s="22">
        <v>0</v>
      </c>
      <c r="S27" s="22">
        <v>0</v>
      </c>
      <c r="T27" s="22">
        <v>0</v>
      </c>
      <c r="U27" s="22">
        <v>0</v>
      </c>
      <c r="V27" s="22">
        <v>0</v>
      </c>
      <c r="W27" s="22">
        <v>0</v>
      </c>
      <c r="X27" s="22">
        <v>0</v>
      </c>
      <c r="Y27" s="22">
        <v>0</v>
      </c>
      <c r="Z27" s="22">
        <v>0</v>
      </c>
      <c r="AA27" s="22">
        <v>0</v>
      </c>
      <c r="AB27" s="22">
        <v>0</v>
      </c>
      <c r="AC27" s="22">
        <v>0</v>
      </c>
      <c r="AD27" s="22">
        <v>1.15E-3</v>
      </c>
      <c r="AE27" s="22">
        <v>2.15E-3</v>
      </c>
      <c r="AF27" s="22">
        <v>3.2000000000000002E-3</v>
      </c>
      <c r="AG27" s="22">
        <v>4.2500000000000003E-3</v>
      </c>
      <c r="AH27" s="22">
        <v>5.0000000000000001E-3</v>
      </c>
      <c r="AI27" s="22">
        <v>5.4000000000000003E-3</v>
      </c>
      <c r="AJ27" s="22">
        <v>5.3500000000000006E-3</v>
      </c>
      <c r="AK27" s="22">
        <v>4.8999999999999998E-3</v>
      </c>
      <c r="AL27" s="22">
        <v>4.1999999999999997E-3</v>
      </c>
      <c r="AM27" s="22">
        <v>3.3999999999999998E-3</v>
      </c>
      <c r="AN27" s="22">
        <v>2.7499999999999998E-3</v>
      </c>
      <c r="AO27" s="22">
        <v>2.4499999999999999E-3</v>
      </c>
      <c r="AP27" s="22">
        <v>2.3500000000000001E-3</v>
      </c>
      <c r="AQ27" s="22">
        <v>2.5500000000000002E-3</v>
      </c>
      <c r="AR27" s="22">
        <v>3.0000000000000001E-3</v>
      </c>
      <c r="AS27" s="22">
        <v>3.7000000000000002E-3</v>
      </c>
      <c r="AT27" s="22">
        <v>4.6499999999999996E-3</v>
      </c>
      <c r="AU27" s="22">
        <v>5.8999999999999999E-3</v>
      </c>
      <c r="AV27" s="22">
        <v>7.3499999999999998E-3</v>
      </c>
      <c r="AW27" s="22">
        <v>8.8500000000000002E-3</v>
      </c>
      <c r="AX27" s="22">
        <v>1.0200000000000001E-2</v>
      </c>
      <c r="AY27" s="22">
        <v>1.125E-2</v>
      </c>
      <c r="AZ27" s="22">
        <v>1.2E-2</v>
      </c>
      <c r="BA27" s="22">
        <v>1.235E-2</v>
      </c>
      <c r="BB27" s="22">
        <v>1.24E-2</v>
      </c>
      <c r="BC27" s="22">
        <v>1.235E-2</v>
      </c>
      <c r="BD27" s="22">
        <v>1.225E-2</v>
      </c>
      <c r="BE27" s="22">
        <v>1.255E-2</v>
      </c>
      <c r="BF27" s="22">
        <v>1.345E-2</v>
      </c>
      <c r="BG27" s="22">
        <v>1.54E-2</v>
      </c>
      <c r="BH27" s="22">
        <v>1.8800000000000001E-2</v>
      </c>
      <c r="BI27" s="22">
        <v>2.375E-2</v>
      </c>
      <c r="BJ27" s="22">
        <v>3.0450000000000001E-2</v>
      </c>
      <c r="BK27" s="22">
        <v>3.8649999999999997E-2</v>
      </c>
      <c r="BL27" s="22">
        <v>4.7849999999999997E-2</v>
      </c>
      <c r="BM27" s="22">
        <v>5.7250000000000002E-2</v>
      </c>
      <c r="BN27" s="22">
        <v>6.565E-2</v>
      </c>
      <c r="BO27" s="22">
        <v>7.2050000000000003E-2</v>
      </c>
      <c r="BP27" s="22">
        <v>7.5300000000000006E-2</v>
      </c>
      <c r="BQ27" s="22">
        <v>7.4700000000000003E-2</v>
      </c>
      <c r="BR27" s="22">
        <v>7.0199999999999999E-2</v>
      </c>
      <c r="BS27" s="22">
        <v>6.2300000000000001E-2</v>
      </c>
      <c r="BT27" s="22">
        <v>5.1849999999999993E-2</v>
      </c>
      <c r="BU27" s="22">
        <v>4.0250000000000001E-2</v>
      </c>
      <c r="BV27" s="22">
        <v>2.87E-2</v>
      </c>
      <c r="BW27" s="22">
        <v>1.8599999999999998E-2</v>
      </c>
      <c r="BX27" s="22">
        <v>1.0500000000000001E-2</v>
      </c>
      <c r="BY27" s="22">
        <v>4.8999999999999998E-3</v>
      </c>
      <c r="BZ27" s="22">
        <v>1.65E-3</v>
      </c>
      <c r="CA27" s="22">
        <v>0</v>
      </c>
      <c r="CB27" s="22">
        <v>0</v>
      </c>
      <c r="CC27" s="22">
        <v>0</v>
      </c>
      <c r="CD27" s="22">
        <v>0</v>
      </c>
      <c r="CE27" s="22">
        <v>0</v>
      </c>
      <c r="CF27" s="22">
        <v>0</v>
      </c>
      <c r="CG27" s="22">
        <v>0</v>
      </c>
      <c r="CH27" s="22">
        <v>0</v>
      </c>
      <c r="CI27" s="22">
        <v>0</v>
      </c>
      <c r="CJ27" s="22">
        <v>0</v>
      </c>
      <c r="CK27" s="22">
        <v>0</v>
      </c>
      <c r="CL27" s="22">
        <v>0</v>
      </c>
      <c r="CM27" s="22">
        <v>0</v>
      </c>
    </row>
    <row r="28" spans="1:91" x14ac:dyDescent="0.2">
      <c r="A28" s="23" t="s">
        <v>201</v>
      </c>
      <c r="B28" s="23">
        <v>0</v>
      </c>
      <c r="C28" s="23">
        <v>0</v>
      </c>
      <c r="D28" s="23">
        <v>0</v>
      </c>
      <c r="E28" s="23">
        <v>0</v>
      </c>
      <c r="F28" s="23">
        <v>0</v>
      </c>
      <c r="G28" s="23">
        <v>0</v>
      </c>
      <c r="H28" s="23">
        <v>0</v>
      </c>
      <c r="I28" s="23">
        <v>0</v>
      </c>
      <c r="J28" s="23">
        <v>0</v>
      </c>
      <c r="K28" s="23">
        <v>0</v>
      </c>
      <c r="L28" s="23">
        <v>0</v>
      </c>
      <c r="M28" s="23">
        <v>0</v>
      </c>
      <c r="N28" s="23">
        <v>0</v>
      </c>
      <c r="O28" s="23">
        <v>0</v>
      </c>
      <c r="P28" s="23">
        <v>0</v>
      </c>
      <c r="Q28" s="23">
        <v>0</v>
      </c>
      <c r="R28" s="23">
        <v>0</v>
      </c>
      <c r="S28" s="23">
        <v>0</v>
      </c>
      <c r="T28" s="23">
        <v>0</v>
      </c>
      <c r="U28" s="23">
        <v>0</v>
      </c>
      <c r="V28" s="23">
        <v>0</v>
      </c>
      <c r="W28" s="23">
        <v>0</v>
      </c>
      <c r="X28" s="23">
        <v>0</v>
      </c>
      <c r="Y28" s="23">
        <v>0</v>
      </c>
      <c r="Z28" s="23">
        <v>5.0000000000000001E-4</v>
      </c>
      <c r="AA28" s="23">
        <v>8.5000000000000006E-4</v>
      </c>
      <c r="AB28" s="23">
        <v>1.25E-3</v>
      </c>
      <c r="AC28" s="23">
        <v>2.15E-3</v>
      </c>
      <c r="AD28" s="23">
        <v>3.15E-3</v>
      </c>
      <c r="AE28" s="23">
        <v>4.2500000000000003E-3</v>
      </c>
      <c r="AF28" s="23">
        <v>5.3500000000000006E-3</v>
      </c>
      <c r="AG28" s="23">
        <v>6.2500000000000003E-3</v>
      </c>
      <c r="AH28" s="23">
        <v>6.7999999999999996E-3</v>
      </c>
      <c r="AI28" s="23">
        <v>6.9499999999999996E-3</v>
      </c>
      <c r="AJ28" s="23">
        <v>6.6E-3</v>
      </c>
      <c r="AK28" s="23">
        <v>6.0000000000000001E-3</v>
      </c>
      <c r="AL28" s="23">
        <v>5.1500000000000001E-3</v>
      </c>
      <c r="AM28" s="23">
        <v>4.3499999999999997E-3</v>
      </c>
      <c r="AN28" s="23">
        <v>3.65E-3</v>
      </c>
      <c r="AO28" s="23">
        <v>3.3E-3</v>
      </c>
      <c r="AP28" s="23">
        <v>3.2499999999999999E-3</v>
      </c>
      <c r="AQ28" s="23">
        <v>3.4499999999999999E-3</v>
      </c>
      <c r="AR28" s="23">
        <v>4.0000000000000001E-3</v>
      </c>
      <c r="AS28" s="23">
        <v>4.7499999999999999E-3</v>
      </c>
      <c r="AT28" s="23">
        <v>5.8999999999999999E-3</v>
      </c>
      <c r="AU28" s="23">
        <v>7.45E-3</v>
      </c>
      <c r="AV28" s="23">
        <v>9.300000000000001E-3</v>
      </c>
      <c r="AW28" s="23">
        <v>1.12E-2</v>
      </c>
      <c r="AX28" s="23">
        <v>1.295E-2</v>
      </c>
      <c r="AY28" s="23">
        <v>1.4449999999999999E-2</v>
      </c>
      <c r="AZ28" s="23">
        <v>1.55E-2</v>
      </c>
      <c r="BA28" s="23">
        <v>1.6150000000000001E-2</v>
      </c>
      <c r="BB28" s="23">
        <v>1.6299999999999999E-2</v>
      </c>
      <c r="BC28" s="23">
        <v>1.6199999999999999E-2</v>
      </c>
      <c r="BD28" s="23">
        <v>1.5949999999999999E-2</v>
      </c>
      <c r="BE28" s="23">
        <v>1.585E-2</v>
      </c>
      <c r="BF28" s="23">
        <v>1.61E-2</v>
      </c>
      <c r="BG28" s="23">
        <v>1.72E-2</v>
      </c>
      <c r="BH28" s="23">
        <v>1.9349999999999999E-2</v>
      </c>
      <c r="BI28" s="23">
        <v>2.29E-2</v>
      </c>
      <c r="BJ28" s="23">
        <v>2.7949999999999999E-2</v>
      </c>
      <c r="BK28" s="23">
        <v>3.44E-2</v>
      </c>
      <c r="BL28" s="23">
        <v>4.1950000000000001E-2</v>
      </c>
      <c r="BM28" s="23">
        <v>4.9850000000000012E-2</v>
      </c>
      <c r="BN28" s="23">
        <v>5.7299999999999997E-2</v>
      </c>
      <c r="BO28" s="23">
        <v>6.3250000000000001E-2</v>
      </c>
      <c r="BP28" s="23">
        <v>6.6699999999999995E-2</v>
      </c>
      <c r="BQ28" s="23">
        <v>6.7049999999999998E-2</v>
      </c>
      <c r="BR28" s="23">
        <v>6.3949999999999993E-2</v>
      </c>
      <c r="BS28" s="23">
        <v>5.7699999999999987E-2</v>
      </c>
      <c r="BT28" s="23">
        <v>4.8949999999999987E-2</v>
      </c>
      <c r="BU28" s="23">
        <v>3.8850000000000003E-2</v>
      </c>
      <c r="BV28" s="23">
        <v>2.8500000000000001E-2</v>
      </c>
      <c r="BW28" s="23">
        <v>1.9099999999999999E-2</v>
      </c>
      <c r="BX28" s="23">
        <v>1.14E-2</v>
      </c>
      <c r="BY28" s="23">
        <v>5.7999999999999996E-3</v>
      </c>
      <c r="BZ28" s="23">
        <v>2.2499999999999998E-3</v>
      </c>
      <c r="CA28" s="23">
        <v>2.0000000000000001E-4</v>
      </c>
      <c r="CB28" s="23">
        <v>0</v>
      </c>
      <c r="CC28" s="23">
        <v>0</v>
      </c>
      <c r="CD28" s="23">
        <v>0</v>
      </c>
      <c r="CE28" s="23">
        <v>0</v>
      </c>
      <c r="CF28" s="23">
        <v>0</v>
      </c>
      <c r="CG28" s="23">
        <v>0</v>
      </c>
      <c r="CH28" s="23">
        <v>0</v>
      </c>
      <c r="CI28" s="23">
        <v>0</v>
      </c>
      <c r="CJ28" s="23">
        <v>0</v>
      </c>
      <c r="CK28" s="23">
        <v>0</v>
      </c>
      <c r="CL28" s="23">
        <v>0</v>
      </c>
      <c r="CM28" s="23">
        <v>0</v>
      </c>
    </row>
    <row r="29" spans="1:91" x14ac:dyDescent="0.2">
      <c r="A29" s="22" t="s">
        <v>202</v>
      </c>
      <c r="B29" s="22">
        <v>0</v>
      </c>
      <c r="C29" s="22">
        <v>0</v>
      </c>
      <c r="D29" s="22">
        <v>0</v>
      </c>
      <c r="E29" s="22">
        <v>0</v>
      </c>
      <c r="F29" s="22">
        <v>0</v>
      </c>
      <c r="G29" s="22">
        <v>0</v>
      </c>
      <c r="H29" s="22">
        <v>0</v>
      </c>
      <c r="I29" s="22">
        <v>0</v>
      </c>
      <c r="J29" s="22">
        <v>0</v>
      </c>
      <c r="K29" s="22">
        <v>0</v>
      </c>
      <c r="L29" s="22">
        <v>0</v>
      </c>
      <c r="M29" s="22">
        <v>0</v>
      </c>
      <c r="N29" s="22">
        <v>0</v>
      </c>
      <c r="O29" s="22">
        <v>0</v>
      </c>
      <c r="P29" s="22">
        <v>0</v>
      </c>
      <c r="Q29" s="22">
        <v>0</v>
      </c>
      <c r="R29" s="22">
        <v>0</v>
      </c>
      <c r="S29" s="22">
        <v>0</v>
      </c>
      <c r="T29" s="22">
        <v>0</v>
      </c>
      <c r="U29" s="22">
        <v>0</v>
      </c>
      <c r="V29" s="22">
        <v>0</v>
      </c>
      <c r="W29" s="22">
        <v>0</v>
      </c>
      <c r="X29" s="22">
        <v>0</v>
      </c>
      <c r="Y29" s="22">
        <v>0</v>
      </c>
      <c r="Z29" s="22">
        <v>3.500000000000001E-4</v>
      </c>
      <c r="AA29" s="22">
        <v>1.25E-3</v>
      </c>
      <c r="AB29" s="22">
        <v>2E-3</v>
      </c>
      <c r="AC29" s="22">
        <v>3.0000000000000001E-3</v>
      </c>
      <c r="AD29" s="22">
        <v>4.0500000000000006E-3</v>
      </c>
      <c r="AE29" s="22">
        <v>5.1000000000000004E-3</v>
      </c>
      <c r="AF29" s="22">
        <v>6.1000000000000004E-3</v>
      </c>
      <c r="AG29" s="22">
        <v>6.8999999999999999E-3</v>
      </c>
      <c r="AH29" s="22">
        <v>7.3499999999999998E-3</v>
      </c>
      <c r="AI29" s="22">
        <v>7.4999999999999997E-3</v>
      </c>
      <c r="AJ29" s="22">
        <v>7.3000000000000001E-3</v>
      </c>
      <c r="AK29" s="22">
        <v>6.7500000000000008E-3</v>
      </c>
      <c r="AL29" s="22">
        <v>5.9500000000000004E-3</v>
      </c>
      <c r="AM29" s="22">
        <v>5.1500000000000001E-3</v>
      </c>
      <c r="AN29" s="22">
        <v>4.45E-3</v>
      </c>
      <c r="AO29" s="22">
        <v>4.0000000000000001E-3</v>
      </c>
      <c r="AP29" s="22">
        <v>3.8999999999999998E-3</v>
      </c>
      <c r="AQ29" s="22">
        <v>4.1999999999999997E-3</v>
      </c>
      <c r="AR29" s="22">
        <v>4.7499999999999999E-3</v>
      </c>
      <c r="AS29" s="22">
        <v>5.6499999999999996E-3</v>
      </c>
      <c r="AT29" s="22">
        <v>6.8999999999999999E-3</v>
      </c>
      <c r="AU29" s="22">
        <v>8.6499999999999997E-3</v>
      </c>
      <c r="AV29" s="22">
        <v>1.065E-2</v>
      </c>
      <c r="AW29" s="22">
        <v>1.2749999999999999E-2</v>
      </c>
      <c r="AX29" s="22">
        <v>1.465E-2</v>
      </c>
      <c r="AY29" s="22">
        <v>1.635E-2</v>
      </c>
      <c r="AZ29" s="22">
        <v>1.755E-2</v>
      </c>
      <c r="BA29" s="22">
        <v>1.83E-2</v>
      </c>
      <c r="BB29" s="22">
        <v>1.8800000000000001E-2</v>
      </c>
      <c r="BC29" s="22">
        <v>1.915E-2</v>
      </c>
      <c r="BD29" s="22">
        <v>1.9699999999999999E-2</v>
      </c>
      <c r="BE29" s="22">
        <v>2.06E-2</v>
      </c>
      <c r="BF29" s="22">
        <v>2.2100000000000002E-2</v>
      </c>
      <c r="BG29" s="22">
        <v>2.4400000000000002E-2</v>
      </c>
      <c r="BH29" s="22">
        <v>2.7650000000000001E-2</v>
      </c>
      <c r="BI29" s="22">
        <v>3.1899999999999998E-2</v>
      </c>
      <c r="BJ29" s="22">
        <v>3.7100000000000001E-2</v>
      </c>
      <c r="BK29" s="22">
        <v>4.2900000000000001E-2</v>
      </c>
      <c r="BL29" s="22">
        <v>4.8849999999999998E-2</v>
      </c>
      <c r="BM29" s="22">
        <v>5.4299999999999987E-2</v>
      </c>
      <c r="BN29" s="22">
        <v>5.8600000000000013E-2</v>
      </c>
      <c r="BO29" s="22">
        <v>6.0949999999999997E-2</v>
      </c>
      <c r="BP29" s="22">
        <v>6.08E-2</v>
      </c>
      <c r="BQ29" s="22">
        <v>5.7849999999999999E-2</v>
      </c>
      <c r="BR29" s="22">
        <v>5.2300000000000013E-2</v>
      </c>
      <c r="BS29" s="22">
        <v>4.4600000000000001E-2</v>
      </c>
      <c r="BT29" s="22">
        <v>3.5499999999999997E-2</v>
      </c>
      <c r="BU29" s="22">
        <v>2.615E-2</v>
      </c>
      <c r="BV29" s="22">
        <v>1.745E-2</v>
      </c>
      <c r="BW29" s="22">
        <v>1.0200000000000001E-2</v>
      </c>
      <c r="BX29" s="22">
        <v>4.9500000000000004E-3</v>
      </c>
      <c r="BY29" s="22">
        <v>1.6999999999999999E-3</v>
      </c>
      <c r="BZ29" s="22">
        <v>0</v>
      </c>
      <c r="CA29" s="22">
        <v>0</v>
      </c>
      <c r="CB29" s="22">
        <v>0</v>
      </c>
      <c r="CC29" s="22">
        <v>0</v>
      </c>
      <c r="CD29" s="22">
        <v>0</v>
      </c>
      <c r="CE29" s="22">
        <v>0</v>
      </c>
      <c r="CF29" s="22">
        <v>0</v>
      </c>
      <c r="CG29" s="22">
        <v>0</v>
      </c>
      <c r="CH29" s="22">
        <v>0</v>
      </c>
      <c r="CI29" s="22">
        <v>0</v>
      </c>
      <c r="CJ29" s="22">
        <v>0</v>
      </c>
      <c r="CK29" s="22">
        <v>0</v>
      </c>
      <c r="CL29" s="22">
        <v>0</v>
      </c>
      <c r="CM29" s="22">
        <v>0</v>
      </c>
    </row>
    <row r="30" spans="1:91" x14ac:dyDescent="0.2">
      <c r="A30" s="23" t="s">
        <v>203</v>
      </c>
      <c r="B30" s="23">
        <v>0</v>
      </c>
      <c r="C30" s="23">
        <v>0</v>
      </c>
      <c r="D30" s="23">
        <v>0</v>
      </c>
      <c r="E30" s="23">
        <v>0</v>
      </c>
      <c r="F30" s="23">
        <v>0</v>
      </c>
      <c r="G30" s="23">
        <v>0</v>
      </c>
      <c r="H30" s="23">
        <v>0</v>
      </c>
      <c r="I30" s="23">
        <v>0</v>
      </c>
      <c r="J30" s="23">
        <v>0</v>
      </c>
      <c r="K30" s="23">
        <v>0</v>
      </c>
      <c r="L30" s="23">
        <v>0</v>
      </c>
      <c r="M30" s="23">
        <v>0</v>
      </c>
      <c r="N30" s="23">
        <v>0</v>
      </c>
      <c r="O30" s="23">
        <v>0</v>
      </c>
      <c r="P30" s="23">
        <v>0</v>
      </c>
      <c r="Q30" s="23">
        <v>0</v>
      </c>
      <c r="R30" s="23">
        <v>0</v>
      </c>
      <c r="S30" s="23">
        <v>0</v>
      </c>
      <c r="T30" s="23">
        <v>0</v>
      </c>
      <c r="U30" s="23">
        <v>0</v>
      </c>
      <c r="V30" s="23">
        <v>0</v>
      </c>
      <c r="W30" s="23">
        <v>0</v>
      </c>
      <c r="X30" s="23">
        <v>0</v>
      </c>
      <c r="Y30" s="23">
        <v>0</v>
      </c>
      <c r="Z30" s="23">
        <v>0</v>
      </c>
      <c r="AA30" s="23">
        <v>0</v>
      </c>
      <c r="AB30" s="23">
        <v>4.4999999999999999E-4</v>
      </c>
      <c r="AC30" s="23">
        <v>1.4499999999999999E-3</v>
      </c>
      <c r="AD30" s="23">
        <v>2.5000000000000001E-3</v>
      </c>
      <c r="AE30" s="23">
        <v>3.7499999999999999E-3</v>
      </c>
      <c r="AF30" s="23">
        <v>5.0000000000000001E-3</v>
      </c>
      <c r="AG30" s="23">
        <v>6.1000000000000004E-3</v>
      </c>
      <c r="AH30" s="23">
        <v>6.7999999999999996E-3</v>
      </c>
      <c r="AI30" s="23">
        <v>7.0499999999999998E-3</v>
      </c>
      <c r="AJ30" s="23">
        <v>6.7500000000000008E-3</v>
      </c>
      <c r="AK30" s="23">
        <v>6.1000000000000004E-3</v>
      </c>
      <c r="AL30" s="23">
        <v>5.1999999999999998E-3</v>
      </c>
      <c r="AM30" s="23">
        <v>4.3E-3</v>
      </c>
      <c r="AN30" s="23">
        <v>3.65E-3</v>
      </c>
      <c r="AO30" s="23">
        <v>3.3500000000000001E-3</v>
      </c>
      <c r="AP30" s="23">
        <v>3.3500000000000001E-3</v>
      </c>
      <c r="AQ30" s="23">
        <v>3.8E-3</v>
      </c>
      <c r="AR30" s="23">
        <v>4.45E-3</v>
      </c>
      <c r="AS30" s="23">
        <v>5.45E-3</v>
      </c>
      <c r="AT30" s="23">
        <v>6.7999999999999996E-3</v>
      </c>
      <c r="AU30" s="23">
        <v>8.5000000000000006E-3</v>
      </c>
      <c r="AV30" s="23">
        <v>1.035E-2</v>
      </c>
      <c r="AW30" s="23">
        <v>1.225E-2</v>
      </c>
      <c r="AX30" s="23">
        <v>1.3950000000000001E-2</v>
      </c>
      <c r="AY30" s="23">
        <v>1.5299999999999999E-2</v>
      </c>
      <c r="AZ30" s="23">
        <v>1.6199999999999999E-2</v>
      </c>
      <c r="BA30" s="23">
        <v>1.6650000000000002E-2</v>
      </c>
      <c r="BB30" s="23">
        <v>1.6650000000000002E-2</v>
      </c>
      <c r="BC30" s="23">
        <v>1.6449999999999999E-2</v>
      </c>
      <c r="BD30" s="23">
        <v>1.6150000000000001E-2</v>
      </c>
      <c r="BE30" s="23">
        <v>1.61E-2</v>
      </c>
      <c r="BF30" s="23">
        <v>1.6500000000000001E-2</v>
      </c>
      <c r="BG30" s="23">
        <v>1.78E-2</v>
      </c>
      <c r="BH30" s="23">
        <v>2.0199999999999999E-2</v>
      </c>
      <c r="BI30" s="23">
        <v>2.3900000000000001E-2</v>
      </c>
      <c r="BJ30" s="23">
        <v>2.9049999999999999E-2</v>
      </c>
      <c r="BK30" s="23">
        <v>3.5450000000000002E-2</v>
      </c>
      <c r="BL30" s="23">
        <v>4.2900000000000001E-2</v>
      </c>
      <c r="BM30" s="23">
        <v>5.0599999999999999E-2</v>
      </c>
      <c r="BN30" s="23">
        <v>5.7699999999999987E-2</v>
      </c>
      <c r="BO30" s="23">
        <v>6.3200000000000006E-2</v>
      </c>
      <c r="BP30" s="23">
        <v>6.6250000000000003E-2</v>
      </c>
      <c r="BQ30" s="23">
        <v>6.615E-2</v>
      </c>
      <c r="BR30" s="23">
        <v>6.2699999999999992E-2</v>
      </c>
      <c r="BS30" s="23">
        <v>5.62E-2</v>
      </c>
      <c r="BT30" s="23">
        <v>4.7350000000000003E-2</v>
      </c>
      <c r="BU30" s="23">
        <v>3.7249999999999998E-2</v>
      </c>
      <c r="BV30" s="23">
        <v>2.7E-2</v>
      </c>
      <c r="BW30" s="23">
        <v>1.78E-2</v>
      </c>
      <c r="BX30" s="23">
        <v>1.035E-2</v>
      </c>
      <c r="BY30" s="23">
        <v>5.0499999999999998E-3</v>
      </c>
      <c r="BZ30" s="23">
        <v>1.6999999999999999E-3</v>
      </c>
      <c r="CA30" s="23">
        <v>0</v>
      </c>
      <c r="CB30" s="23">
        <v>0</v>
      </c>
      <c r="CC30" s="23">
        <v>0</v>
      </c>
      <c r="CD30" s="23">
        <v>0</v>
      </c>
      <c r="CE30" s="23">
        <v>0</v>
      </c>
      <c r="CF30" s="23">
        <v>0</v>
      </c>
      <c r="CG30" s="23">
        <v>0</v>
      </c>
      <c r="CH30" s="23">
        <v>0</v>
      </c>
      <c r="CI30" s="23">
        <v>0</v>
      </c>
      <c r="CJ30" s="23">
        <v>0</v>
      </c>
      <c r="CK30" s="23">
        <v>0</v>
      </c>
      <c r="CL30" s="23">
        <v>0</v>
      </c>
      <c r="CM30" s="23">
        <v>0</v>
      </c>
    </row>
    <row r="31" spans="1:91" x14ac:dyDescent="0.2">
      <c r="A31" s="22" t="s">
        <v>204</v>
      </c>
      <c r="B31" s="22">
        <v>0</v>
      </c>
      <c r="C31" s="22">
        <v>0</v>
      </c>
      <c r="D31" s="22">
        <v>0</v>
      </c>
      <c r="E31" s="22">
        <v>0</v>
      </c>
      <c r="F31" s="22">
        <v>0</v>
      </c>
      <c r="G31" s="22">
        <v>0</v>
      </c>
      <c r="H31" s="22">
        <v>0</v>
      </c>
      <c r="I31" s="22">
        <v>0</v>
      </c>
      <c r="J31" s="22">
        <v>0</v>
      </c>
      <c r="K31" s="22">
        <v>0</v>
      </c>
      <c r="L31" s="22">
        <v>0</v>
      </c>
      <c r="M31" s="22">
        <v>0</v>
      </c>
      <c r="N31" s="22">
        <v>0</v>
      </c>
      <c r="O31" s="22">
        <v>0</v>
      </c>
      <c r="P31" s="22">
        <v>0</v>
      </c>
      <c r="Q31" s="22">
        <v>0</v>
      </c>
      <c r="R31" s="22">
        <v>0</v>
      </c>
      <c r="S31" s="22">
        <v>0</v>
      </c>
      <c r="T31" s="22">
        <v>0</v>
      </c>
      <c r="U31" s="22">
        <v>0</v>
      </c>
      <c r="V31" s="22">
        <v>0</v>
      </c>
      <c r="W31" s="22">
        <v>0</v>
      </c>
      <c r="X31" s="22">
        <v>0</v>
      </c>
      <c r="Y31" s="22">
        <v>0</v>
      </c>
      <c r="Z31" s="22">
        <v>0</v>
      </c>
      <c r="AA31" s="22">
        <v>2.5000000000000001E-4</v>
      </c>
      <c r="AB31" s="22">
        <v>1E-3</v>
      </c>
      <c r="AC31" s="22">
        <v>1.8E-3</v>
      </c>
      <c r="AD31" s="22">
        <v>2.8500000000000001E-3</v>
      </c>
      <c r="AE31" s="22">
        <v>3.9500000000000004E-3</v>
      </c>
      <c r="AF31" s="22">
        <v>5.0499999999999998E-3</v>
      </c>
      <c r="AG31" s="22">
        <v>6.0000000000000001E-3</v>
      </c>
      <c r="AH31" s="22">
        <v>6.5500000000000003E-3</v>
      </c>
      <c r="AI31" s="22">
        <v>6.7000000000000002E-3</v>
      </c>
      <c r="AJ31" s="22">
        <v>6.45E-3</v>
      </c>
      <c r="AK31" s="22">
        <v>5.8499999999999993E-3</v>
      </c>
      <c r="AL31" s="22">
        <v>5.0499999999999998E-3</v>
      </c>
      <c r="AM31" s="22">
        <v>4.1999999999999997E-3</v>
      </c>
      <c r="AN31" s="22">
        <v>3.5500000000000002E-3</v>
      </c>
      <c r="AO31" s="22">
        <v>3.15E-3</v>
      </c>
      <c r="AP31" s="22">
        <v>3.15E-3</v>
      </c>
      <c r="AQ31" s="22">
        <v>3.5000000000000001E-3</v>
      </c>
      <c r="AR31" s="22">
        <v>4.15E-3</v>
      </c>
      <c r="AS31" s="22">
        <v>5.0499999999999998E-3</v>
      </c>
      <c r="AT31" s="22">
        <v>6.4000000000000003E-3</v>
      </c>
      <c r="AU31" s="22">
        <v>8.1000000000000013E-3</v>
      </c>
      <c r="AV31" s="22">
        <v>1.0149999999999999E-2</v>
      </c>
      <c r="AW31" s="22">
        <v>1.225E-2</v>
      </c>
      <c r="AX31" s="22">
        <v>1.4250000000000001E-2</v>
      </c>
      <c r="AY31" s="22">
        <v>1.6E-2</v>
      </c>
      <c r="AZ31" s="22">
        <v>1.7399999999999999E-2</v>
      </c>
      <c r="BA31" s="22">
        <v>1.84E-2</v>
      </c>
      <c r="BB31" s="22">
        <v>1.9E-2</v>
      </c>
      <c r="BC31" s="22">
        <v>1.95E-2</v>
      </c>
      <c r="BD31" s="22">
        <v>1.9900000000000001E-2</v>
      </c>
      <c r="BE31" s="22">
        <v>2.0449999999999999E-2</v>
      </c>
      <c r="BF31" s="22">
        <v>2.145E-2</v>
      </c>
      <c r="BG31" s="22">
        <v>2.3099999999999999E-2</v>
      </c>
      <c r="BH31" s="22">
        <v>2.555E-2</v>
      </c>
      <c r="BI31" s="22">
        <v>2.9000000000000001E-2</v>
      </c>
      <c r="BJ31" s="22">
        <v>3.3500000000000002E-2</v>
      </c>
      <c r="BK31" s="22">
        <v>3.8949999999999999E-2</v>
      </c>
      <c r="BL31" s="22">
        <v>4.4900000000000002E-2</v>
      </c>
      <c r="BM31" s="22">
        <v>5.0849999999999999E-2</v>
      </c>
      <c r="BN31" s="22">
        <v>5.6150000000000012E-2</v>
      </c>
      <c r="BO31" s="22">
        <v>5.9950000000000003E-2</v>
      </c>
      <c r="BP31" s="22">
        <v>6.1600000000000002E-2</v>
      </c>
      <c r="BQ31" s="22">
        <v>6.0499999999999998E-2</v>
      </c>
      <c r="BR31" s="22">
        <v>5.6649999999999999E-2</v>
      </c>
      <c r="BS31" s="22">
        <v>5.0250000000000003E-2</v>
      </c>
      <c r="BT31" s="22">
        <v>4.1950000000000001E-2</v>
      </c>
      <c r="BU31" s="22">
        <v>3.27E-2</v>
      </c>
      <c r="BV31" s="22">
        <v>2.3550000000000001E-2</v>
      </c>
      <c r="BW31" s="22">
        <v>1.54E-2</v>
      </c>
      <c r="BX31" s="22">
        <v>8.8000000000000005E-3</v>
      </c>
      <c r="BY31" s="22">
        <v>4.1999999999999997E-3</v>
      </c>
      <c r="BZ31" s="22">
        <v>8.9999999999999998E-4</v>
      </c>
      <c r="CA31" s="22">
        <v>0</v>
      </c>
      <c r="CB31" s="22">
        <v>0</v>
      </c>
      <c r="CC31" s="22">
        <v>0</v>
      </c>
      <c r="CD31" s="22">
        <v>0</v>
      </c>
      <c r="CE31" s="22">
        <v>0</v>
      </c>
      <c r="CF31" s="22">
        <v>0</v>
      </c>
      <c r="CG31" s="22">
        <v>0</v>
      </c>
      <c r="CH31" s="22">
        <v>0</v>
      </c>
      <c r="CI31" s="22">
        <v>0</v>
      </c>
      <c r="CJ31" s="22">
        <v>0</v>
      </c>
      <c r="CK31" s="22">
        <v>0</v>
      </c>
      <c r="CL31" s="22">
        <v>0</v>
      </c>
      <c r="CM31" s="22">
        <v>0</v>
      </c>
    </row>
    <row r="32" spans="1:91" x14ac:dyDescent="0.2">
      <c r="A32" s="23" t="s">
        <v>205</v>
      </c>
      <c r="B32" s="23">
        <v>0</v>
      </c>
      <c r="C32" s="23">
        <v>0</v>
      </c>
      <c r="D32" s="23">
        <v>0</v>
      </c>
      <c r="E32" s="23">
        <v>0</v>
      </c>
      <c r="F32" s="23">
        <v>0</v>
      </c>
      <c r="G32" s="23">
        <v>0</v>
      </c>
      <c r="H32" s="23">
        <v>0</v>
      </c>
      <c r="I32" s="23">
        <v>0</v>
      </c>
      <c r="J32" s="23">
        <v>0</v>
      </c>
      <c r="K32" s="23">
        <v>0</v>
      </c>
      <c r="L32" s="23">
        <v>0</v>
      </c>
      <c r="M32" s="23">
        <v>0</v>
      </c>
      <c r="N32" s="23">
        <v>0</v>
      </c>
      <c r="O32" s="23">
        <v>0</v>
      </c>
      <c r="P32" s="23">
        <v>0</v>
      </c>
      <c r="Q32" s="23">
        <v>0</v>
      </c>
      <c r="R32" s="23">
        <v>0</v>
      </c>
      <c r="S32" s="23">
        <v>0</v>
      </c>
      <c r="T32" s="23">
        <v>0</v>
      </c>
      <c r="U32" s="23">
        <v>0</v>
      </c>
      <c r="V32" s="23">
        <v>0</v>
      </c>
      <c r="W32" s="23">
        <v>0</v>
      </c>
      <c r="X32" s="23">
        <v>0</v>
      </c>
      <c r="Y32" s="23">
        <v>0</v>
      </c>
      <c r="Z32" s="23">
        <v>1.75E-4</v>
      </c>
      <c r="AA32" s="23">
        <v>5.5000000000000003E-4</v>
      </c>
      <c r="AB32" s="23">
        <v>8.9999999999999998E-4</v>
      </c>
      <c r="AC32" s="23">
        <v>1.8749999999999999E-3</v>
      </c>
      <c r="AD32" s="23">
        <v>3.0500000000000002E-3</v>
      </c>
      <c r="AE32" s="23">
        <v>4.5000000000000014E-3</v>
      </c>
      <c r="AF32" s="23">
        <v>6.025E-3</v>
      </c>
      <c r="AG32" s="23">
        <v>7.3499999999999998E-3</v>
      </c>
      <c r="AH32" s="23">
        <v>8.2500000000000004E-3</v>
      </c>
      <c r="AI32" s="23">
        <v>8.575000000000001E-3</v>
      </c>
      <c r="AJ32" s="23">
        <v>8.2749999999999994E-3</v>
      </c>
      <c r="AK32" s="23">
        <v>7.45E-3</v>
      </c>
      <c r="AL32" s="23">
        <v>6.3499999999999997E-3</v>
      </c>
      <c r="AM32" s="23">
        <v>5.1999999999999998E-3</v>
      </c>
      <c r="AN32" s="23">
        <v>4.4000000000000003E-3</v>
      </c>
      <c r="AO32" s="23">
        <v>3.9750000000000002E-3</v>
      </c>
      <c r="AP32" s="23">
        <v>3.9750000000000002E-3</v>
      </c>
      <c r="AQ32" s="23">
        <v>4.45E-3</v>
      </c>
      <c r="AR32" s="23">
        <v>5.2500000000000003E-3</v>
      </c>
      <c r="AS32" s="23">
        <v>6.3749999999999996E-3</v>
      </c>
      <c r="AT32" s="23">
        <v>7.8500000000000011E-3</v>
      </c>
      <c r="AU32" s="23">
        <v>9.7000000000000003E-3</v>
      </c>
      <c r="AV32" s="23">
        <v>1.175E-2</v>
      </c>
      <c r="AW32" s="23">
        <v>1.3775000000000001E-2</v>
      </c>
      <c r="AX32" s="23">
        <v>1.5599999999999999E-2</v>
      </c>
      <c r="AY32" s="23">
        <v>1.7100000000000001E-2</v>
      </c>
      <c r="AZ32" s="23">
        <v>1.8124999999999999E-2</v>
      </c>
      <c r="BA32" s="23">
        <v>1.8749999999999999E-2</v>
      </c>
      <c r="BB32" s="23">
        <v>1.9E-2</v>
      </c>
      <c r="BC32" s="23">
        <v>1.9075000000000002E-2</v>
      </c>
      <c r="BD32" s="23">
        <v>1.9075000000000002E-2</v>
      </c>
      <c r="BE32" s="23">
        <v>1.9300000000000001E-2</v>
      </c>
      <c r="BF32" s="23">
        <v>2.0074999999999999E-2</v>
      </c>
      <c r="BG32" s="23">
        <v>2.1524999999999999E-2</v>
      </c>
      <c r="BH32" s="23">
        <v>2.3924999999999998E-2</v>
      </c>
      <c r="BI32" s="23">
        <v>2.7474999999999999E-2</v>
      </c>
      <c r="BJ32" s="23">
        <v>3.2175000000000002E-2</v>
      </c>
      <c r="BK32" s="23">
        <v>3.7850000000000002E-2</v>
      </c>
      <c r="BL32" s="23">
        <v>4.41E-2</v>
      </c>
      <c r="BM32" s="23">
        <v>5.0349999999999999E-2</v>
      </c>
      <c r="BN32" s="23">
        <v>5.5824999999999993E-2</v>
      </c>
      <c r="BO32" s="23">
        <v>5.9700000000000003E-2</v>
      </c>
      <c r="BP32" s="23">
        <v>6.1249999999999999E-2</v>
      </c>
      <c r="BQ32" s="23">
        <v>5.9924999999999999E-2</v>
      </c>
      <c r="BR32" s="23">
        <v>5.5724999999999997E-2</v>
      </c>
      <c r="BS32" s="23">
        <v>4.8925000000000003E-2</v>
      </c>
      <c r="BT32" s="23">
        <v>4.0300000000000002E-2</v>
      </c>
      <c r="BU32" s="23">
        <v>3.0800000000000001E-2</v>
      </c>
      <c r="BV32" s="23">
        <v>2.1475000000000001E-2</v>
      </c>
      <c r="BW32" s="23">
        <v>1.3375E-2</v>
      </c>
      <c r="BX32" s="23">
        <v>7.0499999999999998E-3</v>
      </c>
      <c r="BY32" s="23">
        <v>1.8749999999999999E-3</v>
      </c>
      <c r="BZ32" s="23">
        <v>2.5000000000000001E-4</v>
      </c>
      <c r="CA32" s="23">
        <v>0</v>
      </c>
      <c r="CB32" s="23">
        <v>0</v>
      </c>
      <c r="CC32" s="23">
        <v>0</v>
      </c>
      <c r="CD32" s="23">
        <v>0</v>
      </c>
      <c r="CE32" s="23">
        <v>0</v>
      </c>
      <c r="CF32" s="23">
        <v>0</v>
      </c>
      <c r="CG32" s="23">
        <v>0</v>
      </c>
      <c r="CH32" s="23">
        <v>0</v>
      </c>
      <c r="CI32" s="23">
        <v>0</v>
      </c>
      <c r="CJ32" s="23">
        <v>0</v>
      </c>
      <c r="CK32" s="23">
        <v>0</v>
      </c>
      <c r="CL32" s="23">
        <v>0</v>
      </c>
      <c r="CM32" s="23">
        <v>0</v>
      </c>
    </row>
    <row r="33" spans="1:91" x14ac:dyDescent="0.2">
      <c r="A33" s="22" t="s">
        <v>206</v>
      </c>
      <c r="B33" s="22">
        <v>0</v>
      </c>
      <c r="C33" s="22">
        <v>0</v>
      </c>
      <c r="D33" s="22">
        <v>0</v>
      </c>
      <c r="E33" s="22">
        <v>0</v>
      </c>
      <c r="F33" s="22">
        <v>0</v>
      </c>
      <c r="G33" s="22">
        <v>0</v>
      </c>
      <c r="H33" s="22">
        <v>0</v>
      </c>
      <c r="I33" s="22">
        <v>0</v>
      </c>
      <c r="J33" s="22">
        <v>0</v>
      </c>
      <c r="K33" s="22">
        <v>0</v>
      </c>
      <c r="L33" s="22">
        <v>0</v>
      </c>
      <c r="M33" s="22">
        <v>0</v>
      </c>
      <c r="N33" s="22">
        <v>0</v>
      </c>
      <c r="O33" s="22">
        <v>0</v>
      </c>
      <c r="P33" s="22">
        <v>0</v>
      </c>
      <c r="Q33" s="22">
        <v>0</v>
      </c>
      <c r="R33" s="22">
        <v>0</v>
      </c>
      <c r="S33" s="22">
        <v>0</v>
      </c>
      <c r="T33" s="22">
        <v>0</v>
      </c>
      <c r="U33" s="22">
        <v>0</v>
      </c>
      <c r="V33" s="22">
        <v>0</v>
      </c>
      <c r="W33" s="22">
        <v>0</v>
      </c>
      <c r="X33" s="22">
        <v>0</v>
      </c>
      <c r="Y33" s="22">
        <v>0</v>
      </c>
      <c r="Z33" s="22">
        <v>0</v>
      </c>
      <c r="AA33" s="22">
        <v>0</v>
      </c>
      <c r="AB33" s="22">
        <v>7.000000000000001E-4</v>
      </c>
      <c r="AC33" s="22">
        <v>1.9499999999999999E-3</v>
      </c>
      <c r="AD33" s="22">
        <v>3.7000000000000002E-3</v>
      </c>
      <c r="AE33" s="22">
        <v>5.7999999999999996E-3</v>
      </c>
      <c r="AF33" s="22">
        <v>7.9500000000000005E-3</v>
      </c>
      <c r="AG33" s="22">
        <v>9.7000000000000003E-3</v>
      </c>
      <c r="AH33" s="22">
        <v>1.09E-2</v>
      </c>
      <c r="AI33" s="22">
        <v>1.125E-2</v>
      </c>
      <c r="AJ33" s="22">
        <v>1.0699999999999999E-2</v>
      </c>
      <c r="AK33" s="22">
        <v>9.4999999999999998E-3</v>
      </c>
      <c r="AL33" s="22">
        <v>7.9500000000000005E-3</v>
      </c>
      <c r="AM33" s="22">
        <v>6.45E-3</v>
      </c>
      <c r="AN33" s="22">
        <v>5.3500000000000006E-3</v>
      </c>
      <c r="AO33" s="22">
        <v>4.7499999999999999E-3</v>
      </c>
      <c r="AP33" s="22">
        <v>4.6999999999999993E-3</v>
      </c>
      <c r="AQ33" s="22">
        <v>5.0499999999999998E-3</v>
      </c>
      <c r="AR33" s="22">
        <v>5.7999999999999996E-3</v>
      </c>
      <c r="AS33" s="22">
        <v>6.8500000000000002E-3</v>
      </c>
      <c r="AT33" s="22">
        <v>8.3000000000000001E-3</v>
      </c>
      <c r="AU33" s="22">
        <v>1.005E-2</v>
      </c>
      <c r="AV33" s="22">
        <v>1.205E-2</v>
      </c>
      <c r="AW33" s="22">
        <v>1.3899999999999999E-2</v>
      </c>
      <c r="AX33" s="22">
        <v>1.555E-2</v>
      </c>
      <c r="AY33" s="22">
        <v>1.67E-2</v>
      </c>
      <c r="AZ33" s="22">
        <v>1.7299999999999999E-2</v>
      </c>
      <c r="BA33" s="22">
        <v>1.7500000000000002E-2</v>
      </c>
      <c r="BB33" s="22">
        <v>1.72E-2</v>
      </c>
      <c r="BC33" s="22">
        <v>1.67E-2</v>
      </c>
      <c r="BD33" s="22">
        <v>1.6299999999999999E-2</v>
      </c>
      <c r="BE33" s="22">
        <v>1.6150000000000001E-2</v>
      </c>
      <c r="BF33" s="22">
        <v>1.6650000000000002E-2</v>
      </c>
      <c r="BG33" s="22">
        <v>1.7999999999999999E-2</v>
      </c>
      <c r="BH33" s="22">
        <v>2.0500000000000001E-2</v>
      </c>
      <c r="BI33" s="22">
        <v>2.4250000000000001E-2</v>
      </c>
      <c r="BJ33" s="22">
        <v>2.9350000000000001E-2</v>
      </c>
      <c r="BK33" s="22">
        <v>3.5499999999999997E-2</v>
      </c>
      <c r="BL33" s="22">
        <v>4.2450000000000002E-2</v>
      </c>
      <c r="BM33" s="22">
        <v>4.9450000000000001E-2</v>
      </c>
      <c r="BN33" s="22">
        <v>5.5650000000000012E-2</v>
      </c>
      <c r="BO33" s="22">
        <v>6.0199999999999997E-2</v>
      </c>
      <c r="BP33" s="22">
        <v>6.2199999999999998E-2</v>
      </c>
      <c r="BQ33" s="22">
        <v>6.1249999999999999E-2</v>
      </c>
      <c r="BR33" s="22">
        <v>5.7099999999999998E-2</v>
      </c>
      <c r="BS33" s="22">
        <v>5.0299999999999997E-2</v>
      </c>
      <c r="BT33" s="22">
        <v>4.1549999999999997E-2</v>
      </c>
      <c r="BU33" s="22">
        <v>3.1850000000000003E-2</v>
      </c>
      <c r="BV33" s="22">
        <v>2.24E-2</v>
      </c>
      <c r="BW33" s="22">
        <v>1.405E-2</v>
      </c>
      <c r="BX33" s="22">
        <v>7.5500000000000003E-3</v>
      </c>
      <c r="BY33" s="22">
        <v>2.3E-3</v>
      </c>
      <c r="BZ33" s="22">
        <v>5.0000000000000001E-4</v>
      </c>
      <c r="CA33" s="22">
        <v>0</v>
      </c>
      <c r="CB33" s="22">
        <v>0</v>
      </c>
      <c r="CC33" s="22">
        <v>0</v>
      </c>
      <c r="CD33" s="22">
        <v>0</v>
      </c>
      <c r="CE33" s="22">
        <v>0</v>
      </c>
      <c r="CF33" s="22">
        <v>0</v>
      </c>
      <c r="CG33" s="22">
        <v>0</v>
      </c>
      <c r="CH33" s="22">
        <v>0</v>
      </c>
      <c r="CI33" s="22">
        <v>0</v>
      </c>
      <c r="CJ33" s="22">
        <v>0</v>
      </c>
      <c r="CK33" s="22">
        <v>0</v>
      </c>
      <c r="CL33" s="22">
        <v>0</v>
      </c>
      <c r="CM33" s="22">
        <v>0</v>
      </c>
    </row>
    <row r="34" spans="1:91" x14ac:dyDescent="0.2">
      <c r="A34" s="23" t="s">
        <v>207</v>
      </c>
      <c r="B34" s="23">
        <v>0</v>
      </c>
      <c r="C34" s="23">
        <v>0</v>
      </c>
      <c r="D34" s="23">
        <v>0</v>
      </c>
      <c r="E34" s="23">
        <v>0</v>
      </c>
      <c r="F34" s="23">
        <v>0</v>
      </c>
      <c r="G34" s="23">
        <v>0</v>
      </c>
      <c r="H34" s="23">
        <v>0</v>
      </c>
      <c r="I34" s="23">
        <v>0</v>
      </c>
      <c r="J34" s="23">
        <v>0</v>
      </c>
      <c r="K34" s="23">
        <v>0</v>
      </c>
      <c r="L34" s="23">
        <v>0</v>
      </c>
      <c r="M34" s="23">
        <v>0</v>
      </c>
      <c r="N34" s="23">
        <v>0</v>
      </c>
      <c r="O34" s="23">
        <v>0</v>
      </c>
      <c r="P34" s="23">
        <v>0</v>
      </c>
      <c r="Q34" s="23">
        <v>0</v>
      </c>
      <c r="R34" s="23">
        <v>0</v>
      </c>
      <c r="S34" s="23">
        <v>0</v>
      </c>
      <c r="T34" s="23">
        <v>0</v>
      </c>
      <c r="U34" s="23">
        <v>0</v>
      </c>
      <c r="V34" s="23">
        <v>0</v>
      </c>
      <c r="W34" s="23">
        <v>0</v>
      </c>
      <c r="X34" s="23">
        <v>0</v>
      </c>
      <c r="Y34" s="23">
        <v>0</v>
      </c>
      <c r="Z34" s="23">
        <v>0</v>
      </c>
      <c r="AA34" s="23">
        <v>0</v>
      </c>
      <c r="AB34" s="23">
        <v>0</v>
      </c>
      <c r="AC34" s="23">
        <v>1.0499999999999999E-3</v>
      </c>
      <c r="AD34" s="23">
        <v>2.2000000000000001E-3</v>
      </c>
      <c r="AE34" s="23">
        <v>3.7499999999999999E-3</v>
      </c>
      <c r="AF34" s="23">
        <v>5.3500000000000006E-3</v>
      </c>
      <c r="AG34" s="23">
        <v>6.7999999999999996E-3</v>
      </c>
      <c r="AH34" s="23">
        <v>7.7499999999999999E-3</v>
      </c>
      <c r="AI34" s="23">
        <v>8.1000000000000013E-3</v>
      </c>
      <c r="AJ34" s="23">
        <v>7.8000000000000014E-3</v>
      </c>
      <c r="AK34" s="23">
        <v>6.9999999999999993E-3</v>
      </c>
      <c r="AL34" s="23">
        <v>5.8499999999999993E-3</v>
      </c>
      <c r="AM34" s="23">
        <v>4.7499999999999999E-3</v>
      </c>
      <c r="AN34" s="23">
        <v>3.9500000000000004E-3</v>
      </c>
      <c r="AO34" s="23">
        <v>3.65E-3</v>
      </c>
      <c r="AP34" s="23">
        <v>3.9500000000000004E-3</v>
      </c>
      <c r="AQ34" s="23">
        <v>4.6499999999999996E-3</v>
      </c>
      <c r="AR34" s="23">
        <v>5.7499999999999999E-3</v>
      </c>
      <c r="AS34" s="23">
        <v>7.2500000000000004E-3</v>
      </c>
      <c r="AT34" s="23">
        <v>9.0500000000000008E-3</v>
      </c>
      <c r="AU34" s="23">
        <v>1.12E-2</v>
      </c>
      <c r="AV34" s="23">
        <v>1.345E-2</v>
      </c>
      <c r="AW34" s="23">
        <v>1.5650000000000001E-2</v>
      </c>
      <c r="AX34" s="23">
        <v>1.7649999999999999E-2</v>
      </c>
      <c r="AY34" s="23">
        <v>1.9300000000000001E-2</v>
      </c>
      <c r="AZ34" s="23">
        <v>2.0449999999999999E-2</v>
      </c>
      <c r="BA34" s="23">
        <v>2.1149999999999999E-2</v>
      </c>
      <c r="BB34" s="23">
        <v>2.155E-2</v>
      </c>
      <c r="BC34" s="23">
        <v>2.1700000000000001E-2</v>
      </c>
      <c r="BD34" s="23">
        <v>2.1899999999999999E-2</v>
      </c>
      <c r="BE34" s="23">
        <v>2.23E-2</v>
      </c>
      <c r="BF34" s="23">
        <v>2.315E-2</v>
      </c>
      <c r="BG34" s="23">
        <v>2.4750000000000001E-2</v>
      </c>
      <c r="BH34" s="23">
        <v>2.725E-2</v>
      </c>
      <c r="BI34" s="23">
        <v>3.075E-2</v>
      </c>
      <c r="BJ34" s="23">
        <v>3.5249999999999997E-2</v>
      </c>
      <c r="BK34" s="23">
        <v>4.0500000000000001E-2</v>
      </c>
      <c r="BL34" s="23">
        <v>4.6100000000000002E-2</v>
      </c>
      <c r="BM34" s="23">
        <v>5.1399999999999987E-2</v>
      </c>
      <c r="BN34" s="23">
        <v>5.5650000000000012E-2</v>
      </c>
      <c r="BO34" s="23">
        <v>5.8200000000000002E-2</v>
      </c>
      <c r="BP34" s="23">
        <v>5.8299999999999998E-2</v>
      </c>
      <c r="BQ34" s="23">
        <v>5.57E-2</v>
      </c>
      <c r="BR34" s="23">
        <v>5.0500000000000003E-2</v>
      </c>
      <c r="BS34" s="23">
        <v>4.3099999999999999E-2</v>
      </c>
      <c r="BT34" s="23">
        <v>3.4500000000000003E-2</v>
      </c>
      <c r="BU34" s="23">
        <v>2.545E-2</v>
      </c>
      <c r="BV34" s="23">
        <v>1.7149999999999999E-2</v>
      </c>
      <c r="BW34" s="23">
        <v>1.0200000000000001E-2</v>
      </c>
      <c r="BX34" s="23">
        <v>5.1000000000000004E-3</v>
      </c>
      <c r="BY34" s="23">
        <v>1.9E-3</v>
      </c>
      <c r="BZ34" s="23">
        <v>5.0000000000000002E-5</v>
      </c>
      <c r="CA34" s="23">
        <v>0</v>
      </c>
      <c r="CB34" s="23">
        <v>0</v>
      </c>
      <c r="CC34" s="23">
        <v>0</v>
      </c>
      <c r="CD34" s="23">
        <v>0</v>
      </c>
      <c r="CE34" s="23">
        <v>0</v>
      </c>
      <c r="CF34" s="23">
        <v>0</v>
      </c>
      <c r="CG34" s="23">
        <v>0</v>
      </c>
      <c r="CH34" s="23">
        <v>0</v>
      </c>
      <c r="CI34" s="23">
        <v>0</v>
      </c>
      <c r="CJ34" s="23">
        <v>0</v>
      </c>
      <c r="CK34" s="23">
        <v>0</v>
      </c>
      <c r="CL34" s="23">
        <v>0</v>
      </c>
      <c r="CM34" s="23">
        <v>0</v>
      </c>
    </row>
    <row r="35" spans="1:91" x14ac:dyDescent="0.2">
      <c r="A35" s="22" t="s">
        <v>208</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4.4999999999999999E-4</v>
      </c>
      <c r="AD35" s="22">
        <v>1.3500000000000001E-3</v>
      </c>
      <c r="AE35" s="22">
        <v>2.3999999999999998E-3</v>
      </c>
      <c r="AF35" s="22">
        <v>3.65E-3</v>
      </c>
      <c r="AG35" s="22">
        <v>4.7499999999999999E-3</v>
      </c>
      <c r="AH35" s="22">
        <v>5.6000000000000008E-3</v>
      </c>
      <c r="AI35" s="22">
        <v>5.9500000000000004E-3</v>
      </c>
      <c r="AJ35" s="22">
        <v>5.8499999999999993E-3</v>
      </c>
      <c r="AK35" s="22">
        <v>5.3E-3</v>
      </c>
      <c r="AL35" s="22">
        <v>4.45E-3</v>
      </c>
      <c r="AM35" s="22">
        <v>3.5999999999999999E-3</v>
      </c>
      <c r="AN35" s="22">
        <v>2.8999999999999998E-3</v>
      </c>
      <c r="AO35" s="22">
        <v>2.5500000000000002E-3</v>
      </c>
      <c r="AP35" s="22">
        <v>2.5500000000000002E-3</v>
      </c>
      <c r="AQ35" s="22">
        <v>2.8E-3</v>
      </c>
      <c r="AR35" s="22">
        <v>3.3500000000000001E-3</v>
      </c>
      <c r="AS35" s="22">
        <v>4.1999999999999997E-3</v>
      </c>
      <c r="AT35" s="22">
        <v>5.3500000000000006E-3</v>
      </c>
      <c r="AU35" s="22">
        <v>6.7999999999999996E-3</v>
      </c>
      <c r="AV35" s="22">
        <v>8.5500000000000003E-3</v>
      </c>
      <c r="AW35" s="22">
        <v>1.03E-2</v>
      </c>
      <c r="AX35" s="22">
        <v>1.2E-2</v>
      </c>
      <c r="AY35" s="22">
        <v>1.34E-2</v>
      </c>
      <c r="AZ35" s="22">
        <v>1.435E-2</v>
      </c>
      <c r="BA35" s="22">
        <v>1.49E-2</v>
      </c>
      <c r="BB35" s="22">
        <v>1.4999999999999999E-2</v>
      </c>
      <c r="BC35" s="22">
        <v>1.485E-2</v>
      </c>
      <c r="BD35" s="22">
        <v>1.4449999999999999E-2</v>
      </c>
      <c r="BE35" s="22">
        <v>1.43E-2</v>
      </c>
      <c r="BF35" s="22">
        <v>1.46E-2</v>
      </c>
      <c r="BG35" s="22">
        <v>1.5949999999999999E-2</v>
      </c>
      <c r="BH35" s="22">
        <v>1.8550000000000001E-2</v>
      </c>
      <c r="BI35" s="22">
        <v>2.2849999999999999E-2</v>
      </c>
      <c r="BJ35" s="22">
        <v>2.895E-2</v>
      </c>
      <c r="BK35" s="22">
        <v>3.6799999999999999E-2</v>
      </c>
      <c r="BL35" s="22">
        <v>4.5900000000000003E-2</v>
      </c>
      <c r="BM35" s="22">
        <v>5.5350000000000003E-2</v>
      </c>
      <c r="BN35" s="22">
        <v>6.4000000000000001E-2</v>
      </c>
      <c r="BO35" s="22">
        <v>7.0599999999999996E-2</v>
      </c>
      <c r="BP35" s="22">
        <v>7.4099999999999999E-2</v>
      </c>
      <c r="BQ35" s="22">
        <v>7.3650000000000007E-2</v>
      </c>
      <c r="BR35" s="22">
        <v>6.9150000000000003E-2</v>
      </c>
      <c r="BS35" s="22">
        <v>6.1050000000000007E-2</v>
      </c>
      <c r="BT35" s="22">
        <v>5.0349999999999999E-2</v>
      </c>
      <c r="BU35" s="22">
        <v>3.8450000000000012E-2</v>
      </c>
      <c r="BV35" s="22">
        <v>2.6700000000000002E-2</v>
      </c>
      <c r="BW35" s="22">
        <v>1.6449999999999999E-2</v>
      </c>
      <c r="BX35" s="22">
        <v>8.5500000000000003E-3</v>
      </c>
      <c r="BY35" s="22">
        <v>1.75E-3</v>
      </c>
      <c r="BZ35" s="22">
        <v>2.0000000000000001E-4</v>
      </c>
      <c r="CA35" s="22">
        <v>0</v>
      </c>
      <c r="CB35" s="22">
        <v>0</v>
      </c>
      <c r="CC35" s="22">
        <v>0</v>
      </c>
      <c r="CD35" s="22">
        <v>0</v>
      </c>
      <c r="CE35" s="22">
        <v>0</v>
      </c>
      <c r="CF35" s="22">
        <v>0</v>
      </c>
      <c r="CG35" s="22">
        <v>0</v>
      </c>
      <c r="CH35" s="22">
        <v>0</v>
      </c>
      <c r="CI35" s="22">
        <v>0</v>
      </c>
      <c r="CJ35" s="22">
        <v>0</v>
      </c>
      <c r="CK35" s="22">
        <v>0</v>
      </c>
      <c r="CL35" s="22">
        <v>0</v>
      </c>
      <c r="CM35" s="22">
        <v>0</v>
      </c>
    </row>
    <row r="36" spans="1:91" x14ac:dyDescent="0.2">
      <c r="A36" s="23" t="s">
        <v>209</v>
      </c>
      <c r="B36" s="23">
        <v>0</v>
      </c>
      <c r="C36" s="23">
        <v>0</v>
      </c>
      <c r="D36" s="23">
        <v>0</v>
      </c>
      <c r="E36" s="23">
        <v>0</v>
      </c>
      <c r="F36" s="23">
        <v>0</v>
      </c>
      <c r="G36" s="23">
        <v>0</v>
      </c>
      <c r="H36" s="23">
        <v>0</v>
      </c>
      <c r="I36" s="23">
        <v>0</v>
      </c>
      <c r="J36" s="23">
        <v>0</v>
      </c>
      <c r="K36" s="23">
        <v>0</v>
      </c>
      <c r="L36" s="23">
        <v>0</v>
      </c>
      <c r="M36" s="23">
        <v>0</v>
      </c>
      <c r="N36" s="23">
        <v>0</v>
      </c>
      <c r="O36" s="23">
        <v>0</v>
      </c>
      <c r="P36" s="23">
        <v>0</v>
      </c>
      <c r="Q36" s="23">
        <v>0</v>
      </c>
      <c r="R36" s="23">
        <v>0</v>
      </c>
      <c r="S36" s="23">
        <v>0</v>
      </c>
      <c r="T36" s="23">
        <v>0</v>
      </c>
      <c r="U36" s="23">
        <v>0</v>
      </c>
      <c r="V36" s="23">
        <v>0</v>
      </c>
      <c r="W36" s="23">
        <v>0</v>
      </c>
      <c r="X36" s="23">
        <v>0</v>
      </c>
      <c r="Y36" s="23">
        <v>7.4999999999999993E-5</v>
      </c>
      <c r="Z36" s="23">
        <v>8.0000000000000004E-4</v>
      </c>
      <c r="AA36" s="23">
        <v>1.475E-3</v>
      </c>
      <c r="AB36" s="23">
        <v>2.3749999999999999E-3</v>
      </c>
      <c r="AC36" s="23">
        <v>3.875E-3</v>
      </c>
      <c r="AD36" s="23">
        <v>5.5000000000000014E-3</v>
      </c>
      <c r="AE36" s="23">
        <v>7.2250000000000014E-3</v>
      </c>
      <c r="AF36" s="23">
        <v>8.8500000000000002E-3</v>
      </c>
      <c r="AG36" s="23">
        <v>1.0149999999999999E-2</v>
      </c>
      <c r="AH36" s="23">
        <v>1.0925000000000001E-2</v>
      </c>
      <c r="AI36" s="23">
        <v>1.11E-2</v>
      </c>
      <c r="AJ36" s="23">
        <v>1.0625000000000001E-2</v>
      </c>
      <c r="AK36" s="23">
        <v>9.6249999999999999E-3</v>
      </c>
      <c r="AL36" s="23">
        <v>8.3750000000000005E-3</v>
      </c>
      <c r="AM36" s="23">
        <v>7.175E-3</v>
      </c>
      <c r="AN36" s="23">
        <v>6.2749999999999993E-3</v>
      </c>
      <c r="AO36" s="23">
        <v>5.9500000000000004E-3</v>
      </c>
      <c r="AP36" s="23">
        <v>6.1500000000000001E-3</v>
      </c>
      <c r="AQ36" s="23">
        <v>6.9750000000000003E-3</v>
      </c>
      <c r="AR36" s="23">
        <v>8.2249999999999997E-3</v>
      </c>
      <c r="AS36" s="23">
        <v>9.8750000000000001E-3</v>
      </c>
      <c r="AT36" s="23">
        <v>1.1975E-2</v>
      </c>
      <c r="AU36" s="23">
        <v>1.4449999999999999E-2</v>
      </c>
      <c r="AV36" s="23">
        <v>1.7075E-2</v>
      </c>
      <c r="AW36" s="23">
        <v>1.9525000000000001E-2</v>
      </c>
      <c r="AX36" s="23">
        <v>2.1624999999999998E-2</v>
      </c>
      <c r="AY36" s="23">
        <v>2.3175000000000001E-2</v>
      </c>
      <c r="AZ36" s="23">
        <v>2.41E-2</v>
      </c>
      <c r="BA36" s="23">
        <v>2.4400000000000002E-2</v>
      </c>
      <c r="BB36" s="23">
        <v>2.4225E-2</v>
      </c>
      <c r="BC36" s="23">
        <v>2.3775000000000001E-2</v>
      </c>
      <c r="BD36" s="23">
        <v>2.3324999999999999E-2</v>
      </c>
      <c r="BE36" s="23">
        <v>2.3074999999999998E-2</v>
      </c>
      <c r="BF36" s="23">
        <v>2.3224999999999999E-2</v>
      </c>
      <c r="BG36" s="23">
        <v>2.4025000000000001E-2</v>
      </c>
      <c r="BH36" s="23">
        <v>2.5524999999999999E-2</v>
      </c>
      <c r="BI36" s="23">
        <v>2.775E-2</v>
      </c>
      <c r="BJ36" s="23">
        <v>3.0700000000000002E-2</v>
      </c>
      <c r="BK36" s="23">
        <v>3.4099999999999998E-2</v>
      </c>
      <c r="BL36" s="23">
        <v>3.7650000000000003E-2</v>
      </c>
      <c r="BM36" s="23">
        <v>4.0974999999999998E-2</v>
      </c>
      <c r="BN36" s="23">
        <v>4.3550000000000012E-2</v>
      </c>
      <c r="BO36" s="23">
        <v>4.4850000000000001E-2</v>
      </c>
      <c r="BP36" s="23">
        <v>4.4499999999999998E-2</v>
      </c>
      <c r="BQ36" s="23">
        <v>4.24E-2</v>
      </c>
      <c r="BR36" s="23">
        <v>3.8524999999999997E-2</v>
      </c>
      <c r="BS36" s="23">
        <v>3.3175000000000003E-2</v>
      </c>
      <c r="BT36" s="23">
        <v>2.7E-2</v>
      </c>
      <c r="BU36" s="23">
        <v>2.0549999999999999E-2</v>
      </c>
      <c r="BV36" s="23">
        <v>1.4500000000000001E-2</v>
      </c>
      <c r="BW36" s="23">
        <v>9.325E-3</v>
      </c>
      <c r="BX36" s="23">
        <v>5.4250000000000001E-3</v>
      </c>
      <c r="BY36" s="23">
        <v>2.9250000000000001E-3</v>
      </c>
      <c r="BZ36" s="23">
        <v>1.6750000000000001E-3</v>
      </c>
      <c r="CA36" s="23">
        <v>1.475E-3</v>
      </c>
      <c r="CB36" s="23">
        <v>2.0249999999999999E-3</v>
      </c>
      <c r="CC36" s="23">
        <v>2.875E-3</v>
      </c>
      <c r="CD36" s="23">
        <v>3.875E-3</v>
      </c>
      <c r="CE36" s="23">
        <v>4.6499999999999996E-3</v>
      </c>
      <c r="CF36" s="23">
        <v>5.0249999999999991E-3</v>
      </c>
      <c r="CG36" s="23">
        <v>4.8500000000000001E-3</v>
      </c>
      <c r="CH36" s="23">
        <v>4.2500000000000003E-3</v>
      </c>
      <c r="CI36" s="23">
        <v>3.1749999999999999E-3</v>
      </c>
      <c r="CJ36" s="23">
        <v>1.9750000000000002E-3</v>
      </c>
      <c r="CK36" s="23">
        <v>9.7500000000000006E-4</v>
      </c>
      <c r="CL36" s="23">
        <v>2.5000000000000001E-4</v>
      </c>
      <c r="CM36" s="23">
        <v>0</v>
      </c>
    </row>
    <row r="37" spans="1:91" x14ac:dyDescent="0.2">
      <c r="A37" s="22" t="s">
        <v>210</v>
      </c>
      <c r="B37" s="22">
        <v>0</v>
      </c>
      <c r="C37" s="22">
        <v>0</v>
      </c>
      <c r="D37" s="22">
        <v>0</v>
      </c>
      <c r="E37" s="22">
        <v>0</v>
      </c>
      <c r="F37" s="22">
        <v>0</v>
      </c>
      <c r="G37" s="22">
        <v>0</v>
      </c>
      <c r="H37" s="22">
        <v>0</v>
      </c>
      <c r="I37" s="22">
        <v>0</v>
      </c>
      <c r="J37" s="22">
        <v>0</v>
      </c>
      <c r="K37" s="22">
        <v>0</v>
      </c>
      <c r="L37" s="22">
        <v>0</v>
      </c>
      <c r="M37" s="22">
        <v>0</v>
      </c>
      <c r="N37" s="22">
        <v>0</v>
      </c>
      <c r="O37" s="22">
        <v>0</v>
      </c>
      <c r="P37" s="22">
        <v>0</v>
      </c>
      <c r="Q37" s="22">
        <v>0</v>
      </c>
      <c r="R37" s="22">
        <v>0</v>
      </c>
      <c r="S37" s="22">
        <v>0</v>
      </c>
      <c r="T37" s="22">
        <v>0</v>
      </c>
      <c r="U37" s="22">
        <v>0</v>
      </c>
      <c r="V37" s="22">
        <v>0</v>
      </c>
      <c r="W37" s="22">
        <v>0</v>
      </c>
      <c r="X37" s="22">
        <v>0</v>
      </c>
      <c r="Y37" s="22">
        <v>2.0000000000000001E-4</v>
      </c>
      <c r="Z37" s="22">
        <v>3.7500000000000001E-4</v>
      </c>
      <c r="AA37" s="22">
        <v>1.0250000000000001E-3</v>
      </c>
      <c r="AB37" s="22">
        <v>2E-3</v>
      </c>
      <c r="AC37" s="22">
        <v>3.5249999999999999E-3</v>
      </c>
      <c r="AD37" s="22">
        <v>5.4250000000000001E-3</v>
      </c>
      <c r="AE37" s="22">
        <v>7.45E-3</v>
      </c>
      <c r="AF37" s="22">
        <v>9.4249999999999994E-3</v>
      </c>
      <c r="AG37" s="22">
        <v>1.0975E-2</v>
      </c>
      <c r="AH37" s="22">
        <v>1.1875E-2</v>
      </c>
      <c r="AI37" s="22">
        <v>1.2E-2</v>
      </c>
      <c r="AJ37" s="22">
        <v>1.1325E-2</v>
      </c>
      <c r="AK37" s="22">
        <v>1.0024999999999999E-2</v>
      </c>
      <c r="AL37" s="22">
        <v>8.4749999999999999E-3</v>
      </c>
      <c r="AM37" s="22">
        <v>7.025E-3</v>
      </c>
      <c r="AN37" s="22">
        <v>5.9750000000000003E-3</v>
      </c>
      <c r="AO37" s="22">
        <v>5.5750000000000001E-3</v>
      </c>
      <c r="AP37" s="22">
        <v>5.7499999999999999E-3</v>
      </c>
      <c r="AQ37" s="22">
        <v>6.5750000000000001E-3</v>
      </c>
      <c r="AR37" s="22">
        <v>7.8750000000000001E-3</v>
      </c>
      <c r="AS37" s="22">
        <v>9.6249999999999999E-3</v>
      </c>
      <c r="AT37" s="22">
        <v>1.1875E-2</v>
      </c>
      <c r="AU37" s="22">
        <v>1.46E-2</v>
      </c>
      <c r="AV37" s="22">
        <v>1.745E-2</v>
      </c>
      <c r="AW37" s="22">
        <v>2.01E-2</v>
      </c>
      <c r="AX37" s="22">
        <v>2.2374999999999999E-2</v>
      </c>
      <c r="AY37" s="22">
        <v>2.41E-2</v>
      </c>
      <c r="AZ37" s="22">
        <v>2.5125000000000001E-2</v>
      </c>
      <c r="BA37" s="22">
        <v>2.555E-2</v>
      </c>
      <c r="BB37" s="22">
        <v>2.5600000000000001E-2</v>
      </c>
      <c r="BC37" s="22">
        <v>2.5524999999999999E-2</v>
      </c>
      <c r="BD37" s="22">
        <v>2.5649999999999999E-2</v>
      </c>
      <c r="BE37" s="22">
        <v>2.6175E-2</v>
      </c>
      <c r="BF37" s="22">
        <v>2.7349999999999999E-2</v>
      </c>
      <c r="BG37" s="22">
        <v>2.9274999999999999E-2</v>
      </c>
      <c r="BH37" s="22">
        <v>3.1949999999999999E-2</v>
      </c>
      <c r="BI37" s="22">
        <v>3.5224999999999999E-2</v>
      </c>
      <c r="BJ37" s="22">
        <v>3.8824999999999998E-2</v>
      </c>
      <c r="BK37" s="22">
        <v>4.2350000000000013E-2</v>
      </c>
      <c r="BL37" s="22">
        <v>4.53E-2</v>
      </c>
      <c r="BM37" s="22">
        <v>4.7274999999999998E-2</v>
      </c>
      <c r="BN37" s="22">
        <v>4.7800000000000002E-2</v>
      </c>
      <c r="BO37" s="22">
        <v>4.6600000000000003E-2</v>
      </c>
      <c r="BP37" s="22">
        <v>4.3650000000000001E-2</v>
      </c>
      <c r="BQ37" s="22">
        <v>3.9074999999999999E-2</v>
      </c>
      <c r="BR37" s="22">
        <v>3.3349999999999998E-2</v>
      </c>
      <c r="BS37" s="22">
        <v>2.6875E-2</v>
      </c>
      <c r="BT37" s="22">
        <v>2.0250000000000001E-2</v>
      </c>
      <c r="BU37" s="22">
        <v>1.4075000000000001E-2</v>
      </c>
      <c r="BV37" s="22">
        <v>8.7500000000000008E-3</v>
      </c>
      <c r="BW37" s="22">
        <v>4.7749999999999997E-3</v>
      </c>
      <c r="BX37" s="22">
        <v>2.3E-3</v>
      </c>
      <c r="BY37" s="22">
        <v>8.9999999999999998E-4</v>
      </c>
      <c r="BZ37" s="22">
        <v>1.4999999999999999E-4</v>
      </c>
      <c r="CA37" s="22">
        <v>1.4999999999999999E-4</v>
      </c>
      <c r="CB37" s="22">
        <v>3.500000000000001E-4</v>
      </c>
      <c r="CC37" s="22">
        <v>8.0000000000000004E-4</v>
      </c>
      <c r="CD37" s="22">
        <v>1.075E-3</v>
      </c>
      <c r="CE37" s="22">
        <v>1.225E-3</v>
      </c>
      <c r="CF37" s="22">
        <v>1.25E-3</v>
      </c>
      <c r="CG37" s="22">
        <v>1.1000000000000001E-3</v>
      </c>
      <c r="CH37" s="22">
        <v>7.7499999999999997E-4</v>
      </c>
      <c r="CI37" s="22">
        <v>4.2499999999999998E-4</v>
      </c>
      <c r="CJ37" s="22">
        <v>1.75E-4</v>
      </c>
      <c r="CK37" s="22">
        <v>2.5000000000000001E-5</v>
      </c>
      <c r="CL37" s="22">
        <v>0</v>
      </c>
      <c r="CM37" s="22">
        <v>0</v>
      </c>
    </row>
    <row r="38" spans="1:91" x14ac:dyDescent="0.2">
      <c r="A38" s="23" t="s">
        <v>211</v>
      </c>
      <c r="B38" s="23">
        <v>0</v>
      </c>
      <c r="C38" s="23">
        <v>0</v>
      </c>
      <c r="D38" s="23">
        <v>0</v>
      </c>
      <c r="E38" s="23">
        <v>0</v>
      </c>
      <c r="F38" s="23">
        <v>0</v>
      </c>
      <c r="G38" s="23">
        <v>0</v>
      </c>
      <c r="H38" s="23">
        <v>0</v>
      </c>
      <c r="I38" s="23">
        <v>0</v>
      </c>
      <c r="J38" s="23">
        <v>0</v>
      </c>
      <c r="K38" s="23">
        <v>0</v>
      </c>
      <c r="L38" s="23">
        <v>0</v>
      </c>
      <c r="M38" s="23">
        <v>0</v>
      </c>
      <c r="N38" s="23">
        <v>0</v>
      </c>
      <c r="O38" s="23">
        <v>0</v>
      </c>
      <c r="P38" s="23">
        <v>0</v>
      </c>
      <c r="Q38" s="23">
        <v>0</v>
      </c>
      <c r="R38" s="23">
        <v>0</v>
      </c>
      <c r="S38" s="23">
        <v>0</v>
      </c>
      <c r="T38" s="23">
        <v>0</v>
      </c>
      <c r="U38" s="23">
        <v>0</v>
      </c>
      <c r="V38" s="23">
        <v>0</v>
      </c>
      <c r="W38" s="23">
        <v>0</v>
      </c>
      <c r="X38" s="23">
        <v>0</v>
      </c>
      <c r="Y38" s="23">
        <v>7.5000000000000002E-4</v>
      </c>
      <c r="Z38" s="23">
        <v>1.4499999999999999E-3</v>
      </c>
      <c r="AA38" s="23">
        <v>2.3500000000000001E-3</v>
      </c>
      <c r="AB38" s="23">
        <v>3.3999999999999998E-3</v>
      </c>
      <c r="AC38" s="23">
        <v>4.5999999999999999E-3</v>
      </c>
      <c r="AD38" s="23">
        <v>5.7999999999999996E-3</v>
      </c>
      <c r="AE38" s="23">
        <v>6.9499999999999996E-3</v>
      </c>
      <c r="AF38" s="23">
        <v>7.9500000000000005E-3</v>
      </c>
      <c r="AG38" s="23">
        <v>8.6E-3</v>
      </c>
      <c r="AH38" s="23">
        <v>9.0000000000000011E-3</v>
      </c>
      <c r="AI38" s="23">
        <v>8.8999999999999999E-3</v>
      </c>
      <c r="AJ38" s="23">
        <v>8.5000000000000006E-3</v>
      </c>
      <c r="AK38" s="23">
        <v>7.7000000000000002E-3</v>
      </c>
      <c r="AL38" s="23">
        <v>6.7999999999999996E-3</v>
      </c>
      <c r="AM38" s="23">
        <v>5.9500000000000004E-3</v>
      </c>
      <c r="AN38" s="23">
        <v>5.3E-3</v>
      </c>
      <c r="AO38" s="23">
        <v>5.0000000000000001E-3</v>
      </c>
      <c r="AP38" s="23">
        <v>5.2500000000000003E-3</v>
      </c>
      <c r="AQ38" s="23">
        <v>6.0000000000000001E-3</v>
      </c>
      <c r="AR38" s="23">
        <v>7.1000000000000004E-3</v>
      </c>
      <c r="AS38" s="23">
        <v>8.5000000000000006E-3</v>
      </c>
      <c r="AT38" s="23">
        <v>1.04E-2</v>
      </c>
      <c r="AU38" s="23">
        <v>1.26E-2</v>
      </c>
      <c r="AV38" s="23">
        <v>1.5100000000000001E-2</v>
      </c>
      <c r="AW38" s="23">
        <v>1.7399999999999999E-2</v>
      </c>
      <c r="AX38" s="23">
        <v>1.95E-2</v>
      </c>
      <c r="AY38" s="23">
        <v>2.12E-2</v>
      </c>
      <c r="AZ38" s="23">
        <v>2.24E-2</v>
      </c>
      <c r="BA38" s="23">
        <v>2.3E-2</v>
      </c>
      <c r="BB38" s="23">
        <v>2.3300000000000001E-2</v>
      </c>
      <c r="BC38" s="23">
        <v>2.3400000000000001E-2</v>
      </c>
      <c r="BD38" s="23">
        <v>2.3599999999999999E-2</v>
      </c>
      <c r="BE38" s="23">
        <v>2.4E-2</v>
      </c>
      <c r="BF38" s="23">
        <v>2.4899999999999999E-2</v>
      </c>
      <c r="BG38" s="23">
        <v>2.63E-2</v>
      </c>
      <c r="BH38" s="23">
        <v>2.835E-2</v>
      </c>
      <c r="BI38" s="23">
        <v>3.1050000000000001E-2</v>
      </c>
      <c r="BJ38" s="23">
        <v>3.4200000000000001E-2</v>
      </c>
      <c r="BK38" s="23">
        <v>3.7599999999999988E-2</v>
      </c>
      <c r="BL38" s="23">
        <v>4.0899999999999999E-2</v>
      </c>
      <c r="BM38" s="23">
        <v>4.3749999999999997E-2</v>
      </c>
      <c r="BN38" s="23">
        <v>4.5650000000000003E-2</v>
      </c>
      <c r="BO38" s="23">
        <v>4.6199999999999998E-2</v>
      </c>
      <c r="BP38" s="23">
        <v>4.505E-2</v>
      </c>
      <c r="BQ38" s="23">
        <v>4.2250000000000003E-2</v>
      </c>
      <c r="BR38" s="23">
        <v>3.7749999999999999E-2</v>
      </c>
      <c r="BS38" s="23">
        <v>3.2099999999999997E-2</v>
      </c>
      <c r="BT38" s="23">
        <v>2.5749999999999999E-2</v>
      </c>
      <c r="BU38" s="23">
        <v>1.9400000000000001E-2</v>
      </c>
      <c r="BV38" s="23">
        <v>1.355E-2</v>
      </c>
      <c r="BW38" s="23">
        <v>8.7500000000000008E-3</v>
      </c>
      <c r="BX38" s="23">
        <v>5.2500000000000003E-3</v>
      </c>
      <c r="BY38" s="23">
        <v>3.15E-3</v>
      </c>
      <c r="BZ38" s="23">
        <v>2.15E-3</v>
      </c>
      <c r="CA38" s="23">
        <v>2.15E-3</v>
      </c>
      <c r="CB38" s="23">
        <v>2.8E-3</v>
      </c>
      <c r="CC38" s="23">
        <v>3.7499999999999999E-3</v>
      </c>
      <c r="CD38" s="23">
        <v>4.7499999999999999E-3</v>
      </c>
      <c r="CE38" s="23">
        <v>5.6000000000000008E-3</v>
      </c>
      <c r="CF38" s="23">
        <v>5.9500000000000004E-3</v>
      </c>
      <c r="CG38" s="23">
        <v>5.7999999999999996E-3</v>
      </c>
      <c r="CH38" s="23">
        <v>5.0499999999999998E-3</v>
      </c>
      <c r="CI38" s="23">
        <v>3.8999999999999998E-3</v>
      </c>
      <c r="CJ38" s="23">
        <v>2.5000000000000001E-3</v>
      </c>
      <c r="CK38" s="23">
        <v>1.25E-3</v>
      </c>
      <c r="CL38" s="23">
        <v>4.0000000000000002E-4</v>
      </c>
      <c r="CM38" s="23">
        <v>2.0000000000000001E-4</v>
      </c>
    </row>
    <row r="39" spans="1:91" x14ac:dyDescent="0.2">
      <c r="A39" s="22" t="s">
        <v>212</v>
      </c>
      <c r="B39" s="22">
        <v>0</v>
      </c>
      <c r="C39" s="22">
        <v>0</v>
      </c>
      <c r="D39" s="22">
        <v>0</v>
      </c>
      <c r="E39" s="22">
        <v>0</v>
      </c>
      <c r="F39" s="22">
        <v>0</v>
      </c>
      <c r="G39" s="22">
        <v>0</v>
      </c>
      <c r="H39" s="22">
        <v>0</v>
      </c>
      <c r="I39" s="22">
        <v>0</v>
      </c>
      <c r="J39" s="22">
        <v>0</v>
      </c>
      <c r="K39" s="22">
        <v>0</v>
      </c>
      <c r="L39" s="22">
        <v>0</v>
      </c>
      <c r="M39" s="22">
        <v>0</v>
      </c>
      <c r="N39" s="22">
        <v>0</v>
      </c>
      <c r="O39" s="22">
        <v>0</v>
      </c>
      <c r="P39" s="22">
        <v>0</v>
      </c>
      <c r="Q39" s="22">
        <v>0</v>
      </c>
      <c r="R39" s="22">
        <v>0</v>
      </c>
      <c r="S39" s="22">
        <v>0</v>
      </c>
      <c r="T39" s="22">
        <v>0</v>
      </c>
      <c r="U39" s="22">
        <v>0</v>
      </c>
      <c r="V39" s="22">
        <v>0</v>
      </c>
      <c r="W39" s="22">
        <v>0</v>
      </c>
      <c r="X39" s="22">
        <v>0</v>
      </c>
      <c r="Y39" s="22">
        <v>2.5000000000000001E-4</v>
      </c>
      <c r="Z39" s="22">
        <v>6.4999999999999997E-4</v>
      </c>
      <c r="AA39" s="22">
        <v>1.725E-3</v>
      </c>
      <c r="AB39" s="22">
        <v>2.8249999999999998E-3</v>
      </c>
      <c r="AC39" s="22">
        <v>4.15E-3</v>
      </c>
      <c r="AD39" s="22">
        <v>5.6249999999999998E-3</v>
      </c>
      <c r="AE39" s="22">
        <v>7.1000000000000004E-3</v>
      </c>
      <c r="AF39" s="22">
        <v>8.3750000000000005E-3</v>
      </c>
      <c r="AG39" s="22">
        <v>9.325E-3</v>
      </c>
      <c r="AH39" s="22">
        <v>9.8750000000000001E-3</v>
      </c>
      <c r="AI39" s="22">
        <v>9.8999999999999991E-3</v>
      </c>
      <c r="AJ39" s="22">
        <v>9.4500000000000001E-3</v>
      </c>
      <c r="AK39" s="22">
        <v>8.6E-3</v>
      </c>
      <c r="AL39" s="22">
        <v>7.5749999999999993E-3</v>
      </c>
      <c r="AM39" s="22">
        <v>6.6249999999999998E-3</v>
      </c>
      <c r="AN39" s="22">
        <v>5.9500000000000004E-3</v>
      </c>
      <c r="AO39" s="22">
        <v>5.7999999999999996E-3</v>
      </c>
      <c r="AP39" s="22">
        <v>6.1999999999999998E-3</v>
      </c>
      <c r="AQ39" s="22">
        <v>7.175E-3</v>
      </c>
      <c r="AR39" s="22">
        <v>8.5500000000000003E-3</v>
      </c>
      <c r="AS39" s="22">
        <v>1.0325000000000001E-2</v>
      </c>
      <c r="AT39" s="22">
        <v>1.2500000000000001E-2</v>
      </c>
      <c r="AU39" s="22">
        <v>1.5075E-2</v>
      </c>
      <c r="AV39" s="22">
        <v>1.7649999999999999E-2</v>
      </c>
      <c r="AW39" s="22">
        <v>2.0074999999999999E-2</v>
      </c>
      <c r="AX39" s="22">
        <v>2.2075000000000001E-2</v>
      </c>
      <c r="AY39" s="22">
        <v>2.35E-2</v>
      </c>
      <c r="AZ39" s="22">
        <v>2.4225E-2</v>
      </c>
      <c r="BA39" s="22">
        <v>2.4324999999999999E-2</v>
      </c>
      <c r="BB39" s="22">
        <v>2.4049999999999998E-2</v>
      </c>
      <c r="BC39" s="22">
        <v>2.35E-2</v>
      </c>
      <c r="BD39" s="22">
        <v>2.3074999999999998E-2</v>
      </c>
      <c r="BE39" s="22">
        <v>2.2974999999999999E-2</v>
      </c>
      <c r="BF39" s="22">
        <v>2.3375E-2</v>
      </c>
      <c r="BG39" s="22">
        <v>2.4549999999999999E-2</v>
      </c>
      <c r="BH39" s="22">
        <v>2.6450000000000001E-2</v>
      </c>
      <c r="BI39" s="22">
        <v>2.9149999999999999E-2</v>
      </c>
      <c r="BJ39" s="22">
        <v>3.245E-2</v>
      </c>
      <c r="BK39" s="22">
        <v>3.6124999999999997E-2</v>
      </c>
      <c r="BL39" s="22">
        <v>3.9750000000000001E-2</v>
      </c>
      <c r="BM39" s="22">
        <v>4.2875000000000003E-2</v>
      </c>
      <c r="BN39" s="22">
        <v>4.4974999999999987E-2</v>
      </c>
      <c r="BO39" s="22">
        <v>4.5599999999999988E-2</v>
      </c>
      <c r="BP39" s="22">
        <v>4.4499999999999998E-2</v>
      </c>
      <c r="BQ39" s="22">
        <v>4.1474999999999998E-2</v>
      </c>
      <c r="BR39" s="22">
        <v>3.6924999999999999E-2</v>
      </c>
      <c r="BS39" s="22">
        <v>3.1050000000000001E-2</v>
      </c>
      <c r="BT39" s="22">
        <v>2.4625000000000001E-2</v>
      </c>
      <c r="BU39" s="22">
        <v>1.8275E-2</v>
      </c>
      <c r="BV39" s="22">
        <v>1.2500000000000001E-2</v>
      </c>
      <c r="BW39" s="22">
        <v>7.8500000000000011E-3</v>
      </c>
      <c r="BX39" s="22">
        <v>4.5000000000000014E-3</v>
      </c>
      <c r="BY39" s="22">
        <v>2.5000000000000001E-3</v>
      </c>
      <c r="BZ39" s="22">
        <v>1.65E-3</v>
      </c>
      <c r="CA39" s="22">
        <v>1.725E-3</v>
      </c>
      <c r="CB39" s="22">
        <v>2.3999999999999998E-3</v>
      </c>
      <c r="CC39" s="22">
        <v>3.3249999999999998E-3</v>
      </c>
      <c r="CD39" s="22">
        <v>4.3499999999999997E-3</v>
      </c>
      <c r="CE39" s="22">
        <v>5.1500000000000001E-3</v>
      </c>
      <c r="CF39" s="22">
        <v>5.5250000000000004E-3</v>
      </c>
      <c r="CG39" s="22">
        <v>5.4000000000000003E-3</v>
      </c>
      <c r="CH39" s="22">
        <v>4.6999999999999993E-3</v>
      </c>
      <c r="CI39" s="22">
        <v>3.5750000000000001E-3</v>
      </c>
      <c r="CJ39" s="22">
        <v>2.2000000000000001E-3</v>
      </c>
      <c r="CK39" s="22">
        <v>1E-3</v>
      </c>
      <c r="CL39" s="22">
        <v>2.0000000000000001E-4</v>
      </c>
      <c r="CM39" s="22">
        <v>5.0000000000000002E-5</v>
      </c>
    </row>
    <row r="40" spans="1:91" x14ac:dyDescent="0.2">
      <c r="A40" s="23" t="s">
        <v>213</v>
      </c>
      <c r="B40" s="23">
        <v>0</v>
      </c>
      <c r="C40" s="23">
        <v>0</v>
      </c>
      <c r="D40" s="23">
        <v>0</v>
      </c>
      <c r="E40" s="23">
        <v>0</v>
      </c>
      <c r="F40" s="23">
        <v>0</v>
      </c>
      <c r="G40" s="23">
        <v>0</v>
      </c>
      <c r="H40" s="23">
        <v>0</v>
      </c>
      <c r="I40" s="23">
        <v>0</v>
      </c>
      <c r="J40" s="23">
        <v>0</v>
      </c>
      <c r="K40" s="23">
        <v>0</v>
      </c>
      <c r="L40" s="23">
        <v>0</v>
      </c>
      <c r="M40" s="23">
        <v>0</v>
      </c>
      <c r="N40" s="23">
        <v>0</v>
      </c>
      <c r="O40" s="23">
        <v>0</v>
      </c>
      <c r="P40" s="23">
        <v>0</v>
      </c>
      <c r="Q40" s="23">
        <v>0</v>
      </c>
      <c r="R40" s="23">
        <v>0</v>
      </c>
      <c r="S40" s="23">
        <v>0</v>
      </c>
      <c r="T40" s="23">
        <v>0</v>
      </c>
      <c r="U40" s="23">
        <v>0</v>
      </c>
      <c r="V40" s="23">
        <v>7.4999999999999993E-5</v>
      </c>
      <c r="W40" s="23">
        <v>2.0000000000000001E-4</v>
      </c>
      <c r="X40" s="23">
        <v>4.4999999999999999E-4</v>
      </c>
      <c r="Y40" s="23">
        <v>7.2499999999999995E-4</v>
      </c>
      <c r="Z40" s="23">
        <v>1.5E-3</v>
      </c>
      <c r="AA40" s="23">
        <v>2.3999999999999998E-3</v>
      </c>
      <c r="AB40" s="23">
        <v>3.5750000000000001E-3</v>
      </c>
      <c r="AC40" s="23">
        <v>5.1500000000000001E-3</v>
      </c>
      <c r="AD40" s="23">
        <v>6.9750000000000003E-3</v>
      </c>
      <c r="AE40" s="23">
        <v>8.9249999999999989E-3</v>
      </c>
      <c r="AF40" s="23">
        <v>1.0749999999999999E-2</v>
      </c>
      <c r="AG40" s="23">
        <v>1.225E-2</v>
      </c>
      <c r="AH40" s="23">
        <v>1.3225000000000001E-2</v>
      </c>
      <c r="AI40" s="23">
        <v>1.3575E-2</v>
      </c>
      <c r="AJ40" s="23">
        <v>1.3275E-2</v>
      </c>
      <c r="AK40" s="23">
        <v>1.235E-2</v>
      </c>
      <c r="AL40" s="23">
        <v>1.115E-2</v>
      </c>
      <c r="AM40" s="23">
        <v>9.9500000000000005E-3</v>
      </c>
      <c r="AN40" s="23">
        <v>9.1249999999999994E-3</v>
      </c>
      <c r="AO40" s="23">
        <v>8.7749999999999998E-3</v>
      </c>
      <c r="AP40" s="23">
        <v>9.1000000000000004E-3</v>
      </c>
      <c r="AQ40" s="23">
        <v>0.01</v>
      </c>
      <c r="AR40" s="23">
        <v>1.1424999999999999E-2</v>
      </c>
      <c r="AS40" s="23">
        <v>1.3225000000000001E-2</v>
      </c>
      <c r="AT40" s="23">
        <v>1.5575E-2</v>
      </c>
      <c r="AU40" s="23">
        <v>1.84E-2</v>
      </c>
      <c r="AV40" s="23">
        <v>2.1350000000000001E-2</v>
      </c>
      <c r="AW40" s="23">
        <v>2.4150000000000001E-2</v>
      </c>
      <c r="AX40" s="23">
        <v>2.6550000000000001E-2</v>
      </c>
      <c r="AY40" s="23">
        <v>2.8299999999999999E-2</v>
      </c>
      <c r="AZ40" s="23">
        <v>2.93E-2</v>
      </c>
      <c r="BA40" s="23">
        <v>2.9624999999999999E-2</v>
      </c>
      <c r="BB40" s="23">
        <v>2.9524999999999999E-2</v>
      </c>
      <c r="BC40" s="23">
        <v>2.9250000000000002E-2</v>
      </c>
      <c r="BD40" s="23">
        <v>2.9024999999999999E-2</v>
      </c>
      <c r="BE40" s="23">
        <v>2.9125000000000002E-2</v>
      </c>
      <c r="BF40" s="23">
        <v>2.9624999999999999E-2</v>
      </c>
      <c r="BG40" s="23">
        <v>3.0575000000000001E-2</v>
      </c>
      <c r="BH40" s="23">
        <v>3.1949999999999999E-2</v>
      </c>
      <c r="BI40" s="23">
        <v>3.3550000000000003E-2</v>
      </c>
      <c r="BJ40" s="23">
        <v>3.5174999999999998E-2</v>
      </c>
      <c r="BK40" s="23">
        <v>3.6575000000000003E-2</v>
      </c>
      <c r="BL40" s="23">
        <v>3.7475000000000001E-2</v>
      </c>
      <c r="BM40" s="23">
        <v>3.7624999999999999E-2</v>
      </c>
      <c r="BN40" s="23">
        <v>3.6824999999999997E-2</v>
      </c>
      <c r="BO40" s="23">
        <v>3.4950000000000002E-2</v>
      </c>
      <c r="BP40" s="23">
        <v>3.2024999999999998E-2</v>
      </c>
      <c r="BQ40" s="23">
        <v>2.8174999999999999E-2</v>
      </c>
      <c r="BR40" s="23">
        <v>2.3699999999999999E-2</v>
      </c>
      <c r="BS40" s="23">
        <v>1.8974999999999999E-2</v>
      </c>
      <c r="BT40" s="23">
        <v>1.4475E-2</v>
      </c>
      <c r="BU40" s="23">
        <v>1.0500000000000001E-2</v>
      </c>
      <c r="BV40" s="23">
        <v>7.2250000000000014E-3</v>
      </c>
      <c r="BW40" s="23">
        <v>4.8249999999999994E-3</v>
      </c>
      <c r="BX40" s="23">
        <v>3.225E-3</v>
      </c>
      <c r="BY40" s="23">
        <v>2.1250000000000002E-3</v>
      </c>
      <c r="BZ40" s="23">
        <v>1.4250000000000001E-3</v>
      </c>
      <c r="CA40" s="23">
        <v>1.1249999999999999E-3</v>
      </c>
      <c r="CB40" s="23">
        <v>9.5E-4</v>
      </c>
      <c r="CC40" s="23">
        <v>1.1000000000000001E-3</v>
      </c>
      <c r="CD40" s="23">
        <v>1.1999999999999999E-3</v>
      </c>
      <c r="CE40" s="23">
        <v>1.3500000000000001E-3</v>
      </c>
      <c r="CF40" s="23">
        <v>1.3749999999999999E-3</v>
      </c>
      <c r="CG40" s="23">
        <v>1.2750000000000001E-3</v>
      </c>
      <c r="CH40" s="23">
        <v>1.075E-3</v>
      </c>
      <c r="CI40" s="23">
        <v>7.7499999999999997E-4</v>
      </c>
      <c r="CJ40" s="23">
        <v>4.2499999999999998E-4</v>
      </c>
      <c r="CK40" s="23">
        <v>1.25E-4</v>
      </c>
      <c r="CL40" s="23">
        <v>0</v>
      </c>
      <c r="CM40" s="23">
        <v>0</v>
      </c>
    </row>
    <row r="41" spans="1:91" x14ac:dyDescent="0.2">
      <c r="A41" s="22" t="s">
        <v>214</v>
      </c>
      <c r="B41" s="22">
        <v>0</v>
      </c>
      <c r="C41" s="22">
        <v>0</v>
      </c>
      <c r="D41" s="22">
        <v>0</v>
      </c>
      <c r="E41" s="22">
        <v>0</v>
      </c>
      <c r="F41" s="22">
        <v>0</v>
      </c>
      <c r="G41" s="22">
        <v>0</v>
      </c>
      <c r="H41" s="22">
        <v>0</v>
      </c>
      <c r="I41" s="22">
        <v>0</v>
      </c>
      <c r="J41" s="22">
        <v>0</v>
      </c>
      <c r="K41" s="22">
        <v>0</v>
      </c>
      <c r="L41" s="22">
        <v>0</v>
      </c>
      <c r="M41" s="22">
        <v>0</v>
      </c>
      <c r="N41" s="22">
        <v>0</v>
      </c>
      <c r="O41" s="22">
        <v>0</v>
      </c>
      <c r="P41" s="22">
        <v>0</v>
      </c>
      <c r="Q41" s="22">
        <v>0</v>
      </c>
      <c r="R41" s="22">
        <v>0</v>
      </c>
      <c r="S41" s="22">
        <v>0</v>
      </c>
      <c r="T41" s="22">
        <v>0</v>
      </c>
      <c r="U41" s="22">
        <v>0</v>
      </c>
      <c r="V41" s="22">
        <v>0</v>
      </c>
      <c r="W41" s="22">
        <v>0</v>
      </c>
      <c r="X41" s="22">
        <v>0</v>
      </c>
      <c r="Y41" s="22">
        <v>5.2499999999999997E-4</v>
      </c>
      <c r="Z41" s="22">
        <v>1.1249999999999999E-3</v>
      </c>
      <c r="AA41" s="22">
        <v>1.9750000000000002E-3</v>
      </c>
      <c r="AB41" s="22">
        <v>3.3249999999999998E-3</v>
      </c>
      <c r="AC41" s="22">
        <v>4.9249999999999997E-3</v>
      </c>
      <c r="AD41" s="22">
        <v>6.7000000000000002E-3</v>
      </c>
      <c r="AE41" s="22">
        <v>8.4749999999999999E-3</v>
      </c>
      <c r="AF41" s="22">
        <v>0.01</v>
      </c>
      <c r="AG41" s="22">
        <v>1.115E-2</v>
      </c>
      <c r="AH41" s="22">
        <v>1.1675E-2</v>
      </c>
      <c r="AI41" s="22">
        <v>1.1599999999999999E-2</v>
      </c>
      <c r="AJ41" s="22">
        <v>1.09E-2</v>
      </c>
      <c r="AK41" s="22">
        <v>9.725000000000001E-3</v>
      </c>
      <c r="AL41" s="22">
        <v>8.3499999999999998E-3</v>
      </c>
      <c r="AM41" s="22">
        <v>7.1250000000000003E-3</v>
      </c>
      <c r="AN41" s="22">
        <v>6.2249999999999996E-3</v>
      </c>
      <c r="AO41" s="22">
        <v>5.7999999999999996E-3</v>
      </c>
      <c r="AP41" s="22">
        <v>5.9250000000000006E-3</v>
      </c>
      <c r="AQ41" s="22">
        <v>6.5250000000000004E-3</v>
      </c>
      <c r="AR41" s="22">
        <v>7.5249999999999996E-3</v>
      </c>
      <c r="AS41" s="22">
        <v>8.9249999999999989E-3</v>
      </c>
      <c r="AT41" s="22">
        <v>1.0775E-2</v>
      </c>
      <c r="AU41" s="22">
        <v>1.3100000000000001E-2</v>
      </c>
      <c r="AV41" s="22">
        <v>1.5625E-2</v>
      </c>
      <c r="AW41" s="22">
        <v>1.8100000000000002E-2</v>
      </c>
      <c r="AX41" s="22">
        <v>2.0199999999999999E-2</v>
      </c>
      <c r="AY41" s="22">
        <v>2.18E-2</v>
      </c>
      <c r="AZ41" s="22">
        <v>2.2724999999999999E-2</v>
      </c>
      <c r="BA41" s="22">
        <v>2.3E-2</v>
      </c>
      <c r="BB41" s="22">
        <v>2.2749999999999999E-2</v>
      </c>
      <c r="BC41" s="22">
        <v>2.2225000000000002E-2</v>
      </c>
      <c r="BD41" s="22">
        <v>2.1624999999999998E-2</v>
      </c>
      <c r="BE41" s="22">
        <v>2.1225000000000001E-2</v>
      </c>
      <c r="BF41" s="22">
        <v>2.1274999999999999E-2</v>
      </c>
      <c r="BG41" s="22">
        <v>2.2024999999999999E-2</v>
      </c>
      <c r="BH41" s="22">
        <v>2.3650000000000001E-2</v>
      </c>
      <c r="BI41" s="22">
        <v>2.6175E-2</v>
      </c>
      <c r="BJ41" s="22">
        <v>2.9575000000000001E-2</v>
      </c>
      <c r="BK41" s="22">
        <v>3.3750000000000002E-2</v>
      </c>
      <c r="BL41" s="22">
        <v>3.8249999999999999E-2</v>
      </c>
      <c r="BM41" s="22">
        <v>4.2599999999999999E-2</v>
      </c>
      <c r="BN41" s="22">
        <v>4.6149999999999997E-2</v>
      </c>
      <c r="BO41" s="22">
        <v>4.8349999999999997E-2</v>
      </c>
      <c r="BP41" s="22">
        <v>4.8625000000000002E-2</v>
      </c>
      <c r="BQ41" s="22">
        <v>4.6675000000000001E-2</v>
      </c>
      <c r="BR41" s="22">
        <v>4.2625000000000003E-2</v>
      </c>
      <c r="BS41" s="22">
        <v>3.6824999999999997E-2</v>
      </c>
      <c r="BT41" s="22">
        <v>2.9850000000000002E-2</v>
      </c>
      <c r="BU41" s="22">
        <v>2.2575000000000001E-2</v>
      </c>
      <c r="BV41" s="22">
        <v>1.5724999999999999E-2</v>
      </c>
      <c r="BW41" s="22">
        <v>9.9249999999999998E-3</v>
      </c>
      <c r="BX41" s="22">
        <v>5.5750000000000001E-3</v>
      </c>
      <c r="BY41" s="22">
        <v>2.8E-3</v>
      </c>
      <c r="BZ41" s="22">
        <v>1.4E-3</v>
      </c>
      <c r="CA41" s="22">
        <v>1.0499999999999999E-3</v>
      </c>
      <c r="CB41" s="22">
        <v>1.6249999999999999E-3</v>
      </c>
      <c r="CC41" s="22">
        <v>2.3999999999999998E-3</v>
      </c>
      <c r="CD41" s="22">
        <v>3.2000000000000002E-3</v>
      </c>
      <c r="CE41" s="22">
        <v>3.65E-3</v>
      </c>
      <c r="CF41" s="22">
        <v>3.7000000000000002E-3</v>
      </c>
      <c r="CG41" s="22">
        <v>3.2499999999999999E-3</v>
      </c>
      <c r="CH41" s="22">
        <v>2.4750000000000002E-3</v>
      </c>
      <c r="CI41" s="22">
        <v>1.5499999999999999E-3</v>
      </c>
      <c r="CJ41" s="22">
        <v>7.5000000000000002E-4</v>
      </c>
      <c r="CK41" s="22">
        <v>2.7500000000000002E-4</v>
      </c>
      <c r="CL41" s="22">
        <v>0</v>
      </c>
      <c r="CM41" s="22">
        <v>0</v>
      </c>
    </row>
    <row r="42" spans="1:91" x14ac:dyDescent="0.2">
      <c r="A42" s="23" t="s">
        <v>215</v>
      </c>
      <c r="B42" s="23">
        <v>0</v>
      </c>
      <c r="C42" s="23">
        <v>0</v>
      </c>
      <c r="D42" s="23">
        <v>0</v>
      </c>
      <c r="E42" s="23">
        <v>0</v>
      </c>
      <c r="F42" s="23">
        <v>0</v>
      </c>
      <c r="G42" s="23">
        <v>0</v>
      </c>
      <c r="H42" s="23">
        <v>0</v>
      </c>
      <c r="I42" s="23">
        <v>0</v>
      </c>
      <c r="J42" s="23">
        <v>0</v>
      </c>
      <c r="K42" s="23">
        <v>0</v>
      </c>
      <c r="L42" s="23">
        <v>0</v>
      </c>
      <c r="M42" s="23">
        <v>0</v>
      </c>
      <c r="N42" s="23">
        <v>0</v>
      </c>
      <c r="O42" s="23">
        <v>0</v>
      </c>
      <c r="P42" s="23">
        <v>0</v>
      </c>
      <c r="Q42" s="23">
        <v>0</v>
      </c>
      <c r="R42" s="23">
        <v>0</v>
      </c>
      <c r="S42" s="23">
        <v>0</v>
      </c>
      <c r="T42" s="23">
        <v>0</v>
      </c>
      <c r="U42" s="23">
        <v>0</v>
      </c>
      <c r="V42" s="23">
        <v>0</v>
      </c>
      <c r="W42" s="23">
        <v>0</v>
      </c>
      <c r="X42" s="23">
        <v>0</v>
      </c>
      <c r="Y42" s="23">
        <v>0</v>
      </c>
      <c r="Z42" s="23">
        <v>0</v>
      </c>
      <c r="AA42" s="23">
        <v>0</v>
      </c>
      <c r="AB42" s="23">
        <v>9.5E-4</v>
      </c>
      <c r="AC42" s="23">
        <v>2.0999999999999999E-3</v>
      </c>
      <c r="AD42" s="23">
        <v>3.5999999999999999E-3</v>
      </c>
      <c r="AE42" s="23">
        <v>5.3500000000000006E-3</v>
      </c>
      <c r="AF42" s="23">
        <v>6.9999999999999993E-3</v>
      </c>
      <c r="AG42" s="23">
        <v>8.3000000000000001E-3</v>
      </c>
      <c r="AH42" s="23">
        <v>9.0000000000000011E-3</v>
      </c>
      <c r="AI42" s="23">
        <v>9.0000000000000011E-3</v>
      </c>
      <c r="AJ42" s="23">
        <v>8.2500000000000004E-3</v>
      </c>
      <c r="AK42" s="23">
        <v>6.9999999999999993E-3</v>
      </c>
      <c r="AL42" s="23">
        <v>5.5000000000000014E-3</v>
      </c>
      <c r="AM42" s="23">
        <v>4.1999999999999997E-3</v>
      </c>
      <c r="AN42" s="23">
        <v>3.3500000000000001E-3</v>
      </c>
      <c r="AO42" s="23">
        <v>3.3E-3</v>
      </c>
      <c r="AP42" s="23">
        <v>4.0500000000000006E-3</v>
      </c>
      <c r="AQ42" s="23">
        <v>5.6000000000000008E-3</v>
      </c>
      <c r="AR42" s="23">
        <v>7.9000000000000008E-3</v>
      </c>
      <c r="AS42" s="23">
        <v>1.0749999999999999E-2</v>
      </c>
      <c r="AT42" s="23">
        <v>1.405E-2</v>
      </c>
      <c r="AU42" s="23">
        <v>1.7649999999999999E-2</v>
      </c>
      <c r="AV42" s="23">
        <v>2.1350000000000001E-2</v>
      </c>
      <c r="AW42" s="23">
        <v>2.4799999999999999E-2</v>
      </c>
      <c r="AX42" s="23">
        <v>2.775E-2</v>
      </c>
      <c r="AY42" s="23">
        <v>3.015E-2</v>
      </c>
      <c r="AZ42" s="23">
        <v>3.1850000000000003E-2</v>
      </c>
      <c r="BA42" s="23">
        <v>3.2800000000000003E-2</v>
      </c>
      <c r="BB42" s="23">
        <v>3.32E-2</v>
      </c>
      <c r="BC42" s="23">
        <v>3.3050000000000003E-2</v>
      </c>
      <c r="BD42" s="23">
        <v>3.2599999999999997E-2</v>
      </c>
      <c r="BE42" s="23">
        <v>3.2050000000000002E-2</v>
      </c>
      <c r="BF42" s="23">
        <v>3.1600000000000003E-2</v>
      </c>
      <c r="BG42" s="23">
        <v>3.1399999999999997E-2</v>
      </c>
      <c r="BH42" s="23">
        <v>3.1549999999999988E-2</v>
      </c>
      <c r="BI42" s="23">
        <v>3.2149999999999998E-2</v>
      </c>
      <c r="BJ42" s="23">
        <v>3.3050000000000003E-2</v>
      </c>
      <c r="BK42" s="23">
        <v>3.4200000000000001E-2</v>
      </c>
      <c r="BL42" s="23">
        <v>3.5400000000000001E-2</v>
      </c>
      <c r="BM42" s="23">
        <v>3.635E-2</v>
      </c>
      <c r="BN42" s="23">
        <v>3.6749999999999998E-2</v>
      </c>
      <c r="BO42" s="23">
        <v>3.6299999999999999E-2</v>
      </c>
      <c r="BP42" s="23">
        <v>3.4950000000000002E-2</v>
      </c>
      <c r="BQ42" s="23">
        <v>3.2599999999999997E-2</v>
      </c>
      <c r="BR42" s="23">
        <v>2.9350000000000001E-2</v>
      </c>
      <c r="BS42" s="23">
        <v>2.5350000000000001E-2</v>
      </c>
      <c r="BT42" s="23">
        <v>2.1049999999999999E-2</v>
      </c>
      <c r="BU42" s="23">
        <v>1.6650000000000002E-2</v>
      </c>
      <c r="BV42" s="23">
        <v>1.255E-2</v>
      </c>
      <c r="BW42" s="23">
        <v>9.1000000000000004E-3</v>
      </c>
      <c r="BX42" s="23">
        <v>6.3499999999999997E-3</v>
      </c>
      <c r="BY42" s="23">
        <v>4.5000000000000014E-3</v>
      </c>
      <c r="BZ42" s="23">
        <v>3.4499999999999999E-3</v>
      </c>
      <c r="CA42" s="23">
        <v>3.0500000000000002E-3</v>
      </c>
      <c r="CB42" s="23">
        <v>3.15E-3</v>
      </c>
      <c r="CC42" s="23">
        <v>3.4499999999999999E-3</v>
      </c>
      <c r="CD42" s="23">
        <v>3.8E-3</v>
      </c>
      <c r="CE42" s="23">
        <v>3.8999999999999998E-3</v>
      </c>
      <c r="CF42" s="23">
        <v>3.7000000000000002E-3</v>
      </c>
      <c r="CG42" s="23">
        <v>3.2000000000000002E-3</v>
      </c>
      <c r="CH42" s="23">
        <v>2.3500000000000001E-3</v>
      </c>
      <c r="CI42" s="23">
        <v>1.4499999999999999E-3</v>
      </c>
      <c r="CJ42" s="23">
        <v>6.4999999999999997E-4</v>
      </c>
      <c r="CK42" s="23">
        <v>1E-4</v>
      </c>
      <c r="CL42" s="23">
        <v>0</v>
      </c>
      <c r="CM42" s="23">
        <v>0</v>
      </c>
    </row>
    <row r="43" spans="1:91" x14ac:dyDescent="0.2">
      <c r="A43" s="22" t="s">
        <v>216</v>
      </c>
      <c r="B43" s="22">
        <v>0</v>
      </c>
      <c r="C43" s="22">
        <v>0</v>
      </c>
      <c r="D43" s="22">
        <v>0</v>
      </c>
      <c r="E43" s="22">
        <v>0</v>
      </c>
      <c r="F43" s="22">
        <v>0</v>
      </c>
      <c r="G43" s="22">
        <v>0</v>
      </c>
      <c r="H43" s="22">
        <v>0</v>
      </c>
      <c r="I43" s="22">
        <v>0</v>
      </c>
      <c r="J43" s="22">
        <v>0</v>
      </c>
      <c r="K43" s="22">
        <v>0</v>
      </c>
      <c r="L43" s="22">
        <v>0</v>
      </c>
      <c r="M43" s="22">
        <v>0</v>
      </c>
      <c r="N43" s="22">
        <v>0</v>
      </c>
      <c r="O43" s="22">
        <v>0</v>
      </c>
      <c r="P43" s="22">
        <v>0</v>
      </c>
      <c r="Q43" s="22">
        <v>0</v>
      </c>
      <c r="R43" s="22">
        <v>0</v>
      </c>
      <c r="S43" s="22">
        <v>0</v>
      </c>
      <c r="T43" s="22">
        <v>0</v>
      </c>
      <c r="U43" s="22">
        <v>0</v>
      </c>
      <c r="V43" s="22">
        <v>0</v>
      </c>
      <c r="W43" s="22">
        <v>0</v>
      </c>
      <c r="X43" s="22">
        <v>0</v>
      </c>
      <c r="Y43" s="22">
        <v>0</v>
      </c>
      <c r="Z43" s="22">
        <v>0</v>
      </c>
      <c r="AA43" s="22">
        <v>0</v>
      </c>
      <c r="AB43" s="22">
        <v>0</v>
      </c>
      <c r="AC43" s="22">
        <v>1.1999999999999999E-3</v>
      </c>
      <c r="AD43" s="22">
        <v>2.7499999999999998E-3</v>
      </c>
      <c r="AE43" s="22">
        <v>4.7999999999999996E-3</v>
      </c>
      <c r="AF43" s="22">
        <v>6.9499999999999996E-3</v>
      </c>
      <c r="AG43" s="22">
        <v>8.8000000000000005E-3</v>
      </c>
      <c r="AH43" s="22">
        <v>1.005E-2</v>
      </c>
      <c r="AI43" s="22">
        <v>1.03E-2</v>
      </c>
      <c r="AJ43" s="22">
        <v>9.5499999999999995E-3</v>
      </c>
      <c r="AK43" s="22">
        <v>8.0499999999999999E-3</v>
      </c>
      <c r="AL43" s="22">
        <v>6.1999999999999998E-3</v>
      </c>
      <c r="AM43" s="22">
        <v>4.5500000000000002E-3</v>
      </c>
      <c r="AN43" s="22">
        <v>3.5000000000000001E-3</v>
      </c>
      <c r="AO43" s="22">
        <v>3.3E-3</v>
      </c>
      <c r="AP43" s="22">
        <v>4.0999999999999986E-3</v>
      </c>
      <c r="AQ43" s="22">
        <v>5.6499999999999996E-3</v>
      </c>
      <c r="AR43" s="22">
        <v>8.0000000000000002E-3</v>
      </c>
      <c r="AS43" s="22">
        <v>1.09E-2</v>
      </c>
      <c r="AT43" s="22">
        <v>1.4149999999999999E-2</v>
      </c>
      <c r="AU43" s="22">
        <v>1.7649999999999999E-2</v>
      </c>
      <c r="AV43" s="22">
        <v>2.1000000000000001E-2</v>
      </c>
      <c r="AW43" s="22">
        <v>2.41E-2</v>
      </c>
      <c r="AX43" s="22">
        <v>2.6800000000000001E-2</v>
      </c>
      <c r="AY43" s="22">
        <v>2.8799999999999999E-2</v>
      </c>
      <c r="AZ43" s="22">
        <v>3.0200000000000001E-2</v>
      </c>
      <c r="BA43" s="22">
        <v>3.0949999999999998E-2</v>
      </c>
      <c r="BB43" s="22">
        <v>3.1150000000000001E-2</v>
      </c>
      <c r="BC43" s="22">
        <v>3.0849999999999999E-2</v>
      </c>
      <c r="BD43" s="22">
        <v>3.0200000000000001E-2</v>
      </c>
      <c r="BE43" s="22">
        <v>2.945E-2</v>
      </c>
      <c r="BF43" s="22">
        <v>2.8799999999999999E-2</v>
      </c>
      <c r="BG43" s="22">
        <v>2.845E-2</v>
      </c>
      <c r="BH43" s="22">
        <v>2.8649999999999998E-2</v>
      </c>
      <c r="BI43" s="22">
        <v>2.945E-2</v>
      </c>
      <c r="BJ43" s="22">
        <v>3.0849999999999999E-2</v>
      </c>
      <c r="BK43" s="22">
        <v>3.2849999999999997E-2</v>
      </c>
      <c r="BL43" s="22">
        <v>3.5200000000000002E-2</v>
      </c>
      <c r="BM43" s="22">
        <v>3.7449999999999997E-2</v>
      </c>
      <c r="BN43" s="22">
        <v>3.9350000000000003E-2</v>
      </c>
      <c r="BO43" s="22">
        <v>4.0250000000000001E-2</v>
      </c>
      <c r="BP43" s="22">
        <v>4.0050000000000002E-2</v>
      </c>
      <c r="BQ43" s="22">
        <v>3.8300000000000001E-2</v>
      </c>
      <c r="BR43" s="22">
        <v>3.5099999999999999E-2</v>
      </c>
      <c r="BS43" s="22">
        <v>3.0700000000000002E-2</v>
      </c>
      <c r="BT43" s="22">
        <v>2.5350000000000001E-2</v>
      </c>
      <c r="BU43" s="22">
        <v>1.985E-2</v>
      </c>
      <c r="BV43" s="22">
        <v>1.455E-2</v>
      </c>
      <c r="BW43" s="22">
        <v>9.9500000000000005E-3</v>
      </c>
      <c r="BX43" s="22">
        <v>6.4000000000000003E-3</v>
      </c>
      <c r="BY43" s="22">
        <v>3.9500000000000004E-3</v>
      </c>
      <c r="BZ43" s="22">
        <v>2.5500000000000002E-3</v>
      </c>
      <c r="CA43" s="22">
        <v>2.0500000000000002E-3</v>
      </c>
      <c r="CB43" s="22">
        <v>2E-3</v>
      </c>
      <c r="CC43" s="22">
        <v>2.3E-3</v>
      </c>
      <c r="CD43" s="22">
        <v>2.5999999999999999E-3</v>
      </c>
      <c r="CE43" s="22">
        <v>2.7000000000000001E-3</v>
      </c>
      <c r="CF43" s="22">
        <v>2.4499999999999999E-3</v>
      </c>
      <c r="CG43" s="22">
        <v>1.9499999999999999E-3</v>
      </c>
      <c r="CH43" s="22">
        <v>1.1999999999999999E-3</v>
      </c>
      <c r="CI43" s="22">
        <v>6.4999999999999997E-4</v>
      </c>
      <c r="CJ43" s="22">
        <v>2.0000000000000001E-4</v>
      </c>
      <c r="CK43" s="22">
        <v>0</v>
      </c>
      <c r="CL43" s="22">
        <v>0</v>
      </c>
      <c r="CM43" s="22">
        <v>0</v>
      </c>
    </row>
    <row r="44" spans="1:91" x14ac:dyDescent="0.2">
      <c r="A44" s="23" t="s">
        <v>217</v>
      </c>
      <c r="B44" s="23">
        <v>0</v>
      </c>
      <c r="C44" s="23">
        <v>0</v>
      </c>
      <c r="D44" s="23">
        <v>0</v>
      </c>
      <c r="E44" s="23">
        <v>0</v>
      </c>
      <c r="F44" s="23">
        <v>0</v>
      </c>
      <c r="G44" s="23">
        <v>0</v>
      </c>
      <c r="H44" s="23">
        <v>0</v>
      </c>
      <c r="I44" s="23">
        <v>0</v>
      </c>
      <c r="J44" s="23">
        <v>0</v>
      </c>
      <c r="K44" s="23">
        <v>0</v>
      </c>
      <c r="L44" s="23">
        <v>0</v>
      </c>
      <c r="M44" s="23">
        <v>0</v>
      </c>
      <c r="N44" s="23">
        <v>0</v>
      </c>
      <c r="O44" s="23">
        <v>0</v>
      </c>
      <c r="P44" s="23">
        <v>0</v>
      </c>
      <c r="Q44" s="23">
        <v>0</v>
      </c>
      <c r="R44" s="23">
        <v>0</v>
      </c>
      <c r="S44" s="23">
        <v>0</v>
      </c>
      <c r="T44" s="23">
        <v>0</v>
      </c>
      <c r="U44" s="23">
        <v>0</v>
      </c>
      <c r="V44" s="23">
        <v>0</v>
      </c>
      <c r="W44" s="23">
        <v>3.6666667000000001E-4</v>
      </c>
      <c r="X44" s="23">
        <v>6.3333333000000001E-4</v>
      </c>
      <c r="Y44" s="23">
        <v>1E-3</v>
      </c>
      <c r="Z44" s="23">
        <v>1.9E-3</v>
      </c>
      <c r="AA44" s="23">
        <v>3.2333333300000001E-3</v>
      </c>
      <c r="AB44" s="23">
        <v>5.06666667E-3</v>
      </c>
      <c r="AC44" s="23">
        <v>7.3000000000000001E-3</v>
      </c>
      <c r="AD44" s="23">
        <v>9.7000000000000003E-3</v>
      </c>
      <c r="AE44" s="23">
        <v>1.203333333E-2</v>
      </c>
      <c r="AF44" s="23">
        <v>1.403333333E-2</v>
      </c>
      <c r="AG44" s="23">
        <v>1.5333333330000001E-2</v>
      </c>
      <c r="AH44" s="23">
        <v>1.5866666670000001E-2</v>
      </c>
      <c r="AI44" s="23">
        <v>1.543333333E-2</v>
      </c>
      <c r="AJ44" s="23">
        <v>1.416666667E-2</v>
      </c>
      <c r="AK44" s="23">
        <v>1.24E-2</v>
      </c>
      <c r="AL44" s="23">
        <v>1.053333333E-2</v>
      </c>
      <c r="AM44" s="23">
        <v>8.8999999999999999E-3</v>
      </c>
      <c r="AN44" s="23">
        <v>7.8333333299999992E-3</v>
      </c>
      <c r="AO44" s="23">
        <v>7.4000000000000003E-3</v>
      </c>
      <c r="AP44" s="23">
        <v>7.6333333300000004E-3</v>
      </c>
      <c r="AQ44" s="23">
        <v>8.4666666700000011E-3</v>
      </c>
      <c r="AR44" s="23">
        <v>9.7333333299999998E-3</v>
      </c>
      <c r="AS44" s="23">
        <v>1.14E-2</v>
      </c>
      <c r="AT44" s="23">
        <v>1.356666667E-2</v>
      </c>
      <c r="AU44" s="23">
        <v>1.6199999999999999E-2</v>
      </c>
      <c r="AV44" s="23">
        <v>1.896666667E-2</v>
      </c>
      <c r="AW44" s="23">
        <v>2.1666666670000001E-2</v>
      </c>
      <c r="AX44" s="23">
        <v>2.3933333330000001E-2</v>
      </c>
      <c r="AY44" s="23">
        <v>2.5566666670000002E-2</v>
      </c>
      <c r="AZ44" s="23">
        <v>2.64E-2</v>
      </c>
      <c r="BA44" s="23">
        <v>2.6433333329999999E-2</v>
      </c>
      <c r="BB44" s="23">
        <v>2.583333333E-2</v>
      </c>
      <c r="BC44" s="23">
        <v>2.4799999999999999E-2</v>
      </c>
      <c r="BD44" s="23">
        <v>2.3633333329999999E-2</v>
      </c>
      <c r="BE44" s="23">
        <v>2.2566666669999999E-2</v>
      </c>
      <c r="BF44" s="23">
        <v>2.1899999999999999E-2</v>
      </c>
      <c r="BG44" s="23">
        <v>2.1899999999999999E-2</v>
      </c>
      <c r="BH44" s="23">
        <v>2.2733333330000001E-2</v>
      </c>
      <c r="BI44" s="23">
        <v>2.4466666670000001E-2</v>
      </c>
      <c r="BJ44" s="23">
        <v>2.7E-2</v>
      </c>
      <c r="BK44" s="23">
        <v>3.0233333330000001E-2</v>
      </c>
      <c r="BL44" s="23">
        <v>3.3766666670000001E-2</v>
      </c>
      <c r="BM44" s="23">
        <v>3.7133333329999997E-2</v>
      </c>
      <c r="BN44" s="23">
        <v>3.9866666670000002E-2</v>
      </c>
      <c r="BO44" s="23">
        <v>4.1300000000000003E-2</v>
      </c>
      <c r="BP44" s="23">
        <v>4.1166666669999998E-2</v>
      </c>
      <c r="BQ44" s="23">
        <v>3.9166666670000003E-2</v>
      </c>
      <c r="BR44" s="23">
        <v>3.5400000000000001E-2</v>
      </c>
      <c r="BS44" s="23">
        <v>3.0233333330000001E-2</v>
      </c>
      <c r="BT44" s="23">
        <v>2.416666667E-2</v>
      </c>
      <c r="BU44" s="23">
        <v>1.7833333329999999E-2</v>
      </c>
      <c r="BV44" s="23">
        <v>1.2E-2</v>
      </c>
      <c r="BW44" s="23">
        <v>7.1666666700000003E-3</v>
      </c>
      <c r="BX44" s="23">
        <v>3.5999999999999999E-3</v>
      </c>
      <c r="BY44" s="23">
        <v>1.3333333299999999E-3</v>
      </c>
      <c r="BZ44" s="23">
        <v>2.6666667000000002E-4</v>
      </c>
      <c r="CA44" s="23">
        <v>1.3333333E-4</v>
      </c>
      <c r="CB44" s="23">
        <v>4.3333332999999998E-4</v>
      </c>
      <c r="CC44" s="23">
        <v>1.0666666699999999E-3</v>
      </c>
      <c r="CD44" s="23">
        <v>1.76666667E-3</v>
      </c>
      <c r="CE44" s="23">
        <v>2.3333333299999999E-3</v>
      </c>
      <c r="CF44" s="23">
        <v>2.6666666700000002E-3</v>
      </c>
      <c r="CG44" s="23">
        <v>2.7000000000000001E-3</v>
      </c>
      <c r="CH44" s="23">
        <v>2.4666666700000001E-3</v>
      </c>
      <c r="CI44" s="23">
        <v>1.8333333299999999E-3</v>
      </c>
      <c r="CJ44" s="23">
        <v>1.2333333300000001E-3</v>
      </c>
      <c r="CK44" s="23">
        <v>5.9999999999999995E-4</v>
      </c>
      <c r="CL44" s="23">
        <v>1.3333333E-4</v>
      </c>
      <c r="CM44" s="23">
        <v>0</v>
      </c>
    </row>
    <row r="45" spans="1:91" x14ac:dyDescent="0.2">
      <c r="A45" s="22" t="s">
        <v>218</v>
      </c>
      <c r="B45" s="22">
        <v>0</v>
      </c>
      <c r="C45" s="22">
        <v>0</v>
      </c>
      <c r="D45" s="22">
        <v>0</v>
      </c>
      <c r="E45" s="22">
        <v>0</v>
      </c>
      <c r="F45" s="22">
        <v>0</v>
      </c>
      <c r="G45" s="22">
        <v>0</v>
      </c>
      <c r="H45" s="22">
        <v>0</v>
      </c>
      <c r="I45" s="22">
        <v>0</v>
      </c>
      <c r="J45" s="22">
        <v>0</v>
      </c>
      <c r="K45" s="22">
        <v>0</v>
      </c>
      <c r="L45" s="22">
        <v>0</v>
      </c>
      <c r="M45" s="22">
        <v>0</v>
      </c>
      <c r="N45" s="22">
        <v>0</v>
      </c>
      <c r="O45" s="22">
        <v>0</v>
      </c>
      <c r="P45" s="22">
        <v>0</v>
      </c>
      <c r="Q45" s="22">
        <v>0</v>
      </c>
      <c r="R45" s="22">
        <v>0</v>
      </c>
      <c r="S45" s="22">
        <v>0</v>
      </c>
      <c r="T45" s="22">
        <v>0</v>
      </c>
      <c r="U45" s="22">
        <v>0</v>
      </c>
      <c r="V45" s="22">
        <v>0</v>
      </c>
      <c r="W45" s="22">
        <v>0</v>
      </c>
      <c r="X45" s="22">
        <v>0</v>
      </c>
      <c r="Y45" s="22">
        <v>0</v>
      </c>
      <c r="Z45" s="22">
        <v>0</v>
      </c>
      <c r="AA45" s="22">
        <v>0</v>
      </c>
      <c r="AB45" s="22">
        <v>0</v>
      </c>
      <c r="AC45" s="22">
        <v>9.5E-4</v>
      </c>
      <c r="AD45" s="22">
        <v>1.75E-3</v>
      </c>
      <c r="AE45" s="22">
        <v>2.7000000000000001E-3</v>
      </c>
      <c r="AF45" s="22">
        <v>3.7499999999999999E-3</v>
      </c>
      <c r="AG45" s="22">
        <v>4.5500000000000002E-3</v>
      </c>
      <c r="AH45" s="22">
        <v>5.1500000000000001E-3</v>
      </c>
      <c r="AI45" s="22">
        <v>5.45E-3</v>
      </c>
      <c r="AJ45" s="22">
        <v>5.3E-3</v>
      </c>
      <c r="AK45" s="22">
        <v>4.8500000000000001E-3</v>
      </c>
      <c r="AL45" s="22">
        <v>4.1999999999999997E-3</v>
      </c>
      <c r="AM45" s="22">
        <v>3.5500000000000002E-3</v>
      </c>
      <c r="AN45" s="22">
        <v>2.9499999999999999E-3</v>
      </c>
      <c r="AO45" s="22">
        <v>2.65E-3</v>
      </c>
      <c r="AP45" s="22">
        <v>2.5500000000000002E-3</v>
      </c>
      <c r="AQ45" s="22">
        <v>2.7000000000000001E-3</v>
      </c>
      <c r="AR45" s="22">
        <v>3.0500000000000002E-3</v>
      </c>
      <c r="AS45" s="22">
        <v>3.5500000000000002E-3</v>
      </c>
      <c r="AT45" s="22">
        <v>4.4000000000000003E-3</v>
      </c>
      <c r="AU45" s="22">
        <v>5.6000000000000008E-3</v>
      </c>
      <c r="AV45" s="22">
        <v>6.9999999999999993E-3</v>
      </c>
      <c r="AW45" s="22">
        <v>8.3999999999999995E-3</v>
      </c>
      <c r="AX45" s="22">
        <v>9.75E-3</v>
      </c>
      <c r="AY45" s="22">
        <v>1.0800000000000001E-2</v>
      </c>
      <c r="AZ45" s="22">
        <v>1.145E-2</v>
      </c>
      <c r="BA45" s="22">
        <v>1.1650000000000001E-2</v>
      </c>
      <c r="BB45" s="22">
        <v>1.155E-2</v>
      </c>
      <c r="BC45" s="22">
        <v>1.12E-2</v>
      </c>
      <c r="BD45" s="22">
        <v>1.0800000000000001E-2</v>
      </c>
      <c r="BE45" s="22">
        <v>1.0800000000000001E-2</v>
      </c>
      <c r="BF45" s="22">
        <v>1.14E-2</v>
      </c>
      <c r="BG45" s="22">
        <v>1.3100000000000001E-2</v>
      </c>
      <c r="BH45" s="22">
        <v>1.6299999999999999E-2</v>
      </c>
      <c r="BI45" s="22">
        <v>2.1399999999999999E-2</v>
      </c>
      <c r="BJ45" s="22">
        <v>2.845E-2</v>
      </c>
      <c r="BK45" s="22">
        <v>3.7199999999999997E-2</v>
      </c>
      <c r="BL45" s="22">
        <v>4.7249999999999993E-2</v>
      </c>
      <c r="BM45" s="22">
        <v>5.765E-2</v>
      </c>
      <c r="BN45" s="22">
        <v>6.7049999999999998E-2</v>
      </c>
      <c r="BO45" s="22">
        <v>7.4249999999999997E-2</v>
      </c>
      <c r="BP45" s="22">
        <v>7.8049999999999994E-2</v>
      </c>
      <c r="BQ45" s="22">
        <v>7.7699999999999991E-2</v>
      </c>
      <c r="BR45" s="22">
        <v>7.3099999999999998E-2</v>
      </c>
      <c r="BS45" s="22">
        <v>6.4699999999999994E-2</v>
      </c>
      <c r="BT45" s="22">
        <v>5.3600000000000002E-2</v>
      </c>
      <c r="BU45" s="22">
        <v>4.1349999999999998E-2</v>
      </c>
      <c r="BV45" s="22">
        <v>2.9250000000000002E-2</v>
      </c>
      <c r="BW45" s="22">
        <v>1.8700000000000001E-2</v>
      </c>
      <c r="BX45" s="22">
        <v>1.04E-2</v>
      </c>
      <c r="BY45" s="22">
        <v>4.7499999999999999E-3</v>
      </c>
      <c r="BZ45" s="22">
        <v>1.4499999999999999E-3</v>
      </c>
      <c r="CA45" s="22">
        <v>0</v>
      </c>
      <c r="CB45" s="22">
        <v>0</v>
      </c>
      <c r="CC45" s="22">
        <v>0</v>
      </c>
      <c r="CD45" s="22">
        <v>0</v>
      </c>
      <c r="CE45" s="22">
        <v>0</v>
      </c>
      <c r="CF45" s="22">
        <v>0</v>
      </c>
      <c r="CG45" s="22">
        <v>0</v>
      </c>
      <c r="CH45" s="22">
        <v>0</v>
      </c>
      <c r="CI45" s="22">
        <v>0</v>
      </c>
      <c r="CJ45" s="22">
        <v>0</v>
      </c>
      <c r="CK45" s="22">
        <v>0</v>
      </c>
      <c r="CL45" s="22">
        <v>0</v>
      </c>
      <c r="CM45" s="22">
        <v>0</v>
      </c>
    </row>
    <row r="46" spans="1:91" x14ac:dyDescent="0.2">
      <c r="A46" s="23" t="s">
        <v>219</v>
      </c>
      <c r="B46" s="23">
        <v>0</v>
      </c>
      <c r="C46" s="23">
        <v>0</v>
      </c>
      <c r="D46" s="23">
        <v>0</v>
      </c>
      <c r="E46" s="23">
        <v>0</v>
      </c>
      <c r="F46" s="23">
        <v>0</v>
      </c>
      <c r="G46" s="23">
        <v>0</v>
      </c>
      <c r="H46" s="23">
        <v>0</v>
      </c>
      <c r="I46" s="23">
        <v>0</v>
      </c>
      <c r="J46" s="23">
        <v>0</v>
      </c>
      <c r="K46" s="23">
        <v>0</v>
      </c>
      <c r="L46" s="23">
        <v>0</v>
      </c>
      <c r="M46" s="23">
        <v>0</v>
      </c>
      <c r="N46" s="23">
        <v>0</v>
      </c>
      <c r="O46" s="23">
        <v>0</v>
      </c>
      <c r="P46" s="23">
        <v>0</v>
      </c>
      <c r="Q46" s="23">
        <v>0</v>
      </c>
      <c r="R46" s="23">
        <v>0</v>
      </c>
      <c r="S46" s="23">
        <v>0</v>
      </c>
      <c r="T46" s="23">
        <v>0</v>
      </c>
      <c r="U46" s="23">
        <v>0</v>
      </c>
      <c r="V46" s="23">
        <v>0</v>
      </c>
      <c r="W46" s="23">
        <v>0</v>
      </c>
      <c r="X46" s="23">
        <v>0</v>
      </c>
      <c r="Y46" s="23">
        <v>0</v>
      </c>
      <c r="Z46" s="23">
        <v>1.0499999999999999E-3</v>
      </c>
      <c r="AA46" s="23">
        <v>1.8E-3</v>
      </c>
      <c r="AB46" s="23">
        <v>2.8E-3</v>
      </c>
      <c r="AC46" s="23">
        <v>3.8999999999999998E-3</v>
      </c>
      <c r="AD46" s="23">
        <v>5.1000000000000004E-3</v>
      </c>
      <c r="AE46" s="23">
        <v>6.3E-3</v>
      </c>
      <c r="AF46" s="23">
        <v>7.4000000000000003E-3</v>
      </c>
      <c r="AG46" s="23">
        <v>8.199999999999999E-3</v>
      </c>
      <c r="AH46" s="23">
        <v>8.6499999999999997E-3</v>
      </c>
      <c r="AI46" s="23">
        <v>8.7500000000000008E-3</v>
      </c>
      <c r="AJ46" s="23">
        <v>8.5000000000000006E-3</v>
      </c>
      <c r="AK46" s="23">
        <v>7.9000000000000008E-3</v>
      </c>
      <c r="AL46" s="23">
        <v>7.0499999999999998E-3</v>
      </c>
      <c r="AM46" s="23">
        <v>6.2500000000000003E-3</v>
      </c>
      <c r="AN46" s="23">
        <v>5.5500000000000002E-3</v>
      </c>
      <c r="AO46" s="23">
        <v>5.1999999999999998E-3</v>
      </c>
      <c r="AP46" s="23">
        <v>5.3E-3</v>
      </c>
      <c r="AQ46" s="23">
        <v>5.8999999999999999E-3</v>
      </c>
      <c r="AR46" s="23">
        <v>6.8500000000000002E-3</v>
      </c>
      <c r="AS46" s="23">
        <v>8.1499999999999993E-3</v>
      </c>
      <c r="AT46" s="23">
        <v>9.7999999999999997E-3</v>
      </c>
      <c r="AU46" s="23">
        <v>1.2E-2</v>
      </c>
      <c r="AV46" s="23">
        <v>1.435E-2</v>
      </c>
      <c r="AW46" s="23">
        <v>1.6650000000000002E-2</v>
      </c>
      <c r="AX46" s="23">
        <v>1.8749999999999999E-2</v>
      </c>
      <c r="AY46" s="23">
        <v>2.0400000000000001E-2</v>
      </c>
      <c r="AZ46" s="23">
        <v>2.1600000000000001E-2</v>
      </c>
      <c r="BA46" s="23">
        <v>2.2200000000000001E-2</v>
      </c>
      <c r="BB46" s="23">
        <v>2.2499999999999999E-2</v>
      </c>
      <c r="BC46" s="23">
        <v>2.265E-2</v>
      </c>
      <c r="BD46" s="23">
        <v>2.2849999999999999E-2</v>
      </c>
      <c r="BE46" s="23">
        <v>2.3349999999999999E-2</v>
      </c>
      <c r="BF46" s="23">
        <v>2.4400000000000002E-2</v>
      </c>
      <c r="BG46" s="23">
        <v>2.5999999999999999E-2</v>
      </c>
      <c r="BH46" s="23">
        <v>2.8299999999999999E-2</v>
      </c>
      <c r="BI46" s="23">
        <v>3.1300000000000001E-2</v>
      </c>
      <c r="BJ46" s="23">
        <v>3.49E-2</v>
      </c>
      <c r="BK46" s="23">
        <v>3.8850000000000003E-2</v>
      </c>
      <c r="BL46" s="23">
        <v>4.2849999999999999E-2</v>
      </c>
      <c r="BM46" s="23">
        <v>4.6350000000000002E-2</v>
      </c>
      <c r="BN46" s="23">
        <v>4.8899999999999999E-2</v>
      </c>
      <c r="BO46" s="23">
        <v>5.0099999999999999E-2</v>
      </c>
      <c r="BP46" s="23">
        <v>4.9500000000000002E-2</v>
      </c>
      <c r="BQ46" s="23">
        <v>4.6799999999999987E-2</v>
      </c>
      <c r="BR46" s="23">
        <v>4.2299999999999997E-2</v>
      </c>
      <c r="BS46" s="23">
        <v>3.6200000000000003E-2</v>
      </c>
      <c r="BT46" s="23">
        <v>2.92E-2</v>
      </c>
      <c r="BU46" s="23">
        <v>2.1899999999999999E-2</v>
      </c>
      <c r="BV46" s="23">
        <v>1.5100000000000001E-2</v>
      </c>
      <c r="BW46" s="23">
        <v>9.3500000000000007E-3</v>
      </c>
      <c r="BX46" s="23">
        <v>5.0000000000000001E-3</v>
      </c>
      <c r="BY46" s="23">
        <v>2.15E-3</v>
      </c>
      <c r="BZ46" s="23">
        <v>7.5000000000000002E-4</v>
      </c>
      <c r="CA46" s="23">
        <v>3.500000000000001E-4</v>
      </c>
      <c r="CB46" s="23">
        <v>1.15E-3</v>
      </c>
      <c r="CC46" s="23">
        <v>2.0999999999999999E-3</v>
      </c>
      <c r="CD46" s="23">
        <v>3.0000000000000001E-3</v>
      </c>
      <c r="CE46" s="23">
        <v>3.5999999999999999E-3</v>
      </c>
      <c r="CF46" s="23">
        <v>3.7000000000000002E-3</v>
      </c>
      <c r="CG46" s="23">
        <v>3.3500000000000001E-3</v>
      </c>
      <c r="CH46" s="23">
        <v>2.5500000000000002E-3</v>
      </c>
      <c r="CI46" s="23">
        <v>1.4499999999999999E-3</v>
      </c>
      <c r="CJ46" s="23">
        <v>5.9999999999999995E-4</v>
      </c>
      <c r="CK46" s="23">
        <v>2.5000000000000001E-4</v>
      </c>
      <c r="CL46" s="23">
        <v>0</v>
      </c>
      <c r="CM46" s="23">
        <v>0</v>
      </c>
    </row>
    <row r="47" spans="1:91" x14ac:dyDescent="0.2">
      <c r="A47" s="22" t="s">
        <v>220</v>
      </c>
      <c r="B47" s="22">
        <v>2.9999999999999997E-4</v>
      </c>
      <c r="C47" s="22">
        <v>5.8333332999999999E-4</v>
      </c>
      <c r="D47" s="22">
        <v>8.3333332999999999E-4</v>
      </c>
      <c r="E47" s="22">
        <v>1.0833333300000001E-3</v>
      </c>
      <c r="F47" s="22">
        <v>1.28333333E-3</v>
      </c>
      <c r="G47" s="22">
        <v>1.4499999999999999E-3</v>
      </c>
      <c r="H47" s="22">
        <v>1.5666666699999999E-3</v>
      </c>
      <c r="I47" s="22">
        <v>1.65E-3</v>
      </c>
      <c r="J47" s="22">
        <v>1.6833333299999999E-3</v>
      </c>
      <c r="K47" s="22">
        <v>1.6833333299999999E-3</v>
      </c>
      <c r="L47" s="22">
        <v>1.63333333E-3</v>
      </c>
      <c r="M47" s="22">
        <v>1.5499999999999999E-3</v>
      </c>
      <c r="N47" s="22">
        <v>1.4333333299999999E-3</v>
      </c>
      <c r="O47" s="22">
        <v>1.2999999999999999E-3</v>
      </c>
      <c r="P47" s="22">
        <v>1.13333333E-3</v>
      </c>
      <c r="Q47" s="22">
        <v>9.6666666999999996E-4</v>
      </c>
      <c r="R47" s="22">
        <v>7.8333333000000008E-4</v>
      </c>
      <c r="S47" s="22">
        <v>6.1666667000000001E-4</v>
      </c>
      <c r="T47" s="22">
        <v>4.6666667E-4</v>
      </c>
      <c r="U47" s="22">
        <v>3.3333332999999998E-4</v>
      </c>
      <c r="V47" s="22">
        <v>2.3333332999999999E-4</v>
      </c>
      <c r="W47" s="22">
        <v>1.6666667E-4</v>
      </c>
      <c r="X47" s="22">
        <v>1.4999999999999999E-4</v>
      </c>
      <c r="Y47" s="22">
        <v>1.8333333E-4</v>
      </c>
      <c r="Z47" s="22">
        <v>2.3333332999999999E-4</v>
      </c>
      <c r="AA47" s="22">
        <v>6.4999999999999997E-4</v>
      </c>
      <c r="AB47" s="22">
        <v>1.3333333299999999E-3</v>
      </c>
      <c r="AC47" s="22">
        <v>2.6166666700000001E-3</v>
      </c>
      <c r="AD47" s="22">
        <v>4.1333333299999999E-3</v>
      </c>
      <c r="AE47" s="22">
        <v>5.8166666700000006E-3</v>
      </c>
      <c r="AF47" s="22">
        <v>7.45E-3</v>
      </c>
      <c r="AG47" s="22">
        <v>8.816666669999999E-3</v>
      </c>
      <c r="AH47" s="22">
        <v>9.6833333300000001E-3</v>
      </c>
      <c r="AI47" s="22">
        <v>9.8833333300000006E-3</v>
      </c>
      <c r="AJ47" s="22">
        <v>9.4666666700000002E-3</v>
      </c>
      <c r="AK47" s="22">
        <v>8.5166666700000008E-3</v>
      </c>
      <c r="AL47" s="22">
        <v>7.3166666700000002E-3</v>
      </c>
      <c r="AM47" s="22">
        <v>6.1333333300000008E-3</v>
      </c>
      <c r="AN47" s="22">
        <v>5.2833333299999998E-3</v>
      </c>
      <c r="AO47" s="22">
        <v>4.8999999999999998E-3</v>
      </c>
      <c r="AP47" s="22">
        <v>5.0333333299999996E-3</v>
      </c>
      <c r="AQ47" s="22">
        <v>5.6499999999999996E-3</v>
      </c>
      <c r="AR47" s="22">
        <v>6.6500000000000014E-3</v>
      </c>
      <c r="AS47" s="22">
        <v>8.0166666700000003E-3</v>
      </c>
      <c r="AT47" s="22">
        <v>9.8666666700000013E-3</v>
      </c>
      <c r="AU47" s="22">
        <v>1.216666667E-2</v>
      </c>
      <c r="AV47" s="22">
        <v>1.46E-2</v>
      </c>
      <c r="AW47" s="22">
        <v>1.7033333330000001E-2</v>
      </c>
      <c r="AX47" s="22">
        <v>1.9199999999999998E-2</v>
      </c>
      <c r="AY47" s="22">
        <v>2.0933333330000001E-2</v>
      </c>
      <c r="AZ47" s="22">
        <v>2.215E-2</v>
      </c>
      <c r="BA47" s="22">
        <v>2.2866666670000001E-2</v>
      </c>
      <c r="BB47" s="22">
        <v>2.3233333330000001E-2</v>
      </c>
      <c r="BC47" s="22">
        <v>2.353333333E-2</v>
      </c>
      <c r="BD47" s="22">
        <v>2.391666667E-2</v>
      </c>
      <c r="BE47" s="22">
        <v>2.466666667E-2</v>
      </c>
      <c r="BF47" s="22">
        <v>2.6033333329999998E-2</v>
      </c>
      <c r="BG47" s="22">
        <v>2.806666667E-2</v>
      </c>
      <c r="BH47" s="22">
        <v>3.09E-2</v>
      </c>
      <c r="BI47" s="22">
        <v>3.4433333330000003E-2</v>
      </c>
      <c r="BJ47" s="22">
        <v>3.843333333E-2</v>
      </c>
      <c r="BK47" s="22">
        <v>4.2633333330000002E-2</v>
      </c>
      <c r="BL47" s="22">
        <v>4.6500000000000007E-2</v>
      </c>
      <c r="BM47" s="22">
        <v>4.9483333329999997E-2</v>
      </c>
      <c r="BN47" s="22">
        <v>5.1066666669999997E-2</v>
      </c>
      <c r="BO47" s="22">
        <v>5.0783333329999999E-2</v>
      </c>
      <c r="BP47" s="22">
        <v>4.8433333330000002E-2</v>
      </c>
      <c r="BQ47" s="22">
        <v>4.4116666670000013E-2</v>
      </c>
      <c r="BR47" s="22">
        <v>3.8150000000000003E-2</v>
      </c>
      <c r="BS47" s="22">
        <v>3.1083333330000001E-2</v>
      </c>
      <c r="BT47" s="22">
        <v>2.3666666669999999E-2</v>
      </c>
      <c r="BU47" s="22">
        <v>1.6566666670000001E-2</v>
      </c>
      <c r="BV47" s="22">
        <v>1.0383333329999999E-2</v>
      </c>
      <c r="BW47" s="22">
        <v>5.6999999999999993E-3</v>
      </c>
      <c r="BX47" s="22">
        <v>2.7499999999999998E-3</v>
      </c>
      <c r="BY47" s="22">
        <v>1.0499999999999999E-3</v>
      </c>
      <c r="BZ47" s="22">
        <v>3.1666666999999999E-4</v>
      </c>
      <c r="CA47" s="22">
        <v>1E-4</v>
      </c>
      <c r="CB47" s="22">
        <v>2.8333333000000002E-4</v>
      </c>
      <c r="CC47" s="22">
        <v>4.8333333E-4</v>
      </c>
      <c r="CD47" s="22">
        <v>6.8333332999999993E-4</v>
      </c>
      <c r="CE47" s="22">
        <v>8.0000000000000004E-4</v>
      </c>
      <c r="CF47" s="22">
        <v>8.0000000000000004E-4</v>
      </c>
      <c r="CG47" s="22">
        <v>6.8333332999999993E-4</v>
      </c>
      <c r="CH47" s="22">
        <v>4.4999999999999999E-4</v>
      </c>
      <c r="CI47" s="22">
        <v>2.1666666999999999E-4</v>
      </c>
      <c r="CJ47" s="22">
        <v>5.0000000000000002E-5</v>
      </c>
      <c r="CK47" s="22">
        <v>0</v>
      </c>
      <c r="CL47" s="22">
        <v>0</v>
      </c>
      <c r="CM47" s="22">
        <v>0</v>
      </c>
    </row>
    <row r="48" spans="1:91" x14ac:dyDescent="0.2">
      <c r="A48" s="23" t="s">
        <v>221</v>
      </c>
      <c r="B48" s="23">
        <v>9.5E-4</v>
      </c>
      <c r="C48" s="23">
        <v>1.8500000000000001E-3</v>
      </c>
      <c r="D48" s="23">
        <v>2.7000000000000001E-3</v>
      </c>
      <c r="E48" s="23">
        <v>3.4499999999999999E-3</v>
      </c>
      <c r="F48" s="23">
        <v>4.0999999999999986E-3</v>
      </c>
      <c r="G48" s="23">
        <v>4.6499999999999996E-3</v>
      </c>
      <c r="H48" s="23">
        <v>5.0499999999999998E-3</v>
      </c>
      <c r="I48" s="23">
        <v>5.3E-3</v>
      </c>
      <c r="J48" s="23">
        <v>5.4000000000000003E-3</v>
      </c>
      <c r="K48" s="23">
        <v>5.4000000000000003E-3</v>
      </c>
      <c r="L48" s="23">
        <v>5.2500000000000003E-3</v>
      </c>
      <c r="M48" s="23">
        <v>5.0000000000000001E-3</v>
      </c>
      <c r="N48" s="23">
        <v>4.6499999999999996E-3</v>
      </c>
      <c r="O48" s="23">
        <v>4.1999999999999997E-3</v>
      </c>
      <c r="P48" s="23">
        <v>3.65E-3</v>
      </c>
      <c r="Q48" s="23">
        <v>3.0999999999999999E-3</v>
      </c>
      <c r="R48" s="23">
        <v>2.5500000000000002E-3</v>
      </c>
      <c r="S48" s="23">
        <v>2E-3</v>
      </c>
      <c r="T48" s="23">
        <v>1.5E-3</v>
      </c>
      <c r="U48" s="23">
        <v>1.0499999999999999E-3</v>
      </c>
      <c r="V48" s="23">
        <v>7.000000000000001E-4</v>
      </c>
      <c r="W48" s="23">
        <v>4.4999999999999999E-4</v>
      </c>
      <c r="X48" s="23">
        <v>3.500000000000001E-4</v>
      </c>
      <c r="Y48" s="23">
        <v>4.0000000000000002E-4</v>
      </c>
      <c r="Z48" s="23">
        <v>1.0499999999999999E-3</v>
      </c>
      <c r="AA48" s="23">
        <v>1.6999999999999999E-3</v>
      </c>
      <c r="AB48" s="23">
        <v>2.5500000000000002E-3</v>
      </c>
      <c r="AC48" s="23">
        <v>3.5999999999999999E-3</v>
      </c>
      <c r="AD48" s="23">
        <v>4.7499999999999999E-3</v>
      </c>
      <c r="AE48" s="23">
        <v>5.8999999999999999E-3</v>
      </c>
      <c r="AF48" s="23">
        <v>6.9499999999999996E-3</v>
      </c>
      <c r="AG48" s="23">
        <v>7.7000000000000002E-3</v>
      </c>
      <c r="AH48" s="23">
        <v>8.199999999999999E-3</v>
      </c>
      <c r="AI48" s="23">
        <v>8.3000000000000001E-3</v>
      </c>
      <c r="AJ48" s="23">
        <v>8.0499999999999999E-3</v>
      </c>
      <c r="AK48" s="23">
        <v>7.4000000000000003E-3</v>
      </c>
      <c r="AL48" s="23">
        <v>6.6E-3</v>
      </c>
      <c r="AM48" s="23">
        <v>5.7499999999999999E-3</v>
      </c>
      <c r="AN48" s="23">
        <v>5.1000000000000004E-3</v>
      </c>
      <c r="AO48" s="23">
        <v>4.6999999999999993E-3</v>
      </c>
      <c r="AP48" s="23">
        <v>4.6999999999999993E-3</v>
      </c>
      <c r="AQ48" s="23">
        <v>5.1999999999999998E-3</v>
      </c>
      <c r="AR48" s="23">
        <v>6.0000000000000001E-3</v>
      </c>
      <c r="AS48" s="23">
        <v>7.1999999999999998E-3</v>
      </c>
      <c r="AT48" s="23">
        <v>8.7500000000000008E-3</v>
      </c>
      <c r="AU48" s="23">
        <v>1.0800000000000001E-2</v>
      </c>
      <c r="AV48" s="23">
        <v>1.3100000000000001E-2</v>
      </c>
      <c r="AW48" s="23">
        <v>1.5350000000000001E-2</v>
      </c>
      <c r="AX48" s="23">
        <v>1.7350000000000001E-2</v>
      </c>
      <c r="AY48" s="23">
        <v>1.9E-2</v>
      </c>
      <c r="AZ48" s="23">
        <v>2.0199999999999999E-2</v>
      </c>
      <c r="BA48" s="23">
        <v>2.085E-2</v>
      </c>
      <c r="BB48" s="23">
        <v>2.12E-2</v>
      </c>
      <c r="BC48" s="23">
        <v>2.1399999999999999E-2</v>
      </c>
      <c r="BD48" s="23">
        <v>2.1749999999999999E-2</v>
      </c>
      <c r="BE48" s="23">
        <v>2.24E-2</v>
      </c>
      <c r="BF48" s="23">
        <v>2.3550000000000001E-2</v>
      </c>
      <c r="BG48" s="23">
        <v>2.5350000000000001E-2</v>
      </c>
      <c r="BH48" s="23">
        <v>2.7799999999999998E-2</v>
      </c>
      <c r="BI48" s="23">
        <v>3.09E-2</v>
      </c>
      <c r="BJ48" s="23">
        <v>3.4500000000000003E-2</v>
      </c>
      <c r="BK48" s="23">
        <v>3.8249999999999999E-2</v>
      </c>
      <c r="BL48" s="23">
        <v>4.1849999999999998E-2</v>
      </c>
      <c r="BM48" s="23">
        <v>4.4800000000000013E-2</v>
      </c>
      <c r="BN48" s="23">
        <v>4.6600000000000003E-2</v>
      </c>
      <c r="BO48" s="23">
        <v>4.6899999999999997E-2</v>
      </c>
      <c r="BP48" s="23">
        <v>4.5350000000000001E-2</v>
      </c>
      <c r="BQ48" s="23">
        <v>4.2000000000000003E-2</v>
      </c>
      <c r="BR48" s="23">
        <v>3.7000000000000012E-2</v>
      </c>
      <c r="BS48" s="23">
        <v>3.0849999999999999E-2</v>
      </c>
      <c r="BT48" s="23">
        <v>2.4049999999999998E-2</v>
      </c>
      <c r="BU48" s="23">
        <v>1.745E-2</v>
      </c>
      <c r="BV48" s="23">
        <v>1.155E-2</v>
      </c>
      <c r="BW48" s="23">
        <v>6.7999999999999996E-3</v>
      </c>
      <c r="BX48" s="23">
        <v>3.4499999999999999E-3</v>
      </c>
      <c r="BY48" s="23">
        <v>1.5E-3</v>
      </c>
      <c r="BZ48" s="23">
        <v>4.4999999999999999E-4</v>
      </c>
      <c r="CA48" s="23">
        <v>7.000000000000001E-4</v>
      </c>
      <c r="CB48" s="23">
        <v>1.4E-3</v>
      </c>
      <c r="CC48" s="23">
        <v>2.2499999999999998E-3</v>
      </c>
      <c r="CD48" s="23">
        <v>3.0000000000000001E-3</v>
      </c>
      <c r="CE48" s="23">
        <v>3.3999999999999998E-3</v>
      </c>
      <c r="CF48" s="23">
        <v>3.4499999999999999E-3</v>
      </c>
      <c r="CG48" s="23">
        <v>3.0999999999999999E-3</v>
      </c>
      <c r="CH48" s="23">
        <v>2.3999999999999998E-3</v>
      </c>
      <c r="CI48" s="23">
        <v>1.5E-3</v>
      </c>
      <c r="CJ48" s="23">
        <v>5.5000000000000003E-4</v>
      </c>
      <c r="CK48" s="23">
        <v>1.4999999999999999E-4</v>
      </c>
      <c r="CL48" s="23">
        <v>0</v>
      </c>
      <c r="CM48" s="23">
        <v>0</v>
      </c>
    </row>
    <row r="49" spans="1:91" x14ac:dyDescent="0.2">
      <c r="A49" s="22" t="s">
        <v>222</v>
      </c>
      <c r="B49" s="22">
        <v>2.9999999999999997E-4</v>
      </c>
      <c r="C49" s="22">
        <v>5.9999999999999995E-4</v>
      </c>
      <c r="D49" s="22">
        <v>8.7499999999999991E-4</v>
      </c>
      <c r="E49" s="22">
        <v>1.1000000000000001E-3</v>
      </c>
      <c r="F49" s="22">
        <v>1.325E-3</v>
      </c>
      <c r="G49" s="22">
        <v>1.5E-3</v>
      </c>
      <c r="H49" s="22">
        <v>1.6249999999999999E-3</v>
      </c>
      <c r="I49" s="22">
        <v>1.725E-3</v>
      </c>
      <c r="J49" s="22">
        <v>1.7750000000000001E-3</v>
      </c>
      <c r="K49" s="22">
        <v>1.7750000000000001E-3</v>
      </c>
      <c r="L49" s="22">
        <v>1.725E-3</v>
      </c>
      <c r="M49" s="22">
        <v>1.65E-3</v>
      </c>
      <c r="N49" s="22">
        <v>1.5499999999999999E-3</v>
      </c>
      <c r="O49" s="22">
        <v>1.4E-3</v>
      </c>
      <c r="P49" s="22">
        <v>1.25E-3</v>
      </c>
      <c r="Q49" s="22">
        <v>1.075E-3</v>
      </c>
      <c r="R49" s="22">
        <v>8.9999999999999998E-4</v>
      </c>
      <c r="S49" s="22">
        <v>7.000000000000001E-4</v>
      </c>
      <c r="T49" s="22">
        <v>5.2499999999999997E-4</v>
      </c>
      <c r="U49" s="22">
        <v>3.7500000000000001E-4</v>
      </c>
      <c r="V49" s="22">
        <v>2.5000000000000001E-4</v>
      </c>
      <c r="W49" s="22">
        <v>1.75E-4</v>
      </c>
      <c r="X49" s="22">
        <v>1E-4</v>
      </c>
      <c r="Y49" s="22">
        <v>1E-4</v>
      </c>
      <c r="Z49" s="22">
        <v>2.0000000000000001E-4</v>
      </c>
      <c r="AA49" s="22">
        <v>3.2499999999999999E-4</v>
      </c>
      <c r="AB49" s="22">
        <v>1.15E-3</v>
      </c>
      <c r="AC49" s="22">
        <v>2.3E-3</v>
      </c>
      <c r="AD49" s="22">
        <v>3.8249999999999998E-3</v>
      </c>
      <c r="AE49" s="22">
        <v>5.5250000000000004E-3</v>
      </c>
      <c r="AF49" s="22">
        <v>7.2250000000000014E-3</v>
      </c>
      <c r="AG49" s="22">
        <v>8.6250000000000007E-3</v>
      </c>
      <c r="AH49" s="22">
        <v>9.4999999999999998E-3</v>
      </c>
      <c r="AI49" s="22">
        <v>9.6749999999999996E-3</v>
      </c>
      <c r="AJ49" s="22">
        <v>9.0749999999999997E-3</v>
      </c>
      <c r="AK49" s="22">
        <v>7.9749999999999995E-3</v>
      </c>
      <c r="AL49" s="22">
        <v>6.6E-3</v>
      </c>
      <c r="AM49" s="22">
        <v>5.3249999999999999E-3</v>
      </c>
      <c r="AN49" s="22">
        <v>4.4000000000000003E-3</v>
      </c>
      <c r="AO49" s="22">
        <v>4.0500000000000006E-3</v>
      </c>
      <c r="AP49" s="22">
        <v>4.3249999999999999E-3</v>
      </c>
      <c r="AQ49" s="22">
        <v>5.2500000000000003E-3</v>
      </c>
      <c r="AR49" s="22">
        <v>6.6E-3</v>
      </c>
      <c r="AS49" s="22">
        <v>8.4250000000000002E-3</v>
      </c>
      <c r="AT49" s="22">
        <v>1.065E-2</v>
      </c>
      <c r="AU49" s="22">
        <v>1.32E-2</v>
      </c>
      <c r="AV49" s="22">
        <v>1.5800000000000002E-2</v>
      </c>
      <c r="AW49" s="22">
        <v>1.8200000000000001E-2</v>
      </c>
      <c r="AX49" s="22">
        <v>2.0250000000000001E-2</v>
      </c>
      <c r="AY49" s="22">
        <v>2.1725000000000001E-2</v>
      </c>
      <c r="AZ49" s="22">
        <v>2.2575000000000001E-2</v>
      </c>
      <c r="BA49" s="22">
        <v>2.2825000000000002E-2</v>
      </c>
      <c r="BB49" s="22">
        <v>2.2724999999999999E-2</v>
      </c>
      <c r="BC49" s="22">
        <v>2.2325000000000001E-2</v>
      </c>
      <c r="BD49" s="22">
        <v>2.1999999999999999E-2</v>
      </c>
      <c r="BE49" s="22">
        <v>2.1975000000000001E-2</v>
      </c>
      <c r="BF49" s="22">
        <v>2.2450000000000001E-2</v>
      </c>
      <c r="BG49" s="22">
        <v>2.3650000000000001E-2</v>
      </c>
      <c r="BH49" s="22">
        <v>2.5749999999999999E-2</v>
      </c>
      <c r="BI49" s="22">
        <v>2.8725000000000001E-2</v>
      </c>
      <c r="BJ49" s="22">
        <v>3.245E-2</v>
      </c>
      <c r="BK49" s="22">
        <v>3.6700000000000003E-2</v>
      </c>
      <c r="BL49" s="22">
        <v>4.1024999999999999E-2</v>
      </c>
      <c r="BM49" s="22">
        <v>4.4850000000000001E-2</v>
      </c>
      <c r="BN49" s="22">
        <v>4.7600000000000003E-2</v>
      </c>
      <c r="BO49" s="22">
        <v>4.8750000000000002E-2</v>
      </c>
      <c r="BP49" s="22">
        <v>4.795E-2</v>
      </c>
      <c r="BQ49" s="22">
        <v>4.4999999999999998E-2</v>
      </c>
      <c r="BR49" s="22">
        <v>4.0149999999999998E-2</v>
      </c>
      <c r="BS49" s="22">
        <v>3.39E-2</v>
      </c>
      <c r="BT49" s="22">
        <v>2.69E-2</v>
      </c>
      <c r="BU49" s="22">
        <v>1.9900000000000001E-2</v>
      </c>
      <c r="BV49" s="22">
        <v>1.3575E-2</v>
      </c>
      <c r="BW49" s="22">
        <v>8.4250000000000002E-3</v>
      </c>
      <c r="BX49" s="22">
        <v>4.7499999999999999E-3</v>
      </c>
      <c r="BY49" s="22">
        <v>2.5500000000000002E-3</v>
      </c>
      <c r="BZ49" s="22">
        <v>1.65E-3</v>
      </c>
      <c r="CA49" s="22">
        <v>1.825E-3</v>
      </c>
      <c r="CB49" s="22">
        <v>2.575E-3</v>
      </c>
      <c r="CC49" s="22">
        <v>3.5249999999999999E-3</v>
      </c>
      <c r="CD49" s="22">
        <v>4.4749999999999998E-3</v>
      </c>
      <c r="CE49" s="22">
        <v>5.0249999999999991E-3</v>
      </c>
      <c r="CF49" s="22">
        <v>5.0249999999999991E-3</v>
      </c>
      <c r="CG49" s="22">
        <v>4.5500000000000002E-3</v>
      </c>
      <c r="CH49" s="22">
        <v>3.5500000000000002E-3</v>
      </c>
      <c r="CI49" s="22">
        <v>2.3249999999999998E-3</v>
      </c>
      <c r="CJ49" s="22">
        <v>1.1000000000000001E-3</v>
      </c>
      <c r="CK49" s="22">
        <v>3.7500000000000001E-4</v>
      </c>
      <c r="CL49" s="22">
        <v>1.25E-4</v>
      </c>
      <c r="CM49" s="22">
        <v>2.5000000000000001E-5</v>
      </c>
    </row>
    <row r="50" spans="1:91" x14ac:dyDescent="0.2">
      <c r="A50" s="23" t="s">
        <v>223</v>
      </c>
      <c r="B50" s="23">
        <v>8.25E-4</v>
      </c>
      <c r="C50" s="23">
        <v>1.6249999999999999E-3</v>
      </c>
      <c r="D50" s="23">
        <v>2.3999999999999998E-3</v>
      </c>
      <c r="E50" s="23">
        <v>3.075E-3</v>
      </c>
      <c r="F50" s="23">
        <v>3.65E-3</v>
      </c>
      <c r="G50" s="23">
        <v>4.1250000000000002E-3</v>
      </c>
      <c r="H50" s="23">
        <v>4.4749999999999998E-3</v>
      </c>
      <c r="I50" s="23">
        <v>4.725E-3</v>
      </c>
      <c r="J50" s="23">
        <v>4.8249999999999994E-3</v>
      </c>
      <c r="K50" s="23">
        <v>4.8249999999999994E-3</v>
      </c>
      <c r="L50" s="23">
        <v>4.725E-3</v>
      </c>
      <c r="M50" s="23">
        <v>4.5000000000000014E-3</v>
      </c>
      <c r="N50" s="23">
        <v>4.2249999999999996E-3</v>
      </c>
      <c r="O50" s="23">
        <v>3.8249999999999998E-3</v>
      </c>
      <c r="P50" s="23">
        <v>3.4250000000000001E-3</v>
      </c>
      <c r="Q50" s="23">
        <v>2.9499999999999999E-3</v>
      </c>
      <c r="R50" s="23">
        <v>2.5000000000000001E-3</v>
      </c>
      <c r="S50" s="23">
        <v>2.075E-3</v>
      </c>
      <c r="T50" s="23">
        <v>1.6999999999999999E-3</v>
      </c>
      <c r="U50" s="23">
        <v>1.3749999999999999E-3</v>
      </c>
      <c r="V50" s="23">
        <v>1.175E-3</v>
      </c>
      <c r="W50" s="23">
        <v>1.0499999999999999E-3</v>
      </c>
      <c r="X50" s="23">
        <v>1.075E-3</v>
      </c>
      <c r="Y50" s="23">
        <v>1.1999999999999999E-3</v>
      </c>
      <c r="Z50" s="23">
        <v>1.475E-3</v>
      </c>
      <c r="AA50" s="23">
        <v>1.9499999999999999E-3</v>
      </c>
      <c r="AB50" s="23">
        <v>2.875E-3</v>
      </c>
      <c r="AC50" s="23">
        <v>4.15E-3</v>
      </c>
      <c r="AD50" s="23">
        <v>5.6750000000000004E-3</v>
      </c>
      <c r="AE50" s="23">
        <v>7.3250000000000008E-3</v>
      </c>
      <c r="AF50" s="23">
        <v>8.8000000000000005E-3</v>
      </c>
      <c r="AG50" s="23">
        <v>0.01</v>
      </c>
      <c r="AH50" s="23">
        <v>1.0625000000000001E-2</v>
      </c>
      <c r="AI50" s="23">
        <v>1.065E-2</v>
      </c>
      <c r="AJ50" s="23">
        <v>0.01</v>
      </c>
      <c r="AK50" s="23">
        <v>8.9249999999999989E-3</v>
      </c>
      <c r="AL50" s="23">
        <v>7.6500000000000014E-3</v>
      </c>
      <c r="AM50" s="23">
        <v>6.4749999999999999E-3</v>
      </c>
      <c r="AN50" s="23">
        <v>5.6750000000000004E-3</v>
      </c>
      <c r="AO50" s="23">
        <v>5.5000000000000014E-3</v>
      </c>
      <c r="AP50" s="23">
        <v>5.7999999999999996E-3</v>
      </c>
      <c r="AQ50" s="23">
        <v>6.6750000000000004E-3</v>
      </c>
      <c r="AR50" s="23">
        <v>7.9000000000000008E-3</v>
      </c>
      <c r="AS50" s="23">
        <v>9.4750000000000008E-3</v>
      </c>
      <c r="AT50" s="23">
        <v>1.1424999999999999E-2</v>
      </c>
      <c r="AU50" s="23">
        <v>1.375E-2</v>
      </c>
      <c r="AV50" s="23">
        <v>1.6174999999999998E-2</v>
      </c>
      <c r="AW50" s="23">
        <v>1.8525E-2</v>
      </c>
      <c r="AX50" s="23">
        <v>2.0549999999999999E-2</v>
      </c>
      <c r="AY50" s="23">
        <v>2.215E-2</v>
      </c>
      <c r="AZ50" s="23">
        <v>2.3175000000000001E-2</v>
      </c>
      <c r="BA50" s="23">
        <v>2.3675000000000002E-2</v>
      </c>
      <c r="BB50" s="23">
        <v>2.3725E-2</v>
      </c>
      <c r="BC50" s="23">
        <v>2.3425000000000001E-2</v>
      </c>
      <c r="BD50" s="23">
        <v>2.3099999999999999E-2</v>
      </c>
      <c r="BE50" s="23">
        <v>2.2800000000000001E-2</v>
      </c>
      <c r="BF50" s="23">
        <v>2.2849999999999999E-2</v>
      </c>
      <c r="BG50" s="23">
        <v>2.3474999999999999E-2</v>
      </c>
      <c r="BH50" s="23">
        <v>2.47E-2</v>
      </c>
      <c r="BI50" s="23">
        <v>2.665E-2</v>
      </c>
      <c r="BJ50" s="23">
        <v>2.93E-2</v>
      </c>
      <c r="BK50" s="23">
        <v>3.2524999999999998E-2</v>
      </c>
      <c r="BL50" s="23">
        <v>3.6049999999999999E-2</v>
      </c>
      <c r="BM50" s="23">
        <v>3.9449999999999999E-2</v>
      </c>
      <c r="BN50" s="23">
        <v>4.2174999999999997E-2</v>
      </c>
      <c r="BO50" s="23">
        <v>4.3674999999999999E-2</v>
      </c>
      <c r="BP50" s="23">
        <v>4.3525000000000001E-2</v>
      </c>
      <c r="BQ50" s="23">
        <v>4.1424999999999997E-2</v>
      </c>
      <c r="BR50" s="23">
        <v>3.7425E-2</v>
      </c>
      <c r="BS50" s="23">
        <v>3.1800000000000002E-2</v>
      </c>
      <c r="BT50" s="23">
        <v>2.52E-2</v>
      </c>
      <c r="BU50" s="23">
        <v>1.8350000000000002E-2</v>
      </c>
      <c r="BV50" s="23">
        <v>1.1975E-2</v>
      </c>
      <c r="BW50" s="23">
        <v>6.7500000000000008E-3</v>
      </c>
      <c r="BX50" s="23">
        <v>2.575E-3</v>
      </c>
      <c r="BY50" s="23">
        <v>7.7499999999999997E-4</v>
      </c>
      <c r="BZ50" s="23">
        <v>0</v>
      </c>
      <c r="CA50" s="23">
        <v>0</v>
      </c>
      <c r="CB50" s="23">
        <v>2.5000000000000001E-5</v>
      </c>
      <c r="CC50" s="23">
        <v>5.7499999999999999E-4</v>
      </c>
      <c r="CD50" s="23">
        <v>9.7500000000000006E-4</v>
      </c>
      <c r="CE50" s="23">
        <v>1.2750000000000001E-3</v>
      </c>
      <c r="CF50" s="23">
        <v>1.475E-3</v>
      </c>
      <c r="CG50" s="23">
        <v>1.475E-3</v>
      </c>
      <c r="CH50" s="23">
        <v>1.2999999999999999E-3</v>
      </c>
      <c r="CI50" s="23">
        <v>1E-3</v>
      </c>
      <c r="CJ50" s="23">
        <v>6.2500000000000001E-4</v>
      </c>
      <c r="CK50" s="23">
        <v>2.5000000000000001E-4</v>
      </c>
      <c r="CL50" s="23">
        <v>5.0000000000000002E-5</v>
      </c>
      <c r="CM50" s="23">
        <v>0</v>
      </c>
    </row>
    <row r="51" spans="1:91" x14ac:dyDescent="0.2">
      <c r="A51" s="22" t="s">
        <v>224</v>
      </c>
      <c r="B51" s="22">
        <v>3.7500000000000001E-4</v>
      </c>
      <c r="C51" s="22">
        <v>7.5000000000000002E-4</v>
      </c>
      <c r="D51" s="22">
        <v>1.1000000000000001E-3</v>
      </c>
      <c r="E51" s="22">
        <v>1.4E-3</v>
      </c>
      <c r="F51" s="22">
        <v>1.6750000000000001E-3</v>
      </c>
      <c r="G51" s="22">
        <v>1.8749999999999999E-3</v>
      </c>
      <c r="H51" s="22">
        <v>2.0249999999999999E-3</v>
      </c>
      <c r="I51" s="22">
        <v>2.1250000000000002E-3</v>
      </c>
      <c r="J51" s="22">
        <v>2.1749999999999999E-3</v>
      </c>
      <c r="K51" s="22">
        <v>2.15E-3</v>
      </c>
      <c r="L51" s="22">
        <v>2.0999999999999999E-3</v>
      </c>
      <c r="M51" s="22">
        <v>1.9750000000000002E-3</v>
      </c>
      <c r="N51" s="22">
        <v>1.825E-3</v>
      </c>
      <c r="O51" s="22">
        <v>1.6249999999999999E-3</v>
      </c>
      <c r="P51" s="22">
        <v>1.4250000000000001E-3</v>
      </c>
      <c r="Q51" s="22">
        <v>1.1999999999999999E-3</v>
      </c>
      <c r="R51" s="22">
        <v>9.7500000000000006E-4</v>
      </c>
      <c r="S51" s="22">
        <v>7.5000000000000002E-4</v>
      </c>
      <c r="T51" s="22">
        <v>5.7499999999999999E-4</v>
      </c>
      <c r="U51" s="22">
        <v>4.2499999999999998E-4</v>
      </c>
      <c r="V51" s="22">
        <v>3.2499999999999999E-4</v>
      </c>
      <c r="W51" s="22">
        <v>2.9999999999999997E-4</v>
      </c>
      <c r="X51" s="22">
        <v>2.9999999999999997E-4</v>
      </c>
      <c r="Y51" s="22">
        <v>6.4999999999999997E-4</v>
      </c>
      <c r="Z51" s="22">
        <v>1E-3</v>
      </c>
      <c r="AA51" s="22">
        <v>1.725E-3</v>
      </c>
      <c r="AB51" s="22">
        <v>2.8500000000000001E-3</v>
      </c>
      <c r="AC51" s="22">
        <v>4.1999999999999997E-3</v>
      </c>
      <c r="AD51" s="22">
        <v>5.7999999999999996E-3</v>
      </c>
      <c r="AE51" s="22">
        <v>7.45E-3</v>
      </c>
      <c r="AF51" s="22">
        <v>8.8999999999999999E-3</v>
      </c>
      <c r="AG51" s="22">
        <v>9.9750000000000012E-3</v>
      </c>
      <c r="AH51" s="22">
        <v>1.0525E-2</v>
      </c>
      <c r="AI51" s="22">
        <v>1.0449999999999999E-2</v>
      </c>
      <c r="AJ51" s="22">
        <v>9.7750000000000007E-3</v>
      </c>
      <c r="AK51" s="22">
        <v>8.7250000000000001E-3</v>
      </c>
      <c r="AL51" s="22">
        <v>7.45E-3</v>
      </c>
      <c r="AM51" s="22">
        <v>6.3E-3</v>
      </c>
      <c r="AN51" s="22">
        <v>5.4749999999999998E-3</v>
      </c>
      <c r="AO51" s="22">
        <v>5.1249999999999993E-3</v>
      </c>
      <c r="AP51" s="22">
        <v>5.3500000000000006E-3</v>
      </c>
      <c r="AQ51" s="22">
        <v>6.025E-3</v>
      </c>
      <c r="AR51" s="22">
        <v>7.1000000000000004E-3</v>
      </c>
      <c r="AS51" s="22">
        <v>8.5249999999999996E-3</v>
      </c>
      <c r="AT51" s="22">
        <v>1.0375000000000001E-2</v>
      </c>
      <c r="AU51" s="22">
        <v>1.265E-2</v>
      </c>
      <c r="AV51" s="22">
        <v>1.5025E-2</v>
      </c>
      <c r="AW51" s="22">
        <v>1.7375000000000002E-2</v>
      </c>
      <c r="AX51" s="22">
        <v>1.9349999999999999E-2</v>
      </c>
      <c r="AY51" s="22">
        <v>2.085E-2</v>
      </c>
      <c r="AZ51" s="22">
        <v>2.1700000000000001E-2</v>
      </c>
      <c r="BA51" s="22">
        <v>2.1950000000000001E-2</v>
      </c>
      <c r="BB51" s="22">
        <v>2.1700000000000001E-2</v>
      </c>
      <c r="BC51" s="22">
        <v>2.1149999999999999E-2</v>
      </c>
      <c r="BD51" s="22">
        <v>2.0525000000000002E-2</v>
      </c>
      <c r="BE51" s="22">
        <v>2.0074999999999999E-2</v>
      </c>
      <c r="BF51" s="22">
        <v>2.0074999999999999E-2</v>
      </c>
      <c r="BG51" s="22">
        <v>2.0725E-2</v>
      </c>
      <c r="BH51" s="22">
        <v>2.2325000000000001E-2</v>
      </c>
      <c r="BI51" s="22">
        <v>2.4850000000000001E-2</v>
      </c>
      <c r="BJ51" s="22">
        <v>2.8424999999999999E-2</v>
      </c>
      <c r="BK51" s="22">
        <v>3.2774999999999999E-2</v>
      </c>
      <c r="BL51" s="22">
        <v>3.7574999999999997E-2</v>
      </c>
      <c r="BM51" s="22">
        <v>4.2350000000000013E-2</v>
      </c>
      <c r="BN51" s="22">
        <v>4.6350000000000002E-2</v>
      </c>
      <c r="BO51" s="22">
        <v>4.8949999999999987E-2</v>
      </c>
      <c r="BP51" s="22">
        <v>4.9599999999999998E-2</v>
      </c>
      <c r="BQ51" s="22">
        <v>4.7925000000000002E-2</v>
      </c>
      <c r="BR51" s="22">
        <v>4.3975E-2</v>
      </c>
      <c r="BS51" s="22">
        <v>3.8124999999999999E-2</v>
      </c>
      <c r="BT51" s="22">
        <v>3.0949999999999998E-2</v>
      </c>
      <c r="BU51" s="22">
        <v>2.3375E-2</v>
      </c>
      <c r="BV51" s="22">
        <v>1.6174999999999998E-2</v>
      </c>
      <c r="BW51" s="22">
        <v>1.005E-2</v>
      </c>
      <c r="BX51" s="22">
        <v>5.4250000000000001E-3</v>
      </c>
      <c r="BY51" s="22">
        <v>2.4250000000000001E-3</v>
      </c>
      <c r="BZ51" s="22">
        <v>8.5000000000000006E-4</v>
      </c>
      <c r="CA51" s="22">
        <v>6.2500000000000001E-4</v>
      </c>
      <c r="CB51" s="22">
        <v>1.25E-3</v>
      </c>
      <c r="CC51" s="22">
        <v>2.15E-3</v>
      </c>
      <c r="CD51" s="22">
        <v>3.0000000000000001E-3</v>
      </c>
      <c r="CE51" s="22">
        <v>3.4749999999999998E-3</v>
      </c>
      <c r="CF51" s="22">
        <v>3.5000000000000001E-3</v>
      </c>
      <c r="CG51" s="22">
        <v>3.0500000000000002E-3</v>
      </c>
      <c r="CH51" s="22">
        <v>2.15E-3</v>
      </c>
      <c r="CI51" s="22">
        <v>1.075E-3</v>
      </c>
      <c r="CJ51" s="22">
        <v>3.7500000000000001E-4</v>
      </c>
      <c r="CK51" s="22">
        <v>1.75E-4</v>
      </c>
      <c r="CL51" s="22">
        <v>5.0000000000000002E-5</v>
      </c>
      <c r="CM51" s="22">
        <v>0</v>
      </c>
    </row>
    <row r="52" spans="1:91" x14ac:dyDescent="0.2">
      <c r="A52" s="23" t="s">
        <v>225</v>
      </c>
      <c r="B52" s="23">
        <v>1.8E-3</v>
      </c>
      <c r="C52" s="23">
        <v>3.5500000000000002E-3</v>
      </c>
      <c r="D52" s="23">
        <v>5.1999999999999998E-3</v>
      </c>
      <c r="E52" s="23">
        <v>6.6500000000000014E-3</v>
      </c>
      <c r="F52" s="23">
        <v>8.0000000000000002E-3</v>
      </c>
      <c r="G52" s="23">
        <v>9.0500000000000008E-3</v>
      </c>
      <c r="H52" s="23">
        <v>9.8499999999999994E-3</v>
      </c>
      <c r="I52" s="23">
        <v>1.0449999999999999E-2</v>
      </c>
      <c r="J52" s="23">
        <v>1.0749999999999999E-2</v>
      </c>
      <c r="K52" s="23">
        <v>1.0800000000000001E-2</v>
      </c>
      <c r="L52" s="23">
        <v>1.055E-2</v>
      </c>
      <c r="M52" s="23">
        <v>1.0149999999999999E-2</v>
      </c>
      <c r="N52" s="23">
        <v>9.4500000000000001E-3</v>
      </c>
      <c r="O52" s="23">
        <v>8.6499999999999997E-3</v>
      </c>
      <c r="P52" s="23">
        <v>7.7000000000000002E-3</v>
      </c>
      <c r="Q52" s="23">
        <v>6.6500000000000014E-3</v>
      </c>
      <c r="R52" s="23">
        <v>5.6000000000000008E-3</v>
      </c>
      <c r="S52" s="23">
        <v>4.45E-3</v>
      </c>
      <c r="T52" s="23">
        <v>3.3999999999999998E-3</v>
      </c>
      <c r="U52" s="23">
        <v>2.5000000000000001E-3</v>
      </c>
      <c r="V52" s="23">
        <v>1.75E-3</v>
      </c>
      <c r="W52" s="23">
        <v>1.15E-3</v>
      </c>
      <c r="X52" s="23">
        <v>7.5000000000000002E-4</v>
      </c>
      <c r="Y52" s="23">
        <v>6.4999999999999997E-4</v>
      </c>
      <c r="Z52" s="23">
        <v>9.5E-4</v>
      </c>
      <c r="AA52" s="23">
        <v>1.4E-3</v>
      </c>
      <c r="AB52" s="23">
        <v>2.15E-3</v>
      </c>
      <c r="AC52" s="23">
        <v>3.15E-3</v>
      </c>
      <c r="AD52" s="23">
        <v>4.3E-3</v>
      </c>
      <c r="AE52" s="23">
        <v>5.5000000000000014E-3</v>
      </c>
      <c r="AF52" s="23">
        <v>6.6E-3</v>
      </c>
      <c r="AG52" s="23">
        <v>7.5500000000000003E-3</v>
      </c>
      <c r="AH52" s="23">
        <v>8.1499999999999993E-3</v>
      </c>
      <c r="AI52" s="23">
        <v>8.4499999999999992E-3</v>
      </c>
      <c r="AJ52" s="23">
        <v>8.3499999999999998E-3</v>
      </c>
      <c r="AK52" s="23">
        <v>7.8500000000000011E-3</v>
      </c>
      <c r="AL52" s="23">
        <v>7.1000000000000004E-3</v>
      </c>
      <c r="AM52" s="23">
        <v>6.2500000000000003E-3</v>
      </c>
      <c r="AN52" s="23">
        <v>5.5000000000000014E-3</v>
      </c>
      <c r="AO52" s="23">
        <v>5.1000000000000004E-3</v>
      </c>
      <c r="AP52" s="23">
        <v>5.0000000000000001E-3</v>
      </c>
      <c r="AQ52" s="23">
        <v>5.3500000000000006E-3</v>
      </c>
      <c r="AR52" s="23">
        <v>6.0499999999999998E-3</v>
      </c>
      <c r="AS52" s="23">
        <v>7.0499999999999998E-3</v>
      </c>
      <c r="AT52" s="23">
        <v>8.5000000000000006E-3</v>
      </c>
      <c r="AU52" s="23">
        <v>1.04E-2</v>
      </c>
      <c r="AV52" s="23">
        <v>1.255E-2</v>
      </c>
      <c r="AW52" s="23">
        <v>1.47E-2</v>
      </c>
      <c r="AX52" s="23">
        <v>1.66E-2</v>
      </c>
      <c r="AY52" s="23">
        <v>1.8100000000000002E-2</v>
      </c>
      <c r="AZ52" s="23">
        <v>1.915E-2</v>
      </c>
      <c r="BA52" s="23">
        <v>1.9699999999999999E-2</v>
      </c>
      <c r="BB52" s="23">
        <v>1.9949999999999999E-2</v>
      </c>
      <c r="BC52" s="23">
        <v>2.01E-2</v>
      </c>
      <c r="BD52" s="23">
        <v>2.0400000000000001E-2</v>
      </c>
      <c r="BE52" s="23">
        <v>2.095E-2</v>
      </c>
      <c r="BF52" s="23">
        <v>2.1950000000000001E-2</v>
      </c>
      <c r="BG52" s="23">
        <v>2.35E-2</v>
      </c>
      <c r="BH52" s="23">
        <v>2.5600000000000001E-2</v>
      </c>
      <c r="BI52" s="23">
        <v>2.8150000000000001E-2</v>
      </c>
      <c r="BJ52" s="23">
        <v>3.1050000000000001E-2</v>
      </c>
      <c r="BK52" s="23">
        <v>3.4049999999999997E-2</v>
      </c>
      <c r="BL52" s="23">
        <v>3.6900000000000002E-2</v>
      </c>
      <c r="BM52" s="23">
        <v>3.9149999999999997E-2</v>
      </c>
      <c r="BN52" s="23">
        <v>4.0500000000000001E-2</v>
      </c>
      <c r="BO52" s="23">
        <v>4.0599999999999997E-2</v>
      </c>
      <c r="BP52" s="23">
        <v>3.9300000000000002E-2</v>
      </c>
      <c r="BQ52" s="23">
        <v>3.6499999999999998E-2</v>
      </c>
      <c r="BR52" s="23">
        <v>3.2400000000000012E-2</v>
      </c>
      <c r="BS52" s="23">
        <v>2.7199999999999998E-2</v>
      </c>
      <c r="BT52" s="23">
        <v>2.155E-2</v>
      </c>
      <c r="BU52" s="23">
        <v>1.5900000000000001E-2</v>
      </c>
      <c r="BV52" s="23">
        <v>1.0800000000000001E-2</v>
      </c>
      <c r="BW52" s="23">
        <v>6.5500000000000003E-3</v>
      </c>
      <c r="BX52" s="23">
        <v>3.3999999999999998E-3</v>
      </c>
      <c r="BY52" s="23">
        <v>1.4E-3</v>
      </c>
      <c r="BZ52" s="23">
        <v>0</v>
      </c>
      <c r="CA52" s="23">
        <v>0</v>
      </c>
      <c r="CB52" s="23">
        <v>4.4999999999999999E-4</v>
      </c>
      <c r="CC52" s="23">
        <v>1.25E-3</v>
      </c>
      <c r="CD52" s="23">
        <v>2E-3</v>
      </c>
      <c r="CE52" s="23">
        <v>2.5500000000000002E-3</v>
      </c>
      <c r="CF52" s="23">
        <v>2.9499999999999999E-3</v>
      </c>
      <c r="CG52" s="23">
        <v>3.0500000000000002E-3</v>
      </c>
      <c r="CH52" s="23">
        <v>2.8999999999999998E-3</v>
      </c>
      <c r="CI52" s="23">
        <v>2.4499999999999999E-3</v>
      </c>
      <c r="CJ52" s="23">
        <v>1.6999999999999999E-3</v>
      </c>
      <c r="CK52" s="23">
        <v>1.0499999999999999E-3</v>
      </c>
      <c r="CL52" s="23">
        <v>6.4999999999999997E-4</v>
      </c>
      <c r="CM52" s="23">
        <v>1.4999999999999999E-4</v>
      </c>
    </row>
  </sheetData>
  <sortState xmlns:xlrd2="http://schemas.microsoft.com/office/spreadsheetml/2017/richdata2" ref="A3:CW160">
    <sortCondition ref="A2:A160"/>
  </sortState>
  <mergeCells count="1">
    <mergeCell ref="B1:CM1"/>
  </mergeCells>
  <pageMargins left="0.7" right="0.7" top="0.75" bottom="0.75" header="0.3" footer="0.3"/>
  <pageSetup paperSize="4" scale="88" fitToWidth="4" orientation="landscape" horizontalDpi="0" verticalDpi="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53C6-74A8-194B-94AA-4FEF3B668B8A}">
  <sheetPr>
    <pageSetUpPr fitToPage="1"/>
  </sheetPr>
  <dimension ref="A1:AE58"/>
  <sheetViews>
    <sheetView workbookViewId="0">
      <selection activeCell="A2" sqref="A2:A3"/>
    </sheetView>
  </sheetViews>
  <sheetFormatPr baseColWidth="10" defaultColWidth="8.83203125" defaultRowHeight="15" x14ac:dyDescent="0.2"/>
  <cols>
    <col min="1" max="1" width="16" style="24" customWidth="1"/>
    <col min="2" max="5" width="12.1640625" style="24" bestFit="1" customWidth="1"/>
    <col min="6" max="6" width="9" style="24" customWidth="1"/>
    <col min="7" max="7" width="8.6640625" style="24" customWidth="1"/>
    <col min="8" max="31" width="10" style="24" customWidth="1"/>
    <col min="32" max="16384" width="8.83203125" style="24"/>
  </cols>
  <sheetData>
    <row r="1" spans="1:31" x14ac:dyDescent="0.2">
      <c r="A1" s="24" t="s">
        <v>307</v>
      </c>
    </row>
    <row r="2" spans="1:31" x14ac:dyDescent="0.2">
      <c r="A2" s="36" t="s">
        <v>171</v>
      </c>
      <c r="B2" s="36" t="s">
        <v>287</v>
      </c>
      <c r="C2" s="37"/>
      <c r="D2" s="37"/>
      <c r="E2" s="37"/>
      <c r="F2" s="37"/>
      <c r="G2" s="37"/>
      <c r="H2" s="36" t="s">
        <v>288</v>
      </c>
      <c r="I2" s="37"/>
      <c r="J2" s="37"/>
      <c r="K2" s="37"/>
      <c r="L2" s="37"/>
      <c r="M2" s="37"/>
      <c r="N2" s="36" t="s">
        <v>289</v>
      </c>
      <c r="O2" s="37"/>
      <c r="P2" s="37"/>
      <c r="Q2" s="37"/>
      <c r="R2" s="37"/>
      <c r="S2" s="37"/>
      <c r="T2" s="36" t="s">
        <v>290</v>
      </c>
      <c r="U2" s="37"/>
      <c r="V2" s="37"/>
      <c r="W2" s="37"/>
      <c r="X2" s="37"/>
      <c r="Y2" s="37"/>
      <c r="Z2" s="36" t="s">
        <v>291</v>
      </c>
      <c r="AA2" s="37"/>
      <c r="AB2" s="37"/>
      <c r="AC2" s="37"/>
      <c r="AD2" s="37"/>
      <c r="AE2" s="37"/>
    </row>
    <row r="3" spans="1:31" ht="32" x14ac:dyDescent="0.2">
      <c r="A3" s="37"/>
      <c r="B3" s="21" t="s">
        <v>281</v>
      </c>
      <c r="C3" s="21" t="s">
        <v>282</v>
      </c>
      <c r="D3" s="21" t="s">
        <v>283</v>
      </c>
      <c r="E3" s="21" t="s">
        <v>284</v>
      </c>
      <c r="F3" s="26" t="s">
        <v>285</v>
      </c>
      <c r="G3" s="26" t="s">
        <v>286</v>
      </c>
      <c r="H3" s="21" t="s">
        <v>281</v>
      </c>
      <c r="I3" s="21" t="s">
        <v>282</v>
      </c>
      <c r="J3" s="21" t="s">
        <v>283</v>
      </c>
      <c r="K3" s="21" t="s">
        <v>284</v>
      </c>
      <c r="L3" s="26" t="s">
        <v>285</v>
      </c>
      <c r="M3" s="26" t="s">
        <v>286</v>
      </c>
      <c r="N3" s="21" t="s">
        <v>281</v>
      </c>
      <c r="O3" s="21" t="s">
        <v>282</v>
      </c>
      <c r="P3" s="21" t="s">
        <v>283</v>
      </c>
      <c r="Q3" s="21" t="s">
        <v>284</v>
      </c>
      <c r="R3" s="26" t="s">
        <v>285</v>
      </c>
      <c r="S3" s="26" t="s">
        <v>286</v>
      </c>
      <c r="T3" s="21" t="s">
        <v>281</v>
      </c>
      <c r="U3" s="21" t="s">
        <v>282</v>
      </c>
      <c r="V3" s="21" t="s">
        <v>283</v>
      </c>
      <c r="W3" s="21" t="s">
        <v>284</v>
      </c>
      <c r="X3" s="26" t="s">
        <v>285</v>
      </c>
      <c r="Y3" s="26" t="s">
        <v>286</v>
      </c>
      <c r="Z3" s="21" t="s">
        <v>281</v>
      </c>
      <c r="AA3" s="21" t="s">
        <v>282</v>
      </c>
      <c r="AB3" s="21" t="s">
        <v>283</v>
      </c>
      <c r="AC3" s="21" t="s">
        <v>284</v>
      </c>
      <c r="AD3" s="26" t="s">
        <v>285</v>
      </c>
      <c r="AE3" s="26" t="s">
        <v>286</v>
      </c>
    </row>
    <row r="4" spans="1:31" x14ac:dyDescent="0.2">
      <c r="A4" s="22" t="s">
        <v>176</v>
      </c>
      <c r="B4" s="22"/>
      <c r="C4" s="22"/>
      <c r="D4" s="22"/>
      <c r="E4" s="22"/>
      <c r="F4" s="22"/>
      <c r="G4" s="22"/>
      <c r="H4" s="22">
        <v>5.7876105938802318E-2</v>
      </c>
      <c r="I4" s="22">
        <v>10.54372448957043</v>
      </c>
      <c r="J4" s="22">
        <v>0.66399749293931087</v>
      </c>
      <c r="K4" s="22">
        <v>0.576451368366522</v>
      </c>
      <c r="L4" s="22">
        <f t="shared" ref="L4:L53" si="0">J4-2^(-1*(I4+K4))*1000</f>
        <v>0.21474188220267831</v>
      </c>
      <c r="M4" s="22">
        <f>J4+2^(-1*(I4-K4))*1000</f>
        <v>1.6629660423992081</v>
      </c>
      <c r="N4" s="22">
        <v>0.37632370232380308</v>
      </c>
      <c r="O4" s="22">
        <v>6.7538716695917529</v>
      </c>
      <c r="P4" s="22">
        <v>9.2628718191487565</v>
      </c>
      <c r="Q4" s="22">
        <v>1.2948407395553669</v>
      </c>
      <c r="R4" s="22">
        <f t="shared" ref="R4:R53" si="1">P4-2^(-1*(O4+Q4))*1000</f>
        <v>5.4863139979510418</v>
      </c>
      <c r="S4" s="22">
        <f>P4+2^(-1*(O4-Q4))*1000</f>
        <v>31.996457608836625</v>
      </c>
      <c r="T4" s="22">
        <v>0.5658001917373946</v>
      </c>
      <c r="U4" s="22">
        <v>4.37962839494294</v>
      </c>
      <c r="V4" s="22">
        <v>48.113738998228328</v>
      </c>
      <c r="W4" s="22">
        <v>0.76711864326428292</v>
      </c>
      <c r="X4" s="22">
        <f t="shared" ref="X4:X53" si="2">V4-2^(-1*(U4+W4))*1000</f>
        <v>19.886086560255375</v>
      </c>
      <c r="Y4" s="22">
        <f t="shared" ref="Y4:Y53" si="3">V4+2^(-1*(U4-W4))*1000</f>
        <v>129.87097583534467</v>
      </c>
      <c r="Z4" s="22"/>
      <c r="AA4" s="22"/>
      <c r="AB4" s="22"/>
      <c r="AC4" s="22"/>
      <c r="AD4" s="22"/>
      <c r="AE4" s="22"/>
    </row>
    <row r="5" spans="1:31" x14ac:dyDescent="0.2">
      <c r="A5" s="23" t="s">
        <v>177</v>
      </c>
      <c r="B5" s="23"/>
      <c r="C5" s="23"/>
      <c r="D5" s="23"/>
      <c r="E5" s="23"/>
      <c r="F5" s="23"/>
      <c r="G5" s="23"/>
      <c r="H5" s="23">
        <v>6.0097673617676713E-2</v>
      </c>
      <c r="I5" s="23">
        <v>10.577260689897789</v>
      </c>
      <c r="J5" s="23">
        <v>0.64917160553735831</v>
      </c>
      <c r="K5" s="23">
        <v>0.59852420703597342</v>
      </c>
      <c r="L5" s="23">
        <f t="shared" si="0"/>
        <v>0.21690317333576031</v>
      </c>
      <c r="M5" s="23">
        <f t="shared" ref="M5:M53" si="4">J5+2^(-1*(I5-K5))*1000</f>
        <v>1.6402340058049152</v>
      </c>
      <c r="N5" s="23">
        <v>0.25092124985285902</v>
      </c>
      <c r="O5" s="23">
        <v>6.9801748993996338</v>
      </c>
      <c r="P5" s="23">
        <v>7.9163968897736394</v>
      </c>
      <c r="Q5" s="23">
        <v>1.2280145601060961</v>
      </c>
      <c r="R5" s="23">
        <f t="shared" si="1"/>
        <v>4.5350575085918408</v>
      </c>
      <c r="S5" s="23">
        <f t="shared" ref="S5:S53" si="5">P5+2^(-1*(O5-Q5))*1000</f>
        <v>26.469954538761211</v>
      </c>
      <c r="T5" s="23">
        <v>0.68898107652946428</v>
      </c>
      <c r="U5" s="23">
        <v>4.3901202908984676</v>
      </c>
      <c r="V5" s="23">
        <v>47.76391914151251</v>
      </c>
      <c r="W5" s="23">
        <v>0.7375449033675352</v>
      </c>
      <c r="X5" s="23">
        <f t="shared" si="2"/>
        <v>19.160432906639258</v>
      </c>
      <c r="Y5" s="23">
        <f t="shared" si="3"/>
        <v>127.28188226153586</v>
      </c>
      <c r="Z5" s="23"/>
      <c r="AA5" s="23"/>
      <c r="AB5" s="23"/>
      <c r="AC5" s="23"/>
      <c r="AD5" s="23"/>
      <c r="AE5" s="23"/>
    </row>
    <row r="6" spans="1:31" x14ac:dyDescent="0.2">
      <c r="A6" s="22" t="s">
        <v>178</v>
      </c>
      <c r="B6" s="22"/>
      <c r="C6" s="22"/>
      <c r="D6" s="22"/>
      <c r="E6" s="22"/>
      <c r="F6" s="22"/>
      <c r="G6" s="22"/>
      <c r="H6" s="22">
        <v>6.6486919622572804E-2</v>
      </c>
      <c r="I6" s="22">
        <v>10.55368262811945</v>
      </c>
      <c r="J6" s="22">
        <v>0.65966856782262528</v>
      </c>
      <c r="K6" s="22">
        <v>0.59192086449843395</v>
      </c>
      <c r="L6" s="22">
        <f t="shared" si="0"/>
        <v>0.21826175802989578</v>
      </c>
      <c r="M6" s="22">
        <f t="shared" si="4"/>
        <v>1.6624606575832703</v>
      </c>
      <c r="N6" s="22">
        <v>0.28714104492263398</v>
      </c>
      <c r="O6" s="22">
        <v>7.0417555985122497</v>
      </c>
      <c r="P6" s="22">
        <v>7.5852687667859664</v>
      </c>
      <c r="Q6" s="22">
        <v>1.2117641718450189</v>
      </c>
      <c r="R6" s="22">
        <f t="shared" si="1"/>
        <v>4.3085212474626662</v>
      </c>
      <c r="S6" s="22">
        <f t="shared" si="5"/>
        <v>25.164412055228802</v>
      </c>
      <c r="T6" s="22">
        <v>0.64637203545479316</v>
      </c>
      <c r="U6" s="22">
        <v>4.5136763779198379</v>
      </c>
      <c r="V6" s="22">
        <v>43.862108808017453</v>
      </c>
      <c r="W6" s="22">
        <v>0.74701484477870606</v>
      </c>
      <c r="X6" s="22">
        <f t="shared" si="2"/>
        <v>17.778111660531334</v>
      </c>
      <c r="Y6" s="22">
        <f t="shared" si="3"/>
        <v>117.33411438488884</v>
      </c>
      <c r="Z6" s="22"/>
      <c r="AA6" s="22"/>
      <c r="AB6" s="22"/>
      <c r="AC6" s="22"/>
      <c r="AD6" s="22"/>
      <c r="AE6" s="22"/>
    </row>
    <row r="7" spans="1:31" x14ac:dyDescent="0.2">
      <c r="A7" s="23" t="s">
        <v>179</v>
      </c>
      <c r="B7" s="23"/>
      <c r="C7" s="23"/>
      <c r="D7" s="23"/>
      <c r="E7" s="23"/>
      <c r="F7" s="23"/>
      <c r="G7" s="23"/>
      <c r="H7" s="23">
        <v>9.3604351217413839E-2</v>
      </c>
      <c r="I7" s="23">
        <v>10.63189428521798</v>
      </c>
      <c r="J7" s="23">
        <v>0.62574602662200651</v>
      </c>
      <c r="K7" s="23">
        <v>0.65556120274836582</v>
      </c>
      <c r="L7" s="23">
        <f t="shared" si="0"/>
        <v>0.22567479480968033</v>
      </c>
      <c r="M7" s="23">
        <f t="shared" si="4"/>
        <v>1.6184608238468932</v>
      </c>
      <c r="N7" s="23">
        <v>0.34974177578913979</v>
      </c>
      <c r="O7" s="23">
        <v>6.9979886722453566</v>
      </c>
      <c r="P7" s="23">
        <v>7.8195689318186874</v>
      </c>
      <c r="Q7" s="23">
        <v>1.243593988307012</v>
      </c>
      <c r="R7" s="23">
        <f t="shared" si="1"/>
        <v>4.5155965570756198</v>
      </c>
      <c r="S7" s="23">
        <f t="shared" si="5"/>
        <v>26.344414374664645</v>
      </c>
      <c r="T7" s="23">
        <v>0.55665387299344626</v>
      </c>
      <c r="U7" s="23">
        <v>4.5181760262467803</v>
      </c>
      <c r="V7" s="23">
        <v>43.726064089100397</v>
      </c>
      <c r="W7" s="23">
        <v>0.77650380282078268</v>
      </c>
      <c r="X7" s="23">
        <f t="shared" si="2"/>
        <v>18.249400405505131</v>
      </c>
      <c r="Y7" s="23">
        <f t="shared" si="3"/>
        <v>118.48178376411173</v>
      </c>
      <c r="Z7" s="23"/>
      <c r="AA7" s="23"/>
      <c r="AB7" s="23"/>
      <c r="AC7" s="23"/>
      <c r="AD7" s="23"/>
      <c r="AE7" s="23"/>
    </row>
    <row r="8" spans="1:31" x14ac:dyDescent="0.2">
      <c r="A8" s="22" t="s">
        <v>180</v>
      </c>
      <c r="B8" s="22"/>
      <c r="C8" s="22"/>
      <c r="D8" s="22"/>
      <c r="E8" s="22"/>
      <c r="F8" s="22"/>
      <c r="G8" s="22"/>
      <c r="H8" s="22">
        <v>4.9955374814630422E-2</v>
      </c>
      <c r="I8" s="22">
        <v>10.544523802812471</v>
      </c>
      <c r="J8" s="22">
        <v>0.66401285563328272</v>
      </c>
      <c r="K8" s="22">
        <v>0.60858013077879791</v>
      </c>
      <c r="L8" s="22">
        <f t="shared" si="0"/>
        <v>0.22489492491034974</v>
      </c>
      <c r="M8" s="22">
        <f t="shared" si="4"/>
        <v>1.6849121872673556</v>
      </c>
      <c r="N8" s="22">
        <v>0.2084380935603691</v>
      </c>
      <c r="O8" s="22">
        <v>6.9190616095053548</v>
      </c>
      <c r="P8" s="22">
        <v>8.2591648358121308</v>
      </c>
      <c r="Q8" s="22">
        <v>1.235560564632546</v>
      </c>
      <c r="R8" s="22">
        <f t="shared" si="1"/>
        <v>4.7499163412290279</v>
      </c>
      <c r="S8" s="22">
        <f t="shared" si="5"/>
        <v>27.717053097902692</v>
      </c>
      <c r="T8" s="22">
        <v>0.74160653162500056</v>
      </c>
      <c r="U8" s="22">
        <v>4.4062165683687846</v>
      </c>
      <c r="V8" s="22">
        <v>47.235719137146681</v>
      </c>
      <c r="W8" s="22">
        <v>0.73097268182493313</v>
      </c>
      <c r="X8" s="22">
        <f t="shared" si="2"/>
        <v>18.820438979254643</v>
      </c>
      <c r="Y8" s="22">
        <f t="shared" si="3"/>
        <v>125.51401254420992</v>
      </c>
      <c r="Z8" s="22"/>
      <c r="AA8" s="22"/>
      <c r="AB8" s="22"/>
      <c r="AC8" s="22"/>
      <c r="AD8" s="22"/>
      <c r="AE8" s="22"/>
    </row>
    <row r="9" spans="1:31" x14ac:dyDescent="0.2">
      <c r="A9" s="23" t="s">
        <v>181</v>
      </c>
      <c r="B9" s="23"/>
      <c r="C9" s="23"/>
      <c r="D9" s="23"/>
      <c r="E9" s="23"/>
      <c r="F9" s="23"/>
      <c r="G9" s="23"/>
      <c r="H9" s="23">
        <v>6.3009225817361347E-2</v>
      </c>
      <c r="I9" s="23">
        <v>10.5185675094641</v>
      </c>
      <c r="J9" s="23">
        <v>0.67524425911044983</v>
      </c>
      <c r="K9" s="23">
        <v>0.55639051710321907</v>
      </c>
      <c r="L9" s="23">
        <f t="shared" si="0"/>
        <v>0.21168481512103426</v>
      </c>
      <c r="M9" s="23">
        <f t="shared" si="4"/>
        <v>1.6777477721667782</v>
      </c>
      <c r="N9" s="23">
        <v>0.39442717993394222</v>
      </c>
      <c r="O9" s="23">
        <v>6.6061205928297442</v>
      </c>
      <c r="P9" s="23">
        <v>10.263795601479339</v>
      </c>
      <c r="Q9" s="23">
        <v>1.3646929192921839</v>
      </c>
      <c r="R9" s="23">
        <f t="shared" si="1"/>
        <v>6.2777153047130891</v>
      </c>
      <c r="S9" s="23">
        <f t="shared" si="5"/>
        <v>36.698414286578966</v>
      </c>
      <c r="T9" s="23">
        <v>0.54256359424869649</v>
      </c>
      <c r="U9" s="23">
        <v>4.6124809123323134</v>
      </c>
      <c r="V9" s="23">
        <v>40.973471140213931</v>
      </c>
      <c r="W9" s="23">
        <v>0.72083085917414502</v>
      </c>
      <c r="X9" s="23">
        <f t="shared" si="2"/>
        <v>16.169959004606529</v>
      </c>
      <c r="Y9" s="23">
        <f t="shared" si="3"/>
        <v>108.34813343602926</v>
      </c>
      <c r="Z9" s="23"/>
      <c r="AA9" s="23"/>
      <c r="AB9" s="23"/>
      <c r="AC9" s="23"/>
      <c r="AD9" s="23"/>
      <c r="AE9" s="23"/>
    </row>
    <row r="10" spans="1:31" x14ac:dyDescent="0.2">
      <c r="A10" s="22" t="s">
        <v>182</v>
      </c>
      <c r="B10" s="22"/>
      <c r="C10" s="22"/>
      <c r="D10" s="22"/>
      <c r="E10" s="22"/>
      <c r="F10" s="22"/>
      <c r="G10" s="22"/>
      <c r="H10" s="22">
        <v>6.8842800009551786E-2</v>
      </c>
      <c r="I10" s="22">
        <v>10.59116669760774</v>
      </c>
      <c r="J10" s="22">
        <v>0.64288966133110281</v>
      </c>
      <c r="K10" s="22">
        <v>0.5842681377588248</v>
      </c>
      <c r="L10" s="22">
        <f t="shared" si="0"/>
        <v>0.21051632898044331</v>
      </c>
      <c r="M10" s="22">
        <f t="shared" si="4"/>
        <v>1.6147936622105867</v>
      </c>
      <c r="N10" s="22">
        <v>0.30404265675674519</v>
      </c>
      <c r="O10" s="22">
        <v>6.8953643560037792</v>
      </c>
      <c r="P10" s="22">
        <v>8.3976194236748345</v>
      </c>
      <c r="Q10" s="22">
        <v>1.318731215204735</v>
      </c>
      <c r="R10" s="22">
        <f t="shared" si="1"/>
        <v>5.0300942897509771</v>
      </c>
      <c r="S10" s="22">
        <f t="shared" si="5"/>
        <v>29.3515813186374</v>
      </c>
      <c r="T10" s="22">
        <v>0.62711454323370297</v>
      </c>
      <c r="U10" s="22">
        <v>4.4222304195261417</v>
      </c>
      <c r="V10" s="22">
        <v>46.717891395439622</v>
      </c>
      <c r="W10" s="22">
        <v>0.74186640591840336</v>
      </c>
      <c r="X10" s="22">
        <f t="shared" si="2"/>
        <v>18.827670431931431</v>
      </c>
      <c r="Y10" s="22">
        <f t="shared" si="3"/>
        <v>124.71886740197837</v>
      </c>
      <c r="Z10" s="22"/>
      <c r="AA10" s="22"/>
      <c r="AB10" s="22"/>
      <c r="AC10" s="22"/>
      <c r="AD10" s="22"/>
      <c r="AE10" s="22"/>
    </row>
    <row r="11" spans="1:31" x14ac:dyDescent="0.2">
      <c r="A11" s="23" t="s">
        <v>183</v>
      </c>
      <c r="B11" s="23"/>
      <c r="C11" s="23"/>
      <c r="D11" s="23"/>
      <c r="E11" s="23"/>
      <c r="F11" s="23"/>
      <c r="G11" s="23"/>
      <c r="H11" s="23">
        <v>5.8435936100157848E-2</v>
      </c>
      <c r="I11" s="23">
        <v>10.541976640118911</v>
      </c>
      <c r="J11" s="23">
        <v>0.66477434357069609</v>
      </c>
      <c r="K11" s="23">
        <v>0.57504110964399224</v>
      </c>
      <c r="L11" s="23">
        <f t="shared" si="0"/>
        <v>0.21453421995493399</v>
      </c>
      <c r="M11" s="23">
        <f t="shared" si="4"/>
        <v>1.6639766790849941</v>
      </c>
      <c r="N11" s="23">
        <v>0.27025581070191917</v>
      </c>
      <c r="O11" s="23">
        <v>6.932066907521869</v>
      </c>
      <c r="P11" s="23">
        <v>8.1855964004499651</v>
      </c>
      <c r="Q11" s="23">
        <v>1.2628820643653811</v>
      </c>
      <c r="R11" s="23">
        <f t="shared" si="1"/>
        <v>4.7730815772863018</v>
      </c>
      <c r="S11" s="23">
        <f t="shared" si="5"/>
        <v>27.837531049181543</v>
      </c>
      <c r="T11" s="23">
        <v>0.67130825319792298</v>
      </c>
      <c r="U11" s="23">
        <v>4.3863203015821632</v>
      </c>
      <c r="V11" s="23">
        <v>47.891661892645693</v>
      </c>
      <c r="W11" s="23">
        <v>0.76216915709446742</v>
      </c>
      <c r="X11" s="23">
        <f t="shared" si="2"/>
        <v>19.698080931058342</v>
      </c>
      <c r="Y11" s="23">
        <f t="shared" si="3"/>
        <v>128.99183789086823</v>
      </c>
      <c r="Z11" s="23"/>
      <c r="AA11" s="23"/>
      <c r="AB11" s="23"/>
      <c r="AC11" s="23"/>
      <c r="AD11" s="23"/>
      <c r="AE11" s="23"/>
    </row>
    <row r="12" spans="1:31" x14ac:dyDescent="0.2">
      <c r="A12" s="22" t="s">
        <v>184</v>
      </c>
      <c r="B12" s="22"/>
      <c r="C12" s="22"/>
      <c r="D12" s="22"/>
      <c r="E12" s="22"/>
      <c r="F12" s="22"/>
      <c r="G12" s="22"/>
      <c r="H12" s="22">
        <v>5.8488415767781188E-2</v>
      </c>
      <c r="I12" s="22">
        <v>10.5482355785782</v>
      </c>
      <c r="J12" s="22">
        <v>0.66201334244391929</v>
      </c>
      <c r="K12" s="22">
        <v>0.58159125568758252</v>
      </c>
      <c r="L12" s="22">
        <f t="shared" si="0"/>
        <v>0.21575301851876583</v>
      </c>
      <c r="M12" s="22">
        <f t="shared" si="4"/>
        <v>1.6614173870226567</v>
      </c>
      <c r="N12" s="22">
        <v>0.28335458564416399</v>
      </c>
      <c r="O12" s="22">
        <v>6.9364221926226044</v>
      </c>
      <c r="P12" s="22">
        <v>8.160887995155127</v>
      </c>
      <c r="Q12" s="22">
        <v>1.2613793929245909</v>
      </c>
      <c r="R12" s="22">
        <f t="shared" si="1"/>
        <v>4.7551140066493485</v>
      </c>
      <c r="S12" s="22">
        <f t="shared" si="5"/>
        <v>27.733189198566173</v>
      </c>
      <c r="T12" s="22">
        <v>0.65815699858805476</v>
      </c>
      <c r="U12" s="22">
        <v>4.3824105567033707</v>
      </c>
      <c r="V12" s="22">
        <v>48.021136250726371</v>
      </c>
      <c r="W12" s="22">
        <v>0.76302727501359247</v>
      </c>
      <c r="X12" s="22">
        <f t="shared" si="2"/>
        <v>19.767856359961797</v>
      </c>
      <c r="Y12" s="22">
        <f t="shared" si="3"/>
        <v>129.38977796929328</v>
      </c>
      <c r="Z12" s="22"/>
      <c r="AA12" s="22"/>
      <c r="AB12" s="22"/>
      <c r="AC12" s="22"/>
      <c r="AD12" s="22"/>
      <c r="AE12" s="22"/>
    </row>
    <row r="13" spans="1:31" x14ac:dyDescent="0.2">
      <c r="A13" s="23" t="s">
        <v>185</v>
      </c>
      <c r="B13" s="23"/>
      <c r="C13" s="23"/>
      <c r="D13" s="23"/>
      <c r="E13" s="23"/>
      <c r="F13" s="23"/>
      <c r="G13" s="23"/>
      <c r="H13" s="23">
        <v>7.0295185390428117E-2</v>
      </c>
      <c r="I13" s="23">
        <v>10.566876255089801</v>
      </c>
      <c r="J13" s="23">
        <v>0.65392083622191433</v>
      </c>
      <c r="K13" s="23">
        <v>0.60978065704085449</v>
      </c>
      <c r="L13" s="23">
        <f t="shared" si="0"/>
        <v>0.22191360318926162</v>
      </c>
      <c r="M13" s="23">
        <f t="shared" si="4"/>
        <v>1.6599615467984523</v>
      </c>
      <c r="N13" s="23">
        <v>0.37245053636655973</v>
      </c>
      <c r="O13" s="23">
        <v>6.679985524998914</v>
      </c>
      <c r="P13" s="23">
        <v>9.751390865136111</v>
      </c>
      <c r="Q13" s="23">
        <v>1.377737153570568</v>
      </c>
      <c r="R13" s="23">
        <f t="shared" si="1"/>
        <v>5.9983458196901225</v>
      </c>
      <c r="S13" s="23">
        <f t="shared" si="5"/>
        <v>35.094751040261379</v>
      </c>
      <c r="T13" s="23">
        <v>0.5572542782430121</v>
      </c>
      <c r="U13" s="23">
        <v>4.5249092540332354</v>
      </c>
      <c r="V13" s="23">
        <v>43.523292648327647</v>
      </c>
      <c r="W13" s="23">
        <v>0.73057422587805121</v>
      </c>
      <c r="X13" s="23">
        <f t="shared" si="2"/>
        <v>17.344969111569508</v>
      </c>
      <c r="Y13" s="23">
        <f t="shared" si="3"/>
        <v>115.59940323115694</v>
      </c>
      <c r="Z13" s="23"/>
      <c r="AA13" s="23"/>
      <c r="AB13" s="23"/>
      <c r="AC13" s="23"/>
      <c r="AD13" s="23"/>
      <c r="AE13" s="23"/>
    </row>
    <row r="14" spans="1:31" x14ac:dyDescent="0.2">
      <c r="A14" s="22" t="s">
        <v>186</v>
      </c>
      <c r="B14" s="22"/>
      <c r="C14" s="22"/>
      <c r="D14" s="22"/>
      <c r="E14" s="22"/>
      <c r="F14" s="22"/>
      <c r="G14" s="22"/>
      <c r="H14" s="22">
        <v>7.2906304023928614E-2</v>
      </c>
      <c r="I14" s="22">
        <v>10.61407026763318</v>
      </c>
      <c r="J14" s="22">
        <v>0.63335781043511707</v>
      </c>
      <c r="K14" s="22">
        <v>0.64192414731725433</v>
      </c>
      <c r="L14" s="22">
        <f t="shared" si="0"/>
        <v>0.22446634103371127</v>
      </c>
      <c r="M14" s="22">
        <f t="shared" si="4"/>
        <v>1.6289578303889889</v>
      </c>
      <c r="N14" s="22">
        <v>0.27751686601450443</v>
      </c>
      <c r="O14" s="22">
        <v>6.9513380872756541</v>
      </c>
      <c r="P14" s="22">
        <v>8.0779715442828195</v>
      </c>
      <c r="Q14" s="22">
        <v>1.3174621674125051</v>
      </c>
      <c r="R14" s="22">
        <f t="shared" si="1"/>
        <v>4.835746954999979</v>
      </c>
      <c r="S14" s="22">
        <f t="shared" si="5"/>
        <v>28.216807127735315</v>
      </c>
      <c r="T14" s="22">
        <v>0.64957682996156707</v>
      </c>
      <c r="U14" s="22">
        <v>4.4676797361946416</v>
      </c>
      <c r="V14" s="22">
        <v>45.271595841608438</v>
      </c>
      <c r="W14" s="22">
        <v>0.69554647724545271</v>
      </c>
      <c r="X14" s="22">
        <f t="shared" si="2"/>
        <v>17.364539103063898</v>
      </c>
      <c r="Y14" s="22">
        <f t="shared" si="3"/>
        <v>118.46547107891524</v>
      </c>
      <c r="Z14" s="22"/>
      <c r="AA14" s="22"/>
      <c r="AB14" s="22"/>
      <c r="AC14" s="22"/>
      <c r="AD14" s="22"/>
      <c r="AE14" s="22"/>
    </row>
    <row r="15" spans="1:31" x14ac:dyDescent="0.2">
      <c r="A15" s="23" t="s">
        <v>187</v>
      </c>
      <c r="B15" s="23"/>
      <c r="C15" s="23"/>
      <c r="D15" s="23"/>
      <c r="E15" s="23"/>
      <c r="F15" s="23"/>
      <c r="G15" s="23"/>
      <c r="H15" s="23">
        <v>4.3684564433582262E-2</v>
      </c>
      <c r="I15" s="23">
        <v>10.49852660685668</v>
      </c>
      <c r="J15" s="23">
        <v>0.68433316401671251</v>
      </c>
      <c r="K15" s="23">
        <v>0.54253714937051079</v>
      </c>
      <c r="L15" s="23">
        <f t="shared" si="0"/>
        <v>0.20975404550591786</v>
      </c>
      <c r="M15" s="23">
        <f t="shared" si="4"/>
        <v>1.6911455201079892</v>
      </c>
      <c r="N15" s="23">
        <v>0.22382895625108931</v>
      </c>
      <c r="O15" s="23">
        <v>6.8453438293113376</v>
      </c>
      <c r="P15" s="23">
        <v>8.6933470643204984</v>
      </c>
      <c r="Q15" s="23">
        <v>1.2852241375285121</v>
      </c>
      <c r="R15" s="23">
        <f t="shared" si="1"/>
        <v>5.1250980031685289</v>
      </c>
      <c r="S15" s="23">
        <f t="shared" si="5"/>
        <v>29.888531170028596</v>
      </c>
      <c r="T15" s="23">
        <v>0.7324864793153284</v>
      </c>
      <c r="U15" s="23">
        <v>4.4111174100289334</v>
      </c>
      <c r="V15" s="23">
        <v>47.075867824731262</v>
      </c>
      <c r="W15" s="23">
        <v>0.7272184990291839</v>
      </c>
      <c r="X15" s="23">
        <f t="shared" si="2"/>
        <v>18.683163254188685</v>
      </c>
      <c r="Y15" s="23">
        <f t="shared" si="3"/>
        <v>124.88595946364288</v>
      </c>
      <c r="Z15" s="23"/>
      <c r="AA15" s="23"/>
      <c r="AB15" s="23"/>
      <c r="AC15" s="23"/>
      <c r="AD15" s="23"/>
      <c r="AE15" s="23"/>
    </row>
    <row r="16" spans="1:31" x14ac:dyDescent="0.2">
      <c r="A16" s="22" t="s">
        <v>188</v>
      </c>
      <c r="B16" s="22"/>
      <c r="C16" s="22"/>
      <c r="D16" s="22"/>
      <c r="E16" s="22"/>
      <c r="F16" s="22"/>
      <c r="G16" s="22"/>
      <c r="H16" s="22">
        <v>5.256092271653956E-2</v>
      </c>
      <c r="I16" s="22">
        <v>10.549952653537719</v>
      </c>
      <c r="J16" s="22">
        <v>0.66132242376346206</v>
      </c>
      <c r="K16" s="22">
        <v>0.58900062827561417</v>
      </c>
      <c r="L16" s="22">
        <f t="shared" si="0"/>
        <v>0.21787621947347774</v>
      </c>
      <c r="M16" s="22">
        <f t="shared" si="4"/>
        <v>1.6646775064749675</v>
      </c>
      <c r="N16" s="22">
        <v>0.28771550379917382</v>
      </c>
      <c r="O16" s="22">
        <v>6.7340717597364499</v>
      </c>
      <c r="P16" s="22">
        <v>9.3917745231789755</v>
      </c>
      <c r="Q16" s="22">
        <v>1.339798560839514</v>
      </c>
      <c r="R16" s="22">
        <f t="shared" si="1"/>
        <v>5.6805019476787937</v>
      </c>
      <c r="S16" s="22">
        <f t="shared" si="5"/>
        <v>33.169043041361192</v>
      </c>
      <c r="T16" s="22">
        <v>0.65972357348428656</v>
      </c>
      <c r="U16" s="22">
        <v>4.4019647635471308</v>
      </c>
      <c r="V16" s="22">
        <v>47.374246007636089</v>
      </c>
      <c r="W16" s="22">
        <v>0.72923882371261073</v>
      </c>
      <c r="X16" s="22">
        <f t="shared" si="2"/>
        <v>18.840827498911889</v>
      </c>
      <c r="Y16" s="22">
        <f t="shared" si="3"/>
        <v>125.78927841107922</v>
      </c>
      <c r="Z16" s="22"/>
      <c r="AA16" s="22"/>
      <c r="AB16" s="22"/>
      <c r="AC16" s="22"/>
      <c r="AD16" s="22"/>
      <c r="AE16" s="22"/>
    </row>
    <row r="17" spans="1:31" x14ac:dyDescent="0.2">
      <c r="A17" s="23" t="s">
        <v>189</v>
      </c>
      <c r="B17" s="23"/>
      <c r="C17" s="23"/>
      <c r="D17" s="23"/>
      <c r="E17" s="23"/>
      <c r="F17" s="23"/>
      <c r="G17" s="23"/>
      <c r="H17" s="23">
        <v>4.4463547270624293E-2</v>
      </c>
      <c r="I17" s="23">
        <v>10.4678403610095</v>
      </c>
      <c r="J17" s="23">
        <v>0.69794550840686365</v>
      </c>
      <c r="K17" s="23">
        <v>0.49801971780630899</v>
      </c>
      <c r="L17" s="23">
        <f t="shared" si="0"/>
        <v>0.19797177596883259</v>
      </c>
      <c r="M17" s="23">
        <f t="shared" si="4"/>
        <v>1.695151628032868</v>
      </c>
      <c r="N17" s="23">
        <v>0.31398826442846361</v>
      </c>
      <c r="O17" s="23">
        <v>6.6385574588535112</v>
      </c>
      <c r="P17" s="23">
        <v>10.03472538920642</v>
      </c>
      <c r="Q17" s="23">
        <v>1.321871756698773</v>
      </c>
      <c r="R17" s="23">
        <f t="shared" si="1"/>
        <v>6.0198503951834033</v>
      </c>
      <c r="S17" s="23">
        <f t="shared" si="5"/>
        <v>35.125734384572048</v>
      </c>
      <c r="T17" s="23">
        <v>0.64154818830091209</v>
      </c>
      <c r="U17" s="23">
        <v>4.5852062708861112</v>
      </c>
      <c r="V17" s="23">
        <v>41.748370189085669</v>
      </c>
      <c r="W17" s="23">
        <v>0.7860593518451463</v>
      </c>
      <c r="X17" s="23">
        <f t="shared" si="2"/>
        <v>17.588870695005326</v>
      </c>
      <c r="Y17" s="23">
        <f t="shared" si="3"/>
        <v>113.58448227915093</v>
      </c>
      <c r="Z17" s="23"/>
      <c r="AA17" s="23"/>
      <c r="AB17" s="23"/>
      <c r="AC17" s="23"/>
      <c r="AD17" s="23"/>
      <c r="AE17" s="23"/>
    </row>
    <row r="18" spans="1:31" x14ac:dyDescent="0.2">
      <c r="A18" s="22" t="s">
        <v>190</v>
      </c>
      <c r="B18" s="22"/>
      <c r="C18" s="22"/>
      <c r="D18" s="22"/>
      <c r="E18" s="22"/>
      <c r="F18" s="22"/>
      <c r="G18" s="22"/>
      <c r="H18" s="22">
        <v>4.6882646380708833E-2</v>
      </c>
      <c r="I18" s="22">
        <v>10.47136048080519</v>
      </c>
      <c r="J18" s="22">
        <v>0.69645662949580034</v>
      </c>
      <c r="K18" s="22">
        <v>0.50671121217224979</v>
      </c>
      <c r="L18" s="22">
        <f t="shared" si="0"/>
        <v>0.20069703733846467</v>
      </c>
      <c r="M18" s="22">
        <f t="shared" si="4"/>
        <v>1.6972436722120012</v>
      </c>
      <c r="N18" s="22">
        <v>0.2737365866069108</v>
      </c>
      <c r="O18" s="22">
        <v>6.893373664054196</v>
      </c>
      <c r="P18" s="22">
        <v>8.4071692828289617</v>
      </c>
      <c r="Q18" s="22">
        <v>1.2169135511805509</v>
      </c>
      <c r="R18" s="22">
        <f t="shared" si="1"/>
        <v>4.7884051701409689</v>
      </c>
      <c r="S18" s="22">
        <f t="shared" si="5"/>
        <v>27.960251969485796</v>
      </c>
      <c r="T18" s="22">
        <v>0.67938076701238037</v>
      </c>
      <c r="U18" s="22">
        <v>4.5782381991352441</v>
      </c>
      <c r="V18" s="22">
        <v>41.947145285883103</v>
      </c>
      <c r="W18" s="22">
        <v>0.82404843223968116</v>
      </c>
      <c r="X18" s="22">
        <f t="shared" si="2"/>
        <v>18.301581209423954</v>
      </c>
      <c r="Y18" s="22">
        <f t="shared" si="3"/>
        <v>116.05705270833755</v>
      </c>
      <c r="Z18" s="22"/>
      <c r="AA18" s="22"/>
      <c r="AB18" s="22"/>
      <c r="AC18" s="22"/>
      <c r="AD18" s="22"/>
      <c r="AE18" s="22"/>
    </row>
    <row r="19" spans="1:31" x14ac:dyDescent="0.2">
      <c r="A19" s="23" t="s">
        <v>191</v>
      </c>
      <c r="B19" s="23"/>
      <c r="C19" s="23"/>
      <c r="D19" s="23"/>
      <c r="E19" s="23"/>
      <c r="F19" s="23"/>
      <c r="G19" s="23"/>
      <c r="H19" s="23">
        <v>0.1152950214971054</v>
      </c>
      <c r="I19" s="23">
        <v>10.71864886844002</v>
      </c>
      <c r="J19" s="23">
        <v>0.58965711772053808</v>
      </c>
      <c r="K19" s="23">
        <v>0.68124781232776743</v>
      </c>
      <c r="L19" s="23">
        <f t="shared" si="0"/>
        <v>0.21958262575328447</v>
      </c>
      <c r="M19" s="23">
        <f t="shared" si="4"/>
        <v>1.5412281298965644</v>
      </c>
      <c r="N19" s="23">
        <v>0.46423999108244052</v>
      </c>
      <c r="O19" s="23">
        <v>7.1269912217777449</v>
      </c>
      <c r="P19" s="23">
        <v>7.1484455184561906</v>
      </c>
      <c r="Q19" s="23">
        <v>1.1316142755984011</v>
      </c>
      <c r="R19" s="23">
        <f t="shared" si="1"/>
        <v>3.8832287139830055</v>
      </c>
      <c r="S19" s="23">
        <f t="shared" si="5"/>
        <v>22.823595463477815</v>
      </c>
      <c r="T19" s="23">
        <v>0.42046498742045407</v>
      </c>
      <c r="U19" s="23">
        <v>4.800098177191396</v>
      </c>
      <c r="V19" s="23">
        <v>35.982266743822237</v>
      </c>
      <c r="W19" s="23">
        <v>0.82906548741512542</v>
      </c>
      <c r="X19" s="23">
        <f t="shared" si="2"/>
        <v>15.777544410759354</v>
      </c>
      <c r="Y19" s="23">
        <f t="shared" si="3"/>
        <v>99.749863031595908</v>
      </c>
      <c r="Z19" s="23"/>
      <c r="AA19" s="23"/>
      <c r="AB19" s="23"/>
      <c r="AC19" s="23"/>
      <c r="AD19" s="23"/>
      <c r="AE19" s="23"/>
    </row>
    <row r="20" spans="1:31" x14ac:dyDescent="0.2">
      <c r="A20" s="22" t="s">
        <v>192</v>
      </c>
      <c r="B20" s="22"/>
      <c r="C20" s="22"/>
      <c r="D20" s="22"/>
      <c r="E20" s="22"/>
      <c r="F20" s="22"/>
      <c r="G20" s="22"/>
      <c r="H20" s="22">
        <v>4.6817900472830298E-2</v>
      </c>
      <c r="I20" s="22">
        <v>10.51974844053338</v>
      </c>
      <c r="J20" s="22">
        <v>0.67498127402502517</v>
      </c>
      <c r="K20" s="22">
        <v>0.57632487959440093</v>
      </c>
      <c r="L20" s="22">
        <f t="shared" si="0"/>
        <v>0.21815708011915563</v>
      </c>
      <c r="M20" s="22">
        <f t="shared" si="4"/>
        <v>1.6906012833250863</v>
      </c>
      <c r="N20" s="22">
        <v>0.27039254187991718</v>
      </c>
      <c r="O20" s="22">
        <v>6.6399944952974996</v>
      </c>
      <c r="P20" s="22">
        <v>10.02499887284625</v>
      </c>
      <c r="Q20" s="22">
        <v>1.3374673237466801</v>
      </c>
      <c r="R20" s="22">
        <f t="shared" si="1"/>
        <v>6.0572451920361896</v>
      </c>
      <c r="S20" s="22">
        <f t="shared" si="5"/>
        <v>35.363461929010285</v>
      </c>
      <c r="T20" s="22">
        <v>0.68278955764725247</v>
      </c>
      <c r="U20" s="22">
        <v>4.3585651453622498</v>
      </c>
      <c r="V20" s="22">
        <v>48.815851044850163</v>
      </c>
      <c r="W20" s="22">
        <v>0.74222681478398955</v>
      </c>
      <c r="X20" s="22">
        <f t="shared" si="2"/>
        <v>19.674571408926653</v>
      </c>
      <c r="Y20" s="22">
        <f t="shared" si="3"/>
        <v>130.3564107210106</v>
      </c>
      <c r="Z20" s="22"/>
      <c r="AA20" s="22"/>
      <c r="AB20" s="22"/>
      <c r="AC20" s="22"/>
      <c r="AD20" s="22"/>
      <c r="AE20" s="22"/>
    </row>
    <row r="21" spans="1:31" x14ac:dyDescent="0.2">
      <c r="A21" s="23" t="s">
        <v>193</v>
      </c>
      <c r="B21" s="23"/>
      <c r="C21" s="23"/>
      <c r="D21" s="23"/>
      <c r="E21" s="23"/>
      <c r="F21" s="23"/>
      <c r="G21" s="23"/>
      <c r="H21" s="23">
        <v>6.3109523912823984E-2</v>
      </c>
      <c r="I21" s="23">
        <v>10.59050281680719</v>
      </c>
      <c r="J21" s="23">
        <v>0.64432999544740488</v>
      </c>
      <c r="K21" s="23">
        <v>0.72274187897551734</v>
      </c>
      <c r="L21" s="23">
        <f t="shared" si="0"/>
        <v>0.25134678317304526</v>
      </c>
      <c r="M21" s="23">
        <f t="shared" si="4"/>
        <v>1.714636014271075</v>
      </c>
      <c r="N21" s="23">
        <v>0.23407825818590369</v>
      </c>
      <c r="O21" s="23">
        <v>6.8757233142906014</v>
      </c>
      <c r="P21" s="23">
        <v>8.5108464013550513</v>
      </c>
      <c r="Q21" s="23">
        <v>1.2235175456180101</v>
      </c>
      <c r="R21" s="23">
        <f t="shared" si="1"/>
        <v>4.8642679686051684</v>
      </c>
      <c r="S21" s="23">
        <f t="shared" si="5"/>
        <v>28.395430964743547</v>
      </c>
      <c r="T21" s="23">
        <v>0.70281221790127235</v>
      </c>
      <c r="U21" s="23">
        <v>4.3892676932438706</v>
      </c>
      <c r="V21" s="23">
        <v>47.79246811215117</v>
      </c>
      <c r="W21" s="23">
        <v>0.74150348893881735</v>
      </c>
      <c r="X21" s="23">
        <f t="shared" si="2"/>
        <v>19.250496275219671</v>
      </c>
      <c r="Y21" s="23">
        <f t="shared" si="3"/>
        <v>127.57605501728167</v>
      </c>
      <c r="Z21" s="23"/>
      <c r="AA21" s="23"/>
      <c r="AB21" s="23"/>
      <c r="AC21" s="23"/>
      <c r="AD21" s="23"/>
      <c r="AE21" s="23"/>
    </row>
    <row r="22" spans="1:31" x14ac:dyDescent="0.2">
      <c r="A22" s="22" t="s">
        <v>194</v>
      </c>
      <c r="B22" s="22"/>
      <c r="C22" s="22"/>
      <c r="D22" s="22"/>
      <c r="E22" s="22"/>
      <c r="F22" s="22"/>
      <c r="G22" s="22"/>
      <c r="H22" s="22">
        <v>3.9877220337845021E-2</v>
      </c>
      <c r="I22" s="22">
        <v>10.46431415014678</v>
      </c>
      <c r="J22" s="22">
        <v>0.69992996518447281</v>
      </c>
      <c r="K22" s="22">
        <v>0.51272012363947661</v>
      </c>
      <c r="L22" s="22">
        <f t="shared" si="0"/>
        <v>0.20381375193872525</v>
      </c>
      <c r="M22" s="22">
        <f t="shared" si="4"/>
        <v>1.7098144344365982</v>
      </c>
      <c r="N22" s="22">
        <v>0.25914902228634201</v>
      </c>
      <c r="O22" s="22">
        <v>6.6005325689469476</v>
      </c>
      <c r="P22" s="22">
        <v>10.303224993026509</v>
      </c>
      <c r="Q22" s="22">
        <v>1.3380404932794061</v>
      </c>
      <c r="R22" s="22">
        <f t="shared" si="1"/>
        <v>6.2270634666265883</v>
      </c>
      <c r="S22" s="22">
        <f t="shared" si="5"/>
        <v>36.354682943298066</v>
      </c>
      <c r="T22" s="22">
        <v>0.70097375737581302</v>
      </c>
      <c r="U22" s="22">
        <v>4.3589408424775309</v>
      </c>
      <c r="V22" s="22">
        <v>48.801869036010473</v>
      </c>
      <c r="W22" s="22">
        <v>0.73237780681489273</v>
      </c>
      <c r="X22" s="22">
        <f t="shared" si="2"/>
        <v>19.468606510831655</v>
      </c>
      <c r="Y22" s="22">
        <f t="shared" si="3"/>
        <v>129.76657538978478</v>
      </c>
      <c r="Z22" s="22"/>
      <c r="AA22" s="22"/>
      <c r="AB22" s="22"/>
      <c r="AC22" s="22"/>
      <c r="AD22" s="22"/>
      <c r="AE22" s="22"/>
    </row>
    <row r="23" spans="1:31" x14ac:dyDescent="0.2">
      <c r="A23" s="23" t="s">
        <v>195</v>
      </c>
      <c r="B23" s="23"/>
      <c r="C23" s="23"/>
      <c r="D23" s="23"/>
      <c r="E23" s="23"/>
      <c r="F23" s="23"/>
      <c r="G23" s="23"/>
      <c r="H23" s="23">
        <v>4.1055092347531692E-2</v>
      </c>
      <c r="I23" s="23">
        <v>10.483541185351861</v>
      </c>
      <c r="J23" s="23">
        <v>0.69134541364415725</v>
      </c>
      <c r="K23" s="23">
        <v>0.54092486320402711</v>
      </c>
      <c r="L23" s="23">
        <f t="shared" si="0"/>
        <v>0.21127489870817501</v>
      </c>
      <c r="M23" s="23">
        <f t="shared" si="4"/>
        <v>1.7075338571974894</v>
      </c>
      <c r="N23" s="23">
        <v>0.27385791835500423</v>
      </c>
      <c r="O23" s="23">
        <v>6.6515233050526854</v>
      </c>
      <c r="P23" s="23">
        <v>9.9444662903982817</v>
      </c>
      <c r="Q23" s="23">
        <v>1.299523337640462</v>
      </c>
      <c r="R23" s="23">
        <f t="shared" si="1"/>
        <v>5.9033954510375688</v>
      </c>
      <c r="S23" s="23">
        <f t="shared" si="5"/>
        <v>34.428753935619334</v>
      </c>
      <c r="T23" s="23">
        <v>0.68508698929746403</v>
      </c>
      <c r="U23" s="23">
        <v>4.34836941358859</v>
      </c>
      <c r="V23" s="23">
        <v>49.159548078101217</v>
      </c>
      <c r="W23" s="23">
        <v>0.73511211084217543</v>
      </c>
      <c r="X23" s="23">
        <f t="shared" si="2"/>
        <v>19.666505435867542</v>
      </c>
      <c r="Y23" s="23">
        <f t="shared" si="3"/>
        <v>130.87443232078007</v>
      </c>
      <c r="Z23" s="23"/>
      <c r="AA23" s="23"/>
      <c r="AB23" s="23"/>
      <c r="AC23" s="23"/>
      <c r="AD23" s="23"/>
      <c r="AE23" s="23"/>
    </row>
    <row r="24" spans="1:31" x14ac:dyDescent="0.2">
      <c r="A24" s="22" t="s">
        <v>196</v>
      </c>
      <c r="B24" s="22"/>
      <c r="C24" s="22"/>
      <c r="D24" s="22"/>
      <c r="E24" s="22"/>
      <c r="F24" s="22"/>
      <c r="G24" s="22"/>
      <c r="H24" s="22">
        <v>4.699482715875436E-2</v>
      </c>
      <c r="I24" s="22">
        <v>10.521193902727481</v>
      </c>
      <c r="J24" s="22">
        <v>0.67391772368360214</v>
      </c>
      <c r="K24" s="22">
        <v>0.54839552070303188</v>
      </c>
      <c r="L24" s="22">
        <f t="shared" si="0"/>
        <v>0.20863005382755828</v>
      </c>
      <c r="M24" s="22">
        <f t="shared" si="4"/>
        <v>1.6690677213012266</v>
      </c>
      <c r="N24" s="22">
        <v>0.25459663264774068</v>
      </c>
      <c r="O24" s="22">
        <v>6.7408320003174964</v>
      </c>
      <c r="P24" s="22">
        <v>9.3467339778612022</v>
      </c>
      <c r="Q24" s="22">
        <v>1.2800666653352439</v>
      </c>
      <c r="R24" s="22">
        <f t="shared" si="1"/>
        <v>5.4966614623196417</v>
      </c>
      <c r="S24" s="22">
        <f t="shared" si="5"/>
        <v>32.053005920109371</v>
      </c>
      <c r="T24" s="22">
        <v>0.69840854019350485</v>
      </c>
      <c r="U24" s="22">
        <v>4.3646080269328031</v>
      </c>
      <c r="V24" s="22">
        <v>48.613092717218933</v>
      </c>
      <c r="W24" s="22">
        <v>0.74540953238548313</v>
      </c>
      <c r="X24" s="22">
        <f t="shared" si="2"/>
        <v>19.657568208536727</v>
      </c>
      <c r="Y24" s="22">
        <f t="shared" si="3"/>
        <v>129.99215718025832</v>
      </c>
      <c r="Z24" s="22"/>
      <c r="AA24" s="22"/>
      <c r="AB24" s="22"/>
      <c r="AC24" s="22"/>
      <c r="AD24" s="22"/>
      <c r="AE24" s="22"/>
    </row>
    <row r="25" spans="1:31" x14ac:dyDescent="0.2">
      <c r="A25" s="23" t="s">
        <v>197</v>
      </c>
      <c r="B25" s="23"/>
      <c r="C25" s="23"/>
      <c r="D25" s="23"/>
      <c r="E25" s="23"/>
      <c r="F25" s="23"/>
      <c r="G25" s="23"/>
      <c r="H25" s="23">
        <v>3.8398725246819643E-2</v>
      </c>
      <c r="I25" s="23">
        <v>10.44679452052285</v>
      </c>
      <c r="J25" s="23">
        <v>0.7090708374781316</v>
      </c>
      <c r="K25" s="23">
        <v>0.54708991863099454</v>
      </c>
      <c r="L25" s="23">
        <f t="shared" si="0"/>
        <v>0.2187153780258812</v>
      </c>
      <c r="M25" s="23">
        <f t="shared" si="4"/>
        <v>1.7559389383571711</v>
      </c>
      <c r="N25" s="23">
        <v>0.20005353167692719</v>
      </c>
      <c r="O25" s="23">
        <v>6.8671793264356671</v>
      </c>
      <c r="P25" s="23">
        <v>8.5609341824152896</v>
      </c>
      <c r="Q25" s="23">
        <v>1.2024313252283909</v>
      </c>
      <c r="R25" s="23">
        <f t="shared" si="1"/>
        <v>4.8386875941865011</v>
      </c>
      <c r="S25" s="23">
        <f t="shared" si="5"/>
        <v>28.273399115359247</v>
      </c>
      <c r="T25" s="23">
        <v>0.76154774307625306</v>
      </c>
      <c r="U25" s="23">
        <v>4.3368170679871314</v>
      </c>
      <c r="V25" s="23">
        <v>49.551102684694698</v>
      </c>
      <c r="W25" s="23">
        <v>0.72350290880442081</v>
      </c>
      <c r="X25" s="23">
        <f t="shared" si="2"/>
        <v>19.580746848492566</v>
      </c>
      <c r="Y25" s="23">
        <f t="shared" si="3"/>
        <v>131.26276661716912</v>
      </c>
      <c r="Z25" s="23"/>
      <c r="AA25" s="23"/>
      <c r="AB25" s="23"/>
      <c r="AC25" s="23"/>
      <c r="AD25" s="23"/>
      <c r="AE25" s="23"/>
    </row>
    <row r="26" spans="1:31" x14ac:dyDescent="0.2">
      <c r="A26" s="22" t="s">
        <v>198</v>
      </c>
      <c r="B26" s="22"/>
      <c r="C26" s="22"/>
      <c r="D26" s="22"/>
      <c r="E26" s="22"/>
      <c r="F26" s="22"/>
      <c r="G26" s="22"/>
      <c r="H26" s="22">
        <v>4.3596016104263342E-2</v>
      </c>
      <c r="I26" s="22">
        <v>10.49072499237759</v>
      </c>
      <c r="J26" s="22">
        <v>0.68788238400830448</v>
      </c>
      <c r="K26" s="22">
        <v>0.5363746003710812</v>
      </c>
      <c r="L26" s="22">
        <f t="shared" si="0"/>
        <v>0.20868740662306434</v>
      </c>
      <c r="M26" s="22">
        <f t="shared" si="4"/>
        <v>1.6958392433458296</v>
      </c>
      <c r="N26" s="22">
        <v>0.23215104855042329</v>
      </c>
      <c r="O26" s="22">
        <v>6.7396146831099912</v>
      </c>
      <c r="P26" s="22">
        <v>9.3550879825067703</v>
      </c>
      <c r="Q26" s="22">
        <v>1.303630728360331</v>
      </c>
      <c r="R26" s="22">
        <f t="shared" si="1"/>
        <v>5.5641919949911243</v>
      </c>
      <c r="S26" s="22">
        <f t="shared" si="5"/>
        <v>32.454757877793398</v>
      </c>
      <c r="T26" s="22">
        <v>0.72425293534531332</v>
      </c>
      <c r="U26" s="22">
        <v>4.3614161216546599</v>
      </c>
      <c r="V26" s="22">
        <v>48.718230297006173</v>
      </c>
      <c r="W26" s="22">
        <v>0.72989519144512771</v>
      </c>
      <c r="X26" s="22">
        <f t="shared" si="2"/>
        <v>19.384818610011742</v>
      </c>
      <c r="Y26" s="22">
        <f t="shared" si="3"/>
        <v>129.40517488297004</v>
      </c>
      <c r="Z26" s="22"/>
      <c r="AA26" s="22"/>
      <c r="AB26" s="22"/>
      <c r="AC26" s="22"/>
      <c r="AD26" s="22"/>
      <c r="AE26" s="22"/>
    </row>
    <row r="27" spans="1:31" x14ac:dyDescent="0.2">
      <c r="A27" s="23" t="s">
        <v>199</v>
      </c>
      <c r="B27" s="23"/>
      <c r="C27" s="23"/>
      <c r="D27" s="23"/>
      <c r="E27" s="23"/>
      <c r="F27" s="23"/>
      <c r="G27" s="23"/>
      <c r="H27" s="23">
        <v>4.1961731450590567E-2</v>
      </c>
      <c r="I27" s="23">
        <v>10.493514260896371</v>
      </c>
      <c r="J27" s="23">
        <v>0.68664239282758088</v>
      </c>
      <c r="K27" s="23">
        <v>0.54035668908762113</v>
      </c>
      <c r="L27" s="23">
        <f t="shared" si="0"/>
        <v>0.20969126973808677</v>
      </c>
      <c r="M27" s="23">
        <f t="shared" si="4"/>
        <v>1.6954329754667568</v>
      </c>
      <c r="N27" s="23">
        <v>0.2335715137340667</v>
      </c>
      <c r="O27" s="23">
        <v>6.7880696233300588</v>
      </c>
      <c r="P27" s="23">
        <v>9.0459017980161889</v>
      </c>
      <c r="Q27" s="23">
        <v>1.302009664780226</v>
      </c>
      <c r="R27" s="23">
        <f t="shared" si="1"/>
        <v>5.3760927510182306</v>
      </c>
      <c r="S27" s="23">
        <f t="shared" si="5"/>
        <v>31.35753668755429</v>
      </c>
      <c r="T27" s="23">
        <v>0.72446675481534273</v>
      </c>
      <c r="U27" s="23">
        <v>4.3910967672306516</v>
      </c>
      <c r="V27" s="23">
        <v>47.731638297138879</v>
      </c>
      <c r="W27" s="23">
        <v>0.73656285307963487</v>
      </c>
      <c r="X27" s="23">
        <f t="shared" si="2"/>
        <v>19.128041550432506</v>
      </c>
      <c r="Y27" s="23">
        <f t="shared" si="3"/>
        <v>127.14172526864948</v>
      </c>
      <c r="Z27" s="23"/>
      <c r="AA27" s="23"/>
      <c r="AB27" s="23"/>
      <c r="AC27" s="23"/>
      <c r="AD27" s="23"/>
      <c r="AE27" s="23"/>
    </row>
    <row r="28" spans="1:31" x14ac:dyDescent="0.2">
      <c r="A28" s="22" t="s">
        <v>200</v>
      </c>
      <c r="B28" s="22"/>
      <c r="C28" s="22"/>
      <c r="D28" s="22"/>
      <c r="E28" s="22"/>
      <c r="F28" s="22"/>
      <c r="G28" s="22"/>
      <c r="H28" s="22">
        <v>3.971072579355861E-2</v>
      </c>
      <c r="I28" s="22">
        <v>10.46987052365651</v>
      </c>
      <c r="J28" s="22">
        <v>0.69796373672802059</v>
      </c>
      <c r="K28" s="22">
        <v>0.54778525723690186</v>
      </c>
      <c r="L28" s="22">
        <f t="shared" si="0"/>
        <v>0.21562168316587488</v>
      </c>
      <c r="M28" s="22">
        <f t="shared" si="4"/>
        <v>1.7287169925458086</v>
      </c>
      <c r="N28" s="22">
        <v>0.21674007721549399</v>
      </c>
      <c r="O28" s="22">
        <v>6.8022428400592494</v>
      </c>
      <c r="P28" s="22">
        <v>8.9570510752627115</v>
      </c>
      <c r="Q28" s="22">
        <v>1.2826622212956189</v>
      </c>
      <c r="R28" s="22">
        <f t="shared" si="1"/>
        <v>5.2740566250008918</v>
      </c>
      <c r="S28" s="22">
        <f t="shared" si="5"/>
        <v>30.75625681583934</v>
      </c>
      <c r="T28" s="22">
        <v>0.74354919699094735</v>
      </c>
      <c r="U28" s="22">
        <v>4.3896773204314679</v>
      </c>
      <c r="V28" s="22">
        <v>47.778973485552648</v>
      </c>
      <c r="W28" s="22">
        <v>0.74160447107298777</v>
      </c>
      <c r="X28" s="22">
        <f t="shared" si="2"/>
        <v>19.247101647401021</v>
      </c>
      <c r="Y28" s="22">
        <f t="shared" si="3"/>
        <v>127.54549359911547</v>
      </c>
      <c r="Z28" s="22"/>
      <c r="AA28" s="22"/>
      <c r="AB28" s="22"/>
      <c r="AC28" s="22"/>
      <c r="AD28" s="22"/>
      <c r="AE28" s="22"/>
    </row>
    <row r="29" spans="1:31" x14ac:dyDescent="0.2">
      <c r="A29" s="23" t="s">
        <v>201</v>
      </c>
      <c r="B29" s="23"/>
      <c r="C29" s="23"/>
      <c r="D29" s="23"/>
      <c r="E29" s="23"/>
      <c r="F29" s="23"/>
      <c r="G29" s="23"/>
      <c r="H29" s="23">
        <v>6.2133134865327337E-2</v>
      </c>
      <c r="I29" s="23">
        <v>10.59117908343894</v>
      </c>
      <c r="J29" s="23">
        <v>0.64363279466425882</v>
      </c>
      <c r="K29" s="23">
        <v>0.67065026879909839</v>
      </c>
      <c r="L29" s="23">
        <f t="shared" si="0"/>
        <v>0.23639173491271526</v>
      </c>
      <c r="M29" s="23">
        <f t="shared" si="4"/>
        <v>1.6754986788716586</v>
      </c>
      <c r="N29" s="23">
        <v>0.27054523529149949</v>
      </c>
      <c r="O29" s="23">
        <v>6.8404925158478447</v>
      </c>
      <c r="P29" s="23">
        <v>8.7213719977305537</v>
      </c>
      <c r="Q29" s="23">
        <v>1.225024835580995</v>
      </c>
      <c r="R29" s="23">
        <f t="shared" si="1"/>
        <v>4.9885494336445202</v>
      </c>
      <c r="S29" s="23">
        <f t="shared" si="5"/>
        <v>29.118817833441732</v>
      </c>
      <c r="T29" s="23">
        <v>0.66732162984317311</v>
      </c>
      <c r="U29" s="23">
        <v>4.3403227711746259</v>
      </c>
      <c r="V29" s="23">
        <v>49.434901380088363</v>
      </c>
      <c r="W29" s="23">
        <v>0.74697644869273783</v>
      </c>
      <c r="X29" s="23">
        <f t="shared" si="2"/>
        <v>20.01980078797467</v>
      </c>
      <c r="Y29" s="23">
        <f t="shared" si="3"/>
        <v>132.28537055316201</v>
      </c>
      <c r="Z29" s="23"/>
      <c r="AA29" s="23"/>
      <c r="AB29" s="23"/>
      <c r="AC29" s="23"/>
      <c r="AD29" s="23"/>
      <c r="AE29" s="23"/>
    </row>
    <row r="30" spans="1:31" x14ac:dyDescent="0.2">
      <c r="A30" s="22" t="s">
        <v>202</v>
      </c>
      <c r="B30" s="22"/>
      <c r="C30" s="22"/>
      <c r="D30" s="22"/>
      <c r="E30" s="22"/>
      <c r="F30" s="22"/>
      <c r="G30" s="22"/>
      <c r="H30" s="22">
        <v>7.214948058180215E-2</v>
      </c>
      <c r="I30" s="22">
        <v>10.61501403883493</v>
      </c>
      <c r="J30" s="22">
        <v>0.63349412858687493</v>
      </c>
      <c r="K30" s="22">
        <v>0.71923090448173366</v>
      </c>
      <c r="L30" s="22">
        <f t="shared" si="0"/>
        <v>0.24618985075426736</v>
      </c>
      <c r="M30" s="22">
        <f t="shared" si="4"/>
        <v>1.6832116491844107</v>
      </c>
      <c r="N30" s="22">
        <v>0.35531893475963899</v>
      </c>
      <c r="O30" s="22">
        <v>6.6350335062526344</v>
      </c>
      <c r="P30" s="22">
        <v>10.05930554545176</v>
      </c>
      <c r="Q30" s="22">
        <v>1.322994730486253</v>
      </c>
      <c r="R30" s="22">
        <f t="shared" si="1"/>
        <v>6.0377433061925831</v>
      </c>
      <c r="S30" s="22">
        <f t="shared" si="5"/>
        <v>35.231263077048197</v>
      </c>
      <c r="T30" s="22">
        <v>0.5725315846585588</v>
      </c>
      <c r="U30" s="22">
        <v>4.5168365656869458</v>
      </c>
      <c r="V30" s="22">
        <v>43.766626347865838</v>
      </c>
      <c r="W30" s="22">
        <v>0.74981543168577758</v>
      </c>
      <c r="X30" s="22">
        <f t="shared" si="2"/>
        <v>17.790177966745752</v>
      </c>
      <c r="Y30" s="22">
        <f t="shared" si="3"/>
        <v>117.22032084500896</v>
      </c>
      <c r="Z30" s="22"/>
      <c r="AA30" s="22"/>
      <c r="AB30" s="22"/>
      <c r="AC30" s="22"/>
      <c r="AD30" s="22"/>
      <c r="AE30" s="22"/>
    </row>
    <row r="31" spans="1:31" x14ac:dyDescent="0.2">
      <c r="A31" s="23" t="s">
        <v>203</v>
      </c>
      <c r="B31" s="23"/>
      <c r="C31" s="23"/>
      <c r="D31" s="23"/>
      <c r="E31" s="23"/>
      <c r="F31" s="23"/>
      <c r="G31" s="23"/>
      <c r="H31" s="23">
        <v>5.5814386485508072E-2</v>
      </c>
      <c r="I31" s="23">
        <v>10.561236702269341</v>
      </c>
      <c r="J31" s="23">
        <v>0.65631144492885296</v>
      </c>
      <c r="K31" s="23">
        <v>0.59622752959950231</v>
      </c>
      <c r="L31" s="23">
        <f t="shared" si="0"/>
        <v>0.21851866928846936</v>
      </c>
      <c r="M31" s="23">
        <f t="shared" si="4"/>
        <v>1.6568488559744992</v>
      </c>
      <c r="N31" s="23">
        <v>0.28633791945619119</v>
      </c>
      <c r="O31" s="23">
        <v>6.8823045036693653</v>
      </c>
      <c r="P31" s="23">
        <v>8.4730038391841713</v>
      </c>
      <c r="Q31" s="23">
        <v>1.2660161721966801</v>
      </c>
      <c r="R31" s="23">
        <f t="shared" si="1"/>
        <v>4.9483938943027699</v>
      </c>
      <c r="S31" s="23">
        <f t="shared" si="5"/>
        <v>28.858850252941501</v>
      </c>
      <c r="T31" s="23">
        <v>0.65784769405830068</v>
      </c>
      <c r="U31" s="23">
        <v>4.3636939134231154</v>
      </c>
      <c r="V31" s="23">
        <v>48.644051392932283</v>
      </c>
      <c r="W31" s="23">
        <v>0.74789806908798451</v>
      </c>
      <c r="X31" s="23">
        <f t="shared" si="2"/>
        <v>19.720109014716932</v>
      </c>
      <c r="Y31" s="23">
        <f t="shared" si="3"/>
        <v>130.21527794482549</v>
      </c>
      <c r="Z31" s="23"/>
      <c r="AA31" s="23"/>
      <c r="AB31" s="23"/>
      <c r="AC31" s="23"/>
      <c r="AD31" s="23"/>
      <c r="AE31" s="23"/>
    </row>
    <row r="32" spans="1:31" x14ac:dyDescent="0.2">
      <c r="A32" s="22" t="s">
        <v>204</v>
      </c>
      <c r="B32" s="22"/>
      <c r="C32" s="22"/>
      <c r="D32" s="22"/>
      <c r="E32" s="22"/>
      <c r="F32" s="22"/>
      <c r="G32" s="22"/>
      <c r="H32" s="22">
        <v>5.7004715420964969E-2</v>
      </c>
      <c r="I32" s="22">
        <v>10.581683959124589</v>
      </c>
      <c r="J32" s="22">
        <v>0.64754384820728994</v>
      </c>
      <c r="K32" s="22">
        <v>0.63461150768768848</v>
      </c>
      <c r="L32" s="22">
        <f t="shared" si="0"/>
        <v>0.22724458927750468</v>
      </c>
      <c r="M32" s="22">
        <f t="shared" si="4"/>
        <v>1.6605983786308365</v>
      </c>
      <c r="N32" s="22">
        <v>0.36195109190527402</v>
      </c>
      <c r="O32" s="22">
        <v>6.56671454869368</v>
      </c>
      <c r="P32" s="22">
        <v>10.54750283914005</v>
      </c>
      <c r="Q32" s="22">
        <v>1.3203378293798651</v>
      </c>
      <c r="R32" s="22">
        <f t="shared" si="1"/>
        <v>6.3231454153787343</v>
      </c>
      <c r="S32" s="22">
        <f t="shared" si="5"/>
        <v>36.891595116020781</v>
      </c>
      <c r="T32" s="22">
        <v>0.58104419267376095</v>
      </c>
      <c r="U32" s="22">
        <v>4.3912837291664637</v>
      </c>
      <c r="V32" s="22">
        <v>47.727151569361048</v>
      </c>
      <c r="W32" s="22">
        <v>0.75299121520399503</v>
      </c>
      <c r="X32" s="22">
        <f t="shared" si="2"/>
        <v>19.451088882590646</v>
      </c>
      <c r="Y32" s="22">
        <f t="shared" si="3"/>
        <v>128.03626291813336</v>
      </c>
      <c r="Z32" s="22"/>
      <c r="AA32" s="22"/>
      <c r="AB32" s="22"/>
      <c r="AC32" s="22"/>
      <c r="AD32" s="22"/>
      <c r="AE32" s="22"/>
    </row>
    <row r="33" spans="1:31" x14ac:dyDescent="0.2">
      <c r="A33" s="23" t="s">
        <v>205</v>
      </c>
      <c r="B33" s="23"/>
      <c r="C33" s="23"/>
      <c r="D33" s="23"/>
      <c r="E33" s="23"/>
      <c r="F33" s="23"/>
      <c r="G33" s="23"/>
      <c r="H33" s="23">
        <v>6.8045383588210884E-2</v>
      </c>
      <c r="I33" s="23">
        <v>10.564811299355419</v>
      </c>
      <c r="J33" s="23">
        <v>0.65479754062109086</v>
      </c>
      <c r="K33" s="23">
        <v>0.60493010925710955</v>
      </c>
      <c r="L33" s="23">
        <f t="shared" si="0"/>
        <v>0.22071452631994842</v>
      </c>
      <c r="M33" s="23">
        <f t="shared" si="4"/>
        <v>1.6588976364626487</v>
      </c>
      <c r="N33" s="23">
        <v>0.35375629509536932</v>
      </c>
      <c r="O33" s="23">
        <v>6.7538416588323447</v>
      </c>
      <c r="P33" s="23">
        <v>9.2638470104493891</v>
      </c>
      <c r="Q33" s="23">
        <v>1.3376195054214519</v>
      </c>
      <c r="R33" s="23">
        <f t="shared" si="1"/>
        <v>5.5975513834649764</v>
      </c>
      <c r="S33" s="23">
        <f t="shared" si="5"/>
        <v>32.682109448840464</v>
      </c>
      <c r="T33" s="23">
        <v>0.57819832131641991</v>
      </c>
      <c r="U33" s="23">
        <v>4.4201095743759833</v>
      </c>
      <c r="V33" s="23">
        <v>46.786126182692747</v>
      </c>
      <c r="W33" s="23">
        <v>0.7399825145582446</v>
      </c>
      <c r="X33" s="23">
        <f t="shared" si="2"/>
        <v>18.818377987683437</v>
      </c>
      <c r="Y33" s="23">
        <f t="shared" si="3"/>
        <v>124.79991442208498</v>
      </c>
      <c r="Z33" s="23"/>
      <c r="AA33" s="23"/>
      <c r="AB33" s="23"/>
      <c r="AC33" s="23"/>
      <c r="AD33" s="23"/>
      <c r="AE33" s="23"/>
    </row>
    <row r="34" spans="1:31" x14ac:dyDescent="0.2">
      <c r="A34" s="22" t="s">
        <v>206</v>
      </c>
      <c r="B34" s="22"/>
      <c r="C34" s="22"/>
      <c r="D34" s="22"/>
      <c r="E34" s="22"/>
      <c r="F34" s="22"/>
      <c r="G34" s="22"/>
      <c r="H34" s="22">
        <v>8.7065122131573358E-2</v>
      </c>
      <c r="I34" s="22">
        <v>10.56123114877397</v>
      </c>
      <c r="J34" s="22">
        <v>0.65619900681525978</v>
      </c>
      <c r="K34" s="22">
        <v>0.58566386223826972</v>
      </c>
      <c r="L34" s="22">
        <f t="shared" si="0"/>
        <v>0.21518717302276008</v>
      </c>
      <c r="M34" s="22">
        <f t="shared" si="4"/>
        <v>1.6494408861569587</v>
      </c>
      <c r="N34" s="22">
        <v>0.30317393640092899</v>
      </c>
      <c r="O34" s="22">
        <v>7.00655362417438</v>
      </c>
      <c r="P34" s="22">
        <v>7.7742841265786016</v>
      </c>
      <c r="Q34" s="22">
        <v>1.2967249994808649</v>
      </c>
      <c r="R34" s="22">
        <f t="shared" si="1"/>
        <v>4.6086255608453079</v>
      </c>
      <c r="S34" s="22">
        <f t="shared" si="5"/>
        <v>26.880307903008109</v>
      </c>
      <c r="T34" s="22">
        <v>0.6097609414674976</v>
      </c>
      <c r="U34" s="22">
        <v>4.4185010635375148</v>
      </c>
      <c r="V34" s="22">
        <v>46.838365967979101</v>
      </c>
      <c r="W34" s="22">
        <v>0.74326508746446107</v>
      </c>
      <c r="X34" s="22">
        <f t="shared" si="2"/>
        <v>18.903051926691681</v>
      </c>
      <c r="Y34" s="22">
        <f t="shared" si="3"/>
        <v>125.11708858553672</v>
      </c>
      <c r="Z34" s="22"/>
      <c r="AA34" s="22"/>
      <c r="AB34" s="22"/>
      <c r="AC34" s="22"/>
      <c r="AD34" s="22"/>
      <c r="AE34" s="22"/>
    </row>
    <row r="35" spans="1:31" x14ac:dyDescent="0.2">
      <c r="A35" s="23" t="s">
        <v>207</v>
      </c>
      <c r="B35" s="23"/>
      <c r="C35" s="23"/>
      <c r="D35" s="23"/>
      <c r="E35" s="23"/>
      <c r="F35" s="23"/>
      <c r="G35" s="23"/>
      <c r="H35" s="23">
        <v>5.8574572856748497E-2</v>
      </c>
      <c r="I35" s="23">
        <v>10.549710017242591</v>
      </c>
      <c r="J35" s="23">
        <v>0.66091041521849958</v>
      </c>
      <c r="K35" s="23">
        <v>0.54597817392342296</v>
      </c>
      <c r="L35" s="23">
        <f t="shared" si="0"/>
        <v>0.20396425533382484</v>
      </c>
      <c r="M35" s="23">
        <f t="shared" si="4"/>
        <v>1.6349500890405759</v>
      </c>
      <c r="N35" s="23">
        <v>0.39335511824496883</v>
      </c>
      <c r="O35" s="23">
        <v>6.785225459182386</v>
      </c>
      <c r="P35" s="23">
        <v>9.0639527078460169</v>
      </c>
      <c r="Q35" s="23">
        <v>1.312229062867083</v>
      </c>
      <c r="R35" s="23">
        <f t="shared" si="1"/>
        <v>5.4128563032411332</v>
      </c>
      <c r="S35" s="23">
        <f t="shared" si="5"/>
        <v>31.578536272183818</v>
      </c>
      <c r="T35" s="23">
        <v>0.54807030889828268</v>
      </c>
      <c r="U35" s="23">
        <v>4.497700932812644</v>
      </c>
      <c r="V35" s="23">
        <v>44.348103435393512</v>
      </c>
      <c r="W35" s="23">
        <v>0.74526378801802473</v>
      </c>
      <c r="X35" s="23">
        <f t="shared" si="2"/>
        <v>17.941633195638349</v>
      </c>
      <c r="Y35" s="23">
        <f t="shared" si="3"/>
        <v>118.54809613901112</v>
      </c>
      <c r="Z35" s="23"/>
      <c r="AA35" s="23"/>
      <c r="AB35" s="23"/>
      <c r="AC35" s="23"/>
      <c r="AD35" s="23"/>
      <c r="AE35" s="23"/>
    </row>
    <row r="36" spans="1:31" x14ac:dyDescent="0.2">
      <c r="A36" s="22" t="s">
        <v>208</v>
      </c>
      <c r="B36" s="22"/>
      <c r="C36" s="22"/>
      <c r="D36" s="22"/>
      <c r="E36" s="22"/>
      <c r="F36" s="22"/>
      <c r="G36" s="22"/>
      <c r="H36" s="22">
        <v>4.4304663493736303E-2</v>
      </c>
      <c r="I36" s="22">
        <v>10.486700036028621</v>
      </c>
      <c r="J36" s="22">
        <v>0.69006702806559239</v>
      </c>
      <c r="K36" s="22">
        <v>0.55323484043075088</v>
      </c>
      <c r="L36" s="22">
        <f t="shared" si="0"/>
        <v>0.21511641564336054</v>
      </c>
      <c r="M36" s="22">
        <f t="shared" si="4"/>
        <v>1.7127217200161224</v>
      </c>
      <c r="N36" s="22">
        <v>0.2473924046731395</v>
      </c>
      <c r="O36" s="22">
        <v>6.8408340317328928</v>
      </c>
      <c r="P36" s="22">
        <v>8.7192767392030124</v>
      </c>
      <c r="Q36" s="22">
        <v>1.2237009279925759</v>
      </c>
      <c r="R36" s="22">
        <f t="shared" si="1"/>
        <v>4.9839114736895862</v>
      </c>
      <c r="S36" s="22">
        <f t="shared" si="5"/>
        <v>29.093189683868935</v>
      </c>
      <c r="T36" s="22">
        <v>0.70830293183312421</v>
      </c>
      <c r="U36" s="22">
        <v>4.3843398375054372</v>
      </c>
      <c r="V36" s="22">
        <v>47.951553583363932</v>
      </c>
      <c r="W36" s="22">
        <v>0.71483913749996941</v>
      </c>
      <c r="X36" s="22">
        <f t="shared" si="2"/>
        <v>18.777674724571668</v>
      </c>
      <c r="Y36" s="22">
        <f t="shared" si="3"/>
        <v>126.54208405449181</v>
      </c>
      <c r="Z36" s="22"/>
      <c r="AA36" s="22"/>
      <c r="AB36" s="22"/>
      <c r="AC36" s="22"/>
      <c r="AD36" s="22"/>
      <c r="AE36" s="22"/>
    </row>
    <row r="37" spans="1:31" x14ac:dyDescent="0.2">
      <c r="A37" s="23" t="s">
        <v>210</v>
      </c>
      <c r="B37" s="23"/>
      <c r="C37" s="23"/>
      <c r="D37" s="23"/>
      <c r="E37" s="23"/>
      <c r="F37" s="23"/>
      <c r="G37" s="23"/>
      <c r="H37" s="23">
        <v>0.104169602631735</v>
      </c>
      <c r="I37" s="23">
        <v>10.614793339547591</v>
      </c>
      <c r="J37" s="23">
        <v>0.63306664422199366</v>
      </c>
      <c r="K37" s="23">
        <v>0.64503897502807717</v>
      </c>
      <c r="L37" s="23">
        <f t="shared" si="0"/>
        <v>0.22526147434630611</v>
      </c>
      <c r="M37" s="23">
        <f t="shared" si="4"/>
        <v>1.6303185774297397</v>
      </c>
      <c r="N37" s="23">
        <v>0.39394230078084103</v>
      </c>
      <c r="O37" s="23">
        <v>7.1231427147303439</v>
      </c>
      <c r="P37" s="23">
        <v>7.1679543007458717</v>
      </c>
      <c r="Q37" s="23">
        <v>1.149329974329024</v>
      </c>
      <c r="R37" s="23">
        <f t="shared" si="1"/>
        <v>3.9339724203230966</v>
      </c>
      <c r="S37" s="23">
        <f t="shared" si="5"/>
        <v>23.079163163493313</v>
      </c>
      <c r="T37" s="23">
        <v>0.49549109514089451</v>
      </c>
      <c r="U37" s="23">
        <v>4.7771928311671941</v>
      </c>
      <c r="V37" s="23">
        <v>36.559826268508971</v>
      </c>
      <c r="W37" s="23">
        <v>0.80872024179252477</v>
      </c>
      <c r="X37" s="23">
        <f t="shared" si="2"/>
        <v>15.740215215364305</v>
      </c>
      <c r="Y37" s="23">
        <f t="shared" si="3"/>
        <v>100.44068029749036</v>
      </c>
      <c r="Z37" s="23">
        <v>6.3970014465295488E-3</v>
      </c>
      <c r="AA37" s="23">
        <v>1.5318127866049609</v>
      </c>
      <c r="AB37" s="23">
        <v>344.25810174602378</v>
      </c>
      <c r="AC37" s="23">
        <v>0.34900190469624698</v>
      </c>
      <c r="AD37" s="23">
        <f t="shared" ref="AD37:AD44" si="6">AB37-2^(-1*(AA37+AC37))*1000</f>
        <v>72.72776286448152</v>
      </c>
      <c r="AE37" s="23">
        <f t="shared" ref="AE37:AE44" si="7">AB37+2^(-1*(AA37-AC37))*1000</f>
        <v>784.75052771108915</v>
      </c>
    </row>
    <row r="38" spans="1:31" x14ac:dyDescent="0.2">
      <c r="A38" s="22" t="s">
        <v>211</v>
      </c>
      <c r="B38" s="22"/>
      <c r="C38" s="22"/>
      <c r="D38" s="22"/>
      <c r="E38" s="22"/>
      <c r="F38" s="22"/>
      <c r="G38" s="22"/>
      <c r="H38" s="22">
        <v>9.1755009176040528E-2</v>
      </c>
      <c r="I38" s="22">
        <v>10.723358052954239</v>
      </c>
      <c r="J38" s="22">
        <v>0.58805273018516346</v>
      </c>
      <c r="K38" s="22">
        <v>0.75794847366362017</v>
      </c>
      <c r="L38" s="22">
        <f t="shared" si="0"/>
        <v>0.23828290007495317</v>
      </c>
      <c r="M38" s="22">
        <f t="shared" si="4"/>
        <v>1.588312489888648</v>
      </c>
      <c r="N38" s="22">
        <v>0.38622151789079828</v>
      </c>
      <c r="O38" s="22">
        <v>6.9740322303009634</v>
      </c>
      <c r="P38" s="22">
        <v>7.9501075735235043</v>
      </c>
      <c r="Q38" s="22">
        <v>1.224760282540299</v>
      </c>
      <c r="R38" s="22">
        <f t="shared" si="1"/>
        <v>4.5466720664998235</v>
      </c>
      <c r="S38" s="22">
        <f t="shared" si="5"/>
        <v>26.540848146691786</v>
      </c>
      <c r="T38" s="22">
        <v>0.48037648580891978</v>
      </c>
      <c r="U38" s="22">
        <v>4.5965875029029197</v>
      </c>
      <c r="V38" s="22">
        <v>41.418868641257788</v>
      </c>
      <c r="W38" s="22">
        <v>0.82187119852147039</v>
      </c>
      <c r="X38" s="22">
        <f t="shared" si="2"/>
        <v>18.036882400983405</v>
      </c>
      <c r="Y38" s="22">
        <f t="shared" si="3"/>
        <v>114.48181256700954</v>
      </c>
      <c r="Z38" s="22">
        <v>4.1646987124241308E-2</v>
      </c>
      <c r="AA38" s="22">
        <v>1.4630593111104411</v>
      </c>
      <c r="AB38" s="22">
        <v>362.40356081098042</v>
      </c>
      <c r="AC38" s="22">
        <v>0.4950530267264725</v>
      </c>
      <c r="AD38" s="22">
        <f t="shared" si="6"/>
        <v>105.03858088281345</v>
      </c>
      <c r="AE38" s="22">
        <f t="shared" si="7"/>
        <v>873.61559926990344</v>
      </c>
    </row>
    <row r="39" spans="1:31" x14ac:dyDescent="0.2">
      <c r="A39" s="23" t="s">
        <v>212</v>
      </c>
      <c r="B39" s="23"/>
      <c r="C39" s="23"/>
      <c r="D39" s="23"/>
      <c r="E39" s="23"/>
      <c r="F39" s="23"/>
      <c r="G39" s="23"/>
      <c r="H39" s="23">
        <v>9.4079944316153657E-2</v>
      </c>
      <c r="I39" s="23">
        <v>10.671110938821579</v>
      </c>
      <c r="J39" s="23">
        <v>0.6093826453711243</v>
      </c>
      <c r="K39" s="23">
        <v>0.70634490931235805</v>
      </c>
      <c r="L39" s="23">
        <f t="shared" si="0"/>
        <v>0.23350671561448982</v>
      </c>
      <c r="M39" s="23">
        <f t="shared" si="4"/>
        <v>1.6100886951953397</v>
      </c>
      <c r="N39" s="23">
        <v>0.38323304526307578</v>
      </c>
      <c r="O39" s="23">
        <v>7.1870294097303473</v>
      </c>
      <c r="P39" s="23">
        <v>6.8580274345350514</v>
      </c>
      <c r="Q39" s="23">
        <v>1.167447833945144</v>
      </c>
      <c r="R39" s="23">
        <f t="shared" si="1"/>
        <v>3.8027422679765919</v>
      </c>
      <c r="S39" s="23">
        <f t="shared" si="5"/>
        <v>22.272383412956167</v>
      </c>
      <c r="T39" s="23">
        <v>0.48511504638977898</v>
      </c>
      <c r="U39" s="23">
        <v>4.6256803220719389</v>
      </c>
      <c r="V39" s="23">
        <v>40.595308031668537</v>
      </c>
      <c r="W39" s="23">
        <v>0.81385316841088906</v>
      </c>
      <c r="X39" s="23">
        <f t="shared" si="2"/>
        <v>17.552401567441965</v>
      </c>
      <c r="Y39" s="23">
        <f t="shared" si="3"/>
        <v>111.8027998208118</v>
      </c>
      <c r="Z39" s="23">
        <v>3.75719640309915E-2</v>
      </c>
      <c r="AA39" s="23">
        <v>1.4612783371370131</v>
      </c>
      <c r="AB39" s="23">
        <v>362.82764810805628</v>
      </c>
      <c r="AC39" s="23">
        <v>0.47781491892746758</v>
      </c>
      <c r="AD39" s="23">
        <f t="shared" si="6"/>
        <v>102.04735715488852</v>
      </c>
      <c r="AE39" s="23">
        <f t="shared" si="7"/>
        <v>868.5917624819042</v>
      </c>
    </row>
    <row r="40" spans="1:31" x14ac:dyDescent="0.2">
      <c r="A40" s="22" t="s">
        <v>213</v>
      </c>
      <c r="B40" s="22"/>
      <c r="C40" s="22"/>
      <c r="D40" s="22"/>
      <c r="E40" s="22"/>
      <c r="F40" s="22"/>
      <c r="G40" s="22"/>
      <c r="H40" s="22">
        <v>0.13811776270203621</v>
      </c>
      <c r="I40" s="22">
        <v>10.57132218203737</v>
      </c>
      <c r="J40" s="22">
        <v>0.65326808039928397</v>
      </c>
      <c r="K40" s="22">
        <v>0.76960709041117903</v>
      </c>
      <c r="L40" s="22">
        <f t="shared" si="0"/>
        <v>0.26775411932820103</v>
      </c>
      <c r="M40" s="22">
        <f t="shared" si="4"/>
        <v>1.7737110308218313</v>
      </c>
      <c r="N40" s="22">
        <v>0.42946814490019841</v>
      </c>
      <c r="O40" s="22">
        <v>7.2881074477180174</v>
      </c>
      <c r="P40" s="22">
        <v>6.3931383656060179</v>
      </c>
      <c r="Q40" s="22">
        <v>1.1073965653716891</v>
      </c>
      <c r="R40" s="22">
        <f t="shared" si="1"/>
        <v>3.4235143731617392</v>
      </c>
      <c r="S40" s="22">
        <f t="shared" si="5"/>
        <v>20.178578287152703</v>
      </c>
      <c r="T40" s="22">
        <v>0.42293963837383719</v>
      </c>
      <c r="U40" s="22">
        <v>4.9083904016144801</v>
      </c>
      <c r="V40" s="22">
        <v>33.374611661980687</v>
      </c>
      <c r="W40" s="22">
        <v>0.8929473159218142</v>
      </c>
      <c r="X40" s="22">
        <f t="shared" si="2"/>
        <v>15.442834549929369</v>
      </c>
      <c r="Y40" s="22">
        <f t="shared" si="3"/>
        <v>95.209158922690051</v>
      </c>
      <c r="Z40" s="22">
        <v>9.4744540239281028E-3</v>
      </c>
      <c r="AA40" s="22">
        <v>1.5420195243614021</v>
      </c>
      <c r="AB40" s="22">
        <v>342.64578024685193</v>
      </c>
      <c r="AC40" s="22">
        <v>0.4977033143136525</v>
      </c>
      <c r="AD40" s="22">
        <f t="shared" si="6"/>
        <v>99.435323847519584</v>
      </c>
      <c r="AE40" s="22">
        <f t="shared" si="7"/>
        <v>827.52044889035324</v>
      </c>
    </row>
    <row r="41" spans="1:31" x14ac:dyDescent="0.2">
      <c r="A41" s="23" t="s">
        <v>214</v>
      </c>
      <c r="B41" s="23"/>
      <c r="C41" s="23"/>
      <c r="D41" s="23"/>
      <c r="E41" s="23"/>
      <c r="F41" s="23"/>
      <c r="G41" s="23"/>
      <c r="H41" s="23">
        <v>0.1119969774078538</v>
      </c>
      <c r="I41" s="23">
        <v>10.677757765715789</v>
      </c>
      <c r="J41" s="23">
        <v>0.60662513839482246</v>
      </c>
      <c r="K41" s="23">
        <v>0.71156122241940545</v>
      </c>
      <c r="L41" s="23">
        <f t="shared" si="0"/>
        <v>0.23382732671355899</v>
      </c>
      <c r="M41" s="23">
        <f t="shared" si="4"/>
        <v>1.6063394233091299</v>
      </c>
      <c r="N41" s="23">
        <v>0.36955731565075778</v>
      </c>
      <c r="O41" s="23">
        <v>7.0865992190539568</v>
      </c>
      <c r="P41" s="23">
        <v>7.3527154398859018</v>
      </c>
      <c r="Q41" s="23">
        <v>1.190532069652563</v>
      </c>
      <c r="R41" s="23">
        <f t="shared" si="1"/>
        <v>4.1291595525434275</v>
      </c>
      <c r="S41" s="23">
        <f t="shared" si="5"/>
        <v>24.144889665583161</v>
      </c>
      <c r="T41" s="23">
        <v>0.49712909903624181</v>
      </c>
      <c r="U41" s="23">
        <v>4.5018673892282246</v>
      </c>
      <c r="V41" s="23">
        <v>44.221064968622628</v>
      </c>
      <c r="W41" s="23">
        <v>0.77757656618011395</v>
      </c>
      <c r="X41" s="23">
        <f t="shared" si="2"/>
        <v>18.473924109015105</v>
      </c>
      <c r="Y41" s="23">
        <f t="shared" si="3"/>
        <v>119.88287902937252</v>
      </c>
      <c r="Z41" s="23">
        <v>2.131660790514656E-2</v>
      </c>
      <c r="AA41" s="23">
        <v>1.538897194654081</v>
      </c>
      <c r="AB41" s="23">
        <v>342.93884571539462</v>
      </c>
      <c r="AC41" s="23">
        <v>0.40225196666209978</v>
      </c>
      <c r="AD41" s="23">
        <f t="shared" si="6"/>
        <v>82.529913728907388</v>
      </c>
      <c r="AE41" s="23">
        <f t="shared" si="7"/>
        <v>797.75480130078495</v>
      </c>
    </row>
    <row r="42" spans="1:31" x14ac:dyDescent="0.2">
      <c r="A42" s="22" t="s">
        <v>215</v>
      </c>
      <c r="B42" s="22"/>
      <c r="C42" s="22"/>
      <c r="D42" s="22"/>
      <c r="E42" s="22"/>
      <c r="F42" s="22"/>
      <c r="G42" s="22"/>
      <c r="H42" s="22">
        <v>6.9899479825355368E-2</v>
      </c>
      <c r="I42" s="22">
        <v>10.648889800558941</v>
      </c>
      <c r="J42" s="22">
        <v>0.61789027641003047</v>
      </c>
      <c r="K42" s="22">
        <v>0.55793075048331675</v>
      </c>
      <c r="L42" s="22">
        <f t="shared" si="0"/>
        <v>0.19482161331787384</v>
      </c>
      <c r="M42" s="22">
        <f t="shared" si="4"/>
        <v>1.5347832421660108</v>
      </c>
      <c r="N42" s="22">
        <v>0.4552628713707072</v>
      </c>
      <c r="O42" s="22">
        <v>7.159502714266722</v>
      </c>
      <c r="P42" s="22">
        <v>6.9868582656329847</v>
      </c>
      <c r="Q42" s="22">
        <v>1.0399208213896509</v>
      </c>
      <c r="R42" s="22">
        <f t="shared" si="1"/>
        <v>3.5849110674903701</v>
      </c>
      <c r="S42" s="22">
        <f t="shared" si="5"/>
        <v>21.368957775731335</v>
      </c>
      <c r="T42" s="22">
        <v>0.45037344985030431</v>
      </c>
      <c r="U42" s="22">
        <v>4.6968757297054466</v>
      </c>
      <c r="V42" s="22">
        <v>38.630350288802489</v>
      </c>
      <c r="W42" s="22">
        <v>0.95116001712150189</v>
      </c>
      <c r="X42" s="22">
        <f t="shared" si="2"/>
        <v>18.688207404645301</v>
      </c>
      <c r="Y42" s="22">
        <f t="shared" si="3"/>
        <v>113.17684297382748</v>
      </c>
      <c r="Z42" s="22">
        <v>2.4464198953633162E-2</v>
      </c>
      <c r="AA42" s="22">
        <v>1.6372672638058161</v>
      </c>
      <c r="AB42" s="22">
        <v>320.13597060003508</v>
      </c>
      <c r="AC42" s="22">
        <v>0.46823928525233499</v>
      </c>
      <c r="AD42" s="22">
        <f t="shared" si="6"/>
        <v>87.766337282752488</v>
      </c>
      <c r="AE42" s="22">
        <f t="shared" si="7"/>
        <v>764.85684269987223</v>
      </c>
    </row>
    <row r="43" spans="1:31" x14ac:dyDescent="0.2">
      <c r="A43" s="23" t="s">
        <v>216</v>
      </c>
      <c r="B43" s="23"/>
      <c r="C43" s="23"/>
      <c r="D43" s="23"/>
      <c r="E43" s="23"/>
      <c r="F43" s="23"/>
      <c r="G43" s="23"/>
      <c r="H43" s="23">
        <v>7.1043454528685268E-2</v>
      </c>
      <c r="I43" s="23">
        <v>10.59736317126629</v>
      </c>
      <c r="J43" s="23">
        <v>0.63943509487941075</v>
      </c>
      <c r="K43" s="23">
        <v>0.50308089641242726</v>
      </c>
      <c r="L43" s="23">
        <f t="shared" si="0"/>
        <v>0.18399278813984549</v>
      </c>
      <c r="M43" s="23">
        <f t="shared" si="4"/>
        <v>1.5542184431319033</v>
      </c>
      <c r="N43" s="23">
        <v>0.47337167688109272</v>
      </c>
      <c r="O43" s="23">
        <v>7.0909268231359857</v>
      </c>
      <c r="P43" s="23">
        <v>7.3288123787884727</v>
      </c>
      <c r="Q43" s="23">
        <v>1.111363818177439</v>
      </c>
      <c r="R43" s="23">
        <f t="shared" si="1"/>
        <v>3.9336192459640311</v>
      </c>
      <c r="S43" s="23">
        <f t="shared" si="5"/>
        <v>23.176728887280291</v>
      </c>
      <c r="T43" s="23">
        <v>0.44150145111730549</v>
      </c>
      <c r="U43" s="23">
        <v>4.526078960144269</v>
      </c>
      <c r="V43" s="23">
        <v>43.484835383958618</v>
      </c>
      <c r="W43" s="23">
        <v>0.84716513378763914</v>
      </c>
      <c r="X43" s="23">
        <f t="shared" si="2"/>
        <v>19.358444837079261</v>
      </c>
      <c r="Y43" s="23">
        <f t="shared" si="3"/>
        <v>121.56425686133684</v>
      </c>
      <c r="Z43" s="23">
        <v>1.408341747291653E-2</v>
      </c>
      <c r="AA43" s="23">
        <v>1.6492265825837691</v>
      </c>
      <c r="AB43" s="23">
        <v>316.79457675344202</v>
      </c>
      <c r="AC43" s="23">
        <v>0.3870616924257933</v>
      </c>
      <c r="AD43" s="23">
        <f t="shared" si="6"/>
        <v>73.004429657026179</v>
      </c>
      <c r="AE43" s="23">
        <f t="shared" si="7"/>
        <v>733.71244508706491</v>
      </c>
    </row>
    <row r="44" spans="1:31" x14ac:dyDescent="0.2">
      <c r="A44" s="22" t="s">
        <v>217</v>
      </c>
      <c r="B44" s="22"/>
      <c r="C44" s="22"/>
      <c r="D44" s="22"/>
      <c r="E44" s="22"/>
      <c r="F44" s="22"/>
      <c r="G44" s="22"/>
      <c r="H44" s="22">
        <v>0.15261982624509171</v>
      </c>
      <c r="I44" s="22">
        <v>10.728262591070511</v>
      </c>
      <c r="J44" s="22">
        <v>0.58592269332011782</v>
      </c>
      <c r="K44" s="22">
        <v>0.7213610846829972</v>
      </c>
      <c r="L44" s="22">
        <f t="shared" si="0"/>
        <v>0.22838664602582259</v>
      </c>
      <c r="M44" s="22">
        <f t="shared" si="4"/>
        <v>1.5578247091995512</v>
      </c>
      <c r="N44" s="22">
        <v>0.41457702549200531</v>
      </c>
      <c r="O44" s="22">
        <v>7.1988685529577321</v>
      </c>
      <c r="P44" s="22">
        <v>6.8020483727217567</v>
      </c>
      <c r="Q44" s="22">
        <v>1.168903960828378</v>
      </c>
      <c r="R44" s="22">
        <f t="shared" si="1"/>
        <v>3.7747900876359006</v>
      </c>
      <c r="S44" s="22">
        <f t="shared" si="5"/>
        <v>22.105866117452113</v>
      </c>
      <c r="T44" s="22">
        <v>0.41651729069842908</v>
      </c>
      <c r="U44" s="22">
        <v>4.534679462849887</v>
      </c>
      <c r="V44" s="22">
        <v>43.231023539006749</v>
      </c>
      <c r="W44" s="22">
        <v>0.76570091534135842</v>
      </c>
      <c r="X44" s="22">
        <f t="shared" si="2"/>
        <v>17.854827673818637</v>
      </c>
      <c r="Y44" s="22">
        <f t="shared" si="3"/>
        <v>116.58512542946312</v>
      </c>
      <c r="Z44" s="22">
        <v>1.6285857564473979E-2</v>
      </c>
      <c r="AA44" s="22">
        <v>1.3617984089828179</v>
      </c>
      <c r="AB44" s="22">
        <v>389.56263107647248</v>
      </c>
      <c r="AC44" s="22">
        <v>0.41353346758089149</v>
      </c>
      <c r="AD44" s="22">
        <f t="shared" si="6"/>
        <v>97.435527381895611</v>
      </c>
      <c r="AE44" s="22">
        <f t="shared" si="7"/>
        <v>907.81799867635073</v>
      </c>
    </row>
    <row r="45" spans="1:31" x14ac:dyDescent="0.2">
      <c r="A45" s="23" t="s">
        <v>218</v>
      </c>
      <c r="B45" s="23"/>
      <c r="C45" s="23"/>
      <c r="D45" s="23"/>
      <c r="E45" s="23"/>
      <c r="F45" s="23"/>
      <c r="G45" s="23"/>
      <c r="H45" s="23">
        <v>4.4664493918231171E-2</v>
      </c>
      <c r="I45" s="23">
        <v>10.50059120883874</v>
      </c>
      <c r="J45" s="23">
        <v>0.6844050307612366</v>
      </c>
      <c r="K45" s="23">
        <v>0.61212868373554974</v>
      </c>
      <c r="L45" s="23">
        <f t="shared" si="0"/>
        <v>0.23282162052511896</v>
      </c>
      <c r="M45" s="23">
        <f t="shared" si="4"/>
        <v>1.7394626276383991</v>
      </c>
      <c r="N45" s="23">
        <v>0.1829225549695577</v>
      </c>
      <c r="O45" s="23">
        <v>6.9765217176134007</v>
      </c>
      <c r="P45" s="23">
        <v>7.935697049017012</v>
      </c>
      <c r="Q45" s="23">
        <v>1.193362794014297</v>
      </c>
      <c r="R45" s="23">
        <f t="shared" si="1"/>
        <v>4.4633773761188227</v>
      </c>
      <c r="S45" s="23">
        <f t="shared" si="5"/>
        <v>26.094854502423996</v>
      </c>
      <c r="T45" s="23">
        <v>0.77241295111221109</v>
      </c>
      <c r="U45" s="23">
        <v>4.3873326710057867</v>
      </c>
      <c r="V45" s="23">
        <v>47.855092595860661</v>
      </c>
      <c r="W45" s="23">
        <v>0.73125766763891265</v>
      </c>
      <c r="X45" s="23">
        <f t="shared" si="2"/>
        <v>19.071117347182522</v>
      </c>
      <c r="Y45" s="23">
        <f t="shared" si="3"/>
        <v>127.18039887134279</v>
      </c>
      <c r="Z45" s="23"/>
      <c r="AA45" s="23"/>
      <c r="AB45" s="23"/>
      <c r="AC45" s="23"/>
      <c r="AD45" s="23"/>
      <c r="AE45" s="23"/>
    </row>
    <row r="46" spans="1:31" x14ac:dyDescent="0.2">
      <c r="A46" s="22" t="s">
        <v>219</v>
      </c>
      <c r="B46" s="22"/>
      <c r="C46" s="22"/>
      <c r="D46" s="22"/>
      <c r="E46" s="22"/>
      <c r="F46" s="22"/>
      <c r="G46" s="22"/>
      <c r="H46" s="22">
        <v>8.5796292163388271E-2</v>
      </c>
      <c r="I46" s="22">
        <v>10.662574929319501</v>
      </c>
      <c r="J46" s="22">
        <v>0.61313531560051737</v>
      </c>
      <c r="K46" s="22">
        <v>0.73546909357464441</v>
      </c>
      <c r="L46" s="22">
        <f t="shared" si="0"/>
        <v>0.24258528180646977</v>
      </c>
      <c r="M46" s="22">
        <f t="shared" si="4"/>
        <v>1.6403077909761894</v>
      </c>
      <c r="N46" s="22">
        <v>0.40342784359391132</v>
      </c>
      <c r="O46" s="22">
        <v>6.8519436565340879</v>
      </c>
      <c r="P46" s="22">
        <v>8.6539763732911368</v>
      </c>
      <c r="Q46" s="22">
        <v>1.3021421516648679</v>
      </c>
      <c r="R46" s="22">
        <f t="shared" si="1"/>
        <v>5.1434229658580186</v>
      </c>
      <c r="S46" s="22">
        <f t="shared" si="5"/>
        <v>30.001292282105648</v>
      </c>
      <c r="T46" s="22">
        <v>0.49077328200982678</v>
      </c>
      <c r="U46" s="22">
        <v>4.5415874701470296</v>
      </c>
      <c r="V46" s="22">
        <v>43.024732698246218</v>
      </c>
      <c r="W46" s="22">
        <v>0.78748093474615932</v>
      </c>
      <c r="X46" s="22">
        <f t="shared" si="2"/>
        <v>18.148159153620899</v>
      </c>
      <c r="Y46" s="22">
        <f t="shared" si="3"/>
        <v>117.1389157687926</v>
      </c>
      <c r="Z46" s="22">
        <v>2.0002582232873541E-2</v>
      </c>
      <c r="AA46" s="22">
        <v>1.5133218873904271</v>
      </c>
      <c r="AB46" s="22">
        <v>349.12002705987771</v>
      </c>
      <c r="AC46" s="22">
        <v>0.37423097578438019</v>
      </c>
      <c r="AD46" s="22">
        <f>AB46-2^(-1*(AA46+AC46))*1000</f>
        <v>78.854925825931105</v>
      </c>
      <c r="AE46" s="22">
        <f>AB46+2^(-1*(AA46-AC46))*1000</f>
        <v>803.16562327984707</v>
      </c>
    </row>
    <row r="47" spans="1:31" x14ac:dyDescent="0.2">
      <c r="A47" s="23" t="s">
        <v>209</v>
      </c>
      <c r="B47" s="23"/>
      <c r="C47" s="23"/>
      <c r="D47" s="23"/>
      <c r="E47" s="23"/>
      <c r="F47" s="23"/>
      <c r="G47" s="23"/>
      <c r="H47" s="23">
        <v>0.1005673820909677</v>
      </c>
      <c r="I47" s="23">
        <v>10.62661295602871</v>
      </c>
      <c r="J47" s="23">
        <v>0.62819042982732076</v>
      </c>
      <c r="K47" s="23">
        <v>0.68041761842909665</v>
      </c>
      <c r="L47" s="23">
        <f t="shared" si="0"/>
        <v>0.23351086998021825</v>
      </c>
      <c r="M47" s="23">
        <f t="shared" si="4"/>
        <v>1.6418610532475419</v>
      </c>
      <c r="N47" s="23">
        <v>0.39675022515278452</v>
      </c>
      <c r="O47" s="23">
        <v>7.1028528227995844</v>
      </c>
      <c r="P47" s="23">
        <v>7.2705966146973466</v>
      </c>
      <c r="Q47" s="23">
        <v>1.2012021755484701</v>
      </c>
      <c r="R47" s="23">
        <f t="shared" si="1"/>
        <v>4.1066411642723883</v>
      </c>
      <c r="S47" s="23">
        <f t="shared" si="5"/>
        <v>23.997907603636843</v>
      </c>
      <c r="T47" s="23">
        <v>0.46996943812607811</v>
      </c>
      <c r="U47" s="23">
        <v>4.5392022383302404</v>
      </c>
      <c r="V47" s="23">
        <v>43.094771847112611</v>
      </c>
      <c r="W47" s="23">
        <v>0.80690539201270839</v>
      </c>
      <c r="X47" s="23">
        <f t="shared" si="2"/>
        <v>18.510279591547217</v>
      </c>
      <c r="Y47" s="23">
        <f t="shared" si="3"/>
        <v>118.33787469669848</v>
      </c>
      <c r="Z47" s="23">
        <v>3.2712954630169648E-2</v>
      </c>
      <c r="AA47" s="23">
        <v>1.4426009259182131</v>
      </c>
      <c r="AB47" s="23">
        <v>367.65479773582052</v>
      </c>
      <c r="AC47" s="23">
        <v>0.45888062414697528</v>
      </c>
      <c r="AD47" s="23">
        <f>AB47-2^(-1*(AA47+AC47))*1000</f>
        <v>99.98645054841063</v>
      </c>
      <c r="AE47" s="23">
        <f>AB47+2^(-1*(AA47-AC47))*1000</f>
        <v>873.32886472113205</v>
      </c>
    </row>
    <row r="48" spans="1:31" x14ac:dyDescent="0.2">
      <c r="A48" s="22" t="s">
        <v>220</v>
      </c>
      <c r="B48" s="22">
        <v>2.3810162936378689E-2</v>
      </c>
      <c r="C48" s="22">
        <v>14.21232866876141</v>
      </c>
      <c r="D48" s="22">
        <v>3.842044596239181E-2</v>
      </c>
      <c r="E48" s="22">
        <v>1.116361755420247</v>
      </c>
      <c r="F48" s="22">
        <f t="shared" ref="F48:F53" si="8">D48-2^(-1*(C48+E48))*1000</f>
        <v>1.4120551462556197E-2</v>
      </c>
      <c r="G48" s="22">
        <f t="shared" ref="G48:G53" si="9">D48+2^(-1*(C48-E48))*1000</f>
        <v>0.15263491808103385</v>
      </c>
      <c r="H48" s="22">
        <v>8.3656165356989887E-2</v>
      </c>
      <c r="I48" s="22">
        <v>10.587300648063071</v>
      </c>
      <c r="J48" s="22">
        <v>0.64506559324280799</v>
      </c>
      <c r="K48" s="22">
        <v>0.63636738470033416</v>
      </c>
      <c r="L48" s="22">
        <f t="shared" si="0"/>
        <v>0.22690869969638577</v>
      </c>
      <c r="M48" s="22">
        <f t="shared" si="4"/>
        <v>1.6554127016906275</v>
      </c>
      <c r="N48" s="22">
        <v>0.39781832355162661</v>
      </c>
      <c r="O48" s="22">
        <v>6.8967370186141261</v>
      </c>
      <c r="P48" s="22">
        <v>8.3884267610217229</v>
      </c>
      <c r="Q48" s="22">
        <v>1.2556659669233341</v>
      </c>
      <c r="R48" s="22">
        <f t="shared" si="1"/>
        <v>4.8737761012482164</v>
      </c>
      <c r="S48" s="22">
        <f t="shared" si="5"/>
        <v>28.42707426593498</v>
      </c>
      <c r="T48" s="22">
        <v>0.49099844054418301</v>
      </c>
      <c r="U48" s="22">
        <v>4.6765344240181994</v>
      </c>
      <c r="V48" s="22">
        <v>39.197826686351767</v>
      </c>
      <c r="W48" s="22">
        <v>0.77500701236138148</v>
      </c>
      <c r="X48" s="22">
        <f t="shared" si="2"/>
        <v>16.345916682202034</v>
      </c>
      <c r="Y48" s="22">
        <f t="shared" si="3"/>
        <v>106.11278630092212</v>
      </c>
      <c r="Z48" s="22">
        <v>3.716907610821885E-3</v>
      </c>
      <c r="AA48" s="22">
        <v>1.533739574363298</v>
      </c>
      <c r="AB48" s="22">
        <v>343.39578343913053</v>
      </c>
      <c r="AC48" s="22">
        <v>0.31597386248300169</v>
      </c>
      <c r="AD48" s="22">
        <f>AB48-2^(-1*(AA48+AC48))*1000</f>
        <v>65.948311381002782</v>
      </c>
      <c r="AE48" s="22">
        <f>AB48+2^(-1*(AA48-AC48))*1000</f>
        <v>773.34384280090921</v>
      </c>
    </row>
    <row r="49" spans="1:31" x14ac:dyDescent="0.2">
      <c r="A49" s="23" t="s">
        <v>221</v>
      </c>
      <c r="B49" s="23">
        <v>7.6519886145876043E-2</v>
      </c>
      <c r="C49" s="23">
        <v>14.20853700819927</v>
      </c>
      <c r="D49" s="23">
        <v>3.8524974841918212E-2</v>
      </c>
      <c r="E49" s="23">
        <v>1.1177748888251291</v>
      </c>
      <c r="F49" s="23">
        <f t="shared" si="8"/>
        <v>1.4184984806710144E-2</v>
      </c>
      <c r="G49" s="23">
        <f t="shared" si="9"/>
        <v>0.15315224134015537</v>
      </c>
      <c r="H49" s="23">
        <v>8.201378121941523E-2</v>
      </c>
      <c r="I49" s="23">
        <v>10.64240628044945</v>
      </c>
      <c r="J49" s="23">
        <v>0.62174947291326987</v>
      </c>
      <c r="K49" s="23">
        <v>0.73885085471675571</v>
      </c>
      <c r="L49" s="23">
        <f t="shared" si="0"/>
        <v>0.24686261676900845</v>
      </c>
      <c r="M49" s="23">
        <f t="shared" si="4"/>
        <v>1.6658270122693919</v>
      </c>
      <c r="N49" s="23">
        <v>0.35981009928033558</v>
      </c>
      <c r="O49" s="23">
        <v>6.8800357361664721</v>
      </c>
      <c r="P49" s="23">
        <v>8.485924325765799</v>
      </c>
      <c r="Q49" s="23">
        <v>1.24589749395725</v>
      </c>
      <c r="R49" s="23">
        <f t="shared" si="1"/>
        <v>4.9061936365622127</v>
      </c>
      <c r="S49" s="23">
        <f t="shared" si="5"/>
        <v>28.621098438020091</v>
      </c>
      <c r="T49" s="23">
        <v>0.46154911746499061</v>
      </c>
      <c r="U49" s="23">
        <v>4.6277045944997308</v>
      </c>
      <c r="V49" s="23">
        <v>40.540860710194742</v>
      </c>
      <c r="W49" s="23">
        <v>0.78806136878205502</v>
      </c>
      <c r="X49" s="23">
        <f t="shared" si="2"/>
        <v>17.115192084710699</v>
      </c>
      <c r="Y49" s="23">
        <f t="shared" si="3"/>
        <v>110.38857784112849</v>
      </c>
      <c r="Z49" s="23">
        <v>2.0107115889382521E-2</v>
      </c>
      <c r="AA49" s="23">
        <v>1.542374994005405</v>
      </c>
      <c r="AB49" s="23">
        <v>342.07991683584152</v>
      </c>
      <c r="AC49" s="23">
        <v>0.40164620929704159</v>
      </c>
      <c r="AD49" s="23">
        <f t="shared" ref="AD49:AD53" si="10">AB49-2^(-1*(AA49+AC49))*1000</f>
        <v>82.188877691112168</v>
      </c>
      <c r="AE49" s="23">
        <f t="shared" ref="AE49:AE53" si="11">AB49+2^(-1*(AA49-AC49))*1000</f>
        <v>795.6103334309048</v>
      </c>
    </row>
    <row r="50" spans="1:31" x14ac:dyDescent="0.2">
      <c r="A50" s="22" t="s">
        <v>222</v>
      </c>
      <c r="B50" s="22">
        <v>2.5407979420250009E-2</v>
      </c>
      <c r="C50" s="22">
        <v>14.20273603318592</v>
      </c>
      <c r="D50" s="22">
        <v>3.9076067816998288E-2</v>
      </c>
      <c r="E50" s="22">
        <v>1.1134233986495341</v>
      </c>
      <c r="F50" s="22">
        <f t="shared" si="8"/>
        <v>1.4564189464292745E-2</v>
      </c>
      <c r="G50" s="22">
        <f t="shared" si="9"/>
        <v>0.15381855892906787</v>
      </c>
      <c r="H50" s="22">
        <v>7.7736800713963911E-2</v>
      </c>
      <c r="I50" s="22">
        <v>10.60700257162655</v>
      </c>
      <c r="J50" s="22">
        <v>0.63606114980044892</v>
      </c>
      <c r="K50" s="22">
        <v>0.59495381789108603</v>
      </c>
      <c r="L50" s="22">
        <f t="shared" si="0"/>
        <v>0.21156366959811734</v>
      </c>
      <c r="M50" s="22">
        <f t="shared" si="4"/>
        <v>1.6045017920964035</v>
      </c>
      <c r="N50" s="22">
        <v>0.35235296126350341</v>
      </c>
      <c r="O50" s="22">
        <v>7.12354627390188</v>
      </c>
      <c r="P50" s="22">
        <v>7.1656485125658218</v>
      </c>
      <c r="Q50" s="22">
        <v>1.136607859840461</v>
      </c>
      <c r="R50" s="22">
        <f t="shared" si="1"/>
        <v>3.9039348188236325</v>
      </c>
      <c r="S50" s="22">
        <f t="shared" si="5"/>
        <v>22.932753345081416</v>
      </c>
      <c r="T50" s="22">
        <v>0.51242181382431429</v>
      </c>
      <c r="U50" s="22">
        <v>4.59836262777198</v>
      </c>
      <c r="V50" s="22">
        <v>41.369928068489394</v>
      </c>
      <c r="W50" s="22">
        <v>0.79867651816471574</v>
      </c>
      <c r="X50" s="22">
        <f t="shared" si="2"/>
        <v>17.638201858056288</v>
      </c>
      <c r="Y50" s="22">
        <f t="shared" si="3"/>
        <v>113.17919725988838</v>
      </c>
      <c r="Z50" s="22">
        <v>3.2080444777968453E-2</v>
      </c>
      <c r="AA50" s="22">
        <v>1.561642797842137</v>
      </c>
      <c r="AB50" s="22">
        <v>337.66203773619679</v>
      </c>
      <c r="AC50" s="22">
        <v>0.44432772060205361</v>
      </c>
      <c r="AD50" s="22">
        <f t="shared" si="10"/>
        <v>88.694511848910963</v>
      </c>
      <c r="AE50" s="22">
        <f t="shared" si="11"/>
        <v>798.6129163775463</v>
      </c>
    </row>
    <row r="51" spans="1:31" x14ac:dyDescent="0.2">
      <c r="A51" s="23" t="s">
        <v>223</v>
      </c>
      <c r="B51" s="23">
        <v>7.3111192034483755E-2</v>
      </c>
      <c r="C51" s="23">
        <v>13.97440710806366</v>
      </c>
      <c r="D51" s="23">
        <v>4.2373852845167141E-2</v>
      </c>
      <c r="E51" s="23">
        <v>1.253648783446198</v>
      </c>
      <c r="F51" s="23">
        <f t="shared" si="8"/>
        <v>1.6318413476159862E-2</v>
      </c>
      <c r="G51" s="23">
        <f t="shared" si="9"/>
        <v>0.19051311482627808</v>
      </c>
      <c r="H51" s="23">
        <v>9.4976237324811405E-2</v>
      </c>
      <c r="I51" s="23">
        <v>10.68958901441836</v>
      </c>
      <c r="J51" s="23">
        <v>0.60155649094225871</v>
      </c>
      <c r="K51" s="23">
        <v>0.68125451472941845</v>
      </c>
      <c r="L51" s="23">
        <f t="shared" si="0"/>
        <v>0.22395385117831168</v>
      </c>
      <c r="M51" s="23">
        <f t="shared" si="4"/>
        <v>1.5724936198662198</v>
      </c>
      <c r="N51" s="23">
        <v>0.42030343716542362</v>
      </c>
      <c r="O51" s="23">
        <v>6.9529888408095708</v>
      </c>
      <c r="P51" s="23">
        <v>8.0683548183695564</v>
      </c>
      <c r="Q51" s="23">
        <v>1.295948905720941</v>
      </c>
      <c r="R51" s="23">
        <f t="shared" si="1"/>
        <v>4.7811837496358294</v>
      </c>
      <c r="S51" s="23">
        <f t="shared" si="5"/>
        <v>27.886421843429172</v>
      </c>
      <c r="T51" s="23">
        <v>0.40328760412733972</v>
      </c>
      <c r="U51" s="23">
        <v>4.5096940317498673</v>
      </c>
      <c r="V51" s="23">
        <v>43.982596615783947</v>
      </c>
      <c r="W51" s="23">
        <v>0.73933403211281967</v>
      </c>
      <c r="X51" s="23">
        <f t="shared" si="2"/>
        <v>17.686874313915393</v>
      </c>
      <c r="Y51" s="23">
        <f t="shared" si="3"/>
        <v>117.26649193030397</v>
      </c>
      <c r="Z51" s="23">
        <v>8.3215293479415031E-3</v>
      </c>
      <c r="AA51" s="23">
        <v>1.3588260428698271</v>
      </c>
      <c r="AB51" s="23">
        <v>390.48394554981002</v>
      </c>
      <c r="AC51" s="23">
        <v>0.38283883220905129</v>
      </c>
      <c r="AD51" s="23">
        <f t="shared" si="10"/>
        <v>91.459543777013437</v>
      </c>
      <c r="AE51" s="23">
        <f t="shared" si="11"/>
        <v>898.87578901583038</v>
      </c>
    </row>
    <row r="52" spans="1:31" x14ac:dyDescent="0.2">
      <c r="A52" s="22" t="s">
        <v>224</v>
      </c>
      <c r="B52" s="22">
        <v>3.0565154842227181E-2</v>
      </c>
      <c r="C52" s="22">
        <v>14.194894636952821</v>
      </c>
      <c r="D52" s="22">
        <v>3.8368394254617827E-2</v>
      </c>
      <c r="E52" s="22">
        <v>1.132228737164467</v>
      </c>
      <c r="F52" s="22">
        <f t="shared" si="8"/>
        <v>1.4042090958489625E-2</v>
      </c>
      <c r="G52" s="22">
        <f t="shared" si="9"/>
        <v>0.15524988465791997</v>
      </c>
      <c r="H52" s="22">
        <v>9.7554897063575813E-2</v>
      </c>
      <c r="I52" s="22">
        <v>10.6816282526274</v>
      </c>
      <c r="J52" s="22">
        <v>0.60491168749961299</v>
      </c>
      <c r="K52" s="22">
        <v>0.69188594933223035</v>
      </c>
      <c r="L52" s="22">
        <f t="shared" si="0"/>
        <v>0.22800740757063903</v>
      </c>
      <c r="M52" s="22">
        <f t="shared" si="4"/>
        <v>1.588442381130841</v>
      </c>
      <c r="N52" s="22">
        <v>0.35568255716432479</v>
      </c>
      <c r="O52" s="22">
        <v>7.0798505123226052</v>
      </c>
      <c r="P52" s="22">
        <v>7.3873875950307504</v>
      </c>
      <c r="Q52" s="22">
        <v>1.2000303817798481</v>
      </c>
      <c r="R52" s="22">
        <f t="shared" si="1"/>
        <v>4.1699695714632661</v>
      </c>
      <c r="S52" s="22">
        <f t="shared" si="5"/>
        <v>24.369736981531815</v>
      </c>
      <c r="T52" s="22">
        <v>0.49758592349935982</v>
      </c>
      <c r="U52" s="22">
        <v>4.4790538689116008</v>
      </c>
      <c r="V52" s="22">
        <v>44.922765879908802</v>
      </c>
      <c r="W52" s="22">
        <v>0.76244523330981417</v>
      </c>
      <c r="X52" s="22">
        <f t="shared" si="2"/>
        <v>18.489455955999471</v>
      </c>
      <c r="Y52" s="22">
        <f t="shared" si="3"/>
        <v>120.98854509793759</v>
      </c>
      <c r="Z52" s="22">
        <v>1.8611467430512452E-2</v>
      </c>
      <c r="AA52" s="22">
        <v>1.554124474100532</v>
      </c>
      <c r="AB52" s="22">
        <v>338.89619176505641</v>
      </c>
      <c r="AC52" s="22">
        <v>0.36524632519067057</v>
      </c>
      <c r="AD52" s="22">
        <f t="shared" si="10"/>
        <v>74.526407514098992</v>
      </c>
      <c r="AE52" s="22">
        <f t="shared" si="11"/>
        <v>777.54001274848451</v>
      </c>
    </row>
    <row r="53" spans="1:31" x14ac:dyDescent="0.2">
      <c r="A53" s="23" t="s">
        <v>225</v>
      </c>
      <c r="B53" s="23">
        <v>0.15557427616172251</v>
      </c>
      <c r="C53" s="23">
        <v>14.161890088219019</v>
      </c>
      <c r="D53" s="23">
        <v>3.9898410056155402E-2</v>
      </c>
      <c r="E53" s="23">
        <v>1.134294421515706</v>
      </c>
      <c r="F53" s="23">
        <f t="shared" si="8"/>
        <v>1.5044790659117371E-2</v>
      </c>
      <c r="G53" s="23">
        <f t="shared" si="9"/>
        <v>0.15965596841446975</v>
      </c>
      <c r="H53" s="23">
        <v>8.1550597082440987E-2</v>
      </c>
      <c r="I53" s="23">
        <v>10.5667896095997</v>
      </c>
      <c r="J53" s="23">
        <v>0.65502856732871628</v>
      </c>
      <c r="K53" s="23">
        <v>0.73002762186255143</v>
      </c>
      <c r="L53" s="23">
        <f t="shared" si="0"/>
        <v>0.25754501928236934</v>
      </c>
      <c r="M53" s="23">
        <f t="shared" si="4"/>
        <v>1.7485809255898399</v>
      </c>
      <c r="N53" s="23">
        <v>0.33768474893928579</v>
      </c>
      <c r="O53" s="23">
        <v>6.9063674058158329</v>
      </c>
      <c r="P53" s="23">
        <v>8.332515943243159</v>
      </c>
      <c r="Q53" s="23">
        <v>1.251487128508316</v>
      </c>
      <c r="R53" s="23">
        <f t="shared" si="1"/>
        <v>4.8311211232787858</v>
      </c>
      <c r="S53" s="23">
        <f t="shared" si="5"/>
        <v>28.180272051979561</v>
      </c>
      <c r="T53" s="23">
        <v>0.40542129280571071</v>
      </c>
      <c r="U53" s="23">
        <v>4.6261372450086196</v>
      </c>
      <c r="V53" s="23">
        <v>40.583302274011167</v>
      </c>
      <c r="W53" s="23">
        <v>0.80491616644320774</v>
      </c>
      <c r="X53" s="23">
        <f t="shared" si="2"/>
        <v>17.404552072254642</v>
      </c>
      <c r="Y53" s="23">
        <f t="shared" si="3"/>
        <v>111.3286418105277</v>
      </c>
      <c r="Z53" s="23">
        <v>1.976908501083996E-2</v>
      </c>
      <c r="AA53" s="23">
        <v>1.304864014196258</v>
      </c>
      <c r="AB53" s="23">
        <v>405.68695280643328</v>
      </c>
      <c r="AC53" s="23">
        <v>0.44969049673730682</v>
      </c>
      <c r="AD53" s="23">
        <f t="shared" si="10"/>
        <v>109.32225989642365</v>
      </c>
      <c r="AE53" s="23">
        <f t="shared" si="11"/>
        <v>958.48578861775468</v>
      </c>
    </row>
    <row r="55" spans="1:31" x14ac:dyDescent="0.2">
      <c r="D55" s="25"/>
      <c r="P55" s="25"/>
      <c r="V55" s="25"/>
      <c r="AB55" s="25"/>
    </row>
    <row r="56" spans="1:31" x14ac:dyDescent="0.2">
      <c r="D56" s="25"/>
      <c r="P56" s="25"/>
      <c r="V56" s="25"/>
      <c r="AB56" s="25"/>
    </row>
    <row r="57" spans="1:31" x14ac:dyDescent="0.2">
      <c r="D57" s="25"/>
      <c r="P57" s="25"/>
      <c r="V57" s="25"/>
      <c r="AB57" s="25"/>
    </row>
    <row r="58" spans="1:31" x14ac:dyDescent="0.2">
      <c r="D58" s="25"/>
      <c r="P58" s="25"/>
      <c r="V58" s="25"/>
      <c r="AB58" s="25"/>
    </row>
  </sheetData>
  <mergeCells count="6">
    <mergeCell ref="Z2:AE2"/>
    <mergeCell ref="A2:A3"/>
    <mergeCell ref="B2:G2"/>
    <mergeCell ref="H2:M2"/>
    <mergeCell ref="N2:S2"/>
    <mergeCell ref="T2:Y2"/>
  </mergeCells>
  <pageMargins left="0.7" right="0.7" top="0.75" bottom="0.75" header="0.3" footer="0.3"/>
  <pageSetup paperSize="4" scale="58" orientation="landscape" horizontalDpi="0" verticalDpi="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26404-940E-0B44-97BF-5A9C7C05E888}">
  <sheetPr>
    <pageSetUpPr fitToPage="1"/>
  </sheetPr>
  <dimension ref="A1:CY225"/>
  <sheetViews>
    <sheetView workbookViewId="0">
      <selection activeCell="A2" sqref="A2"/>
    </sheetView>
  </sheetViews>
  <sheetFormatPr baseColWidth="10" defaultColWidth="8.83203125" defaultRowHeight="15" x14ac:dyDescent="0.2"/>
  <cols>
    <col min="1" max="1" width="16" style="27" customWidth="1"/>
    <col min="2" max="2" width="10.6640625" style="27" customWidth="1"/>
    <col min="3" max="103" width="10" style="27" customWidth="1"/>
    <col min="104" max="16384" width="8.83203125" style="27"/>
  </cols>
  <sheetData>
    <row r="1" spans="1:103" s="28" customFormat="1" x14ac:dyDescent="0.2">
      <c r="A1" s="27" t="s">
        <v>306</v>
      </c>
    </row>
    <row r="2" spans="1:103" x14ac:dyDescent="0.2">
      <c r="C2" s="41" t="s">
        <v>293</v>
      </c>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row>
    <row r="3" spans="1:103" ht="15" customHeight="1" x14ac:dyDescent="0.2">
      <c r="A3" s="30" t="s">
        <v>171</v>
      </c>
      <c r="B3" s="31" t="s">
        <v>295</v>
      </c>
      <c r="C3" s="21">
        <v>0.01</v>
      </c>
      <c r="D3" s="21">
        <v>1.14E-2</v>
      </c>
      <c r="E3" s="21">
        <v>1.29E-2</v>
      </c>
      <c r="F3" s="21">
        <v>1.47E-2</v>
      </c>
      <c r="G3" s="21">
        <v>1.67E-2</v>
      </c>
      <c r="H3" s="21">
        <v>1.89E-2</v>
      </c>
      <c r="I3" s="21">
        <v>2.1499999999999998E-2</v>
      </c>
      <c r="J3" s="21">
        <v>2.4400000000000002E-2</v>
      </c>
      <c r="K3" s="21">
        <v>2.7799999999999998E-2</v>
      </c>
      <c r="L3" s="21">
        <v>3.15E-2</v>
      </c>
      <c r="M3" s="21">
        <v>3.5799999999999998E-2</v>
      </c>
      <c r="N3" s="21">
        <v>4.07E-2</v>
      </c>
      <c r="O3" s="21">
        <v>4.6300000000000001E-2</v>
      </c>
      <c r="P3" s="21">
        <v>5.2600000000000001E-2</v>
      </c>
      <c r="Q3" s="21">
        <v>5.9700000000000003E-2</v>
      </c>
      <c r="R3" s="21">
        <v>6.7900000000000002E-2</v>
      </c>
      <c r="S3" s="21">
        <v>7.7100000000000002E-2</v>
      </c>
      <c r="T3" s="21">
        <v>8.7599999999999997E-2</v>
      </c>
      <c r="U3" s="21">
        <v>9.9500000000000005E-2</v>
      </c>
      <c r="V3" s="21">
        <v>0.113</v>
      </c>
      <c r="W3" s="21">
        <v>0.128</v>
      </c>
      <c r="X3" s="21">
        <v>0.14599999999999999</v>
      </c>
      <c r="Y3" s="21">
        <v>0.16600000000000001</v>
      </c>
      <c r="Z3" s="21">
        <v>0.188</v>
      </c>
      <c r="AA3" s="21">
        <v>0.214</v>
      </c>
      <c r="AB3" s="21">
        <v>0.24299999999999999</v>
      </c>
      <c r="AC3" s="21">
        <v>0.27600000000000002</v>
      </c>
      <c r="AD3" s="21">
        <v>0.314</v>
      </c>
      <c r="AE3" s="21">
        <v>0.35699999999999998</v>
      </c>
      <c r="AF3" s="21">
        <v>0.40500000000000003</v>
      </c>
      <c r="AG3" s="21">
        <v>0.46</v>
      </c>
      <c r="AH3" s="21">
        <v>0.52300000000000002</v>
      </c>
      <c r="AI3" s="21">
        <v>0.59399999999999997</v>
      </c>
      <c r="AJ3" s="21">
        <v>0.67500000000000004</v>
      </c>
      <c r="AK3" s="21">
        <v>0.76700000000000002</v>
      </c>
      <c r="AL3" s="21">
        <v>0.872</v>
      </c>
      <c r="AM3" s="21">
        <v>0.99099999999999999</v>
      </c>
      <c r="AN3" s="21">
        <v>1.1299999999999999</v>
      </c>
      <c r="AO3" s="21">
        <v>1.28</v>
      </c>
      <c r="AP3" s="21">
        <v>1.45</v>
      </c>
      <c r="AQ3" s="21">
        <v>1.65</v>
      </c>
      <c r="AR3" s="21">
        <v>1.88</v>
      </c>
      <c r="AS3" s="21">
        <v>2.13</v>
      </c>
      <c r="AT3" s="21">
        <v>2.42</v>
      </c>
      <c r="AU3" s="21">
        <v>2.75</v>
      </c>
      <c r="AV3" s="21">
        <v>3.12</v>
      </c>
      <c r="AW3" s="21">
        <v>3.55</v>
      </c>
      <c r="AX3" s="21">
        <v>4.03</v>
      </c>
      <c r="AY3" s="21">
        <v>4.58</v>
      </c>
      <c r="AZ3" s="21">
        <v>5.21</v>
      </c>
      <c r="BA3" s="21">
        <v>5.92</v>
      </c>
      <c r="BB3" s="21">
        <v>6.72</v>
      </c>
      <c r="BC3" s="21">
        <v>7.64</v>
      </c>
      <c r="BD3" s="21">
        <v>8.68</v>
      </c>
      <c r="BE3" s="21">
        <v>9.86</v>
      </c>
      <c r="BF3" s="21">
        <v>11.2</v>
      </c>
      <c r="BG3" s="21">
        <v>12.7</v>
      </c>
      <c r="BH3" s="21">
        <v>14.5</v>
      </c>
      <c r="BI3" s="21">
        <v>16.399999999999999</v>
      </c>
      <c r="BJ3" s="21">
        <v>18.7</v>
      </c>
      <c r="BK3" s="21">
        <v>21.2</v>
      </c>
      <c r="BL3" s="21">
        <v>24.1</v>
      </c>
      <c r="BM3" s="21">
        <v>27.4</v>
      </c>
      <c r="BN3" s="21">
        <v>31.1</v>
      </c>
      <c r="BO3" s="21">
        <v>35.299999999999997</v>
      </c>
      <c r="BP3" s="21">
        <v>40.1</v>
      </c>
      <c r="BQ3" s="21">
        <v>45.6</v>
      </c>
      <c r="BR3" s="21">
        <v>51.8</v>
      </c>
      <c r="BS3" s="21">
        <v>58.9</v>
      </c>
      <c r="BT3" s="21">
        <v>66.900000000000006</v>
      </c>
      <c r="BU3" s="21">
        <v>76</v>
      </c>
      <c r="BV3" s="21">
        <v>86.4</v>
      </c>
      <c r="BW3" s="21">
        <v>98.1</v>
      </c>
      <c r="BX3" s="21">
        <v>111</v>
      </c>
      <c r="BY3" s="21">
        <v>127</v>
      </c>
      <c r="BZ3" s="21">
        <v>144</v>
      </c>
      <c r="CA3" s="21">
        <v>163</v>
      </c>
      <c r="CB3" s="21">
        <v>186</v>
      </c>
      <c r="CC3" s="21">
        <v>211</v>
      </c>
      <c r="CD3" s="21">
        <v>240</v>
      </c>
      <c r="CE3" s="21">
        <v>272</v>
      </c>
      <c r="CF3" s="21">
        <v>310</v>
      </c>
      <c r="CG3" s="21">
        <v>352</v>
      </c>
      <c r="CH3" s="21">
        <v>400</v>
      </c>
      <c r="CI3" s="21">
        <v>454</v>
      </c>
      <c r="CJ3" s="21">
        <v>516</v>
      </c>
      <c r="CK3" s="21">
        <v>586</v>
      </c>
      <c r="CL3" s="21">
        <v>666</v>
      </c>
      <c r="CM3" s="21">
        <v>756</v>
      </c>
      <c r="CN3" s="21">
        <v>859</v>
      </c>
      <c r="CO3" s="21">
        <v>976</v>
      </c>
      <c r="CP3" s="21">
        <v>1110</v>
      </c>
      <c r="CQ3" s="21">
        <v>1260</v>
      </c>
      <c r="CR3" s="21">
        <v>1430</v>
      </c>
      <c r="CS3" s="21">
        <v>1630</v>
      </c>
      <c r="CT3" s="21">
        <v>1850</v>
      </c>
      <c r="CU3" s="21">
        <v>2100</v>
      </c>
      <c r="CV3" s="21">
        <v>2390</v>
      </c>
      <c r="CW3" s="21">
        <v>2710</v>
      </c>
      <c r="CX3" s="21">
        <v>3080</v>
      </c>
      <c r="CY3" s="21">
        <v>3500</v>
      </c>
    </row>
    <row r="4" spans="1:103" x14ac:dyDescent="0.2">
      <c r="A4" s="38" t="s">
        <v>176</v>
      </c>
      <c r="B4" s="23" t="s">
        <v>288</v>
      </c>
      <c r="C4" s="22">
        <v>8.0777170452431996E-27</v>
      </c>
      <c r="D4" s="22">
        <v>2.4018626156706189E-25</v>
      </c>
      <c r="E4" s="22">
        <v>5.3406475175493373E-24</v>
      </c>
      <c r="F4" s="22">
        <v>1.275802092888708E-22</v>
      </c>
      <c r="G4" s="22">
        <v>2.551913232291093E-21</v>
      </c>
      <c r="H4" s="22">
        <v>4.23420296986304E-20</v>
      </c>
      <c r="I4" s="22">
        <v>7.1284736765464519E-19</v>
      </c>
      <c r="J4" s="22">
        <v>1.029835428107523E-17</v>
      </c>
      <c r="K4" s="22">
        <v>1.454988296214089E-16</v>
      </c>
      <c r="L4" s="22">
        <v>1.663445182964623E-15</v>
      </c>
      <c r="M4" s="22">
        <v>1.82214888830106E-14</v>
      </c>
      <c r="N4" s="22">
        <v>1.8113927302467991E-13</v>
      </c>
      <c r="O4" s="22">
        <v>1.6414774052039951E-12</v>
      </c>
      <c r="P4" s="22">
        <v>1.312102066712735E-11</v>
      </c>
      <c r="Q4" s="22">
        <v>9.3348716760057725E-11</v>
      </c>
      <c r="R4" s="22">
        <v>6.1882901411857534E-10</v>
      </c>
      <c r="S4" s="22">
        <v>3.6169733850005739E-9</v>
      </c>
      <c r="T4" s="22">
        <v>1.9254344079075021E-8</v>
      </c>
      <c r="U4" s="22">
        <v>9.2209456014072806E-8</v>
      </c>
      <c r="V4" s="22">
        <v>3.9823922188042122E-7</v>
      </c>
      <c r="W4" s="22">
        <v>1.5130549630954411E-6</v>
      </c>
      <c r="X4" s="22">
        <v>5.5708819517430264E-6</v>
      </c>
      <c r="Y4" s="22">
        <v>1.7898510177766919E-5</v>
      </c>
      <c r="Z4" s="22">
        <v>5.02771889923297E-5</v>
      </c>
      <c r="AA4" s="22">
        <v>1.3287659509537039E-4</v>
      </c>
      <c r="AB4" s="22">
        <v>3.1128154607140121E-4</v>
      </c>
      <c r="AC4" s="22">
        <v>6.5992547746824572E-4</v>
      </c>
      <c r="AD4" s="22">
        <v>1.2736862281375471E-3</v>
      </c>
      <c r="AE4" s="22">
        <v>2.2091964693551221E-3</v>
      </c>
      <c r="AF4" s="22">
        <v>3.432571630265259E-3</v>
      </c>
      <c r="AG4" s="22">
        <v>4.8402420140654734E-3</v>
      </c>
      <c r="AH4" s="22">
        <v>6.1748870347010541E-3</v>
      </c>
      <c r="AI4" s="22">
        <v>7.0993609785441614E-3</v>
      </c>
      <c r="AJ4" s="22">
        <v>7.3734058977751819E-3</v>
      </c>
      <c r="AK4" s="22">
        <v>6.9127506873166147E-3</v>
      </c>
      <c r="AL4" s="22">
        <v>5.8451196224617386E-3</v>
      </c>
      <c r="AM4" s="22">
        <v>4.4620171088988721E-3</v>
      </c>
      <c r="AN4" s="22">
        <v>3.0402118099070062E-3</v>
      </c>
      <c r="AO4" s="22">
        <v>1.9109815514461381E-3</v>
      </c>
      <c r="AP4" s="22">
        <v>1.0893896210565121E-3</v>
      </c>
      <c r="AQ4" s="22">
        <v>5.4906684761282603E-4</v>
      </c>
      <c r="AR4" s="22">
        <v>2.4715783581547322E-4</v>
      </c>
      <c r="AS4" s="22">
        <v>1.042138683942774E-4</v>
      </c>
      <c r="AT4" s="22">
        <v>3.8958868070618719E-5</v>
      </c>
      <c r="AU4" s="22">
        <v>1.3128093234326161E-5</v>
      </c>
      <c r="AV4" s="22">
        <v>4.0556220068920877E-6</v>
      </c>
      <c r="AW4" s="22">
        <v>1.099980666340157E-6</v>
      </c>
      <c r="AX4" s="22">
        <v>2.7580774832525241E-7</v>
      </c>
      <c r="AY4" s="22">
        <v>6.1686007261070125E-8</v>
      </c>
      <c r="AZ4" s="22">
        <v>1.2299594101998879E-8</v>
      </c>
      <c r="BA4" s="22">
        <v>2.2442552422824971E-9</v>
      </c>
      <c r="BB4" s="22">
        <v>3.7510416716955492E-10</v>
      </c>
      <c r="BC4" s="22">
        <v>5.5352092558004287E-11</v>
      </c>
      <c r="BD4" s="22">
        <v>7.448918790453819E-12</v>
      </c>
      <c r="BE4" s="22">
        <v>9.0756717563272554E-13</v>
      </c>
      <c r="BF4" s="22">
        <v>9.9934636256901914E-14</v>
      </c>
      <c r="BG4" s="22">
        <v>1.026421760189875E-14</v>
      </c>
      <c r="BH4" s="22">
        <v>8.3639019221846376E-16</v>
      </c>
      <c r="BI4" s="22">
        <v>7.3786255851547955E-17</v>
      </c>
      <c r="BJ4" s="22">
        <v>4.9963419807797843E-18</v>
      </c>
      <c r="BK4" s="22">
        <v>3.4422260855941492E-19</v>
      </c>
      <c r="BL4" s="22">
        <v>2.020440129975602E-20</v>
      </c>
      <c r="BM4" s="22">
        <v>1.0667915150836841E-21</v>
      </c>
      <c r="BN4" s="22">
        <v>5.2884999139053277E-23</v>
      </c>
      <c r="BO4" s="22">
        <v>2.3702482370770301E-24</v>
      </c>
      <c r="BP4" s="22">
        <v>9.4066185589822523E-26</v>
      </c>
      <c r="BQ4" s="22">
        <v>3.2799618162571183E-27</v>
      </c>
      <c r="BR4" s="22">
        <v>1.061137720001201E-28</v>
      </c>
      <c r="BS4" s="22">
        <v>3.017193565214277E-30</v>
      </c>
      <c r="BT4" s="22">
        <v>7.9844181166570765E-32</v>
      </c>
      <c r="BU4" s="22">
        <v>1.8986569031915942E-33</v>
      </c>
      <c r="BV4" s="22">
        <v>3.9886483638102482E-35</v>
      </c>
      <c r="BW4" s="22">
        <v>7.8611909794962473E-37</v>
      </c>
      <c r="BX4" s="22">
        <v>1.5647132197426129E-38</v>
      </c>
      <c r="BY4" s="22">
        <v>1.963468718150935E-40</v>
      </c>
      <c r="BZ4" s="22">
        <v>2.9827668701039247E-42</v>
      </c>
      <c r="CA4" s="22">
        <v>4.3507420453034921E-44</v>
      </c>
      <c r="CB4" s="22">
        <v>4.3363376292719103E-46</v>
      </c>
      <c r="CC4" s="22">
        <v>4.7929959430426839E-48</v>
      </c>
      <c r="CD4" s="22">
        <v>4.345053915367509E-50</v>
      </c>
      <c r="CE4" s="22">
        <v>4.0690847487637997E-52</v>
      </c>
      <c r="CF4" s="22">
        <v>2.7833392196809982E-54</v>
      </c>
      <c r="CG4" s="22">
        <v>1.9791738055327639E-56</v>
      </c>
      <c r="CH4" s="22">
        <v>1.232972323378582E-58</v>
      </c>
      <c r="CI4" s="22">
        <v>7.2823974870111965E-61</v>
      </c>
      <c r="CJ4" s="22">
        <v>3.6727390741841119E-63</v>
      </c>
      <c r="CK4" s="22">
        <v>1.7290361146643451E-65</v>
      </c>
      <c r="CL4" s="22">
        <v>7.1173732860887836E-68</v>
      </c>
      <c r="CM4" s="22">
        <v>2.789931227750515E-70</v>
      </c>
      <c r="CN4" s="22">
        <v>9.4643791647153379E-73</v>
      </c>
      <c r="CO4" s="22">
        <v>2.90300440290037E-75</v>
      </c>
      <c r="CP4" s="22">
        <v>7.6883637279801439E-78</v>
      </c>
      <c r="CQ4" s="22">
        <v>2.008311037345668E-80</v>
      </c>
      <c r="CR4" s="22">
        <v>4.7867113937298813E-83</v>
      </c>
      <c r="CS4" s="22">
        <v>8.3438374386285282E-86</v>
      </c>
      <c r="CT4" s="22">
        <v>1.6178207361588979E-88</v>
      </c>
      <c r="CU4" s="22">
        <v>2.8161173706996118E-91</v>
      </c>
      <c r="CV4" s="22">
        <v>3.8777544159163801E-94</v>
      </c>
      <c r="CW4" s="22">
        <v>5.8310002454330474E-97</v>
      </c>
      <c r="CX4" s="22">
        <v>7.022184216123591E-100</v>
      </c>
      <c r="CY4" s="22">
        <v>7.6922400219081853E-103</v>
      </c>
    </row>
    <row r="5" spans="1:103" x14ac:dyDescent="0.2">
      <c r="A5" s="39"/>
      <c r="B5" s="23" t="s">
        <v>289</v>
      </c>
      <c r="C5" s="22">
        <v>5.5668221856787647E-15</v>
      </c>
      <c r="D5" s="22">
        <v>1.6738560320907111E-14</v>
      </c>
      <c r="E5" s="22">
        <v>4.6375268275258157E-14</v>
      </c>
      <c r="F5" s="22">
        <v>1.3334716769825789E-13</v>
      </c>
      <c r="G5" s="22">
        <v>3.6648651841734641E-13</v>
      </c>
      <c r="H5" s="22">
        <v>9.5860121758576456E-13</v>
      </c>
      <c r="I5" s="22">
        <v>2.5572504742407141E-12</v>
      </c>
      <c r="J5" s="22">
        <v>6.5673205878039019E-12</v>
      </c>
      <c r="K5" s="22">
        <v>1.7008336411862468E-11</v>
      </c>
      <c r="L5" s="22">
        <v>4.1485984247643392E-11</v>
      </c>
      <c r="M5" s="22">
        <v>1.0133014142561739E-10</v>
      </c>
      <c r="N5" s="22">
        <v>2.4304202504165019E-10</v>
      </c>
      <c r="O5" s="22">
        <v>5.7353511793625731E-10</v>
      </c>
      <c r="P5" s="22">
        <v>1.314437370566587E-9</v>
      </c>
      <c r="Q5" s="22">
        <v>2.9345085311428169E-9</v>
      </c>
      <c r="R5" s="22">
        <v>6.5046179048227946E-9</v>
      </c>
      <c r="S5" s="22">
        <v>1.3987752211983761E-8</v>
      </c>
      <c r="T5" s="22">
        <v>2.9586990146749479E-8</v>
      </c>
      <c r="U5" s="22">
        <v>6.1224557360972542E-8</v>
      </c>
      <c r="V5" s="22">
        <v>1.2406577416504979E-7</v>
      </c>
      <c r="W5" s="22">
        <v>2.430379196052969E-7</v>
      </c>
      <c r="X5" s="22">
        <v>4.8400566390274267E-7</v>
      </c>
      <c r="Y5" s="22">
        <v>9.2845753450347574E-7</v>
      </c>
      <c r="Z5" s="22">
        <v>1.712121099400836E-6</v>
      </c>
      <c r="AA5" s="22">
        <v>3.1716341282132782E-6</v>
      </c>
      <c r="AB5" s="22">
        <v>5.6908344306432541E-6</v>
      </c>
      <c r="AC5" s="22">
        <v>1.001935208080027E-5</v>
      </c>
      <c r="AD5" s="22">
        <v>1.7409062751610131E-5</v>
      </c>
      <c r="AE5" s="22">
        <v>2.955270096867465E-5</v>
      </c>
      <c r="AF5" s="22">
        <v>4.8734577693898907E-5</v>
      </c>
      <c r="AG5" s="22">
        <v>7.9144135908124232E-5</v>
      </c>
      <c r="AH5" s="22">
        <v>1.2642398248910341E-4</v>
      </c>
      <c r="AI5" s="22">
        <v>1.9714647048576749E-4</v>
      </c>
      <c r="AJ5" s="22">
        <v>3.0183210665535673E-4</v>
      </c>
      <c r="AK5" s="22">
        <v>4.5274006318232383E-4</v>
      </c>
      <c r="AL5" s="22">
        <v>6.6650115132713963E-4</v>
      </c>
      <c r="AM5" s="22">
        <v>9.6032827602028355E-4</v>
      </c>
      <c r="AN5" s="22">
        <v>1.367721396140849E-3</v>
      </c>
      <c r="AO5" s="22">
        <v>1.876002684223711E-3</v>
      </c>
      <c r="AP5" s="22">
        <v>2.524361218049239E-3</v>
      </c>
      <c r="AQ5" s="22">
        <v>3.3642080701599148E-3</v>
      </c>
      <c r="AR5" s="22">
        <v>4.4026612211989762E-3</v>
      </c>
      <c r="AS5" s="22">
        <v>5.5833615203565393E-3</v>
      </c>
      <c r="AT5" s="22">
        <v>6.9774252726439246E-3</v>
      </c>
      <c r="AU5" s="22">
        <v>8.5473251642687442E-3</v>
      </c>
      <c r="AV5" s="22">
        <v>1.023794623022195E-2</v>
      </c>
      <c r="AW5" s="22">
        <v>1.206409722883562E-2</v>
      </c>
      <c r="AX5" s="22">
        <v>1.3891746321120141E-2</v>
      </c>
      <c r="AY5" s="22">
        <v>1.5695253943238351E-2</v>
      </c>
      <c r="AZ5" s="22">
        <v>1.738791010067978E-2</v>
      </c>
      <c r="BA5" s="22">
        <v>1.8858057728980238E-2</v>
      </c>
      <c r="BB5" s="22">
        <v>2.0034113622199819E-2</v>
      </c>
      <c r="BC5" s="22">
        <v>2.0870892083705191E-2</v>
      </c>
      <c r="BD5" s="22">
        <v>2.130143683173364E-2</v>
      </c>
      <c r="BE5" s="22">
        <v>2.1305792810429779E-2</v>
      </c>
      <c r="BF5" s="22">
        <v>2.0884676380693599E-2</v>
      </c>
      <c r="BG5" s="22">
        <v>2.0076924595171811E-2</v>
      </c>
      <c r="BH5" s="22">
        <v>1.8853926266872909E-2</v>
      </c>
      <c r="BI5" s="22">
        <v>1.7440357996076249E-2</v>
      </c>
      <c r="BJ5" s="22">
        <v>1.5720894654776961E-2</v>
      </c>
      <c r="BK5" s="22">
        <v>1.3953801662825911E-2</v>
      </c>
      <c r="BL5" s="22">
        <v>1.2106232206353819E-2</v>
      </c>
      <c r="BM5" s="22">
        <v>1.028938829916946E-2</v>
      </c>
      <c r="BN5" s="22">
        <v>8.5896855211232779E-3</v>
      </c>
      <c r="BO5" s="22">
        <v>7.0291788401841979E-3</v>
      </c>
      <c r="BP5" s="22">
        <v>5.6302948151997524E-3</v>
      </c>
      <c r="BQ5" s="22">
        <v>4.4106154195634869E-3</v>
      </c>
      <c r="BR5" s="22">
        <v>3.3925911790255669E-3</v>
      </c>
      <c r="BS5" s="22">
        <v>2.551719341556148E-3</v>
      </c>
      <c r="BT5" s="22">
        <v>1.88539129491574E-3</v>
      </c>
      <c r="BU5" s="22">
        <v>1.3646519024861691E-3</v>
      </c>
      <c r="BV5" s="22">
        <v>9.6605809043027698E-4</v>
      </c>
      <c r="BW5" s="22">
        <v>6.7252812515747383E-4</v>
      </c>
      <c r="BX5" s="22">
        <v>4.6382300216844487E-4</v>
      </c>
      <c r="BY5" s="22">
        <v>3.0276273912566642E-4</v>
      </c>
      <c r="BZ5" s="22">
        <v>1.9927769642485429E-4</v>
      </c>
      <c r="CA5" s="22">
        <v>1.293948121753324E-4</v>
      </c>
      <c r="CB5" s="22">
        <v>7.999621421106227E-5</v>
      </c>
      <c r="CC5" s="22">
        <v>4.9517165057483178E-5</v>
      </c>
      <c r="CD5" s="22">
        <v>2.9729055912943871E-5</v>
      </c>
      <c r="CE5" s="22">
        <v>1.7752509785727909E-5</v>
      </c>
      <c r="CF5" s="22">
        <v>1.014569794108372E-5</v>
      </c>
      <c r="CG5" s="22">
        <v>5.7725270402168396E-6</v>
      </c>
      <c r="CH5" s="22">
        <v>3.20752841582706E-6</v>
      </c>
      <c r="CI5" s="22">
        <v>1.7566390606664409E-6</v>
      </c>
      <c r="CJ5" s="22">
        <v>9.3661524748466462E-7</v>
      </c>
      <c r="CK5" s="22">
        <v>4.9134224970390059E-7</v>
      </c>
      <c r="CL5" s="22">
        <v>2.5161356362600152E-7</v>
      </c>
      <c r="CM5" s="22">
        <v>1.2709964009055191E-7</v>
      </c>
      <c r="CN5" s="22">
        <v>6.2590163025312828E-8</v>
      </c>
      <c r="CO5" s="22">
        <v>3.0210243362720907E-8</v>
      </c>
      <c r="CP5" s="22">
        <v>1.420800249794278E-8</v>
      </c>
      <c r="CQ5" s="22">
        <v>6.6225166768051242E-9</v>
      </c>
      <c r="CR5" s="22">
        <v>3.0294370984159129E-9</v>
      </c>
      <c r="CS5" s="22">
        <v>1.321164938351144E-9</v>
      </c>
      <c r="CT5" s="22">
        <v>5.8022838659222881E-10</v>
      </c>
      <c r="CU5" s="22">
        <v>2.4955643424997358E-10</v>
      </c>
      <c r="CV5" s="22">
        <v>1.033417965035751E-10</v>
      </c>
      <c r="CW5" s="22">
        <v>4.3022585135779239E-11</v>
      </c>
      <c r="CX5" s="22">
        <v>1.7271085055464152E-11</v>
      </c>
      <c r="CY5" s="22">
        <v>6.8011359140116866E-12</v>
      </c>
    </row>
    <row r="6" spans="1:103" x14ac:dyDescent="0.2">
      <c r="A6" s="39"/>
      <c r="B6" s="23" t="s">
        <v>290</v>
      </c>
      <c r="C6" s="22">
        <v>3.226719916264971E-57</v>
      </c>
      <c r="D6" s="22">
        <v>1.594349833739271E-55</v>
      </c>
      <c r="E6" s="22">
        <v>5.975513249207838E-54</v>
      </c>
      <c r="F6" s="22">
        <v>2.593294967498951E-52</v>
      </c>
      <c r="G6" s="22">
        <v>9.7202399330676676E-51</v>
      </c>
      <c r="H6" s="22">
        <v>3.0947367140486051E-49</v>
      </c>
      <c r="I6" s="22">
        <v>1.073861254338359E-47</v>
      </c>
      <c r="J6" s="22">
        <v>3.2978303066356371E-46</v>
      </c>
      <c r="K6" s="22">
        <v>1.0613523335974159E-44</v>
      </c>
      <c r="L6" s="22">
        <v>2.7886395482939479E-43</v>
      </c>
      <c r="M6" s="22">
        <v>7.4858700858036442E-42</v>
      </c>
      <c r="N6" s="22">
        <v>1.9116500782192699E-40</v>
      </c>
      <c r="O6" s="22">
        <v>4.67790039761583E-39</v>
      </c>
      <c r="P6" s="22">
        <v>1.045013138355484E-37</v>
      </c>
      <c r="Q6" s="22">
        <v>2.1544227247556189E-36</v>
      </c>
      <c r="R6" s="22">
        <v>4.4052026544404861E-35</v>
      </c>
      <c r="S6" s="22">
        <v>8.1839388050584857E-34</v>
      </c>
      <c r="T6" s="22">
        <v>1.4556785449907199E-32</v>
      </c>
      <c r="U6" s="22">
        <v>2.428059857927425E-31</v>
      </c>
      <c r="V6" s="22">
        <v>3.8120531694646422E-30</v>
      </c>
      <c r="W6" s="22">
        <v>5.3532100146817362E-29</v>
      </c>
      <c r="X6" s="22">
        <v>8.203533265412164E-28</v>
      </c>
      <c r="Y6" s="22">
        <v>1.1090723497116669E-26</v>
      </c>
      <c r="Z6" s="22">
        <v>1.309627946889432E-25</v>
      </c>
      <c r="AA6" s="22">
        <v>1.6136959394964621E-24</v>
      </c>
      <c r="AB6" s="22">
        <v>1.78986789981982E-23</v>
      </c>
      <c r="AC6" s="22">
        <v>1.8837197666339161E-22</v>
      </c>
      <c r="AD6" s="22">
        <v>1.927852555932625E-21</v>
      </c>
      <c r="AE6" s="22">
        <v>1.8393792226428361E-20</v>
      </c>
      <c r="AF6" s="22">
        <v>1.595418852959027E-19</v>
      </c>
      <c r="AG6" s="22">
        <v>1.333869631605202E-18</v>
      </c>
      <c r="AH6" s="22">
        <v>1.070263774572721E-17</v>
      </c>
      <c r="AI6" s="22">
        <v>7.9692127336894188E-17</v>
      </c>
      <c r="AJ6" s="22">
        <v>5.6487139830844959E-16</v>
      </c>
      <c r="AK6" s="22">
        <v>3.7756861094426354E-15</v>
      </c>
      <c r="AL6" s="22">
        <v>2.399999704484139E-14</v>
      </c>
      <c r="AM6" s="22">
        <v>1.4317887723502491E-13</v>
      </c>
      <c r="AN6" s="22">
        <v>8.4259587748377368E-13</v>
      </c>
      <c r="AO6" s="22">
        <v>4.2860295477091453E-12</v>
      </c>
      <c r="AP6" s="22">
        <v>2.065124853957913E-11</v>
      </c>
      <c r="AQ6" s="22">
        <v>9.9384187140385207E-11</v>
      </c>
      <c r="AR6" s="22">
        <v>4.575449081294437E-10</v>
      </c>
      <c r="AS6" s="22">
        <v>1.8636497277239328E-9</v>
      </c>
      <c r="AT6" s="22">
        <v>7.3992526570938762E-9</v>
      </c>
      <c r="AU6" s="22">
        <v>2.7784328964819901E-8</v>
      </c>
      <c r="AV6" s="22">
        <v>9.6955625333020361E-8</v>
      </c>
      <c r="AW6" s="22">
        <v>3.2840470974008481E-7</v>
      </c>
      <c r="AX6" s="22">
        <v>1.027748459652763E-6</v>
      </c>
      <c r="AY6" s="22">
        <v>3.0667298000143088E-6</v>
      </c>
      <c r="AZ6" s="22">
        <v>8.700675449487435E-6</v>
      </c>
      <c r="BA6" s="22">
        <v>2.308280633060474E-5</v>
      </c>
      <c r="BB6" s="22">
        <v>5.7399162137984412E-5</v>
      </c>
      <c r="BC6" s="22">
        <v>1.3621962060260959E-4</v>
      </c>
      <c r="BD6" s="22">
        <v>3.0371932868575942E-4</v>
      </c>
      <c r="BE6" s="22">
        <v>6.3868775741410787E-4</v>
      </c>
      <c r="BF6" s="22">
        <v>1.267813777071731E-3</v>
      </c>
      <c r="BG6" s="22">
        <v>2.3567553245911151E-3</v>
      </c>
      <c r="BH6" s="22">
        <v>4.2654787310327279E-3</v>
      </c>
      <c r="BI6" s="22">
        <v>7.0005586317787947E-3</v>
      </c>
      <c r="BJ6" s="22">
        <v>1.1189687747966271E-2</v>
      </c>
      <c r="BK6" s="22">
        <v>1.655034238099928E-2</v>
      </c>
      <c r="BL6" s="22">
        <v>2.3308172956612201E-2</v>
      </c>
      <c r="BM6" s="22">
        <v>3.0978055261805158E-2</v>
      </c>
      <c r="BN6" s="22">
        <v>3.8741785114676852E-2</v>
      </c>
      <c r="BO6" s="22">
        <v>4.5777911632827829E-2</v>
      </c>
      <c r="BP6" s="22">
        <v>5.1133201012003027E-2</v>
      </c>
      <c r="BQ6" s="22">
        <v>5.3933383230374943E-2</v>
      </c>
      <c r="BR6" s="22">
        <v>5.3671939235744828E-2</v>
      </c>
      <c r="BS6" s="22">
        <v>5.0392071762340403E-2</v>
      </c>
      <c r="BT6" s="22">
        <v>4.4686736802079963E-2</v>
      </c>
      <c r="BU6" s="22">
        <v>3.7406436851059113E-2</v>
      </c>
      <c r="BV6" s="22">
        <v>2.9517005682087389E-2</v>
      </c>
      <c r="BW6" s="22">
        <v>2.204436632726603E-2</v>
      </c>
      <c r="BX6" s="22">
        <v>1.5710566565763778E-2</v>
      </c>
      <c r="BY6" s="22">
        <v>1.0212658169252009E-2</v>
      </c>
      <c r="BZ6" s="22">
        <v>6.4492212775162129E-3</v>
      </c>
      <c r="CA6" s="22">
        <v>3.8796791734557628E-3</v>
      </c>
      <c r="CB6" s="22">
        <v>2.1270402293327071E-3</v>
      </c>
      <c r="CC6" s="22">
        <v>1.130794657563209E-3</v>
      </c>
      <c r="CD6" s="22">
        <v>5.5971040745228084E-4</v>
      </c>
      <c r="CE6" s="22">
        <v>2.6711723127431961E-4</v>
      </c>
      <c r="CF6" s="22">
        <v>1.1623415130062159E-4</v>
      </c>
      <c r="CG6" s="22">
        <v>4.8871029397827678E-5</v>
      </c>
      <c r="CH6" s="22">
        <v>1.9294814678464672E-5</v>
      </c>
      <c r="CI6" s="22">
        <v>7.2587601845668068E-6</v>
      </c>
      <c r="CJ6" s="22">
        <v>2.5504853410008471E-6</v>
      </c>
      <c r="CK6" s="22">
        <v>8.5165552634569571E-7</v>
      </c>
      <c r="CL6" s="22">
        <v>2.6667402668743588E-7</v>
      </c>
      <c r="CM6" s="22">
        <v>7.9742775317151349E-8</v>
      </c>
      <c r="CN6" s="22">
        <v>2.2304466838395579E-8</v>
      </c>
      <c r="CO6" s="22">
        <v>5.8908723611988396E-9</v>
      </c>
      <c r="CP6" s="22">
        <v>1.453066709446817E-9</v>
      </c>
      <c r="CQ6" s="22">
        <v>3.4554201845885822E-10</v>
      </c>
      <c r="CR6" s="22">
        <v>7.7806078496972153E-11</v>
      </c>
      <c r="CS6" s="22">
        <v>1.568240691482744E-11</v>
      </c>
      <c r="CT6" s="22">
        <v>3.144933830036894E-12</v>
      </c>
      <c r="CU6" s="22">
        <v>5.9474597300046794E-13</v>
      </c>
      <c r="CV6" s="22">
        <v>1.025030060192093E-13</v>
      </c>
      <c r="CW6" s="22">
        <v>1.7553653282818941E-14</v>
      </c>
      <c r="CX6" s="22">
        <v>2.747095179159272E-15</v>
      </c>
      <c r="CY6" s="22">
        <v>4.066148911452461E-16</v>
      </c>
    </row>
    <row r="7" spans="1:103" x14ac:dyDescent="0.2">
      <c r="A7" s="39"/>
      <c r="B7" s="22" t="s">
        <v>292</v>
      </c>
      <c r="C7" s="22">
        <v>5.5668221856868427E-15</v>
      </c>
      <c r="D7" s="22">
        <v>1.6738560321147291E-14</v>
      </c>
      <c r="E7" s="22">
        <v>4.6375268280598802E-14</v>
      </c>
      <c r="F7" s="22">
        <v>1.333471678258381E-13</v>
      </c>
      <c r="G7" s="22">
        <v>3.6648652096925959E-13</v>
      </c>
      <c r="H7" s="22">
        <v>9.5860125992779434E-13</v>
      </c>
      <c r="I7" s="22">
        <v>2.5572511870880819E-12</v>
      </c>
      <c r="J7" s="22">
        <v>6.5673308861581827E-12</v>
      </c>
      <c r="K7" s="22">
        <v>1.7008481910692102E-11</v>
      </c>
      <c r="L7" s="22">
        <v>4.1487647692826353E-11</v>
      </c>
      <c r="M7" s="22">
        <v>1.013483629145004E-10</v>
      </c>
      <c r="N7" s="22">
        <v>2.4322316431467492E-10</v>
      </c>
      <c r="O7" s="22">
        <v>5.751765953414613E-10</v>
      </c>
      <c r="P7" s="22">
        <v>1.327558391233714E-9</v>
      </c>
      <c r="Q7" s="22">
        <v>3.0278572479028749E-9</v>
      </c>
      <c r="R7" s="22">
        <v>7.1234469189413703E-9</v>
      </c>
      <c r="S7" s="22">
        <v>1.7604725596984331E-8</v>
      </c>
      <c r="T7" s="22">
        <v>4.8841334225824497E-8</v>
      </c>
      <c r="U7" s="22">
        <v>1.5343401337504529E-7</v>
      </c>
      <c r="V7" s="22">
        <v>5.2230499604547103E-7</v>
      </c>
      <c r="W7" s="22">
        <v>1.756092882700737E-6</v>
      </c>
      <c r="X7" s="22">
        <v>6.0548876156457694E-6</v>
      </c>
      <c r="Y7" s="22">
        <v>1.8826967712270399E-5</v>
      </c>
      <c r="Z7" s="22">
        <v>5.1989310091730539E-5</v>
      </c>
      <c r="AA7" s="22">
        <v>1.3604822922358371E-4</v>
      </c>
      <c r="AB7" s="22">
        <v>3.1697238050204448E-4</v>
      </c>
      <c r="AC7" s="22">
        <v>6.69944829549046E-4</v>
      </c>
      <c r="AD7" s="22">
        <v>1.2910952908891571E-3</v>
      </c>
      <c r="AE7" s="22">
        <v>2.2387491703237958E-3</v>
      </c>
      <c r="AF7" s="22">
        <v>3.4813062079591581E-3</v>
      </c>
      <c r="AG7" s="22">
        <v>4.9193861499735991E-3</v>
      </c>
      <c r="AH7" s="22">
        <v>6.3013110171901681E-3</v>
      </c>
      <c r="AI7" s="22">
        <v>7.2965074490300066E-3</v>
      </c>
      <c r="AJ7" s="22">
        <v>7.6752380044311031E-3</v>
      </c>
      <c r="AK7" s="22">
        <v>7.3654907505027144E-3</v>
      </c>
      <c r="AL7" s="22">
        <v>6.5116207738128776E-3</v>
      </c>
      <c r="AM7" s="22">
        <v>5.4223453850623347E-3</v>
      </c>
      <c r="AN7" s="22">
        <v>4.4079332068904502E-3</v>
      </c>
      <c r="AO7" s="22">
        <v>3.7869842399558791E-3</v>
      </c>
      <c r="AP7" s="22">
        <v>3.6137508597570002E-3</v>
      </c>
      <c r="AQ7" s="22">
        <v>3.9132750171569277E-3</v>
      </c>
      <c r="AR7" s="22">
        <v>4.6498195145593573E-3</v>
      </c>
      <c r="AS7" s="22">
        <v>5.6875772524005441E-3</v>
      </c>
      <c r="AT7" s="22">
        <v>7.0163915399672006E-3</v>
      </c>
      <c r="AU7" s="22">
        <v>8.5604810418320344E-3</v>
      </c>
      <c r="AV7" s="22">
        <v>1.0242098807854171E-2</v>
      </c>
      <c r="AW7" s="22">
        <v>1.2065525614211699E-2</v>
      </c>
      <c r="AX7" s="22">
        <v>1.3893049877328111E-2</v>
      </c>
      <c r="AY7" s="22">
        <v>1.569838235904563E-2</v>
      </c>
      <c r="AZ7" s="22">
        <v>1.7396623075723368E-2</v>
      </c>
      <c r="BA7" s="22">
        <v>1.8881142779566089E-2</v>
      </c>
      <c r="BB7" s="22">
        <v>2.0091513159441961E-2</v>
      </c>
      <c r="BC7" s="22">
        <v>2.1007111759659889E-2</v>
      </c>
      <c r="BD7" s="22">
        <v>2.160515616786832E-2</v>
      </c>
      <c r="BE7" s="22">
        <v>2.1944480568751451E-2</v>
      </c>
      <c r="BF7" s="22">
        <v>2.2152490157865259E-2</v>
      </c>
      <c r="BG7" s="22">
        <v>2.243367991977319E-2</v>
      </c>
      <c r="BH7" s="22">
        <v>2.3119404997906469E-2</v>
      </c>
      <c r="BI7" s="22">
        <v>2.4440916627855119E-2</v>
      </c>
      <c r="BJ7" s="22">
        <v>2.691058240274323E-2</v>
      </c>
      <c r="BK7" s="22">
        <v>3.050414404382519E-2</v>
      </c>
      <c r="BL7" s="22">
        <v>3.5414405162966019E-2</v>
      </c>
      <c r="BM7" s="22">
        <v>4.1267443560974608E-2</v>
      </c>
      <c r="BN7" s="22">
        <v>4.7331470635800121E-2</v>
      </c>
      <c r="BO7" s="22">
        <v>5.2807090473012033E-2</v>
      </c>
      <c r="BP7" s="22">
        <v>5.6763495827202783E-2</v>
      </c>
      <c r="BQ7" s="22">
        <v>5.8343998649938417E-2</v>
      </c>
      <c r="BR7" s="22">
        <v>5.7064530414770387E-2</v>
      </c>
      <c r="BS7" s="22">
        <v>5.2943791103896541E-2</v>
      </c>
      <c r="BT7" s="22">
        <v>4.65721280969957E-2</v>
      </c>
      <c r="BU7" s="22">
        <v>3.8771088753545277E-2</v>
      </c>
      <c r="BV7" s="22">
        <v>3.0483063772517659E-2</v>
      </c>
      <c r="BW7" s="22">
        <v>2.2716894452423499E-2</v>
      </c>
      <c r="BX7" s="22">
        <v>1.6174389567932219E-2</v>
      </c>
      <c r="BY7" s="22">
        <v>1.051542090837768E-2</v>
      </c>
      <c r="BZ7" s="22">
        <v>6.6484989739410676E-3</v>
      </c>
      <c r="CA7" s="22">
        <v>4.0090739856310951E-3</v>
      </c>
      <c r="CB7" s="22">
        <v>2.2070364435437689E-3</v>
      </c>
      <c r="CC7" s="22">
        <v>1.180311822620693E-3</v>
      </c>
      <c r="CD7" s="22">
        <v>5.8943946336522475E-4</v>
      </c>
      <c r="CE7" s="22">
        <v>2.8486974106004751E-4</v>
      </c>
      <c r="CF7" s="22">
        <v>1.2637984924170539E-4</v>
      </c>
      <c r="CG7" s="22">
        <v>5.4643556438044518E-5</v>
      </c>
      <c r="CH7" s="22">
        <v>2.2502343094291729E-5</v>
      </c>
      <c r="CI7" s="22">
        <v>9.0153992452332473E-6</v>
      </c>
      <c r="CJ7" s="22">
        <v>3.4871005884855121E-6</v>
      </c>
      <c r="CK7" s="22">
        <v>1.342997776049596E-6</v>
      </c>
      <c r="CL7" s="22">
        <v>5.1828759031343741E-7</v>
      </c>
      <c r="CM7" s="22">
        <v>2.0684241540770331E-7</v>
      </c>
      <c r="CN7" s="22">
        <v>8.4894629863708403E-8</v>
      </c>
      <c r="CO7" s="22">
        <v>3.6101115723919753E-8</v>
      </c>
      <c r="CP7" s="22">
        <v>1.5661069207389601E-8</v>
      </c>
      <c r="CQ7" s="22">
        <v>6.9680586952639828E-9</v>
      </c>
      <c r="CR7" s="22">
        <v>3.1072431769128848E-9</v>
      </c>
      <c r="CS7" s="22">
        <v>1.3368473452659711E-9</v>
      </c>
      <c r="CT7" s="22">
        <v>5.833733204222657E-10</v>
      </c>
      <c r="CU7" s="22">
        <v>2.5015118022297402E-10</v>
      </c>
      <c r="CV7" s="22">
        <v>1.034442995095943E-10</v>
      </c>
      <c r="CW7" s="22">
        <v>4.3040138789062058E-11</v>
      </c>
      <c r="CX7" s="22">
        <v>1.727383215064331E-11</v>
      </c>
      <c r="CY7" s="22">
        <v>6.8015425289028324E-12</v>
      </c>
    </row>
    <row r="8" spans="1:103" x14ac:dyDescent="0.2">
      <c r="A8" s="40" t="s">
        <v>177</v>
      </c>
      <c r="B8" s="23" t="s">
        <v>288</v>
      </c>
      <c r="C8" s="23">
        <v>7.6904134306160974E-25</v>
      </c>
      <c r="D8" s="23">
        <v>1.756880217616754E-23</v>
      </c>
      <c r="E8" s="23">
        <v>3.0683862640705249E-22</v>
      </c>
      <c r="F8" s="23">
        <v>5.7221648898520844E-21</v>
      </c>
      <c r="G8" s="23">
        <v>9.054789173713404E-20</v>
      </c>
      <c r="H8" s="23">
        <v>1.2054028569336781E-18</v>
      </c>
      <c r="I8" s="23">
        <v>1.6253745438749339E-17</v>
      </c>
      <c r="J8" s="23">
        <v>1.9023132009468529E-16</v>
      </c>
      <c r="K8" s="23">
        <v>2.179768844147897E-15</v>
      </c>
      <c r="L8" s="23">
        <v>2.0539379086408139E-14</v>
      </c>
      <c r="M8" s="23">
        <v>1.85937953275571E-13</v>
      </c>
      <c r="N8" s="23">
        <v>1.538313914725255E-12</v>
      </c>
      <c r="O8" s="23">
        <v>1.167883224854239E-11</v>
      </c>
      <c r="P8" s="23">
        <v>7.8940179572154659E-11</v>
      </c>
      <c r="Q8" s="23">
        <v>4.7899813673191661E-10</v>
      </c>
      <c r="R8" s="23">
        <v>2.7214491923904968E-9</v>
      </c>
      <c r="S8" s="23">
        <v>1.3760813201551561E-8</v>
      </c>
      <c r="T8" s="23">
        <v>6.3798432068242287E-8</v>
      </c>
      <c r="U8" s="23">
        <v>2.6815918226051328E-7</v>
      </c>
      <c r="V8" s="23">
        <v>1.0241532208617679E-6</v>
      </c>
      <c r="W8" s="23">
        <v>3.474314214574545E-6</v>
      </c>
      <c r="X8" s="23">
        <v>1.143740281030608E-5</v>
      </c>
      <c r="Y8" s="23">
        <v>3.3196275767663823E-5</v>
      </c>
      <c r="Z8" s="23">
        <v>8.5108574251775538E-5</v>
      </c>
      <c r="AA8" s="23">
        <v>2.060696842674785E-4</v>
      </c>
      <c r="AB8" s="23">
        <v>4.4629861505635451E-4</v>
      </c>
      <c r="AC8" s="23">
        <v>8.8106617049630534E-4</v>
      </c>
      <c r="AD8" s="23">
        <v>1.593986700556082E-3</v>
      </c>
      <c r="AE8" s="23">
        <v>2.611991850775125E-3</v>
      </c>
      <c r="AF8" s="23">
        <v>3.8660535021869118E-3</v>
      </c>
      <c r="AG8" s="23">
        <v>5.2290015769609916E-3</v>
      </c>
      <c r="AH8" s="23">
        <v>6.4444305246637041E-3</v>
      </c>
      <c r="AI8" s="23">
        <v>7.2130608225735634E-3</v>
      </c>
      <c r="AJ8" s="23">
        <v>7.3466383359761748E-3</v>
      </c>
      <c r="AK8" s="23">
        <v>6.8049424624761299E-3</v>
      </c>
      <c r="AL8" s="23">
        <v>5.7272553541305492E-3</v>
      </c>
      <c r="AM8" s="23">
        <v>4.3844032362354022E-3</v>
      </c>
      <c r="AN8" s="23">
        <v>3.0192880517611359E-3</v>
      </c>
      <c r="AO8" s="23">
        <v>1.9310748871030131E-3</v>
      </c>
      <c r="AP8" s="23">
        <v>1.128094803780949E-3</v>
      </c>
      <c r="AQ8" s="23">
        <v>5.8753655938691531E-4</v>
      </c>
      <c r="AR8" s="23">
        <v>2.755013042794379E-4</v>
      </c>
      <c r="AS8" s="23">
        <v>1.2167424618182789E-4</v>
      </c>
      <c r="AT8" s="23">
        <v>4.8044129518311403E-5</v>
      </c>
      <c r="AU8" s="23">
        <v>1.722900775250922E-5</v>
      </c>
      <c r="AV8" s="23">
        <v>5.7012869415577016E-6</v>
      </c>
      <c r="AW8" s="23">
        <v>1.671469865990794E-6</v>
      </c>
      <c r="AX8" s="23">
        <v>4.5574921870461628E-7</v>
      </c>
      <c r="AY8" s="23">
        <v>1.11751654862437E-7</v>
      </c>
      <c r="AZ8" s="23">
        <v>2.4630559207822239E-8</v>
      </c>
      <c r="BA8" s="23">
        <v>5.0007347982516424E-9</v>
      </c>
      <c r="BB8" s="23">
        <v>9.3608669465976374E-10</v>
      </c>
      <c r="BC8" s="23">
        <v>1.5607776947121669E-10</v>
      </c>
      <c r="BD8" s="23">
        <v>2.3894003411661252E-11</v>
      </c>
      <c r="BE8" s="23">
        <v>3.3358601047057759E-12</v>
      </c>
      <c r="BF8" s="23">
        <v>4.240064243264921E-13</v>
      </c>
      <c r="BG8" s="23">
        <v>5.0536375086833373E-14</v>
      </c>
      <c r="BH8" s="23">
        <v>4.8553349463735668E-15</v>
      </c>
      <c r="BI8" s="23">
        <v>5.0274736035570647E-16</v>
      </c>
      <c r="BJ8" s="23">
        <v>4.0688586397769588E-17</v>
      </c>
      <c r="BK8" s="23">
        <v>3.348798362111304E-18</v>
      </c>
      <c r="BL8" s="23">
        <v>2.3747751818967772E-19</v>
      </c>
      <c r="BM8" s="23">
        <v>1.5265640676122369E-20</v>
      </c>
      <c r="BN8" s="23">
        <v>9.2578580056113006E-22</v>
      </c>
      <c r="BO8" s="23">
        <v>5.1132176941939282E-23</v>
      </c>
      <c r="BP8" s="23">
        <v>2.5225867943517191E-24</v>
      </c>
      <c r="BQ8" s="23">
        <v>1.103611871290846E-25</v>
      </c>
      <c r="BR8" s="23">
        <v>4.5048138755686412E-27</v>
      </c>
      <c r="BS8" s="23">
        <v>1.6311089195137351E-28</v>
      </c>
      <c r="BT8" s="23">
        <v>5.5261848324411893E-30</v>
      </c>
      <c r="BU8" s="23">
        <v>1.695483352133782E-31</v>
      </c>
      <c r="BV8" s="23">
        <v>4.6366656907706432E-33</v>
      </c>
      <c r="BW8" s="23">
        <v>1.195324667043266E-34</v>
      </c>
      <c r="BX8" s="23">
        <v>3.111255437963966E-36</v>
      </c>
      <c r="BY8" s="23">
        <v>5.271648333041378E-38</v>
      </c>
      <c r="BZ8" s="23">
        <v>1.0677003253481719E-39</v>
      </c>
      <c r="CA8" s="23">
        <v>2.082952036898988E-41</v>
      </c>
      <c r="CB8" s="23">
        <v>2.851524475843806E-43</v>
      </c>
      <c r="CC8" s="23">
        <v>4.300032973446361E-45</v>
      </c>
      <c r="CD8" s="23">
        <v>5.393509478169075E-47</v>
      </c>
      <c r="CE8" s="23">
        <v>6.9753451257524135E-49</v>
      </c>
      <c r="CF8" s="23">
        <v>6.7362319957326687E-51</v>
      </c>
      <c r="CG8" s="23">
        <v>6.7469051794420274E-53</v>
      </c>
      <c r="CH8" s="23">
        <v>5.9768450583952709E-55</v>
      </c>
      <c r="CI8" s="23">
        <v>5.0401178521836739E-57</v>
      </c>
      <c r="CJ8" s="23">
        <v>3.670356304365045E-59</v>
      </c>
      <c r="CK8" s="23">
        <v>2.507789895243363E-61</v>
      </c>
      <c r="CL8" s="23">
        <v>1.512748441976248E-63</v>
      </c>
      <c r="CM8" s="23">
        <v>8.7219287766702045E-66</v>
      </c>
      <c r="CN8" s="23">
        <v>4.3973076555485079E-68</v>
      </c>
      <c r="CO8" s="23">
        <v>2.0192821166726279E-70</v>
      </c>
      <c r="CP8" s="23">
        <v>8.0912308070816564E-73</v>
      </c>
      <c r="CQ8" s="23">
        <v>3.2017419522633752E-75</v>
      </c>
      <c r="CR8" s="23">
        <v>1.1637721788384061E-77</v>
      </c>
      <c r="CS8" s="23">
        <v>3.1629545964812529E-80</v>
      </c>
      <c r="CT8" s="23">
        <v>9.4938189515203241E-83</v>
      </c>
      <c r="CU8" s="23">
        <v>2.5783305664562059E-85</v>
      </c>
      <c r="CV8" s="23">
        <v>5.6323532291245117E-88</v>
      </c>
      <c r="CW8" s="23">
        <v>1.3356986386772751E-90</v>
      </c>
      <c r="CX8" s="23">
        <v>2.5772984799039508E-93</v>
      </c>
      <c r="CY8" s="23">
        <v>4.5548003773640927E-96</v>
      </c>
    </row>
    <row r="9" spans="1:103" x14ac:dyDescent="0.2">
      <c r="A9" s="39"/>
      <c r="B9" s="23" t="s">
        <v>289</v>
      </c>
      <c r="C9" s="23">
        <v>6.6149081954802607E-16</v>
      </c>
      <c r="D9" s="23">
        <v>2.1866746894884801E-15</v>
      </c>
      <c r="E9" s="23">
        <v>6.610345152013438E-15</v>
      </c>
      <c r="F9" s="23">
        <v>2.0793993580450329E-14</v>
      </c>
      <c r="G9" s="23">
        <v>6.2247421038017129E-14</v>
      </c>
      <c r="H9" s="23">
        <v>1.765080950726867E-13</v>
      </c>
      <c r="I9" s="23">
        <v>5.1101852850131208E-13</v>
      </c>
      <c r="J9" s="23">
        <v>1.4189351264486679E-12</v>
      </c>
      <c r="K9" s="23">
        <v>3.9736275863206433E-12</v>
      </c>
      <c r="L9" s="23">
        <v>1.042277384783168E-11</v>
      </c>
      <c r="M9" s="23">
        <v>2.7362818139088079E-11</v>
      </c>
      <c r="N9" s="23">
        <v>7.0393184707004716E-11</v>
      </c>
      <c r="O9" s="23">
        <v>1.7782240490080241E-10</v>
      </c>
      <c r="P9" s="23">
        <v>4.3495986361676292E-10</v>
      </c>
      <c r="Q9" s="23">
        <v>1.0335802515592699E-9</v>
      </c>
      <c r="R9" s="23">
        <v>2.4354871335148762E-9</v>
      </c>
      <c r="S9" s="23">
        <v>5.5507175954131996E-9</v>
      </c>
      <c r="T9" s="23">
        <v>1.2418789677807341E-8</v>
      </c>
      <c r="U9" s="23">
        <v>2.711714396588769E-8</v>
      </c>
      <c r="V9" s="23">
        <v>5.7850365120264563E-8</v>
      </c>
      <c r="W9" s="23">
        <v>1.189221341439945E-7</v>
      </c>
      <c r="X9" s="23">
        <v>2.4861155653430789E-7</v>
      </c>
      <c r="Y9" s="23">
        <v>4.9888042061571653E-7</v>
      </c>
      <c r="Z9" s="23">
        <v>9.5892544485043528E-7</v>
      </c>
      <c r="AA9" s="23">
        <v>1.850513812919201E-6</v>
      </c>
      <c r="AB9" s="23">
        <v>3.4484555407610639E-6</v>
      </c>
      <c r="AC9" s="23">
        <v>6.291921841627132E-6</v>
      </c>
      <c r="AD9" s="23">
        <v>1.130883288406276E-5</v>
      </c>
      <c r="AE9" s="23">
        <v>1.9809250515812331E-5</v>
      </c>
      <c r="AF9" s="23">
        <v>3.3615176547752162E-5</v>
      </c>
      <c r="AG9" s="23">
        <v>5.6064454548556737E-5</v>
      </c>
      <c r="AH9" s="23">
        <v>9.1784908034937132E-5</v>
      </c>
      <c r="AI9" s="23">
        <v>1.4633027266030329E-4</v>
      </c>
      <c r="AJ9" s="23">
        <v>2.28544393959223E-4</v>
      </c>
      <c r="AK9" s="23">
        <v>3.4891917009265957E-4</v>
      </c>
      <c r="AL9" s="23">
        <v>5.2166083118223997E-4</v>
      </c>
      <c r="AM9" s="23">
        <v>7.6157025947040582E-4</v>
      </c>
      <c r="AN9" s="23">
        <v>1.0967641011397501E-3</v>
      </c>
      <c r="AO9" s="23">
        <v>1.516942133316873E-3</v>
      </c>
      <c r="AP9" s="23">
        <v>2.0538600662911651E-3</v>
      </c>
      <c r="AQ9" s="23">
        <v>2.7484848394682929E-3</v>
      </c>
      <c r="AR9" s="23">
        <v>3.6033994404723168E-3</v>
      </c>
      <c r="AS9" s="23">
        <v>4.5675555389378493E-3</v>
      </c>
      <c r="AT9" s="23">
        <v>5.6924253091937089E-3</v>
      </c>
      <c r="AU9" s="23">
        <v>6.9384033678395888E-3</v>
      </c>
      <c r="AV9" s="23">
        <v>8.2514283014139649E-3</v>
      </c>
      <c r="AW9" s="23">
        <v>9.6301376445730898E-3</v>
      </c>
      <c r="AX9" s="23">
        <v>1.0960014496006349E-2</v>
      </c>
      <c r="AY9" s="23">
        <v>1.220988299509094E-2</v>
      </c>
      <c r="AZ9" s="23">
        <v>1.330563828282919E-2</v>
      </c>
      <c r="BA9" s="23">
        <v>1.4164585050459901E-2</v>
      </c>
      <c r="BB9" s="23">
        <v>1.47396125047249E-2</v>
      </c>
      <c r="BC9" s="23">
        <v>1.500266089745014E-2</v>
      </c>
      <c r="BD9" s="23">
        <v>1.492849917249727E-2</v>
      </c>
      <c r="BE9" s="23">
        <v>1.4525057880121039E-2</v>
      </c>
      <c r="BF9" s="23">
        <v>1.3819252944500831E-2</v>
      </c>
      <c r="BG9" s="23">
        <v>1.287087125503859E-2</v>
      </c>
      <c r="BH9" s="23">
        <v>1.166229271027196E-2</v>
      </c>
      <c r="BI9" s="23">
        <v>1.041267093699123E-2</v>
      </c>
      <c r="BJ9" s="23">
        <v>9.0175582885309927E-3</v>
      </c>
      <c r="BK9" s="23">
        <v>7.686020754366322E-3</v>
      </c>
      <c r="BL9" s="23">
        <v>6.3833813048084897E-3</v>
      </c>
      <c r="BM9" s="23">
        <v>5.1814725565952988E-3</v>
      </c>
      <c r="BN9" s="23">
        <v>4.1242775963085407E-3</v>
      </c>
      <c r="BO9" s="23">
        <v>3.2107941603137639E-3</v>
      </c>
      <c r="BP9" s="23">
        <v>2.4403878023049109E-3</v>
      </c>
      <c r="BQ9" s="23">
        <v>1.809125234326353E-3</v>
      </c>
      <c r="BR9" s="23">
        <v>1.314479228361876E-3</v>
      </c>
      <c r="BS9" s="23">
        <v>9.3138275180389054E-4</v>
      </c>
      <c r="BT9" s="23">
        <v>6.471541652077735E-4</v>
      </c>
      <c r="BU9" s="23">
        <v>4.3946221195057862E-4</v>
      </c>
      <c r="BV9" s="23">
        <v>2.9110542381289298E-4</v>
      </c>
      <c r="BW9" s="23">
        <v>1.893255828044748E-4</v>
      </c>
      <c r="BX9" s="23">
        <v>1.2194767707165059E-4</v>
      </c>
      <c r="BY9" s="23">
        <v>7.371017861441331E-5</v>
      </c>
      <c r="BZ9" s="23">
        <v>4.5054780232219903E-5</v>
      </c>
      <c r="CA9" s="23">
        <v>2.7136599166545699E-5</v>
      </c>
      <c r="CB9" s="23">
        <v>1.5449788027092951E-5</v>
      </c>
      <c r="CC9" s="23">
        <v>8.8193586817398301E-6</v>
      </c>
      <c r="CD9" s="23">
        <v>4.8635777732190784E-6</v>
      </c>
      <c r="CE9" s="23">
        <v>2.668124012244218E-6</v>
      </c>
      <c r="CF9" s="23">
        <v>1.3923238484601289E-6</v>
      </c>
      <c r="CG9" s="23">
        <v>7.2355059681297437E-7</v>
      </c>
      <c r="CH9" s="23">
        <v>3.6618054392035469E-7</v>
      </c>
      <c r="CI9" s="23">
        <v>1.8240562861029229E-7</v>
      </c>
      <c r="CJ9" s="23">
        <v>8.8169211409336412E-8</v>
      </c>
      <c r="CK9" s="23">
        <v>4.1862540101688378E-8</v>
      </c>
      <c r="CL9" s="23">
        <v>1.9347216754264629E-8</v>
      </c>
      <c r="CM9" s="23">
        <v>8.8089062552917477E-9</v>
      </c>
      <c r="CN9" s="23">
        <v>3.8980663188631789E-9</v>
      </c>
      <c r="CO9" s="23">
        <v>1.6869076636619569E-9</v>
      </c>
      <c r="CP9" s="23">
        <v>7.0910931737121569E-10</v>
      </c>
      <c r="CQ9" s="23">
        <v>2.952502189856055E-10</v>
      </c>
      <c r="CR9" s="23">
        <v>1.2039878303223491E-10</v>
      </c>
      <c r="CS9" s="23">
        <v>4.6513713550800591E-11</v>
      </c>
      <c r="CT9" s="23">
        <v>1.8127265572736219E-11</v>
      </c>
      <c r="CU9" s="23">
        <v>6.9021259421801377E-12</v>
      </c>
      <c r="CV9" s="23">
        <v>2.5181654266446069E-12</v>
      </c>
      <c r="CW9" s="23">
        <v>9.2492384177641376E-13</v>
      </c>
      <c r="CX9" s="23">
        <v>3.2609512691238862E-13</v>
      </c>
      <c r="CY9" s="23">
        <v>1.125381940759414E-13</v>
      </c>
    </row>
    <row r="10" spans="1:103" x14ac:dyDescent="0.2">
      <c r="A10" s="39"/>
      <c r="B10" s="23" t="s">
        <v>290</v>
      </c>
      <c r="C10" s="23">
        <v>1.5516161461203171E-61</v>
      </c>
      <c r="D10" s="23">
        <v>1.0513595269808699E-59</v>
      </c>
      <c r="E10" s="23">
        <v>5.2837983409171382E-58</v>
      </c>
      <c r="F10" s="23">
        <v>3.1114124951328852E-56</v>
      </c>
      <c r="G10" s="23">
        <v>1.5636553570054849E-54</v>
      </c>
      <c r="H10" s="23">
        <v>6.586990405092532E-53</v>
      </c>
      <c r="I10" s="23">
        <v>3.0451590220947998E-51</v>
      </c>
      <c r="J10" s="23">
        <v>1.23359511473167E-49</v>
      </c>
      <c r="K10" s="23">
        <v>5.2566107634708251E-48</v>
      </c>
      <c r="L10" s="23">
        <v>1.79883579496382E-46</v>
      </c>
      <c r="M10" s="23">
        <v>6.299716790726863E-45</v>
      </c>
      <c r="N10" s="23">
        <v>2.090195441112956E-43</v>
      </c>
      <c r="O10" s="23">
        <v>6.6222324304890544E-42</v>
      </c>
      <c r="P10" s="23">
        <v>1.901189018959646E-40</v>
      </c>
      <c r="Q10" s="23">
        <v>5.0042716378235593E-39</v>
      </c>
      <c r="R10" s="23">
        <v>1.30546206159835E-37</v>
      </c>
      <c r="S10" s="23">
        <v>3.0701430701878767E-36</v>
      </c>
      <c r="T10" s="23">
        <v>6.8881847185872829E-35</v>
      </c>
      <c r="U10" s="23">
        <v>1.441649021818196E-33</v>
      </c>
      <c r="V10" s="23">
        <v>2.8259737803639309E-32</v>
      </c>
      <c r="W10" s="23">
        <v>4.910164558899564E-31</v>
      </c>
      <c r="X10" s="23">
        <v>9.3751476701717951E-30</v>
      </c>
      <c r="Y10" s="23">
        <v>1.563195516075147E-28</v>
      </c>
      <c r="Z10" s="23">
        <v>2.2517054594334882E-27</v>
      </c>
      <c r="AA10" s="23">
        <v>3.395847402290644E-26</v>
      </c>
      <c r="AB10" s="23">
        <v>4.5708711703973173E-25</v>
      </c>
      <c r="AC10" s="23">
        <v>5.8126616733799667E-24</v>
      </c>
      <c r="AD10" s="23">
        <v>7.1713215532684963E-23</v>
      </c>
      <c r="AE10" s="23">
        <v>8.2011803398956491E-22</v>
      </c>
      <c r="AF10" s="23">
        <v>8.460493837315205E-21</v>
      </c>
      <c r="AG10" s="23">
        <v>8.3874191215040818E-20</v>
      </c>
      <c r="AH10" s="23">
        <v>7.9528826466544132E-19</v>
      </c>
      <c r="AI10" s="23">
        <v>6.9554102002392742E-18</v>
      </c>
      <c r="AJ10" s="23">
        <v>5.767293681087416E-17</v>
      </c>
      <c r="AK10" s="23">
        <v>4.4879364005401102E-16</v>
      </c>
      <c r="AL10" s="23">
        <v>3.3074699370785121E-15</v>
      </c>
      <c r="AM10" s="23">
        <v>2.2758619067736521E-14</v>
      </c>
      <c r="AN10" s="23">
        <v>1.5429175726376691E-13</v>
      </c>
      <c r="AO10" s="23">
        <v>8.9357328950957701E-13</v>
      </c>
      <c r="AP10" s="23">
        <v>4.880269751310242E-12</v>
      </c>
      <c r="AQ10" s="23">
        <v>2.6615838920474749E-11</v>
      </c>
      <c r="AR10" s="23">
        <v>1.3835326053578139E-10</v>
      </c>
      <c r="AS10" s="23">
        <v>6.3003542427942024E-10</v>
      </c>
      <c r="AT10" s="23">
        <v>2.7905513998768751E-9</v>
      </c>
      <c r="AU10" s="23">
        <v>1.1636390761456359E-8</v>
      </c>
      <c r="AV10" s="23">
        <v>4.4824893477266169E-8</v>
      </c>
      <c r="AW10" s="23">
        <v>1.6718182787997491E-7</v>
      </c>
      <c r="AX10" s="23">
        <v>5.7241845782326621E-7</v>
      </c>
      <c r="AY10" s="23">
        <v>1.861407485598501E-6</v>
      </c>
      <c r="AZ10" s="23">
        <v>5.7312847562471251E-6</v>
      </c>
      <c r="BA10" s="23">
        <v>1.6411470223032958E-5</v>
      </c>
      <c r="BB10" s="23">
        <v>4.3816071813906318E-5</v>
      </c>
      <c r="BC10" s="23">
        <v>1.112132372906362E-4</v>
      </c>
      <c r="BD10" s="23">
        <v>2.6385588170900362E-4</v>
      </c>
      <c r="BE10" s="23">
        <v>5.8759852138697639E-4</v>
      </c>
      <c r="BF10" s="23">
        <v>1.2294026705153801E-3</v>
      </c>
      <c r="BG10" s="23">
        <v>2.395995065157858E-3</v>
      </c>
      <c r="BH10" s="23">
        <v>4.5356383945696016E-3</v>
      </c>
      <c r="BI10" s="23">
        <v>7.7256762241448458E-3</v>
      </c>
      <c r="BJ10" s="23">
        <v>1.2785467541044111E-2</v>
      </c>
      <c r="BK10" s="23">
        <v>1.945854524857734E-2</v>
      </c>
      <c r="BL10" s="23">
        <v>2.8082757987300679E-2</v>
      </c>
      <c r="BM10" s="23">
        <v>3.8067297952813092E-2</v>
      </c>
      <c r="BN10" s="23">
        <v>4.8317020060502959E-2</v>
      </c>
      <c r="BO10" s="23">
        <v>5.767400776243297E-2</v>
      </c>
      <c r="BP10" s="23">
        <v>6.4776881292238728E-2</v>
      </c>
      <c r="BQ10" s="23">
        <v>6.837798459647311E-2</v>
      </c>
      <c r="BR10" s="23">
        <v>6.7778334614918639E-2</v>
      </c>
      <c r="BS10" s="23">
        <v>6.3082514604730119E-2</v>
      </c>
      <c r="BT10" s="23">
        <v>5.5196398984674912E-2</v>
      </c>
      <c r="BU10" s="23">
        <v>4.5374312276863338E-2</v>
      </c>
      <c r="BV10" s="23">
        <v>3.4991194671038048E-2</v>
      </c>
      <c r="BW10" s="23">
        <v>2.5425206231358129E-2</v>
      </c>
      <c r="BX10" s="23">
        <v>1.7563689042236371E-2</v>
      </c>
      <c r="BY10" s="23">
        <v>1.098028093218267E-2</v>
      </c>
      <c r="BZ10" s="23">
        <v>6.6544432434919813E-3</v>
      </c>
      <c r="CA10" s="23">
        <v>3.826696065420917E-3</v>
      </c>
      <c r="CB10" s="23">
        <v>1.9898881202311011E-3</v>
      </c>
      <c r="CC10" s="23">
        <v>1.001007878665457E-3</v>
      </c>
      <c r="CD10" s="23">
        <v>4.6606265097883258E-4</v>
      </c>
      <c r="CE10" s="23">
        <v>2.086201809588094E-4</v>
      </c>
      <c r="CF10" s="23">
        <v>8.4490709368476786E-5</v>
      </c>
      <c r="CG10" s="23">
        <v>3.2973942069210677E-5</v>
      </c>
      <c r="CH10" s="23">
        <v>1.202144013380605E-5</v>
      </c>
      <c r="CI10" s="23">
        <v>4.1597963748940477E-6</v>
      </c>
      <c r="CJ10" s="23">
        <v>1.3368422549797351E-6</v>
      </c>
      <c r="CK10" s="23">
        <v>4.0659965549323122E-7</v>
      </c>
      <c r="CL10" s="23">
        <v>1.153541451042928E-7</v>
      </c>
      <c r="CM10" s="23">
        <v>3.113647544303567E-8</v>
      </c>
      <c r="CN10" s="23">
        <v>7.8182172903557613E-9</v>
      </c>
      <c r="CO10" s="23">
        <v>1.844986801050324E-9</v>
      </c>
      <c r="CP10" s="23">
        <v>4.0434709022399329E-10</v>
      </c>
      <c r="CQ10" s="23">
        <v>8.5181690564499318E-11</v>
      </c>
      <c r="CR10" s="23">
        <v>1.6915954036450611E-11</v>
      </c>
      <c r="CS10" s="23">
        <v>2.9794772831515109E-12</v>
      </c>
      <c r="CT10" s="23">
        <v>5.2198143912653706E-13</v>
      </c>
      <c r="CU10" s="23">
        <v>8.5822800312750515E-14</v>
      </c>
      <c r="CV10" s="23">
        <v>1.276150707384843E-14</v>
      </c>
      <c r="CW10" s="23">
        <v>1.8847103996905489E-15</v>
      </c>
      <c r="CX10" s="23">
        <v>2.5248174644077752E-16</v>
      </c>
      <c r="CY10" s="23">
        <v>3.1844814836618918E-17</v>
      </c>
    </row>
    <row r="11" spans="1:103" x14ac:dyDescent="0.2">
      <c r="A11" s="39"/>
      <c r="B11" s="23" t="s">
        <v>292</v>
      </c>
      <c r="C11" s="23">
        <v>6.6149082031706743E-16</v>
      </c>
      <c r="D11" s="23">
        <v>2.1866747070572818E-15</v>
      </c>
      <c r="E11" s="23">
        <v>6.6103454588520637E-15</v>
      </c>
      <c r="F11" s="23">
        <v>2.0793999302615221E-14</v>
      </c>
      <c r="G11" s="23">
        <v>6.2247511585908868E-14</v>
      </c>
      <c r="H11" s="23">
        <v>1.765093004755437E-13</v>
      </c>
      <c r="I11" s="23">
        <v>5.1103478224675085E-13</v>
      </c>
      <c r="J11" s="23">
        <v>1.419125357768763E-12</v>
      </c>
      <c r="K11" s="23">
        <v>3.97580735516479E-12</v>
      </c>
      <c r="L11" s="23">
        <v>1.044331322691809E-11</v>
      </c>
      <c r="M11" s="23">
        <v>2.754875609236365E-11</v>
      </c>
      <c r="N11" s="23">
        <v>7.1931498621729967E-11</v>
      </c>
      <c r="O11" s="23">
        <v>1.895012371493448E-10</v>
      </c>
      <c r="P11" s="23">
        <v>5.1390004318891757E-10</v>
      </c>
      <c r="Q11" s="23">
        <v>1.5125783882911859E-9</v>
      </c>
      <c r="R11" s="23">
        <v>5.1569363259053726E-9</v>
      </c>
      <c r="S11" s="23">
        <v>1.931153079696476E-8</v>
      </c>
      <c r="T11" s="23">
        <v>7.6217221746049621E-8</v>
      </c>
      <c r="U11" s="23">
        <v>2.9527632622640089E-7</v>
      </c>
      <c r="V11" s="23">
        <v>1.082003585982032E-6</v>
      </c>
      <c r="W11" s="23">
        <v>3.5932363487185401E-6</v>
      </c>
      <c r="X11" s="23">
        <v>1.1686014366840391E-5</v>
      </c>
      <c r="Y11" s="23">
        <v>3.3695156188279542E-5</v>
      </c>
      <c r="Z11" s="23">
        <v>8.606749969662597E-5</v>
      </c>
      <c r="AA11" s="23">
        <v>2.0792019808039771E-4</v>
      </c>
      <c r="AB11" s="23">
        <v>4.4974707059711552E-4</v>
      </c>
      <c r="AC11" s="23">
        <v>8.8735809233793242E-4</v>
      </c>
      <c r="AD11" s="23">
        <v>1.605295533440145E-3</v>
      </c>
      <c r="AE11" s="23">
        <v>2.631801101290937E-3</v>
      </c>
      <c r="AF11" s="23">
        <v>3.8996686787346642E-3</v>
      </c>
      <c r="AG11" s="23">
        <v>5.285066031509549E-3</v>
      </c>
      <c r="AH11" s="23">
        <v>6.5362154326986423E-3</v>
      </c>
      <c r="AI11" s="23">
        <v>7.3593910952338736E-3</v>
      </c>
      <c r="AJ11" s="23">
        <v>7.5751827299354556E-3</v>
      </c>
      <c r="AK11" s="23">
        <v>7.1538616325692384E-3</v>
      </c>
      <c r="AL11" s="23">
        <v>6.2489161853160969E-3</v>
      </c>
      <c r="AM11" s="23">
        <v>5.1459734957285666E-3</v>
      </c>
      <c r="AN11" s="23">
        <v>4.1160521530551782E-3</v>
      </c>
      <c r="AO11" s="23">
        <v>3.4480170213134599E-3</v>
      </c>
      <c r="AP11" s="23">
        <v>3.1819548749523838E-3</v>
      </c>
      <c r="AQ11" s="23">
        <v>3.3360214254710471E-3</v>
      </c>
      <c r="AR11" s="23">
        <v>3.878900883105016E-3</v>
      </c>
      <c r="AS11" s="23">
        <v>4.6892304151551012E-3</v>
      </c>
      <c r="AT11" s="23">
        <v>5.7404722292634207E-3</v>
      </c>
      <c r="AU11" s="23">
        <v>6.9556440119828604E-3</v>
      </c>
      <c r="AV11" s="23">
        <v>8.2571744132490001E-3</v>
      </c>
      <c r="AW11" s="23">
        <v>9.631976296266961E-3</v>
      </c>
      <c r="AX11" s="23">
        <v>1.096104266368288E-2</v>
      </c>
      <c r="AY11" s="23">
        <v>1.22118561542314E-2</v>
      </c>
      <c r="AZ11" s="23">
        <v>1.331139419814464E-2</v>
      </c>
      <c r="BA11" s="23">
        <v>1.4181001521417731E-2</v>
      </c>
      <c r="BB11" s="23">
        <v>1.47834295126255E-2</v>
      </c>
      <c r="BC11" s="23">
        <v>1.511387429081854E-2</v>
      </c>
      <c r="BD11" s="23">
        <v>1.519235507810027E-2</v>
      </c>
      <c r="BE11" s="23">
        <v>1.5112656404843879E-2</v>
      </c>
      <c r="BF11" s="23">
        <v>1.504865561544021E-2</v>
      </c>
      <c r="BG11" s="23">
        <v>1.5266866320246991E-2</v>
      </c>
      <c r="BH11" s="23">
        <v>1.6197931104846418E-2</v>
      </c>
      <c r="BI11" s="23">
        <v>1.8138347161136579E-2</v>
      </c>
      <c r="BJ11" s="23">
        <v>2.1803025829575148E-2</v>
      </c>
      <c r="BK11" s="23">
        <v>2.7144566002943661E-2</v>
      </c>
      <c r="BL11" s="23">
        <v>3.446613929210917E-2</v>
      </c>
      <c r="BM11" s="23">
        <v>4.3248770509408382E-2</v>
      </c>
      <c r="BN11" s="23">
        <v>5.2441297656811499E-2</v>
      </c>
      <c r="BO11" s="23">
        <v>6.0884801922746742E-2</v>
      </c>
      <c r="BP11" s="23">
        <v>6.7217269094543633E-2</v>
      </c>
      <c r="BQ11" s="23">
        <v>7.0187109830799468E-2</v>
      </c>
      <c r="BR11" s="23">
        <v>6.9092813843280518E-2</v>
      </c>
      <c r="BS11" s="23">
        <v>6.4013897356534011E-2</v>
      </c>
      <c r="BT11" s="23">
        <v>5.5843553149882687E-2</v>
      </c>
      <c r="BU11" s="23">
        <v>4.5813774488813921E-2</v>
      </c>
      <c r="BV11" s="23">
        <v>3.5282300094850949E-2</v>
      </c>
      <c r="BW11" s="23">
        <v>2.5614531814162608E-2</v>
      </c>
      <c r="BX11" s="23">
        <v>1.7685636719308021E-2</v>
      </c>
      <c r="BY11" s="23">
        <v>1.1053991110797081E-2</v>
      </c>
      <c r="BZ11" s="23">
        <v>6.6994980237242013E-3</v>
      </c>
      <c r="CA11" s="23">
        <v>3.8538326645874629E-3</v>
      </c>
      <c r="CB11" s="23">
        <v>2.0053379082581942E-3</v>
      </c>
      <c r="CC11" s="23">
        <v>1.0098272373471971E-3</v>
      </c>
      <c r="CD11" s="23">
        <v>4.7092622875205168E-4</v>
      </c>
      <c r="CE11" s="23">
        <v>2.1128830497105361E-4</v>
      </c>
      <c r="CF11" s="23">
        <v>8.5883033216936909E-5</v>
      </c>
      <c r="CG11" s="23">
        <v>3.3697492666023652E-5</v>
      </c>
      <c r="CH11" s="23">
        <v>1.2387620677726411E-5</v>
      </c>
      <c r="CI11" s="23">
        <v>4.3422020035043398E-6</v>
      </c>
      <c r="CJ11" s="23">
        <v>1.425011466389071E-6</v>
      </c>
      <c r="CK11" s="23">
        <v>4.4846219559491952E-7</v>
      </c>
      <c r="CL11" s="23">
        <v>1.3470136185855741E-7</v>
      </c>
      <c r="CM11" s="23">
        <v>3.9945381698327423E-8</v>
      </c>
      <c r="CN11" s="23">
        <v>1.1716283609218939E-8</v>
      </c>
      <c r="CO11" s="23">
        <v>3.5318944647122799E-9</v>
      </c>
      <c r="CP11" s="23">
        <v>1.1134564075952091E-9</v>
      </c>
      <c r="CQ11" s="23">
        <v>3.8043190955010482E-10</v>
      </c>
      <c r="CR11" s="23">
        <v>1.3731473706868549E-10</v>
      </c>
      <c r="CS11" s="23">
        <v>4.9493190833952102E-11</v>
      </c>
      <c r="CT11" s="23">
        <v>1.8649247011862759E-11</v>
      </c>
      <c r="CU11" s="23">
        <v>6.9879487424928876E-12</v>
      </c>
      <c r="CV11" s="23">
        <v>2.530926933718456E-12</v>
      </c>
      <c r="CW11" s="23">
        <v>9.2680855217610432E-13</v>
      </c>
      <c r="CX11" s="23">
        <v>3.2634760865882941E-13</v>
      </c>
      <c r="CY11" s="23">
        <v>1.12570038890778E-13</v>
      </c>
    </row>
    <row r="12" spans="1:103" x14ac:dyDescent="0.2">
      <c r="A12" s="38" t="s">
        <v>178</v>
      </c>
      <c r="B12" s="23" t="s">
        <v>288</v>
      </c>
      <c r="C12" s="22">
        <v>1.841113505892093E-25</v>
      </c>
      <c r="D12" s="22">
        <v>4.5707819023721072E-24</v>
      </c>
      <c r="E12" s="22">
        <v>8.6165711463589736E-23</v>
      </c>
      <c r="F12" s="22">
        <v>1.7381781445721329E-21</v>
      </c>
      <c r="G12" s="22">
        <v>2.9633554555882468E-20</v>
      </c>
      <c r="H12" s="22">
        <v>4.232099132056055E-19</v>
      </c>
      <c r="I12" s="22">
        <v>6.1267995736671392E-18</v>
      </c>
      <c r="J12" s="22">
        <v>7.6724141157412627E-17</v>
      </c>
      <c r="K12" s="22">
        <v>9.4055622093203318E-16</v>
      </c>
      <c r="L12" s="22">
        <v>9.4349417245392389E-15</v>
      </c>
      <c r="M12" s="22">
        <v>9.0871792457780137E-14</v>
      </c>
      <c r="N12" s="22">
        <v>7.9826124198373603E-13</v>
      </c>
      <c r="O12" s="22">
        <v>6.4227591858915157E-12</v>
      </c>
      <c r="P12" s="22">
        <v>4.588251784017655E-11</v>
      </c>
      <c r="Q12" s="22">
        <v>2.935023525640578E-10</v>
      </c>
      <c r="R12" s="22">
        <v>1.755689312270472E-9</v>
      </c>
      <c r="S12" s="22">
        <v>9.3207297291504083E-9</v>
      </c>
      <c r="T12" s="22">
        <v>4.5284369814029062E-8</v>
      </c>
      <c r="U12" s="22">
        <v>1.990165053202614E-7</v>
      </c>
      <c r="V12" s="22">
        <v>7.9300043589656549E-7</v>
      </c>
      <c r="W12" s="22">
        <v>2.798465155973771E-6</v>
      </c>
      <c r="X12" s="22">
        <v>9.5832497049785296E-6</v>
      </c>
      <c r="Y12" s="22">
        <v>2.884307205442445E-5</v>
      </c>
      <c r="Z12" s="22">
        <v>7.6438581231733305E-5</v>
      </c>
      <c r="AA12" s="22">
        <v>1.9115672788520209E-4</v>
      </c>
      <c r="AB12" s="22">
        <v>4.2642421141786212E-4</v>
      </c>
      <c r="AC12" s="22">
        <v>8.6530145609089689E-4</v>
      </c>
      <c r="AD12" s="22">
        <v>1.606195050387846E-3</v>
      </c>
      <c r="AE12" s="22">
        <v>2.6942761232614451E-3</v>
      </c>
      <c r="AF12" s="22">
        <v>4.0719822473191574E-3</v>
      </c>
      <c r="AG12" s="22">
        <v>5.6129272104806583E-3</v>
      </c>
      <c r="AH12" s="22">
        <v>7.0358656997963169E-3</v>
      </c>
      <c r="AI12" s="22">
        <v>7.9914622070583474E-3</v>
      </c>
      <c r="AJ12" s="22">
        <v>8.2426284872046621E-3</v>
      </c>
      <c r="AK12" s="22">
        <v>7.7150372577520221E-3</v>
      </c>
      <c r="AL12" s="22">
        <v>6.5475443561498576E-3</v>
      </c>
      <c r="AM12" s="22">
        <v>5.0433063082053137E-3</v>
      </c>
      <c r="AN12" s="22">
        <v>3.4872401443017632E-3</v>
      </c>
      <c r="AO12" s="22">
        <v>2.2343435574468141E-3</v>
      </c>
      <c r="AP12" s="22">
        <v>1.3049192074148599E-3</v>
      </c>
      <c r="AQ12" s="22">
        <v>6.7798552154961337E-4</v>
      </c>
      <c r="AR12" s="22">
        <v>3.164315252133427E-4</v>
      </c>
      <c r="AS12" s="22">
        <v>1.3883660764694991E-4</v>
      </c>
      <c r="AT12" s="22">
        <v>5.4339041107786387E-5</v>
      </c>
      <c r="AU12" s="22">
        <v>1.9273529265813E-5</v>
      </c>
      <c r="AV12" s="22">
        <v>6.2957634505485234E-6</v>
      </c>
      <c r="AW12" s="22">
        <v>1.8175230975413379E-6</v>
      </c>
      <c r="AX12" s="22">
        <v>4.8708712696745833E-7</v>
      </c>
      <c r="AY12" s="22">
        <v>1.171220688538627E-7</v>
      </c>
      <c r="AZ12" s="22">
        <v>2.525551666543801E-8</v>
      </c>
      <c r="BA12" s="22">
        <v>5.0068078532950439E-9</v>
      </c>
      <c r="BB12" s="22">
        <v>9.1337641845260499E-10</v>
      </c>
      <c r="BC12" s="22">
        <v>1.4805073189446499E-10</v>
      </c>
      <c r="BD12" s="22">
        <v>2.1990154538024629E-11</v>
      </c>
      <c r="BE12" s="22">
        <v>2.972392810013479E-12</v>
      </c>
      <c r="BF12" s="22">
        <v>3.6501243323680959E-13</v>
      </c>
      <c r="BG12" s="22">
        <v>4.1963641833512407E-14</v>
      </c>
      <c r="BH12" s="22">
        <v>3.8724979810987177E-15</v>
      </c>
      <c r="BI12" s="22">
        <v>3.8545141613636431E-16</v>
      </c>
      <c r="BJ12" s="22">
        <v>2.984410894509125E-17</v>
      </c>
      <c r="BK12" s="22">
        <v>2.3494563306628721E-18</v>
      </c>
      <c r="BL12" s="22">
        <v>1.588711997625466E-19</v>
      </c>
      <c r="BM12" s="22">
        <v>9.7168106690433744E-21</v>
      </c>
      <c r="BN12" s="22">
        <v>5.5984117073994041E-22</v>
      </c>
      <c r="BO12" s="22">
        <v>2.9314144962757207E-23</v>
      </c>
      <c r="BP12" s="22">
        <v>1.367678237411343E-24</v>
      </c>
      <c r="BQ12" s="22">
        <v>5.6438210970210409E-26</v>
      </c>
      <c r="BR12" s="22">
        <v>2.1693478685592669E-27</v>
      </c>
      <c r="BS12" s="22">
        <v>7.3772578916419516E-29</v>
      </c>
      <c r="BT12" s="22">
        <v>2.3436880408904601E-30</v>
      </c>
      <c r="BU12" s="22">
        <v>6.7276685239849559E-32</v>
      </c>
      <c r="BV12" s="22">
        <v>1.7170178092479569E-33</v>
      </c>
      <c r="BW12" s="22">
        <v>4.1249805875594578E-35</v>
      </c>
      <c r="BX12" s="22">
        <v>1.000437212843198E-36</v>
      </c>
      <c r="BY12" s="22">
        <v>1.565911002546044E-38</v>
      </c>
      <c r="BZ12" s="22">
        <v>2.939092765092784E-40</v>
      </c>
      <c r="CA12" s="22">
        <v>5.3082203833322229E-42</v>
      </c>
      <c r="CB12" s="22">
        <v>6.6789938758033994E-44</v>
      </c>
      <c r="CC12" s="22">
        <v>9.2720367142576376E-46</v>
      </c>
      <c r="CD12" s="22">
        <v>1.066467478803508E-47</v>
      </c>
      <c r="CE12" s="22">
        <v>1.265217790349951E-49</v>
      </c>
      <c r="CF12" s="22">
        <v>1.1140552691814881E-51</v>
      </c>
      <c r="CG12" s="22">
        <v>1.017861206777619E-53</v>
      </c>
      <c r="CH12" s="22">
        <v>8.2030955087957792E-56</v>
      </c>
      <c r="CI12" s="22">
        <v>6.2854328716708033E-58</v>
      </c>
      <c r="CJ12" s="22">
        <v>4.1458104700500689E-60</v>
      </c>
      <c r="CK12" s="22">
        <v>2.561773496569055E-62</v>
      </c>
      <c r="CL12" s="22">
        <v>1.393714133943657E-64</v>
      </c>
      <c r="CM12" s="22">
        <v>7.2390752217816365E-67</v>
      </c>
      <c r="CN12" s="22">
        <v>3.278272208902162E-69</v>
      </c>
      <c r="CO12" s="22">
        <v>1.3493512847959669E-71</v>
      </c>
      <c r="CP12" s="22">
        <v>4.8318676167246489E-74</v>
      </c>
      <c r="CQ12" s="22">
        <v>1.7078804969749511E-76</v>
      </c>
      <c r="CR12" s="22">
        <v>5.5343762076152685E-79</v>
      </c>
      <c r="CS12" s="22">
        <v>1.3327565768700951E-81</v>
      </c>
      <c r="CT12" s="22">
        <v>3.551012315386418E-84</v>
      </c>
      <c r="CU12" s="22">
        <v>8.5413731945584216E-87</v>
      </c>
      <c r="CV12" s="22">
        <v>1.6448596490918801E-89</v>
      </c>
      <c r="CW12" s="22">
        <v>3.4438947594736153E-92</v>
      </c>
      <c r="CX12" s="22">
        <v>5.8409243713934268E-95</v>
      </c>
      <c r="CY12" s="22">
        <v>9.0551103064957332E-98</v>
      </c>
    </row>
    <row r="13" spans="1:103" x14ac:dyDescent="0.2">
      <c r="A13" s="39"/>
      <c r="B13" s="23" t="s">
        <v>289</v>
      </c>
      <c r="C13" s="22">
        <v>5.001033088371912E-16</v>
      </c>
      <c r="D13" s="22">
        <v>1.693948059465456E-15</v>
      </c>
      <c r="E13" s="22">
        <v>5.2368056681160984E-15</v>
      </c>
      <c r="F13" s="22">
        <v>1.685733733168155E-14</v>
      </c>
      <c r="G13" s="22">
        <v>5.1579850315597842E-14</v>
      </c>
      <c r="H13" s="22">
        <v>1.4931219729474921E-13</v>
      </c>
      <c r="I13" s="22">
        <v>4.414159463398736E-13</v>
      </c>
      <c r="J13" s="22">
        <v>1.250335512429363E-12</v>
      </c>
      <c r="K13" s="22">
        <v>3.571910739070847E-12</v>
      </c>
      <c r="L13" s="22">
        <v>9.5438356880076528E-12</v>
      </c>
      <c r="M13" s="22">
        <v>2.5518658943571801E-11</v>
      </c>
      <c r="N13" s="22">
        <v>6.6824960347456753E-11</v>
      </c>
      <c r="O13" s="22">
        <v>1.7174148945833891E-10</v>
      </c>
      <c r="P13" s="22">
        <v>4.2704716688915838E-10</v>
      </c>
      <c r="Q13" s="22">
        <v>1.0308477266828691E-9</v>
      </c>
      <c r="R13" s="22">
        <v>2.4666425514759889E-9</v>
      </c>
      <c r="S13" s="22">
        <v>5.7041580281017731E-9</v>
      </c>
      <c r="T13" s="22">
        <v>1.294227705485943E-8</v>
      </c>
      <c r="U13" s="22">
        <v>2.8640916365739199E-8</v>
      </c>
      <c r="V13" s="22">
        <v>6.188588206650295E-8</v>
      </c>
      <c r="W13" s="22">
        <v>1.287430283014726E-7</v>
      </c>
      <c r="X13" s="22">
        <v>2.723784737468718E-7</v>
      </c>
      <c r="Y13" s="22">
        <v>5.5263966326216697E-7</v>
      </c>
      <c r="Z13" s="22">
        <v>1.073057712574061E-6</v>
      </c>
      <c r="AA13" s="22">
        <v>2.0913950169298721E-6</v>
      </c>
      <c r="AB13" s="22">
        <v>3.9330400372970948E-6</v>
      </c>
      <c r="AC13" s="22">
        <v>7.237566888546394E-6</v>
      </c>
      <c r="AD13" s="22">
        <v>1.3113327587579719E-5</v>
      </c>
      <c r="AE13" s="22">
        <v>2.314003461537161E-5</v>
      </c>
      <c r="AF13" s="22">
        <v>3.952915548624803E-5</v>
      </c>
      <c r="AG13" s="22">
        <v>6.6331785666731596E-5</v>
      </c>
      <c r="AH13" s="22">
        <v>1.091974941168892E-4</v>
      </c>
      <c r="AI13" s="22">
        <v>1.7494418036614309E-4</v>
      </c>
      <c r="AJ13" s="22">
        <v>2.7441296220946079E-4</v>
      </c>
      <c r="AK13" s="22">
        <v>4.204963663526435E-4</v>
      </c>
      <c r="AL13" s="22">
        <v>6.3062265091581328E-4</v>
      </c>
      <c r="AM13" s="22">
        <v>9.2292375890224007E-4</v>
      </c>
      <c r="AN13" s="22">
        <v>1.331668348998162E-3</v>
      </c>
      <c r="AO13" s="22">
        <v>1.844076232182059E-3</v>
      </c>
      <c r="AP13" s="22">
        <v>2.4983665313418131E-3</v>
      </c>
      <c r="AQ13" s="22">
        <v>3.3434770757985962E-3</v>
      </c>
      <c r="AR13" s="22">
        <v>4.380894975702568E-3</v>
      </c>
      <c r="AS13" s="22">
        <v>5.5466726595483221E-3</v>
      </c>
      <c r="AT13" s="22">
        <v>6.9003648915965266E-3</v>
      </c>
      <c r="AU13" s="22">
        <v>8.3906315495574126E-3</v>
      </c>
      <c r="AV13" s="22">
        <v>9.9489654120190479E-3</v>
      </c>
      <c r="AW13" s="22">
        <v>1.1569073943745879E-2</v>
      </c>
      <c r="AX13" s="22">
        <v>1.311172495019788E-2</v>
      </c>
      <c r="AY13" s="22">
        <v>1.4536602089101271E-2</v>
      </c>
      <c r="AZ13" s="22">
        <v>1.5754557867139411E-2</v>
      </c>
      <c r="BA13" s="22">
        <v>1.6670503314935421E-2</v>
      </c>
      <c r="BB13" s="22">
        <v>1.7233150105166649E-2</v>
      </c>
      <c r="BC13" s="22">
        <v>1.7413271968750421E-2</v>
      </c>
      <c r="BD13" s="22">
        <v>1.719151373007298E-2</v>
      </c>
      <c r="BE13" s="22">
        <v>1.658603821992501E-2</v>
      </c>
      <c r="BF13" s="22">
        <v>1.563774768542216E-2</v>
      </c>
      <c r="BG13" s="22">
        <v>1.442641757172824E-2</v>
      </c>
      <c r="BH13" s="22">
        <v>1.2932793774159649E-2</v>
      </c>
      <c r="BI13" s="22">
        <v>1.1426235280828079E-2</v>
      </c>
      <c r="BJ13" s="22">
        <v>9.778931545162706E-3</v>
      </c>
      <c r="BK13" s="22">
        <v>8.2362639572441006E-3</v>
      </c>
      <c r="BL13" s="22">
        <v>6.7535116047219394E-3</v>
      </c>
      <c r="BM13" s="22">
        <v>5.4089178641260442E-3</v>
      </c>
      <c r="BN13" s="22">
        <v>4.2461703627351679E-3</v>
      </c>
      <c r="BO13" s="22">
        <v>3.2583215808448499E-3</v>
      </c>
      <c r="BP13" s="22">
        <v>2.4393232968427138E-3</v>
      </c>
      <c r="BQ13" s="22">
        <v>1.7798696137304531E-3</v>
      </c>
      <c r="BR13" s="22">
        <v>1.2722552417892051E-3</v>
      </c>
      <c r="BS13" s="22">
        <v>8.8619542939801985E-4</v>
      </c>
      <c r="BT13" s="22">
        <v>6.0504705327077619E-4</v>
      </c>
      <c r="BU13" s="22">
        <v>4.0346809626561639E-4</v>
      </c>
      <c r="BV13" s="22">
        <v>2.6226116111482077E-4</v>
      </c>
      <c r="BW13" s="22">
        <v>1.6730415622148479E-4</v>
      </c>
      <c r="BX13" s="22">
        <v>1.056969128329606E-4</v>
      </c>
      <c r="BY13" s="22">
        <v>6.2512886611239084E-5</v>
      </c>
      <c r="BZ13" s="22">
        <v>3.7420105869702237E-5</v>
      </c>
      <c r="CA13" s="22">
        <v>2.2065470249123779E-5</v>
      </c>
      <c r="CB13" s="22">
        <v>1.227443898035311E-5</v>
      </c>
      <c r="CC13" s="22">
        <v>6.8489379744360988E-6</v>
      </c>
      <c r="CD13" s="22">
        <v>3.687856056222996E-6</v>
      </c>
      <c r="CE13" s="22">
        <v>1.9755581917715689E-6</v>
      </c>
      <c r="CF13" s="22">
        <v>1.004976240254646E-6</v>
      </c>
      <c r="CG13" s="22">
        <v>5.0917254509133924E-7</v>
      </c>
      <c r="CH13" s="22">
        <v>2.5103878725311102E-7</v>
      </c>
      <c r="CI13" s="22">
        <v>1.217808325593391E-7</v>
      </c>
      <c r="CJ13" s="22">
        <v>5.7274818320024933E-8</v>
      </c>
      <c r="CK13" s="22">
        <v>2.644779511894308E-8</v>
      </c>
      <c r="CL13" s="22">
        <v>1.187854300309815E-8</v>
      </c>
      <c r="CM13" s="22">
        <v>5.2541709247665752E-9</v>
      </c>
      <c r="CN13" s="22">
        <v>2.2568828353001959E-9</v>
      </c>
      <c r="CO13" s="22">
        <v>9.4747546382248656E-10</v>
      </c>
      <c r="CP13" s="22">
        <v>3.860473946848111E-10</v>
      </c>
      <c r="CQ13" s="22">
        <v>1.5577812407320671E-10</v>
      </c>
      <c r="CR13" s="22">
        <v>6.1530125372446751E-11</v>
      </c>
      <c r="CS13" s="22">
        <v>2.2985182776278529E-11</v>
      </c>
      <c r="CT13" s="22">
        <v>8.6659463248222734E-12</v>
      </c>
      <c r="CU13" s="22">
        <v>3.1901173546853269E-12</v>
      </c>
      <c r="CV13" s="22">
        <v>1.1237730495968309E-12</v>
      </c>
      <c r="CW13" s="22">
        <v>3.987007937367114E-13</v>
      </c>
      <c r="CX13" s="22">
        <v>1.3560968572327379E-13</v>
      </c>
      <c r="CY13" s="22">
        <v>4.5123706638129273E-14</v>
      </c>
    </row>
    <row r="14" spans="1:103" x14ac:dyDescent="0.2">
      <c r="A14" s="39"/>
      <c r="B14" s="23" t="s">
        <v>290</v>
      </c>
      <c r="C14" s="22">
        <v>6.8552887019646511E-59</v>
      </c>
      <c r="D14" s="22">
        <v>4.0035295558610071E-57</v>
      </c>
      <c r="E14" s="22">
        <v>1.751476037592127E-55</v>
      </c>
      <c r="F14" s="22">
        <v>8.922109240629011E-54</v>
      </c>
      <c r="G14" s="22">
        <v>3.8982626115087747E-52</v>
      </c>
      <c r="H14" s="22">
        <v>1.435843067148858E-50</v>
      </c>
      <c r="I14" s="22">
        <v>5.7807626710882198E-49</v>
      </c>
      <c r="J14" s="22">
        <v>2.047782493515158E-47</v>
      </c>
      <c r="K14" s="22">
        <v>7.6111999952221529E-46</v>
      </c>
      <c r="L14" s="22">
        <v>2.288499773343266E-44</v>
      </c>
      <c r="M14" s="22">
        <v>7.031068819554016E-43</v>
      </c>
      <c r="N14" s="22">
        <v>2.0491733481294931E-41</v>
      </c>
      <c r="O14" s="22">
        <v>5.7083185347657378E-40</v>
      </c>
      <c r="P14" s="22">
        <v>1.4451447405258639E-38</v>
      </c>
      <c r="Q14" s="22">
        <v>3.3627735857244809E-37</v>
      </c>
      <c r="R14" s="22">
        <v>7.7517783413744264E-36</v>
      </c>
      <c r="S14" s="22">
        <v>1.6160099938502131E-34</v>
      </c>
      <c r="T14" s="22">
        <v>3.2171580311262313E-33</v>
      </c>
      <c r="U14" s="22">
        <v>5.9857190764833023E-32</v>
      </c>
      <c r="V14" s="22">
        <v>1.044853627279896E-30</v>
      </c>
      <c r="W14" s="22">
        <v>1.6229304002165151E-29</v>
      </c>
      <c r="X14" s="22">
        <v>2.757405108895838E-28</v>
      </c>
      <c r="Y14" s="22">
        <v>4.1094939809909783E-27</v>
      </c>
      <c r="Z14" s="22">
        <v>5.3173270977301065E-26</v>
      </c>
      <c r="AA14" s="22">
        <v>7.1833687209592377E-25</v>
      </c>
      <c r="AB14" s="22">
        <v>8.692966023775307E-24</v>
      </c>
      <c r="AC14" s="22">
        <v>9.9522982133656828E-23</v>
      </c>
      <c r="AD14" s="22">
        <v>1.105685198044878E-21</v>
      </c>
      <c r="AE14" s="22">
        <v>1.1410841635868471E-20</v>
      </c>
      <c r="AF14" s="22">
        <v>1.065820219540966E-19</v>
      </c>
      <c r="AG14" s="22">
        <v>9.5727619264771249E-19</v>
      </c>
      <c r="AH14" s="22">
        <v>8.23007419193713E-18</v>
      </c>
      <c r="AI14" s="22">
        <v>6.5419649486850751E-17</v>
      </c>
      <c r="AJ14" s="22">
        <v>4.936015324581524E-16</v>
      </c>
      <c r="AK14" s="22">
        <v>3.50088052185629E-15</v>
      </c>
      <c r="AL14" s="22">
        <v>2.3543899364085859E-14</v>
      </c>
      <c r="AM14" s="22">
        <v>1.481112073226839E-13</v>
      </c>
      <c r="AN14" s="22">
        <v>9.173741018347798E-13</v>
      </c>
      <c r="AO14" s="22">
        <v>4.8836611771086018E-12</v>
      </c>
      <c r="AP14" s="22">
        <v>2.4553197734083011E-11</v>
      </c>
      <c r="AQ14" s="22">
        <v>1.2309627649689801E-10</v>
      </c>
      <c r="AR14" s="22">
        <v>5.8868816255055055E-10</v>
      </c>
      <c r="AS14" s="22">
        <v>2.4790795287679209E-9</v>
      </c>
      <c r="AT14" s="22">
        <v>1.015228150573759E-8</v>
      </c>
      <c r="AU14" s="22">
        <v>3.9199283197554467E-8</v>
      </c>
      <c r="AV14" s="22">
        <v>1.4017147424683929E-7</v>
      </c>
      <c r="AW14" s="22">
        <v>4.8525127315146537E-7</v>
      </c>
      <c r="AX14" s="22">
        <v>1.5466350895992041E-6</v>
      </c>
      <c r="AY14" s="22">
        <v>4.6862544327633472E-6</v>
      </c>
      <c r="AZ14" s="22">
        <v>1.345911595033031E-5</v>
      </c>
      <c r="BA14" s="22">
        <v>3.6028540504947367E-5</v>
      </c>
      <c r="BB14" s="22">
        <v>9.0110873352103855E-5</v>
      </c>
      <c r="BC14" s="22">
        <v>2.1443019706131859E-4</v>
      </c>
      <c r="BD14" s="22">
        <v>4.7788113085181158E-4</v>
      </c>
      <c r="BE14" s="22">
        <v>1.001328308551572E-3</v>
      </c>
      <c r="BF14" s="22">
        <v>1.9743527385944521E-3</v>
      </c>
      <c r="BG14" s="22">
        <v>3.634740152797166E-3</v>
      </c>
      <c r="BH14" s="22">
        <v>6.4901361457171489E-3</v>
      </c>
      <c r="BI14" s="22">
        <v>1.048685417526587E-2</v>
      </c>
      <c r="BJ14" s="22">
        <v>1.643287379075186E-2</v>
      </c>
      <c r="BK14" s="22">
        <v>2.3774736672908539E-2</v>
      </c>
      <c r="BL14" s="22">
        <v>3.2633219060584417E-2</v>
      </c>
      <c r="BM14" s="22">
        <v>4.2136675731165543E-2</v>
      </c>
      <c r="BN14" s="22">
        <v>5.1056512613750313E-2</v>
      </c>
      <c r="BO14" s="22">
        <v>5.8270467897355578E-2</v>
      </c>
      <c r="BP14" s="22">
        <v>6.2656012695152835E-2</v>
      </c>
      <c r="BQ14" s="22">
        <v>6.3397579923770223E-2</v>
      </c>
      <c r="BR14" s="22">
        <v>6.0352979106066983E-2</v>
      </c>
      <c r="BS14" s="22">
        <v>5.4016651196984053E-2</v>
      </c>
      <c r="BT14" s="22">
        <v>4.5537723143077663E-2</v>
      </c>
      <c r="BU14" s="22">
        <v>3.6122277338220023E-2</v>
      </c>
      <c r="BV14" s="22">
        <v>2.6917339727827151E-2</v>
      </c>
      <c r="BW14" s="22">
        <v>1.8935418439636809E-2</v>
      </c>
      <c r="BX14" s="22">
        <v>1.269399218525199E-2</v>
      </c>
      <c r="BY14" s="22">
        <v>7.6935825901408199E-3</v>
      </c>
      <c r="BZ14" s="22">
        <v>4.5368221850554417E-3</v>
      </c>
      <c r="CA14" s="22">
        <v>2.5433158547409E-3</v>
      </c>
      <c r="CB14" s="22">
        <v>1.289239673980456E-3</v>
      </c>
      <c r="CC14" s="22">
        <v>6.3394367053480507E-4</v>
      </c>
      <c r="CD14" s="22">
        <v>2.8883375863787968E-4</v>
      </c>
      <c r="CE14" s="22">
        <v>1.2678985940014391E-4</v>
      </c>
      <c r="CF14" s="22">
        <v>5.0394977851426383E-5</v>
      </c>
      <c r="CG14" s="22">
        <v>1.934286792431746E-5</v>
      </c>
      <c r="CH14" s="22">
        <v>6.9457751057161844E-6</v>
      </c>
      <c r="CI14" s="22">
        <v>2.3713266299336319E-6</v>
      </c>
      <c r="CJ14" s="22">
        <v>7.5297033496379866E-7</v>
      </c>
      <c r="CK14" s="22">
        <v>2.26652096255082E-7</v>
      </c>
      <c r="CL14" s="22">
        <v>6.373562888543792E-8</v>
      </c>
      <c r="CM14" s="22">
        <v>1.708015356684773E-8</v>
      </c>
      <c r="CN14" s="22">
        <v>4.2644609924998317E-9</v>
      </c>
      <c r="CO14" s="22">
        <v>1.002239879726357E-9</v>
      </c>
      <c r="CP14" s="22">
        <v>2.190969460410795E-10</v>
      </c>
      <c r="CQ14" s="22">
        <v>4.6113723640399359E-11</v>
      </c>
      <c r="CR14" s="22">
        <v>9.163439587099652E-12</v>
      </c>
      <c r="CS14" s="22">
        <v>1.617707240788652E-12</v>
      </c>
      <c r="CT14" s="22">
        <v>2.844899601115373E-13</v>
      </c>
      <c r="CU14" s="22">
        <v>4.7026773797208092E-14</v>
      </c>
      <c r="CV14" s="22">
        <v>7.0424059993758476E-15</v>
      </c>
      <c r="CW14" s="22">
        <v>1.048884089882925E-15</v>
      </c>
      <c r="CX14" s="22">
        <v>1.4194772653866719E-16</v>
      </c>
      <c r="CY14" s="22">
        <v>1.8114933765996151E-17</v>
      </c>
    </row>
    <row r="15" spans="1:103" x14ac:dyDescent="0.2">
      <c r="A15" s="39"/>
      <c r="B15" s="22" t="s">
        <v>292</v>
      </c>
      <c r="C15" s="22">
        <v>5.0010330902130255E-16</v>
      </c>
      <c r="D15" s="22">
        <v>1.693948064036238E-15</v>
      </c>
      <c r="E15" s="22">
        <v>5.2368057542818092E-15</v>
      </c>
      <c r="F15" s="22">
        <v>1.6857339069859691E-14</v>
      </c>
      <c r="G15" s="22">
        <v>5.1579879949152389E-14</v>
      </c>
      <c r="H15" s="22">
        <v>1.493126205046624E-13</v>
      </c>
      <c r="I15" s="22">
        <v>4.4142207313944728E-13</v>
      </c>
      <c r="J15" s="22">
        <v>1.25041223657052E-12</v>
      </c>
      <c r="K15" s="22">
        <v>3.5728512952917788E-12</v>
      </c>
      <c r="L15" s="22">
        <v>9.5532706297321925E-12</v>
      </c>
      <c r="M15" s="22">
        <v>2.560953073602958E-11</v>
      </c>
      <c r="N15" s="22">
        <v>6.762322158944049E-11</v>
      </c>
      <c r="O15" s="22">
        <v>1.7816424864423039E-10</v>
      </c>
      <c r="P15" s="22">
        <v>4.7292968472933501E-10</v>
      </c>
      <c r="Q15" s="22">
        <v>1.3243500792469269E-9</v>
      </c>
      <c r="R15" s="22">
        <v>4.2223318637464634E-9</v>
      </c>
      <c r="S15" s="22">
        <v>1.5024887757252191E-8</v>
      </c>
      <c r="T15" s="22">
        <v>5.8226646868888517E-8</v>
      </c>
      <c r="U15" s="22">
        <v>2.2765742168600079E-7</v>
      </c>
      <c r="V15" s="22">
        <v>8.5488631796306903E-7</v>
      </c>
      <c r="W15" s="22">
        <v>2.9272081842752452E-6</v>
      </c>
      <c r="X15" s="22">
        <v>9.855628178725408E-6</v>
      </c>
      <c r="Y15" s="22">
        <v>2.9395711717686649E-5</v>
      </c>
      <c r="Z15" s="22">
        <v>7.751163894430744E-5</v>
      </c>
      <c r="AA15" s="22">
        <v>1.9324812290213219E-4</v>
      </c>
      <c r="AB15" s="22">
        <v>4.3035725145515962E-4</v>
      </c>
      <c r="AC15" s="22">
        <v>8.7253902297944406E-4</v>
      </c>
      <c r="AD15" s="22">
        <v>1.6193083779754271E-3</v>
      </c>
      <c r="AE15" s="22">
        <v>2.7174161578768191E-3</v>
      </c>
      <c r="AF15" s="22">
        <v>4.1115114028054088E-3</v>
      </c>
      <c r="AG15" s="22">
        <v>5.679258996147395E-3</v>
      </c>
      <c r="AH15" s="22">
        <v>7.1450631939132207E-3</v>
      </c>
      <c r="AI15" s="22">
        <v>8.1664063874245622E-3</v>
      </c>
      <c r="AJ15" s="22">
        <v>8.5170414494146231E-3</v>
      </c>
      <c r="AK15" s="22">
        <v>8.1355336241081735E-3</v>
      </c>
      <c r="AL15" s="22">
        <v>7.1781670070892208E-3</v>
      </c>
      <c r="AM15" s="22">
        <v>5.9662300672556692E-3</v>
      </c>
      <c r="AN15" s="22">
        <v>4.818908494217301E-3</v>
      </c>
      <c r="AO15" s="22">
        <v>4.0784197945125372E-3</v>
      </c>
      <c r="AP15" s="22">
        <v>3.803285763309871E-3</v>
      </c>
      <c r="AQ15" s="22">
        <v>4.021462720444487E-3</v>
      </c>
      <c r="AR15" s="22">
        <v>4.6973270896040744E-3</v>
      </c>
      <c r="AS15" s="22">
        <v>5.6855117462748014E-3</v>
      </c>
      <c r="AT15" s="22">
        <v>6.9547140849858186E-3</v>
      </c>
      <c r="AU15" s="22">
        <v>8.4099442781064241E-3</v>
      </c>
      <c r="AV15" s="22">
        <v>9.9554013469438443E-3</v>
      </c>
      <c r="AW15" s="22">
        <v>1.1571376718116569E-2</v>
      </c>
      <c r="AX15" s="22">
        <v>1.311375867241445E-2</v>
      </c>
      <c r="AY15" s="22">
        <v>1.4541405465602879E-2</v>
      </c>
      <c r="AZ15" s="22">
        <v>1.5768042238606408E-2</v>
      </c>
      <c r="BA15" s="22">
        <v>1.6706536862248218E-2</v>
      </c>
      <c r="BB15" s="22">
        <v>1.7323261891895168E-2</v>
      </c>
      <c r="BC15" s="22">
        <v>1.7627702313862469E-2</v>
      </c>
      <c r="BD15" s="22">
        <v>1.7669394882914951E-2</v>
      </c>
      <c r="BE15" s="22">
        <v>1.7587366531448979E-2</v>
      </c>
      <c r="BF15" s="22">
        <v>1.7612100424381629E-2</v>
      </c>
      <c r="BG15" s="22">
        <v>1.8061157724567369E-2</v>
      </c>
      <c r="BH15" s="22">
        <v>1.942292991988067E-2</v>
      </c>
      <c r="BI15" s="22">
        <v>2.1913089456094329E-2</v>
      </c>
      <c r="BJ15" s="22">
        <v>2.6211805335914599E-2</v>
      </c>
      <c r="BK15" s="22">
        <v>3.2011000630152643E-2</v>
      </c>
      <c r="BL15" s="22">
        <v>3.938673066530636E-2</v>
      </c>
      <c r="BM15" s="22">
        <v>4.7545593595291591E-2</v>
      </c>
      <c r="BN15" s="22">
        <v>5.5302682976485482E-2</v>
      </c>
      <c r="BO15" s="22">
        <v>6.1528789478200431E-2</v>
      </c>
      <c r="BP15" s="22">
        <v>6.5095335991995545E-2</v>
      </c>
      <c r="BQ15" s="22">
        <v>6.5177449537500681E-2</v>
      </c>
      <c r="BR15" s="22">
        <v>6.1625234347856182E-2</v>
      </c>
      <c r="BS15" s="22">
        <v>5.4902846626382062E-2</v>
      </c>
      <c r="BT15" s="22">
        <v>4.614277019634843E-2</v>
      </c>
      <c r="BU15" s="22">
        <v>3.652574543448564E-2</v>
      </c>
      <c r="BV15" s="22">
        <v>2.717960088894197E-2</v>
      </c>
      <c r="BW15" s="22">
        <v>1.9102722595858289E-2</v>
      </c>
      <c r="BX15" s="22">
        <v>1.2799689098084949E-2</v>
      </c>
      <c r="BY15" s="22">
        <v>7.756095476752059E-3</v>
      </c>
      <c r="BZ15" s="22">
        <v>4.5742422909251443E-3</v>
      </c>
      <c r="CA15" s="22">
        <v>2.565381324990023E-3</v>
      </c>
      <c r="CB15" s="22">
        <v>1.301514112960809E-3</v>
      </c>
      <c r="CC15" s="22">
        <v>6.4079260850924121E-4</v>
      </c>
      <c r="CD15" s="22">
        <v>2.9252161469410271E-4</v>
      </c>
      <c r="CE15" s="22">
        <v>1.2876541759191551E-4</v>
      </c>
      <c r="CF15" s="22">
        <v>5.1399954091681027E-5</v>
      </c>
      <c r="CG15" s="22">
        <v>1.9852040469408798E-5</v>
      </c>
      <c r="CH15" s="22">
        <v>7.1968138929692948E-6</v>
      </c>
      <c r="CI15" s="22">
        <v>2.4931074624929711E-6</v>
      </c>
      <c r="CJ15" s="22">
        <v>8.1024515328382357E-7</v>
      </c>
      <c r="CK15" s="22">
        <v>2.5309989137402512E-7</v>
      </c>
      <c r="CL15" s="22">
        <v>7.5614171888536069E-8</v>
      </c>
      <c r="CM15" s="22">
        <v>2.233432449161431E-8</v>
      </c>
      <c r="CN15" s="22">
        <v>6.521343827800028E-9</v>
      </c>
      <c r="CO15" s="22">
        <v>1.949715343548844E-9</v>
      </c>
      <c r="CP15" s="22">
        <v>6.0514434072589053E-10</v>
      </c>
      <c r="CQ15" s="22">
        <v>2.018918477136061E-10</v>
      </c>
      <c r="CR15" s="22">
        <v>7.0693564959546396E-11</v>
      </c>
      <c r="CS15" s="22">
        <v>2.4602890017067181E-11</v>
      </c>
      <c r="CT15" s="22">
        <v>8.9504362849338101E-12</v>
      </c>
      <c r="CU15" s="22">
        <v>3.237144128482535E-12</v>
      </c>
      <c r="CV15" s="22">
        <v>1.1308154555962071E-12</v>
      </c>
      <c r="CW15" s="22">
        <v>3.997496778265943E-13</v>
      </c>
      <c r="CX15" s="22">
        <v>1.3575163344981251E-13</v>
      </c>
      <c r="CY15" s="22">
        <v>4.5141821571895263E-14</v>
      </c>
    </row>
    <row r="16" spans="1:103" x14ac:dyDescent="0.2">
      <c r="A16" s="40" t="s">
        <v>179</v>
      </c>
      <c r="B16" s="23" t="s">
        <v>288</v>
      </c>
      <c r="C16" s="23">
        <v>1.0579121843214979E-20</v>
      </c>
      <c r="D16" s="23">
        <v>1.401532693110405E-19</v>
      </c>
      <c r="E16" s="23">
        <v>1.486436879245419E-18</v>
      </c>
      <c r="F16" s="23">
        <v>1.662962079474899E-17</v>
      </c>
      <c r="G16" s="23">
        <v>1.6233538646182521E-16</v>
      </c>
      <c r="H16" s="23">
        <v>1.3730529860703101E-15</v>
      </c>
      <c r="I16" s="23">
        <v>1.172744173810895E-14</v>
      </c>
      <c r="J16" s="23">
        <v>8.905528889347135E-14</v>
      </c>
      <c r="K16" s="23">
        <v>6.639665258560803E-13</v>
      </c>
      <c r="L16" s="23">
        <v>4.2098596610095258E-12</v>
      </c>
      <c r="M16" s="23">
        <v>2.5802395000417229E-11</v>
      </c>
      <c r="N16" s="23">
        <v>1.467041036004975E-10</v>
      </c>
      <c r="O16" s="23">
        <v>7.7638024155363068E-10</v>
      </c>
      <c r="P16" s="23">
        <v>3.7304846752497494E-9</v>
      </c>
      <c r="Q16" s="23">
        <v>1.63862283250232E-8</v>
      </c>
      <c r="R16" s="23">
        <v>6.8112099211942384E-8</v>
      </c>
      <c r="S16" s="23">
        <v>2.5698756293015681E-7</v>
      </c>
      <c r="T16" s="23">
        <v>9.0189395629799274E-7</v>
      </c>
      <c r="U16" s="23">
        <v>2.9170058183615559E-6</v>
      </c>
      <c r="V16" s="23">
        <v>8.7107644766626288E-6</v>
      </c>
      <c r="W16" s="23">
        <v>2.3576903658215791E-5</v>
      </c>
      <c r="X16" s="23">
        <v>6.2159819443667041E-5</v>
      </c>
      <c r="Y16" s="23">
        <v>1.4763899965972049E-4</v>
      </c>
      <c r="Z16" s="23">
        <v>3.1644583644081049E-4</v>
      </c>
      <c r="AA16" s="23">
        <v>6.4610454420781455E-4</v>
      </c>
      <c r="AB16" s="23">
        <v>1.202649765828877E-3</v>
      </c>
      <c r="AC16" s="23">
        <v>2.072207875239812E-3</v>
      </c>
      <c r="AD16" s="23">
        <v>3.319033774123248E-3</v>
      </c>
      <c r="AE16" s="23">
        <v>4.8957276638525154E-3</v>
      </c>
      <c r="AF16" s="23">
        <v>6.6369368501072853E-3</v>
      </c>
      <c r="AG16" s="23">
        <v>8.3446162252533759E-3</v>
      </c>
      <c r="AH16" s="23">
        <v>9.7076328293813907E-3</v>
      </c>
      <c r="AI16" s="23">
        <v>1.0424238032438211E-2</v>
      </c>
      <c r="AJ16" s="23">
        <v>1.034657719072086E-2</v>
      </c>
      <c r="AK16" s="23">
        <v>9.4884170319071356E-3</v>
      </c>
      <c r="AL16" s="23">
        <v>8.0329121924768293E-3</v>
      </c>
      <c r="AM16" s="23">
        <v>6.2846945210608372E-3</v>
      </c>
      <c r="AN16" s="23">
        <v>4.4991506752590288E-3</v>
      </c>
      <c r="AO16" s="23">
        <v>3.0320753288884598E-3</v>
      </c>
      <c r="AP16" s="23">
        <v>1.8947667055813739E-3</v>
      </c>
      <c r="AQ16" s="23">
        <v>1.0751684619983021E-3</v>
      </c>
      <c r="AR16" s="23">
        <v>5.5885448472064157E-4</v>
      </c>
      <c r="AS16" s="23">
        <v>2.7661792339855602E-4</v>
      </c>
      <c r="AT16" s="23">
        <v>1.246577377705182E-4</v>
      </c>
      <c r="AU16" s="23">
        <v>5.1843387238677449E-5</v>
      </c>
      <c r="AV16" s="23">
        <v>2.0169861525610922E-5</v>
      </c>
      <c r="AW16" s="23">
        <v>7.0903631840678543E-6</v>
      </c>
      <c r="AX16" s="23">
        <v>2.3472749152195858E-6</v>
      </c>
      <c r="AY16" s="23">
        <v>7.1114545433392451E-7</v>
      </c>
      <c r="AZ16" s="23">
        <v>1.971020305947356E-7</v>
      </c>
      <c r="BA16" s="23">
        <v>5.1026340595336199E-8</v>
      </c>
      <c r="BB16" s="23">
        <v>1.234749090073946E-8</v>
      </c>
      <c r="BC16" s="23">
        <v>2.7124569674391389E-9</v>
      </c>
      <c r="BD16" s="23">
        <v>5.5501340862020806E-10</v>
      </c>
      <c r="BE16" s="23">
        <v>1.051719837631847E-10</v>
      </c>
      <c r="BF16" s="23">
        <v>1.8430569015791301E-11</v>
      </c>
      <c r="BG16" s="23">
        <v>3.062212226982555E-12</v>
      </c>
      <c r="BH16" s="23">
        <v>4.2460992638113399E-13</v>
      </c>
      <c r="BI16" s="23">
        <v>6.2772371162987438E-14</v>
      </c>
      <c r="BJ16" s="23">
        <v>7.5465674564655098E-15</v>
      </c>
      <c r="BK16" s="23">
        <v>9.2098822336959168E-16</v>
      </c>
      <c r="BL16" s="23">
        <v>9.9230844735505238E-17</v>
      </c>
      <c r="BM16" s="23">
        <v>9.8513790648544144E-18</v>
      </c>
      <c r="BN16" s="23">
        <v>9.3195748296383912E-19</v>
      </c>
      <c r="BO16" s="23">
        <v>8.155534186603902E-20</v>
      </c>
      <c r="BP16" s="23">
        <v>6.495115242556955E-21</v>
      </c>
      <c r="BQ16" s="23">
        <v>4.6790514325216003E-22</v>
      </c>
      <c r="BR16" s="23">
        <v>3.1821400869314868E-23</v>
      </c>
      <c r="BS16" s="23">
        <v>1.95807201983304E-24</v>
      </c>
      <c r="BT16" s="23">
        <v>1.140171897155355E-25</v>
      </c>
      <c r="BU16" s="23">
        <v>6.1122947495276641E-27</v>
      </c>
      <c r="BV16" s="23">
        <v>2.9768301860376928E-28</v>
      </c>
      <c r="BW16" s="23">
        <v>1.3805160834113079E-29</v>
      </c>
      <c r="BX16" s="23">
        <v>6.457596463223064E-31</v>
      </c>
      <c r="BY16" s="23">
        <v>2.108045562681356E-32</v>
      </c>
      <c r="BZ16" s="23">
        <v>7.9976479425266477E-34</v>
      </c>
      <c r="CA16" s="23">
        <v>2.9418113954179318E-35</v>
      </c>
      <c r="CB16" s="23">
        <v>8.0436813673048831E-37</v>
      </c>
      <c r="CC16" s="23">
        <v>2.3864168819210529E-38</v>
      </c>
      <c r="CD16" s="23">
        <v>6.06975283390805E-40</v>
      </c>
      <c r="CE16" s="23">
        <v>1.5847253024024699E-41</v>
      </c>
      <c r="CF16" s="23">
        <v>3.240442877771044E-43</v>
      </c>
      <c r="CG16" s="23">
        <v>6.8349957974487239E-45</v>
      </c>
      <c r="CH16" s="23">
        <v>1.3013083995089139E-46</v>
      </c>
      <c r="CI16" s="23">
        <v>2.378392052184016E-48</v>
      </c>
      <c r="CJ16" s="23">
        <v>3.8458968426183158E-50</v>
      </c>
      <c r="CK16" s="23">
        <v>5.8979854486148783E-52</v>
      </c>
      <c r="CL16" s="23">
        <v>8.1519830513389084E-54</v>
      </c>
      <c r="CM16" s="23">
        <v>1.085324227002037E-55</v>
      </c>
      <c r="CN16" s="23">
        <v>1.291880329674596E-57</v>
      </c>
      <c r="CO16" s="23">
        <v>1.422608357142944E-59</v>
      </c>
      <c r="CP16" s="23">
        <v>1.398133902824243E-61</v>
      </c>
      <c r="CQ16" s="23">
        <v>1.360257618114301E-63</v>
      </c>
      <c r="CR16" s="23">
        <v>1.23301248362702E-65</v>
      </c>
      <c r="CS16" s="23">
        <v>8.7653144478648069E-68</v>
      </c>
      <c r="CT16" s="23">
        <v>6.7738374087703055E-70</v>
      </c>
      <c r="CU16" s="23">
        <v>4.8159651830479067E-72</v>
      </c>
      <c r="CV16" s="23">
        <v>2.8545947661236711E-74</v>
      </c>
      <c r="CW16" s="23">
        <v>1.8130660223390559E-76</v>
      </c>
      <c r="CX16" s="23">
        <v>9.6932647666361622E-79</v>
      </c>
      <c r="CY16" s="23">
        <v>4.8166602371850768E-81</v>
      </c>
    </row>
    <row r="17" spans="1:103" x14ac:dyDescent="0.2">
      <c r="A17" s="39"/>
      <c r="B17" s="23" t="s">
        <v>289</v>
      </c>
      <c r="C17" s="23">
        <v>2.1871942575029089E-15</v>
      </c>
      <c r="D17" s="23">
        <v>7.0028140677518781E-15</v>
      </c>
      <c r="E17" s="23">
        <v>2.0552166330822568E-14</v>
      </c>
      <c r="F17" s="23">
        <v>6.2695416860105602E-14</v>
      </c>
      <c r="G17" s="23">
        <v>1.822392371107518E-13</v>
      </c>
      <c r="H17" s="23">
        <v>5.0248309581076587E-13</v>
      </c>
      <c r="I17" s="23">
        <v>1.413734748450249E-12</v>
      </c>
      <c r="J17" s="23">
        <v>3.8188903986677024E-12</v>
      </c>
      <c r="K17" s="23">
        <v>1.0401233080576601E-11</v>
      </c>
      <c r="L17" s="23">
        <v>2.657979266594647E-11</v>
      </c>
      <c r="M17" s="23">
        <v>6.797802546747621E-11</v>
      </c>
      <c r="N17" s="23">
        <v>1.704491455762117E-10</v>
      </c>
      <c r="O17" s="23">
        <v>4.1985537197447758E-10</v>
      </c>
      <c r="P17" s="23">
        <v>1.002235016425406E-9</v>
      </c>
      <c r="Q17" s="23">
        <v>2.3259031740306719E-9</v>
      </c>
      <c r="R17" s="23">
        <v>5.3534809126848059E-9</v>
      </c>
      <c r="S17" s="23">
        <v>1.1928199575038641E-8</v>
      </c>
      <c r="T17" s="23">
        <v>2.6102135850139081E-8</v>
      </c>
      <c r="U17" s="23">
        <v>5.5779808755490668E-8</v>
      </c>
      <c r="V17" s="23">
        <v>1.165274192022516E-7</v>
      </c>
      <c r="W17" s="23">
        <v>2.3479745981912769E-7</v>
      </c>
      <c r="X17" s="23">
        <v>4.8087136297360159E-7</v>
      </c>
      <c r="Y17" s="23">
        <v>9.4633924480754406E-7</v>
      </c>
      <c r="Z17" s="23">
        <v>1.78595978045469E-6</v>
      </c>
      <c r="AA17" s="23">
        <v>3.383266560524942E-6</v>
      </c>
      <c r="AB17" s="23">
        <v>6.194712059769886E-6</v>
      </c>
      <c r="AC17" s="23">
        <v>1.111115107830843E-5</v>
      </c>
      <c r="AD17" s="23">
        <v>1.96391795694065E-5</v>
      </c>
      <c r="AE17" s="23">
        <v>3.385217897935775E-5</v>
      </c>
      <c r="AF17" s="23">
        <v>5.6575192441594208E-5</v>
      </c>
      <c r="AG17" s="23">
        <v>9.2967019487761563E-5</v>
      </c>
      <c r="AH17" s="23">
        <v>1.5002266452859419E-4</v>
      </c>
      <c r="AI17" s="23">
        <v>2.3591665203103899E-4</v>
      </c>
      <c r="AJ17" s="23">
        <v>3.636237621655815E-4</v>
      </c>
      <c r="AK17" s="23">
        <v>5.4816375344532713E-4</v>
      </c>
      <c r="AL17" s="23">
        <v>8.0965519948298303E-4</v>
      </c>
      <c r="AM17" s="23">
        <v>1.1684456603018841E-3</v>
      </c>
      <c r="AN17" s="23">
        <v>1.6638793459335839E-3</v>
      </c>
      <c r="AO17" s="23">
        <v>2.2780975459398452E-3</v>
      </c>
      <c r="AP17" s="23">
        <v>3.0549131884576009E-3</v>
      </c>
      <c r="AQ17" s="23">
        <v>4.0498610828595934E-3</v>
      </c>
      <c r="AR17" s="23">
        <v>5.2624796309656318E-3</v>
      </c>
      <c r="AS17" s="23">
        <v>6.6175699021760537E-3</v>
      </c>
      <c r="AT17" s="23">
        <v>8.1848709764436867E-3</v>
      </c>
      <c r="AU17" s="23">
        <v>9.9063311666427508E-3</v>
      </c>
      <c r="AV17" s="23">
        <v>1.170574472972963E-2</v>
      </c>
      <c r="AW17" s="23">
        <v>1.3580058882789771E-2</v>
      </c>
      <c r="AX17" s="23">
        <v>1.5373336287502501E-2</v>
      </c>
      <c r="AY17" s="23">
        <v>1.704430860068756E-2</v>
      </c>
      <c r="AZ17" s="23">
        <v>1.8494651246629731E-2</v>
      </c>
      <c r="BA17" s="23">
        <v>1.9616334530678622E-2</v>
      </c>
      <c r="BB17" s="23">
        <v>2.0349656099057561E-2</v>
      </c>
      <c r="BC17" s="23">
        <v>2.0659707563829351E-2</v>
      </c>
      <c r="BD17" s="23">
        <v>2.0516664004604581E-2</v>
      </c>
      <c r="BE17" s="23">
        <v>1.9933660457932979E-2</v>
      </c>
      <c r="BF17" s="23">
        <v>1.8948509197826868E-2</v>
      </c>
      <c r="BG17" s="23">
        <v>1.7642594125735531E-2</v>
      </c>
      <c r="BH17" s="23">
        <v>1.599007902937695E-2</v>
      </c>
      <c r="BI17" s="23">
        <v>1.428789016738187E-2</v>
      </c>
      <c r="BJ17" s="23">
        <v>1.239098498975303E-2</v>
      </c>
      <c r="BK17" s="23">
        <v>1.058139765159743E-2</v>
      </c>
      <c r="BL17" s="23">
        <v>8.8100364897272833E-3</v>
      </c>
      <c r="BM17" s="23">
        <v>7.1731912244059649E-3</v>
      </c>
      <c r="BN17" s="23">
        <v>5.7301139287236416E-3</v>
      </c>
      <c r="BO17" s="23">
        <v>4.4794402610864974E-3</v>
      </c>
      <c r="BP17" s="23">
        <v>3.420736424723222E-3</v>
      </c>
      <c r="BQ17" s="23">
        <v>2.5494193762059009E-3</v>
      </c>
      <c r="BR17" s="23">
        <v>1.8632155328330709E-3</v>
      </c>
      <c r="BS17" s="23">
        <v>1.3287369850776491E-3</v>
      </c>
      <c r="BT17" s="23">
        <v>9.2969281763199344E-4</v>
      </c>
      <c r="BU17" s="23">
        <v>6.3609366901018222E-4</v>
      </c>
      <c r="BV17" s="23">
        <v>4.2479661929862981E-4</v>
      </c>
      <c r="BW17" s="23">
        <v>2.7866266679114221E-4</v>
      </c>
      <c r="BX17" s="23">
        <v>1.8109693779231359E-4</v>
      </c>
      <c r="BY17" s="23">
        <v>1.1059633043501911E-4</v>
      </c>
      <c r="BZ17" s="23">
        <v>6.8292625125913629E-5</v>
      </c>
      <c r="CA17" s="23">
        <v>4.1569954569852268E-5</v>
      </c>
      <c r="CB17" s="23">
        <v>2.3949070836374971E-5</v>
      </c>
      <c r="CC17" s="23">
        <v>1.3834356379374301E-5</v>
      </c>
      <c r="CD17" s="23">
        <v>7.7265899141097046E-6</v>
      </c>
      <c r="CE17" s="23">
        <v>4.2936891577491867E-6</v>
      </c>
      <c r="CF17" s="23">
        <v>2.2722592899041588E-6</v>
      </c>
      <c r="CG17" s="23">
        <v>1.1977088445941031E-6</v>
      </c>
      <c r="CH17" s="23">
        <v>6.1520976347349989E-7</v>
      </c>
      <c r="CI17" s="23">
        <v>3.111658031155423E-7</v>
      </c>
      <c r="CJ17" s="23">
        <v>1.5283108507793319E-7</v>
      </c>
      <c r="CK17" s="23">
        <v>7.3766753874594306E-8</v>
      </c>
      <c r="CL17" s="23">
        <v>3.4680094274433143E-8</v>
      </c>
      <c r="CM17" s="23">
        <v>1.606870289304168E-8</v>
      </c>
      <c r="CN17" s="23">
        <v>7.2411294370544522E-9</v>
      </c>
      <c r="CO17" s="23">
        <v>3.1929204392022439E-9</v>
      </c>
      <c r="CP17" s="23">
        <v>1.368538648259823E-9</v>
      </c>
      <c r="CQ17" s="23">
        <v>5.8116319540288292E-10</v>
      </c>
      <c r="CR17" s="23">
        <v>2.4183580140538639E-10</v>
      </c>
      <c r="CS17" s="23">
        <v>9.5460441653421129E-11</v>
      </c>
      <c r="CT17" s="23">
        <v>3.8006262570635218E-11</v>
      </c>
      <c r="CU17" s="23">
        <v>1.479233336546123E-11</v>
      </c>
      <c r="CV17" s="23">
        <v>5.5222009131292213E-12</v>
      </c>
      <c r="CW17" s="23">
        <v>2.0752096469736339E-12</v>
      </c>
      <c r="CX17" s="23">
        <v>7.4929788019264652E-13</v>
      </c>
      <c r="CY17" s="23">
        <v>2.6496991652704403E-13</v>
      </c>
    </row>
    <row r="18" spans="1:103" x14ac:dyDescent="0.2">
      <c r="A18" s="39"/>
      <c r="B18" s="23" t="s">
        <v>290</v>
      </c>
      <c r="C18" s="23">
        <v>1.102873154078055E-54</v>
      </c>
      <c r="D18" s="23">
        <v>4.7487508145684558E-53</v>
      </c>
      <c r="E18" s="23">
        <v>1.5651971466323101E-51</v>
      </c>
      <c r="F18" s="23">
        <v>5.938787471404966E-50</v>
      </c>
      <c r="G18" s="23">
        <v>1.9550278253865819E-48</v>
      </c>
      <c r="H18" s="23">
        <v>5.4952837688747151E-47</v>
      </c>
      <c r="I18" s="23">
        <v>1.677116961332756E-45</v>
      </c>
      <c r="J18" s="23">
        <v>4.5468811244807337E-44</v>
      </c>
      <c r="K18" s="23">
        <v>1.288722591939482E-42</v>
      </c>
      <c r="L18" s="23">
        <v>3.002110820061877E-41</v>
      </c>
      <c r="M18" s="23">
        <v>7.1343360853138864E-40</v>
      </c>
      <c r="N18" s="23">
        <v>1.6146365493096969E-38</v>
      </c>
      <c r="O18" s="23">
        <v>3.50452477839691E-37</v>
      </c>
      <c r="P18" s="23">
        <v>6.9624275594787089E-36</v>
      </c>
      <c r="Q18" s="23">
        <v>1.279413607042288E-34</v>
      </c>
      <c r="R18" s="23">
        <v>2.3306303496587531E-33</v>
      </c>
      <c r="S18" s="23">
        <v>3.8684676371097982E-32</v>
      </c>
      <c r="T18" s="23">
        <v>6.1529037322384337E-31</v>
      </c>
      <c r="U18" s="23">
        <v>9.1924214343587359E-30</v>
      </c>
      <c r="V18" s="23">
        <v>1.2946190497353841E-28</v>
      </c>
      <c r="W18" s="23">
        <v>1.6366378936457631E-27</v>
      </c>
      <c r="X18" s="23">
        <v>2.2479227662670659E-26</v>
      </c>
      <c r="Y18" s="23">
        <v>2.734998702635225E-25</v>
      </c>
      <c r="Z18" s="23">
        <v>2.9197575956985189E-24</v>
      </c>
      <c r="AA18" s="23">
        <v>3.243735634530074E-23</v>
      </c>
      <c r="AB18" s="23">
        <v>3.2548085167780479E-22</v>
      </c>
      <c r="AC18" s="23">
        <v>3.1025313422067419E-21</v>
      </c>
      <c r="AD18" s="23">
        <v>2.8762393733559273E-20</v>
      </c>
      <c r="AE18" s="23">
        <v>2.4905964669006301E-19</v>
      </c>
      <c r="AF18" s="23">
        <v>1.9665415146418921E-18</v>
      </c>
      <c r="AG18" s="23">
        <v>1.497453195529822E-17</v>
      </c>
      <c r="AH18" s="23">
        <v>1.095034929721982E-16</v>
      </c>
      <c r="AI18" s="23">
        <v>7.4470823248784311E-16</v>
      </c>
      <c r="AJ18" s="23">
        <v>4.8260741407018622E-15</v>
      </c>
      <c r="AK18" s="23">
        <v>2.9535106351241432E-14</v>
      </c>
      <c r="AL18" s="23">
        <v>1.720694753595036E-13</v>
      </c>
      <c r="AM18" s="23">
        <v>9.4241390273427848E-13</v>
      </c>
      <c r="AN18" s="23">
        <v>5.0876411314468831E-12</v>
      </c>
      <c r="AO18" s="23">
        <v>2.3876324380414309E-11</v>
      </c>
      <c r="AP18" s="23">
        <v>1.062757363084944E-10</v>
      </c>
      <c r="AQ18" s="23">
        <v>4.7178637257818191E-10</v>
      </c>
      <c r="AR18" s="23">
        <v>2.0048547807989241E-9</v>
      </c>
      <c r="AS18" s="23">
        <v>7.5741069474365399E-9</v>
      </c>
      <c r="AT18" s="23">
        <v>2.7883016697178099E-8</v>
      </c>
      <c r="AU18" s="23">
        <v>9.7206387521882785E-8</v>
      </c>
      <c r="AV18" s="23">
        <v>3.156534621121144E-7</v>
      </c>
      <c r="AW18" s="23">
        <v>9.9469077332998315E-7</v>
      </c>
      <c r="AX18" s="23">
        <v>2.903802577088157E-6</v>
      </c>
      <c r="AY18" s="23">
        <v>8.089046408334327E-6</v>
      </c>
      <c r="AZ18" s="23">
        <v>2.1444193225774462E-5</v>
      </c>
      <c r="BA18" s="23">
        <v>5.3265524761329292E-5</v>
      </c>
      <c r="BB18" s="23">
        <v>1.242476152614869E-4</v>
      </c>
      <c r="BC18" s="23">
        <v>2.7676649298847948E-4</v>
      </c>
      <c r="BD18" s="23">
        <v>5.8021797558930938E-4</v>
      </c>
      <c r="BE18" s="23">
        <v>1.148919171162014E-3</v>
      </c>
      <c r="BF18" s="23">
        <v>2.1505486703633741E-3</v>
      </c>
      <c r="BG18" s="23">
        <v>3.777810967141546E-3</v>
      </c>
      <c r="BH18" s="23">
        <v>6.4509024577092799E-3</v>
      </c>
      <c r="BI18" s="23">
        <v>1.004366032295388E-2</v>
      </c>
      <c r="BJ18" s="23">
        <v>1.5198339886948249E-2</v>
      </c>
      <c r="BK18" s="23">
        <v>2.136224035457359E-2</v>
      </c>
      <c r="BL18" s="23">
        <v>2.8597727625875841E-2</v>
      </c>
      <c r="BM18" s="23">
        <v>3.6178589932057102E-2</v>
      </c>
      <c r="BN18" s="23">
        <v>4.3154824182257252E-2</v>
      </c>
      <c r="BO18" s="23">
        <v>4.870261123461174E-2</v>
      </c>
      <c r="BP18" s="23">
        <v>5.2013815380203152E-2</v>
      </c>
      <c r="BQ18" s="23">
        <v>5.2510406359359878E-2</v>
      </c>
      <c r="BR18" s="23">
        <v>5.0103537435960951E-2</v>
      </c>
      <c r="BS18" s="23">
        <v>4.515319186699069E-2</v>
      </c>
      <c r="BT18" s="23">
        <v>3.8500510568492657E-2</v>
      </c>
      <c r="BU18" s="23">
        <v>3.102957921741786E-2</v>
      </c>
      <c r="BV18" s="23">
        <v>2.3602601789820779E-2</v>
      </c>
      <c r="BW18" s="23">
        <v>1.7021632699788201E-2</v>
      </c>
      <c r="BX18" s="23">
        <v>1.174085130466675E-2</v>
      </c>
      <c r="BY18" s="23">
        <v>7.3759726720676643E-3</v>
      </c>
      <c r="BZ18" s="23">
        <v>4.5181658884413233E-3</v>
      </c>
      <c r="CA18" s="23">
        <v>2.641054452799801E-3</v>
      </c>
      <c r="CB18" s="23">
        <v>1.406371755740841E-3</v>
      </c>
      <c r="CC18" s="23">
        <v>7.281483730399819E-4</v>
      </c>
      <c r="CD18" s="23">
        <v>3.5129960436924309E-4</v>
      </c>
      <c r="CE18" s="23">
        <v>1.637559285302842E-4</v>
      </c>
      <c r="CF18" s="23">
        <v>6.9626325617866885E-5</v>
      </c>
      <c r="CG18" s="23">
        <v>2.866352375035318E-5</v>
      </c>
      <c r="CH18" s="23">
        <v>1.109446448364121E-5</v>
      </c>
      <c r="CI18" s="23">
        <v>4.0982188860005439E-6</v>
      </c>
      <c r="CJ18" s="23">
        <v>1.415603426788951E-6</v>
      </c>
      <c r="CK18" s="23">
        <v>4.653909267617203E-7</v>
      </c>
      <c r="CL18" s="23">
        <v>1.4366005941958709E-7</v>
      </c>
      <c r="CM18" s="23">
        <v>4.2413748261791988E-8</v>
      </c>
      <c r="CN18" s="23">
        <v>1.172811262041009E-8</v>
      </c>
      <c r="CO18" s="23">
        <v>3.0665065886584511E-9</v>
      </c>
      <c r="CP18" s="23">
        <v>7.498208074537868E-10</v>
      </c>
      <c r="CQ18" s="23">
        <v>1.770262579881797E-10</v>
      </c>
      <c r="CR18" s="23">
        <v>3.9629200498267642E-11</v>
      </c>
      <c r="CS18" s="23">
        <v>7.9509386370936605E-12</v>
      </c>
      <c r="CT18" s="23">
        <v>1.589615647882479E-12</v>
      </c>
      <c r="CU18" s="23">
        <v>3.0011100372024232E-13</v>
      </c>
      <c r="CV18" s="23">
        <v>5.1707917638173772E-14</v>
      </c>
      <c r="CW18" s="23">
        <v>8.8645522923756282E-15</v>
      </c>
      <c r="CX18" s="23">
        <v>1.3907316954047051E-15</v>
      </c>
      <c r="CY18" s="23">
        <v>2.066518723974076E-16</v>
      </c>
    </row>
    <row r="19" spans="1:103" x14ac:dyDescent="0.2">
      <c r="A19" s="39"/>
      <c r="B19" s="23" t="s">
        <v>292</v>
      </c>
      <c r="C19" s="23">
        <v>2.1872048366247522E-15</v>
      </c>
      <c r="D19" s="23">
        <v>7.0029542210211891E-15</v>
      </c>
      <c r="E19" s="23">
        <v>2.055365276770181E-14</v>
      </c>
      <c r="F19" s="23">
        <v>6.2712046480900352E-14</v>
      </c>
      <c r="G19" s="23">
        <v>1.8240157249721361E-13</v>
      </c>
      <c r="H19" s="23">
        <v>5.0385614879683615E-13</v>
      </c>
      <c r="I19" s="23">
        <v>1.4254621901883579E-12</v>
      </c>
      <c r="J19" s="23">
        <v>3.9079456875611731E-12</v>
      </c>
      <c r="K19" s="23">
        <v>1.106519960643268E-11</v>
      </c>
      <c r="L19" s="23">
        <v>3.0789652326956001E-11</v>
      </c>
      <c r="M19" s="23">
        <v>9.3780420467893455E-11</v>
      </c>
      <c r="N19" s="23">
        <v>3.171532491767093E-10</v>
      </c>
      <c r="O19" s="23">
        <v>1.196235613528109E-9</v>
      </c>
      <c r="P19" s="23">
        <v>4.7327196916751576E-9</v>
      </c>
      <c r="Q19" s="23">
        <v>1.871213149905387E-8</v>
      </c>
      <c r="R19" s="23">
        <v>7.3465580124627229E-8</v>
      </c>
      <c r="S19" s="23">
        <v>2.6891576250519558E-7</v>
      </c>
      <c r="T19" s="23">
        <v>9.2799609214813236E-7</v>
      </c>
      <c r="U19" s="23">
        <v>2.9727856271170479E-6</v>
      </c>
      <c r="V19" s="23">
        <v>8.827291895864886E-6</v>
      </c>
      <c r="W19" s="23">
        <v>2.381170111803494E-5</v>
      </c>
      <c r="X19" s="23">
        <v>6.2640690806640688E-5</v>
      </c>
      <c r="Y19" s="23">
        <v>1.485853389045281E-4</v>
      </c>
      <c r="Z19" s="23">
        <v>3.1823179622126539E-4</v>
      </c>
      <c r="AA19" s="23">
        <v>6.4948781076833986E-4</v>
      </c>
      <c r="AB19" s="23">
        <v>1.208844477888647E-3</v>
      </c>
      <c r="AC19" s="23">
        <v>2.0833190263181219E-3</v>
      </c>
      <c r="AD19" s="23">
        <v>3.3386729536926561E-3</v>
      </c>
      <c r="AE19" s="23">
        <v>4.9295798428318762E-3</v>
      </c>
      <c r="AF19" s="23">
        <v>6.6935120425488858E-3</v>
      </c>
      <c r="AG19" s="23">
        <v>8.4375832447411581E-3</v>
      </c>
      <c r="AH19" s="23">
        <v>9.8576554939101002E-3</v>
      </c>
      <c r="AI19" s="23">
        <v>1.066015468447E-2</v>
      </c>
      <c r="AJ19" s="23">
        <v>1.0710200952891271E-2</v>
      </c>
      <c r="AK19" s="23">
        <v>1.0036580785382001E-2</v>
      </c>
      <c r="AL19" s="23">
        <v>8.8425673921318868E-3</v>
      </c>
      <c r="AM19" s="23">
        <v>7.4531401823051376E-3</v>
      </c>
      <c r="AN19" s="23">
        <v>6.1630300262802556E-3</v>
      </c>
      <c r="AO19" s="23">
        <v>5.3101728987046317E-3</v>
      </c>
      <c r="AP19" s="23">
        <v>4.9496800003147124E-3</v>
      </c>
      <c r="AQ19" s="23">
        <v>5.1250300166442676E-3</v>
      </c>
      <c r="AR19" s="23">
        <v>5.8213361205410536E-3</v>
      </c>
      <c r="AS19" s="23">
        <v>6.8941953996815566E-3</v>
      </c>
      <c r="AT19" s="23">
        <v>8.3095565972309028E-3</v>
      </c>
      <c r="AU19" s="23">
        <v>9.9582717602689514E-3</v>
      </c>
      <c r="AV19" s="23">
        <v>1.172623024471736E-2</v>
      </c>
      <c r="AW19" s="23">
        <v>1.358814393674717E-2</v>
      </c>
      <c r="AX19" s="23">
        <v>1.5378587364994801E-2</v>
      </c>
      <c r="AY19" s="23">
        <v>1.7053108792550231E-2</v>
      </c>
      <c r="AZ19" s="23">
        <v>1.8516292541886109E-2</v>
      </c>
      <c r="BA19" s="23">
        <v>1.966965108178054E-2</v>
      </c>
      <c r="BB19" s="23">
        <v>2.0473916061809951E-2</v>
      </c>
      <c r="BC19" s="23">
        <v>2.0936476769274799E-2</v>
      </c>
      <c r="BD19" s="23">
        <v>2.1096882535207299E-2</v>
      </c>
      <c r="BE19" s="23">
        <v>2.1082579734266981E-2</v>
      </c>
      <c r="BF19" s="23">
        <v>2.1099057886620819E-2</v>
      </c>
      <c r="BG19" s="23">
        <v>2.1420405095939291E-2</v>
      </c>
      <c r="BH19" s="23">
        <v>2.2440981487510839E-2</v>
      </c>
      <c r="BI19" s="23">
        <v>2.4331550490398521E-2</v>
      </c>
      <c r="BJ19" s="23">
        <v>2.7589324876708829E-2</v>
      </c>
      <c r="BK19" s="23">
        <v>3.1943638006171948E-2</v>
      </c>
      <c r="BL19" s="23">
        <v>3.7407764115603218E-2</v>
      </c>
      <c r="BM19" s="23">
        <v>4.3351781156463078E-2</v>
      </c>
      <c r="BN19" s="23">
        <v>4.8884938110980887E-2</v>
      </c>
      <c r="BO19" s="23">
        <v>5.318205149569824E-2</v>
      </c>
      <c r="BP19" s="23">
        <v>5.5434551804926367E-2</v>
      </c>
      <c r="BQ19" s="23">
        <v>5.5059825735565789E-2</v>
      </c>
      <c r="BR19" s="23">
        <v>5.1966752968794022E-2</v>
      </c>
      <c r="BS19" s="23">
        <v>4.6481928852068338E-2</v>
      </c>
      <c r="BT19" s="23">
        <v>3.943020338612465E-2</v>
      </c>
      <c r="BU19" s="23">
        <v>3.1665672886428041E-2</v>
      </c>
      <c r="BV19" s="23">
        <v>2.402739840911941E-2</v>
      </c>
      <c r="BW19" s="23">
        <v>1.730029536657935E-2</v>
      </c>
      <c r="BX19" s="23">
        <v>1.192194824245906E-2</v>
      </c>
      <c r="BY19" s="23">
        <v>7.4865690025026832E-3</v>
      </c>
      <c r="BZ19" s="23">
        <v>4.5864585135672372E-3</v>
      </c>
      <c r="CA19" s="23">
        <v>2.682624407369653E-3</v>
      </c>
      <c r="CB19" s="23">
        <v>1.4303208265772161E-3</v>
      </c>
      <c r="CC19" s="23">
        <v>7.4198272941935616E-4</v>
      </c>
      <c r="CD19" s="23">
        <v>3.5902619428335278E-4</v>
      </c>
      <c r="CE19" s="23">
        <v>1.680496176880334E-4</v>
      </c>
      <c r="CF19" s="23">
        <v>7.1898584907771043E-5</v>
      </c>
      <c r="CG19" s="23">
        <v>2.9861232594947281E-5</v>
      </c>
      <c r="CH19" s="23">
        <v>1.170967424711471E-5</v>
      </c>
      <c r="CI19" s="23">
        <v>4.4093846891160862E-6</v>
      </c>
      <c r="CJ19" s="23">
        <v>1.568434511866884E-6</v>
      </c>
      <c r="CK19" s="23">
        <v>5.3915768063631462E-7</v>
      </c>
      <c r="CL19" s="23">
        <v>1.783401536940202E-7</v>
      </c>
      <c r="CM19" s="23">
        <v>5.8482451154833668E-8</v>
      </c>
      <c r="CN19" s="23">
        <v>1.8969242057464539E-8</v>
      </c>
      <c r="CO19" s="23">
        <v>6.259427027860695E-9</v>
      </c>
      <c r="CP19" s="23">
        <v>2.118359455713609E-9</v>
      </c>
      <c r="CQ19" s="23">
        <v>7.5818945339106257E-10</v>
      </c>
      <c r="CR19" s="23">
        <v>2.8146500190365409E-10</v>
      </c>
      <c r="CS19" s="23">
        <v>1.034113802905148E-10</v>
      </c>
      <c r="CT19" s="23">
        <v>3.9595878218517701E-11</v>
      </c>
      <c r="CU19" s="23">
        <v>1.5092444369181469E-11</v>
      </c>
      <c r="CV19" s="23">
        <v>5.573908830767395E-12</v>
      </c>
      <c r="CW19" s="23">
        <v>2.0840741992660101E-12</v>
      </c>
      <c r="CX19" s="23">
        <v>7.5068861188805125E-13</v>
      </c>
      <c r="CY19" s="23">
        <v>2.651765683994414E-13</v>
      </c>
    </row>
    <row r="20" spans="1:103" x14ac:dyDescent="0.2">
      <c r="A20" s="38" t="s">
        <v>180</v>
      </c>
      <c r="B20" s="23" t="s">
        <v>288</v>
      </c>
      <c r="C20" s="22">
        <v>1.9260782186921588E-24</v>
      </c>
      <c r="D20" s="22">
        <v>4.0399447029727762E-23</v>
      </c>
      <c r="E20" s="22">
        <v>6.5290070956340864E-22</v>
      </c>
      <c r="F20" s="22">
        <v>1.1252751695048549E-20</v>
      </c>
      <c r="G20" s="22">
        <v>1.6538486406797549E-19</v>
      </c>
      <c r="H20" s="22">
        <v>2.0554498247467211E-18</v>
      </c>
      <c r="I20" s="22">
        <v>2.5881360999059269E-17</v>
      </c>
      <c r="J20" s="22">
        <v>2.8408614021891142E-16</v>
      </c>
      <c r="K20" s="22">
        <v>3.056533853787298E-15</v>
      </c>
      <c r="L20" s="22">
        <v>2.7197195086445499E-14</v>
      </c>
      <c r="M20" s="22">
        <v>2.3289286278330948E-13</v>
      </c>
      <c r="N20" s="22">
        <v>1.8280051904547571E-12</v>
      </c>
      <c r="O20" s="22">
        <v>1.3204695854902141E-11</v>
      </c>
      <c r="P20" s="22">
        <v>8.5230558959749242E-11</v>
      </c>
      <c r="Q20" s="22">
        <v>4.9553561282555645E-10</v>
      </c>
      <c r="R20" s="22">
        <v>2.7041577712616979E-9</v>
      </c>
      <c r="S20" s="22">
        <v>1.318036447678661E-8</v>
      </c>
      <c r="T20" s="22">
        <v>5.9075494943480701E-8</v>
      </c>
      <c r="U20" s="22">
        <v>2.4081099591654699E-7</v>
      </c>
      <c r="V20" s="22">
        <v>8.9471328466370886E-7</v>
      </c>
      <c r="W20" s="22">
        <v>2.9631884123031079E-6</v>
      </c>
      <c r="X20" s="22">
        <v>9.5410609514088191E-6</v>
      </c>
      <c r="Y20" s="22">
        <v>2.718600555186038E-5</v>
      </c>
      <c r="Z20" s="22">
        <v>6.866837877416099E-5</v>
      </c>
      <c r="AA20" s="22">
        <v>1.6421597666521531E-4</v>
      </c>
      <c r="AB20" s="22">
        <v>3.524432041886537E-4</v>
      </c>
      <c r="AC20" s="22">
        <v>6.9160873739084058E-4</v>
      </c>
      <c r="AD20" s="22">
        <v>1.247534135086032E-3</v>
      </c>
      <c r="AE20" s="22">
        <v>2.0446624743911358E-3</v>
      </c>
      <c r="AF20" s="22">
        <v>3.0361285727452049E-3</v>
      </c>
      <c r="AG20" s="22">
        <v>4.1325278284020366E-3</v>
      </c>
      <c r="AH20" s="22">
        <v>5.1416134747286381E-3</v>
      </c>
      <c r="AI20" s="22">
        <v>5.8271787153746316E-3</v>
      </c>
      <c r="AJ20" s="22">
        <v>6.028605855466918E-3</v>
      </c>
      <c r="AK20" s="22">
        <v>5.6896259454041996E-3</v>
      </c>
      <c r="AL20" s="22">
        <v>4.8946674863379631E-3</v>
      </c>
      <c r="AM20" s="22">
        <v>3.8417231639575181E-3</v>
      </c>
      <c r="AN20" s="22">
        <v>2.722965632337428E-3</v>
      </c>
      <c r="AO20" s="22">
        <v>1.7953157443973461E-3</v>
      </c>
      <c r="AP20" s="22">
        <v>1.0843715729477791E-3</v>
      </c>
      <c r="AQ20" s="22">
        <v>5.8645258599833157E-4</v>
      </c>
      <c r="AR20" s="22">
        <v>2.8657958386288471E-4</v>
      </c>
      <c r="AS20" s="22">
        <v>1.320629199585639E-4</v>
      </c>
      <c r="AT20" s="22">
        <v>5.4629032973776272E-5</v>
      </c>
      <c r="AU20" s="22">
        <v>2.0588218120950169E-5</v>
      </c>
      <c r="AV20" s="22">
        <v>7.1772304452832358E-6</v>
      </c>
      <c r="AW20" s="22">
        <v>2.2262918814691299E-6</v>
      </c>
      <c r="AX20" s="22">
        <v>6.435906780728077E-7</v>
      </c>
      <c r="AY20" s="22">
        <v>1.6792021204225459E-7</v>
      </c>
      <c r="AZ20" s="22">
        <v>3.9523107400016571E-8</v>
      </c>
      <c r="BA20" s="22">
        <v>8.5909165162289929E-9</v>
      </c>
      <c r="BB20" s="22">
        <v>1.7260197257254259E-9</v>
      </c>
      <c r="BC20" s="22">
        <v>3.101128517871613E-10</v>
      </c>
      <c r="BD20" s="22">
        <v>5.1296545883792333E-11</v>
      </c>
      <c r="BE20" s="22">
        <v>7.7611175858838799E-12</v>
      </c>
      <c r="BF20" s="22">
        <v>1.072341833981511E-12</v>
      </c>
      <c r="BG20" s="22">
        <v>1.391952392976057E-13</v>
      </c>
      <c r="BH20" s="22">
        <v>1.468014865307078E-14</v>
      </c>
      <c r="BI20" s="22">
        <v>1.6625411518495211E-15</v>
      </c>
      <c r="BJ20" s="22">
        <v>1.485059231125809E-16</v>
      </c>
      <c r="BK20" s="22">
        <v>1.347264843666323E-17</v>
      </c>
      <c r="BL20" s="22">
        <v>1.0586188109225879E-18</v>
      </c>
      <c r="BM20" s="22">
        <v>7.5645419158717281E-20</v>
      </c>
      <c r="BN20" s="22">
        <v>5.1081279680932061E-21</v>
      </c>
      <c r="BO20" s="22">
        <v>3.1510427734851769E-22</v>
      </c>
      <c r="BP20" s="22">
        <v>1.7428466502080049E-23</v>
      </c>
      <c r="BQ20" s="22">
        <v>8.5830489636319344E-25</v>
      </c>
      <c r="BR20" s="22">
        <v>3.9521955225458111E-26</v>
      </c>
      <c r="BS20" s="22">
        <v>1.6208096716292941E-27</v>
      </c>
      <c r="BT20" s="22">
        <v>6.2322239608702285E-29</v>
      </c>
      <c r="BU20" s="22">
        <v>2.1771800704110669E-30</v>
      </c>
      <c r="BV20" s="22">
        <v>6.8054802053702208E-32</v>
      </c>
      <c r="BW20" s="22">
        <v>2.008897786148169E-33</v>
      </c>
      <c r="BX20" s="22">
        <v>5.982737832774739E-35</v>
      </c>
      <c r="BY20" s="22">
        <v>1.177867964270435E-36</v>
      </c>
      <c r="BZ20" s="22">
        <v>2.7527074016295829E-38</v>
      </c>
      <c r="CA20" s="22">
        <v>6.2028035172740521E-40</v>
      </c>
      <c r="CB20" s="22">
        <v>9.9322024459193597E-42</v>
      </c>
      <c r="CC20" s="22">
        <v>1.7450412895855891E-43</v>
      </c>
      <c r="CD20" s="22">
        <v>2.5664159173798749E-45</v>
      </c>
      <c r="CE20" s="22">
        <v>3.8860633176137302E-47</v>
      </c>
      <c r="CF20" s="22">
        <v>4.4391102105167869E-49</v>
      </c>
      <c r="CG20" s="22">
        <v>5.2504564588767069E-51</v>
      </c>
      <c r="CH20" s="22">
        <v>5.5151806687490032E-53</v>
      </c>
      <c r="CI20" s="22">
        <v>5.5227505386872651E-55</v>
      </c>
      <c r="CJ20" s="22">
        <v>4.7995826114348611E-57</v>
      </c>
      <c r="CK20" s="22">
        <v>3.9212623725520471E-59</v>
      </c>
      <c r="CL20" s="22">
        <v>2.8401900810029022E-61</v>
      </c>
      <c r="CM20" s="22">
        <v>1.968848082011816E-63</v>
      </c>
      <c r="CN20" s="22">
        <v>1.1988361203305789E-65</v>
      </c>
      <c r="CO20" s="22">
        <v>6.6690562609080927E-68</v>
      </c>
      <c r="CP20" s="22">
        <v>3.2520694950417442E-70</v>
      </c>
      <c r="CQ20" s="22">
        <v>1.5663260958872739E-72</v>
      </c>
      <c r="CR20" s="22">
        <v>6.9487580947236295E-75</v>
      </c>
      <c r="CS20" s="22">
        <v>2.328267356527639E-77</v>
      </c>
      <c r="CT20" s="22">
        <v>8.582976887276809E-80</v>
      </c>
      <c r="CU20" s="22">
        <v>2.8722211399001721E-82</v>
      </c>
      <c r="CV20" s="22">
        <v>7.7889452693637904E-85</v>
      </c>
      <c r="CW20" s="22">
        <v>2.2858061036555308E-87</v>
      </c>
      <c r="CX20" s="22">
        <v>5.4965104044331519E-90</v>
      </c>
      <c r="CY20" s="22">
        <v>1.2140016560179179E-92</v>
      </c>
    </row>
    <row r="21" spans="1:103" x14ac:dyDescent="0.2">
      <c r="A21" s="39"/>
      <c r="B21" s="23" t="s">
        <v>289</v>
      </c>
      <c r="C21" s="22">
        <v>5.3956514485000056E-16</v>
      </c>
      <c r="D21" s="22">
        <v>1.771187594983762E-15</v>
      </c>
      <c r="E21" s="22">
        <v>5.3204926486738626E-15</v>
      </c>
      <c r="F21" s="22">
        <v>1.662946427370914E-14</v>
      </c>
      <c r="G21" s="22">
        <v>4.9483449096980842E-14</v>
      </c>
      <c r="H21" s="22">
        <v>1.3953809085209441E-13</v>
      </c>
      <c r="I21" s="22">
        <v>4.0176606064142312E-13</v>
      </c>
      <c r="J21" s="22">
        <v>1.1098632619010051E-12</v>
      </c>
      <c r="K21" s="22">
        <v>3.0925575896720108E-12</v>
      </c>
      <c r="L21" s="22">
        <v>8.0750649386662658E-12</v>
      </c>
      <c r="M21" s="22">
        <v>2.1106997702455661E-11</v>
      </c>
      <c r="N21" s="22">
        <v>5.4077242566256072E-11</v>
      </c>
      <c r="O21" s="22">
        <v>1.3608210825325619E-10</v>
      </c>
      <c r="P21" s="22">
        <v>3.3168914518027831E-10</v>
      </c>
      <c r="Q21" s="22">
        <v>7.8563876789098018E-10</v>
      </c>
      <c r="R21" s="22">
        <v>1.845687148703669E-9</v>
      </c>
      <c r="S21" s="22">
        <v>4.1951769665472848E-9</v>
      </c>
      <c r="T21" s="22">
        <v>9.3631620472095595E-9</v>
      </c>
      <c r="U21" s="22">
        <v>2.0400956198321539E-8</v>
      </c>
      <c r="V21" s="22">
        <v>4.3440560711358707E-8</v>
      </c>
      <c r="W21" s="22">
        <v>8.9159182719743095E-8</v>
      </c>
      <c r="X21" s="22">
        <v>1.861331719233913E-7</v>
      </c>
      <c r="Y21" s="22">
        <v>3.7310797758787592E-7</v>
      </c>
      <c r="Z21" s="22">
        <v>7.1661797956863719E-7</v>
      </c>
      <c r="AA21" s="22">
        <v>1.3821860135657791E-6</v>
      </c>
      <c r="AB21" s="22">
        <v>2.5750969098672832E-6</v>
      </c>
      <c r="AC21" s="22">
        <v>4.6985646981785146E-6</v>
      </c>
      <c r="AD21" s="22">
        <v>8.4476050190207471E-6</v>
      </c>
      <c r="AE21" s="22">
        <v>1.4806000987546261E-5</v>
      </c>
      <c r="AF21" s="22">
        <v>2.5146179237667669E-5</v>
      </c>
      <c r="AG21" s="22">
        <v>4.1986771851574707E-5</v>
      </c>
      <c r="AH21" s="22">
        <v>6.8834829432103443E-5</v>
      </c>
      <c r="AI21" s="22">
        <v>1.099251555002307E-4</v>
      </c>
      <c r="AJ21" s="22">
        <v>1.720210674430208E-4</v>
      </c>
      <c r="AK21" s="22">
        <v>2.6321036672761837E-4</v>
      </c>
      <c r="AL21" s="22">
        <v>3.9450955358683948E-4</v>
      </c>
      <c r="AM21" s="22">
        <v>5.7754650047966592E-4</v>
      </c>
      <c r="AN21" s="22">
        <v>8.343603512440907E-4</v>
      </c>
      <c r="AO21" s="22">
        <v>1.157765783399391E-3</v>
      </c>
      <c r="AP21" s="22">
        <v>1.573070225038784E-3</v>
      </c>
      <c r="AQ21" s="22">
        <v>2.1133488581104058E-3</v>
      </c>
      <c r="AR21" s="22">
        <v>2.7824769640253841E-3</v>
      </c>
      <c r="AS21" s="22">
        <v>3.5422657471293789E-3</v>
      </c>
      <c r="AT21" s="22">
        <v>4.4353978721240464E-3</v>
      </c>
      <c r="AU21" s="22">
        <v>5.4331919618022658E-3</v>
      </c>
      <c r="AV21" s="22">
        <v>6.4949380820373886E-3</v>
      </c>
      <c r="AW21" s="22">
        <v>7.6225556517482808E-3</v>
      </c>
      <c r="AX21" s="22">
        <v>8.7252319121811292E-3</v>
      </c>
      <c r="AY21" s="22">
        <v>9.7794877757797494E-3</v>
      </c>
      <c r="AZ21" s="22">
        <v>1.072554977447975E-2</v>
      </c>
      <c r="BA21" s="22">
        <v>1.1493769909987919E-2</v>
      </c>
      <c r="BB21" s="22">
        <v>1.2042447287537721E-2</v>
      </c>
      <c r="BC21" s="22">
        <v>1.2345909790723E-2</v>
      </c>
      <c r="BD21" s="22">
        <v>1.2376553156124971E-2</v>
      </c>
      <c r="BE21" s="22">
        <v>1.213514470931127E-2</v>
      </c>
      <c r="BF21" s="22">
        <v>1.1637853329094189E-2</v>
      </c>
      <c r="BG21" s="22">
        <v>1.092764241985116E-2</v>
      </c>
      <c r="BH21" s="22">
        <v>9.9896523395508526E-3</v>
      </c>
      <c r="BI21" s="22">
        <v>8.995353213809584E-3</v>
      </c>
      <c r="BJ21" s="22">
        <v>7.8632059655325218E-3</v>
      </c>
      <c r="BK21" s="22">
        <v>6.76404465106345E-3</v>
      </c>
      <c r="BL21" s="22">
        <v>5.6722551016712003E-3</v>
      </c>
      <c r="BM21" s="22">
        <v>4.6503159245944144E-3</v>
      </c>
      <c r="BN21" s="22">
        <v>3.7390673925236191E-3</v>
      </c>
      <c r="BO21" s="22">
        <v>2.941247878909193E-3</v>
      </c>
      <c r="BP21" s="22">
        <v>2.2595879694456218E-3</v>
      </c>
      <c r="BQ21" s="22">
        <v>1.6937464028377849E-3</v>
      </c>
      <c r="BR21" s="22">
        <v>1.2445800198187581E-3</v>
      </c>
      <c r="BS21" s="22">
        <v>8.9216234496808551E-4</v>
      </c>
      <c r="BT21" s="22">
        <v>6.2725789925819459E-4</v>
      </c>
      <c r="BU21" s="22">
        <v>4.3113024077541848E-4</v>
      </c>
      <c r="BV21" s="22">
        <v>2.891580575437351E-4</v>
      </c>
      <c r="BW21" s="22">
        <v>1.9043992026578419E-4</v>
      </c>
      <c r="BX21" s="22">
        <v>1.2420820342774351E-4</v>
      </c>
      <c r="BY21" s="22">
        <v>7.6128560363692162E-5</v>
      </c>
      <c r="BZ21" s="22">
        <v>4.7154007304757801E-5</v>
      </c>
      <c r="CA21" s="22">
        <v>2.878235416613414E-5</v>
      </c>
      <c r="CB21" s="22">
        <v>1.6625960212583349E-5</v>
      </c>
      <c r="CC21" s="22">
        <v>9.6257123311862989E-6</v>
      </c>
      <c r="CD21" s="22">
        <v>5.3868280956420948E-6</v>
      </c>
      <c r="CE21" s="22">
        <v>2.9984824303717761E-6</v>
      </c>
      <c r="CF21" s="22">
        <v>1.589129658796298E-6</v>
      </c>
      <c r="CG21" s="22">
        <v>8.38572127925668E-7</v>
      </c>
      <c r="CH21" s="22">
        <v>4.311008002773912E-7</v>
      </c>
      <c r="CI21" s="22">
        <v>2.181662643156584E-7</v>
      </c>
      <c r="CJ21" s="22">
        <v>1.0718298879649711E-7</v>
      </c>
      <c r="CK21" s="22">
        <v>5.1733126717440127E-8</v>
      </c>
      <c r="CL21" s="22">
        <v>2.431406934238438E-8</v>
      </c>
      <c r="CM21" s="22">
        <v>1.1259151309902439E-8</v>
      </c>
      <c r="CN21" s="22">
        <v>5.0693550232153363E-9</v>
      </c>
      <c r="CO21" s="22">
        <v>2.2327072523799671E-9</v>
      </c>
      <c r="CP21" s="22">
        <v>9.5558319979629551E-10</v>
      </c>
      <c r="CQ21" s="22">
        <v>4.0510088331760732E-10</v>
      </c>
      <c r="CR21" s="22">
        <v>1.6823571095010751E-10</v>
      </c>
      <c r="CS21" s="22">
        <v>6.6251428833911744E-11</v>
      </c>
      <c r="CT21" s="22">
        <v>2.6309376923403589E-11</v>
      </c>
      <c r="CU21" s="22">
        <v>1.021061561206717E-11</v>
      </c>
      <c r="CV21" s="22">
        <v>3.7995789774917597E-12</v>
      </c>
      <c r="CW21" s="22">
        <v>1.4230197034874639E-12</v>
      </c>
      <c r="CX21" s="22">
        <v>5.1189163615777343E-13</v>
      </c>
      <c r="CY21" s="22">
        <v>1.8029009450315541E-13</v>
      </c>
    </row>
    <row r="22" spans="1:103" x14ac:dyDescent="0.2">
      <c r="A22" s="39"/>
      <c r="B22" s="23" t="s">
        <v>290</v>
      </c>
      <c r="C22" s="22">
        <v>2.0331135162416418E-62</v>
      </c>
      <c r="D22" s="22">
        <v>1.4782614797423951E-60</v>
      </c>
      <c r="E22" s="22">
        <v>7.9316438018962379E-59</v>
      </c>
      <c r="F22" s="22">
        <v>4.9992313911337912E-57</v>
      </c>
      <c r="G22" s="22">
        <v>2.6818164507596141E-55</v>
      </c>
      <c r="H22" s="22">
        <v>1.2022756978965221E-53</v>
      </c>
      <c r="I22" s="22">
        <v>5.9236442299789741E-52</v>
      </c>
      <c r="J22" s="22">
        <v>2.551651588619965E-50</v>
      </c>
      <c r="K22" s="22">
        <v>1.15703755436859E-48</v>
      </c>
      <c r="L22" s="22">
        <v>4.1976698705856649E-47</v>
      </c>
      <c r="M22" s="22">
        <v>1.558969910192657E-45</v>
      </c>
      <c r="N22" s="22">
        <v>5.4799103552561316E-44</v>
      </c>
      <c r="O22" s="22">
        <v>1.8377504729342612E-42</v>
      </c>
      <c r="P22" s="22">
        <v>5.5751267975413644E-41</v>
      </c>
      <c r="Q22" s="22">
        <v>1.5482969169189719E-39</v>
      </c>
      <c r="R22" s="22">
        <v>4.2604144886972798E-38</v>
      </c>
      <c r="S22" s="22">
        <v>1.054963541009402E-36</v>
      </c>
      <c r="T22" s="22">
        <v>2.4899681156090302E-35</v>
      </c>
      <c r="U22" s="22">
        <v>5.475436123289886E-34</v>
      </c>
      <c r="V22" s="22">
        <v>1.126383076018279E-32</v>
      </c>
      <c r="W22" s="22">
        <v>2.0496273835583458E-31</v>
      </c>
      <c r="X22" s="22">
        <v>4.104189220943808E-30</v>
      </c>
      <c r="Y22" s="22">
        <v>7.1602732527544467E-29</v>
      </c>
      <c r="Z22" s="22">
        <v>1.076516241742594E-27</v>
      </c>
      <c r="AA22" s="22">
        <v>1.6955652390443109E-26</v>
      </c>
      <c r="AB22" s="22">
        <v>2.3789002062487719E-25</v>
      </c>
      <c r="AC22" s="22">
        <v>3.150013740926594E-24</v>
      </c>
      <c r="AD22" s="22">
        <v>4.0441561136463818E-23</v>
      </c>
      <c r="AE22" s="22">
        <v>4.8063252966586276E-22</v>
      </c>
      <c r="AF22" s="22">
        <v>5.1436684368502644E-21</v>
      </c>
      <c r="AG22" s="22">
        <v>5.2858061191220208E-20</v>
      </c>
      <c r="AH22" s="22">
        <v>5.1909216628530172E-19</v>
      </c>
      <c r="AI22" s="22">
        <v>4.695320512775258E-18</v>
      </c>
      <c r="AJ22" s="22">
        <v>4.0226170028100959E-17</v>
      </c>
      <c r="AK22" s="22">
        <v>3.2305776202289858E-16</v>
      </c>
      <c r="AL22" s="22">
        <v>2.4546484761822182E-15</v>
      </c>
      <c r="AM22" s="22">
        <v>1.739273027077453E-14</v>
      </c>
      <c r="AN22" s="22">
        <v>1.21370624424664E-13</v>
      </c>
      <c r="AO22" s="22">
        <v>7.2166946430113044E-13</v>
      </c>
      <c r="AP22" s="22">
        <v>4.0422923391332926E-12</v>
      </c>
      <c r="AQ22" s="22">
        <v>2.2604956369141749E-11</v>
      </c>
      <c r="AR22" s="22">
        <v>1.2037368165054849E-10</v>
      </c>
      <c r="AS22" s="22">
        <v>5.6034229260259415E-10</v>
      </c>
      <c r="AT22" s="22">
        <v>2.5354454709753591E-9</v>
      </c>
      <c r="AU22" s="22">
        <v>1.078900397976912E-8</v>
      </c>
      <c r="AV22" s="22">
        <v>4.2353478634380193E-8</v>
      </c>
      <c r="AW22" s="22">
        <v>1.6086358341964479E-7</v>
      </c>
      <c r="AX22" s="22">
        <v>5.6008387633688163E-7</v>
      </c>
      <c r="AY22" s="22">
        <v>1.8502307347617721E-6</v>
      </c>
      <c r="AZ22" s="22">
        <v>5.7814249354722884E-6</v>
      </c>
      <c r="BA22" s="22">
        <v>1.6779555978358671E-5</v>
      </c>
      <c r="BB22" s="22">
        <v>4.5350890235814182E-5</v>
      </c>
      <c r="BC22" s="22">
        <v>1.164131280457753E-4</v>
      </c>
      <c r="BD22" s="22">
        <v>2.7898990612697862E-4</v>
      </c>
      <c r="BE22" s="22">
        <v>6.2688039324663525E-4</v>
      </c>
      <c r="BF22" s="22">
        <v>1.321877846553528E-3</v>
      </c>
      <c r="BG22" s="22">
        <v>2.5932954335175129E-3</v>
      </c>
      <c r="BH22" s="22">
        <v>4.9375978766208741E-3</v>
      </c>
      <c r="BI22" s="22">
        <v>8.4464395327107106E-3</v>
      </c>
      <c r="BJ22" s="22">
        <v>1.402602463872079E-2</v>
      </c>
      <c r="BK22" s="22">
        <v>2.139243239454347E-2</v>
      </c>
      <c r="BL22" s="22">
        <v>3.0906726940337421E-2</v>
      </c>
      <c r="BM22" s="22">
        <v>4.1892337024763117E-2</v>
      </c>
      <c r="BN22" s="22">
        <v>5.3108875645404542E-2</v>
      </c>
      <c r="BO22" s="22">
        <v>6.3248371127983899E-2</v>
      </c>
      <c r="BP22" s="22">
        <v>7.0794287076228049E-2</v>
      </c>
      <c r="BQ22" s="22">
        <v>7.4386977122529729E-2</v>
      </c>
      <c r="BR22" s="22">
        <v>7.3316194578817148E-2</v>
      </c>
      <c r="BS22" s="22">
        <v>6.7769416543056155E-2</v>
      </c>
      <c r="BT22" s="22">
        <v>5.8828416353318667E-2</v>
      </c>
      <c r="BU22" s="22">
        <v>4.7923107203268762E-2</v>
      </c>
      <c r="BV22" s="22">
        <v>3.657944119453279E-2</v>
      </c>
      <c r="BW22" s="22">
        <v>2.6281051360671982E-2</v>
      </c>
      <c r="BX22" s="22">
        <v>1.7937515810298271E-2</v>
      </c>
      <c r="BY22" s="22">
        <v>1.105440362945739E-2</v>
      </c>
      <c r="BZ22" s="22">
        <v>6.6029058511546468E-3</v>
      </c>
      <c r="CA22" s="22">
        <v>3.7391154579407429E-3</v>
      </c>
      <c r="CB22" s="22">
        <v>1.9105273450687481E-3</v>
      </c>
      <c r="CC22" s="22">
        <v>9.4404459391562447E-4</v>
      </c>
      <c r="CD22" s="22">
        <v>4.3109414050685602E-4</v>
      </c>
      <c r="CE22" s="22">
        <v>1.8915427238347751E-4</v>
      </c>
      <c r="CF22" s="22">
        <v>7.493930865441272E-5</v>
      </c>
      <c r="CG22" s="22">
        <v>2.8595099462374178E-5</v>
      </c>
      <c r="CH22" s="22">
        <v>1.018000782602588E-5</v>
      </c>
      <c r="CI22" s="22">
        <v>3.4367461926960818E-6</v>
      </c>
      <c r="CJ22" s="22">
        <v>1.076051566821403E-6</v>
      </c>
      <c r="CK22" s="22">
        <v>3.1855184803757812E-7</v>
      </c>
      <c r="CL22" s="22">
        <v>8.7850871631235745E-8</v>
      </c>
      <c r="CM22" s="22">
        <v>2.3031068959051309E-8</v>
      </c>
      <c r="CN22" s="22">
        <v>5.6091660564376299E-9</v>
      </c>
      <c r="CO22" s="22">
        <v>1.2824582858940799E-9</v>
      </c>
      <c r="CP22" s="22">
        <v>2.7193496711647762E-10</v>
      </c>
      <c r="CQ22" s="22">
        <v>5.5391516674493759E-11</v>
      </c>
      <c r="CR22" s="22">
        <v>1.062477870409453E-11</v>
      </c>
      <c r="CS22" s="22">
        <v>1.8032929265611471E-12</v>
      </c>
      <c r="CT22" s="22">
        <v>3.0445493154514949E-13</v>
      </c>
      <c r="CU22" s="22">
        <v>4.8184948003583393E-14</v>
      </c>
      <c r="CV22" s="22">
        <v>6.883566042256908E-15</v>
      </c>
      <c r="CW22" s="22">
        <v>9.7673163642318248E-16</v>
      </c>
      <c r="CX22" s="22">
        <v>1.254787983024385E-16</v>
      </c>
      <c r="CY22" s="22">
        <v>1.516067401133668E-17</v>
      </c>
    </row>
    <row r="23" spans="1:103" x14ac:dyDescent="0.2">
      <c r="A23" s="39"/>
      <c r="B23" s="22" t="s">
        <v>292</v>
      </c>
      <c r="C23" s="22">
        <v>5.3956514677607881E-16</v>
      </c>
      <c r="D23" s="22">
        <v>1.771187635383209E-15</v>
      </c>
      <c r="E23" s="22">
        <v>5.3204933015745727E-15</v>
      </c>
      <c r="F23" s="22">
        <v>1.6629475526460831E-14</v>
      </c>
      <c r="G23" s="22">
        <v>4.9483614481844912E-14</v>
      </c>
      <c r="H23" s="22">
        <v>1.395401463019192E-13</v>
      </c>
      <c r="I23" s="22">
        <v>4.0179194200242218E-13</v>
      </c>
      <c r="J23" s="22">
        <v>1.1101473480412239E-12</v>
      </c>
      <c r="K23" s="22">
        <v>3.0956141235257981E-12</v>
      </c>
      <c r="L23" s="22">
        <v>8.1022621337527109E-12</v>
      </c>
      <c r="M23" s="22">
        <v>2.1339890565238971E-11</v>
      </c>
      <c r="N23" s="22">
        <v>5.5905247756710822E-11</v>
      </c>
      <c r="O23" s="22">
        <v>1.4928680410815831E-10</v>
      </c>
      <c r="P23" s="22">
        <v>4.1691970414002739E-10</v>
      </c>
      <c r="Q23" s="22">
        <v>1.281174380716536E-9</v>
      </c>
      <c r="R23" s="22">
        <v>4.5498449199653644E-9</v>
      </c>
      <c r="S23" s="22">
        <v>1.737554144333388E-8</v>
      </c>
      <c r="T23" s="22">
        <v>6.843865699069019E-8</v>
      </c>
      <c r="U23" s="22">
        <v>2.6121195211486818E-7</v>
      </c>
      <c r="V23" s="22">
        <v>9.3815384537506666E-7</v>
      </c>
      <c r="W23" s="22">
        <v>3.0523475950228478E-6</v>
      </c>
      <c r="X23" s="22">
        <v>9.727194123332201E-6</v>
      </c>
      <c r="Y23" s="22">
        <v>2.7559113529448231E-5</v>
      </c>
      <c r="Z23" s="22">
        <v>6.9384996753729561E-5</v>
      </c>
      <c r="AA23" s="22">
        <v>1.6559816267878091E-4</v>
      </c>
      <c r="AB23" s="22">
        <v>3.550183010985206E-4</v>
      </c>
      <c r="AC23" s="22">
        <v>6.9630730208901836E-4</v>
      </c>
      <c r="AD23" s="22">
        <v>1.255981740105051E-3</v>
      </c>
      <c r="AE23" s="22">
        <v>2.0594684753786801E-3</v>
      </c>
      <c r="AF23" s="22">
        <v>3.0612747519828689E-3</v>
      </c>
      <c r="AG23" s="22">
        <v>4.1745146002536062E-3</v>
      </c>
      <c r="AH23" s="22">
        <v>5.2104483041607369E-3</v>
      </c>
      <c r="AI23" s="22">
        <v>5.9371038708748609E-3</v>
      </c>
      <c r="AJ23" s="22">
        <v>6.2006269229099723E-3</v>
      </c>
      <c r="AK23" s="22">
        <v>5.9528363121321357E-3</v>
      </c>
      <c r="AL23" s="22">
        <v>5.2891770399272524E-3</v>
      </c>
      <c r="AM23" s="22">
        <v>4.4192696644545721E-3</v>
      </c>
      <c r="AN23" s="22">
        <v>3.557325983702887E-3</v>
      </c>
      <c r="AO23" s="22">
        <v>2.9530815285184042E-3</v>
      </c>
      <c r="AP23" s="22">
        <v>2.6574418020288539E-3</v>
      </c>
      <c r="AQ23" s="22">
        <v>2.6998014667136941E-3</v>
      </c>
      <c r="AR23" s="22">
        <v>3.0690566682619498E-3</v>
      </c>
      <c r="AS23" s="22">
        <v>3.6743292274302362E-3</v>
      </c>
      <c r="AT23" s="22">
        <v>4.4900294405432932E-3</v>
      </c>
      <c r="AU23" s="22">
        <v>5.4537909689271963E-3</v>
      </c>
      <c r="AV23" s="22">
        <v>6.5021576659613058E-3</v>
      </c>
      <c r="AW23" s="22">
        <v>7.6249428072131696E-3</v>
      </c>
      <c r="AX23" s="22">
        <v>8.726435586735538E-3</v>
      </c>
      <c r="AY23" s="22">
        <v>9.7815059267265542E-3</v>
      </c>
      <c r="AZ23" s="22">
        <v>1.073137072252262E-2</v>
      </c>
      <c r="BA23" s="22">
        <v>1.1510558056882799E-2</v>
      </c>
      <c r="BB23" s="22">
        <v>1.208779990379326E-2</v>
      </c>
      <c r="BC23" s="22">
        <v>1.246232322888163E-2</v>
      </c>
      <c r="BD23" s="22">
        <v>1.265554311354849E-2</v>
      </c>
      <c r="BE23" s="22">
        <v>1.2762025110319019E-2</v>
      </c>
      <c r="BF23" s="22">
        <v>1.2959731176720061E-2</v>
      </c>
      <c r="BG23" s="22">
        <v>1.3520937853507871E-2</v>
      </c>
      <c r="BH23" s="22">
        <v>1.492725021618641E-2</v>
      </c>
      <c r="BI23" s="22">
        <v>1.744179274652196E-2</v>
      </c>
      <c r="BJ23" s="22">
        <v>2.1889230604253469E-2</v>
      </c>
      <c r="BK23" s="22">
        <v>2.8156477045606941E-2</v>
      </c>
      <c r="BL23" s="22">
        <v>3.6578982042008608E-2</v>
      </c>
      <c r="BM23" s="22">
        <v>4.6542652949357541E-2</v>
      </c>
      <c r="BN23" s="22">
        <v>5.6847943037928159E-2</v>
      </c>
      <c r="BO23" s="22">
        <v>6.6189619006893088E-2</v>
      </c>
      <c r="BP23" s="22">
        <v>7.3053875045673677E-2</v>
      </c>
      <c r="BQ23" s="22">
        <v>7.6080723525367516E-2</v>
      </c>
      <c r="BR23" s="22">
        <v>7.4560774598635901E-2</v>
      </c>
      <c r="BS23" s="22">
        <v>6.8661578888024238E-2</v>
      </c>
      <c r="BT23" s="22">
        <v>5.9455674252576862E-2</v>
      </c>
      <c r="BU23" s="22">
        <v>4.8354237444044171E-2</v>
      </c>
      <c r="BV23" s="22">
        <v>3.6868599252076528E-2</v>
      </c>
      <c r="BW23" s="22">
        <v>2.6471491280937759E-2</v>
      </c>
      <c r="BX23" s="22">
        <v>1.8061724013726011E-2</v>
      </c>
      <c r="BY23" s="22">
        <v>1.1130532189821079E-2</v>
      </c>
      <c r="BZ23" s="22">
        <v>6.650059858459405E-3</v>
      </c>
      <c r="CA23" s="22">
        <v>3.7678978121068771E-3</v>
      </c>
      <c r="CB23" s="22">
        <v>1.9271533052813311E-3</v>
      </c>
      <c r="CC23" s="22">
        <v>9.5367030624681078E-4</v>
      </c>
      <c r="CD23" s="22">
        <v>4.3648096860249812E-4</v>
      </c>
      <c r="CE23" s="22">
        <v>1.921527548138493E-4</v>
      </c>
      <c r="CF23" s="22">
        <v>7.6528438313209021E-5</v>
      </c>
      <c r="CG23" s="22">
        <v>2.9433671590299839E-5</v>
      </c>
      <c r="CH23" s="22">
        <v>1.061110862630327E-5</v>
      </c>
      <c r="CI23" s="22">
        <v>3.65491245701174E-6</v>
      </c>
      <c r="CJ23" s="22">
        <v>1.1832345556179E-6</v>
      </c>
      <c r="CK23" s="22">
        <v>3.7028497475501832E-7</v>
      </c>
      <c r="CL23" s="22">
        <v>1.121649409736201E-7</v>
      </c>
      <c r="CM23" s="22">
        <v>3.4290220268953741E-8</v>
      </c>
      <c r="CN23" s="22">
        <v>1.067852107965297E-8</v>
      </c>
      <c r="CO23" s="22">
        <v>3.5151655382740471E-9</v>
      </c>
      <c r="CP23" s="22">
        <v>1.227518166912773E-9</v>
      </c>
      <c r="CQ23" s="22">
        <v>4.6049239999210112E-10</v>
      </c>
      <c r="CR23" s="22">
        <v>1.7886048965420211E-10</v>
      </c>
      <c r="CS23" s="22">
        <v>6.8054721760472895E-11</v>
      </c>
      <c r="CT23" s="22">
        <v>2.661383185494874E-11</v>
      </c>
      <c r="CU23" s="22">
        <v>1.025880056007075E-11</v>
      </c>
      <c r="CV23" s="22">
        <v>3.8064625435340174E-12</v>
      </c>
      <c r="CW23" s="22">
        <v>1.4239964351238871E-12</v>
      </c>
      <c r="CX23" s="22">
        <v>5.1201711495607587E-13</v>
      </c>
      <c r="CY23" s="22">
        <v>1.8030525517716669E-13</v>
      </c>
    </row>
    <row r="24" spans="1:103" x14ac:dyDescent="0.2">
      <c r="A24" s="40" t="s">
        <v>181</v>
      </c>
      <c r="B24" s="23" t="s">
        <v>288</v>
      </c>
      <c r="C24" s="23">
        <v>9.7368509094756665E-29</v>
      </c>
      <c r="D24" s="23">
        <v>3.7724782598651747E-27</v>
      </c>
      <c r="E24" s="23">
        <v>1.0689577958873479E-25</v>
      </c>
      <c r="F24" s="23">
        <v>3.2739784254929139E-24</v>
      </c>
      <c r="G24" s="23">
        <v>8.284275353072826E-23</v>
      </c>
      <c r="H24" s="23">
        <v>1.7143130131384639E-21</v>
      </c>
      <c r="I24" s="23">
        <v>3.6054741549328652E-20</v>
      </c>
      <c r="J24" s="23">
        <v>6.4323590154833E-19</v>
      </c>
      <c r="K24" s="23">
        <v>1.120928830039467E-17</v>
      </c>
      <c r="L24" s="23">
        <v>1.5552518948613969E-16</v>
      </c>
      <c r="M24" s="23">
        <v>2.061718283032417E-15</v>
      </c>
      <c r="N24" s="23">
        <v>2.4627622938185589E-14</v>
      </c>
      <c r="O24" s="23">
        <v>2.6636594687204831E-13</v>
      </c>
      <c r="P24" s="23">
        <v>2.517479375704547E-12</v>
      </c>
      <c r="Q24" s="23">
        <v>2.099363125863608E-11</v>
      </c>
      <c r="R24" s="23">
        <v>1.6232054507872401E-10</v>
      </c>
      <c r="S24" s="23">
        <v>1.0961327996742541E-9</v>
      </c>
      <c r="T24" s="23">
        <v>6.6957873024956404E-9</v>
      </c>
      <c r="U24" s="23">
        <v>3.6509425300014153E-8</v>
      </c>
      <c r="V24" s="23">
        <v>1.7816290870466679E-7</v>
      </c>
      <c r="W24" s="23">
        <v>7.5743434037028119E-7</v>
      </c>
      <c r="X24" s="23">
        <v>3.115779187413047E-6</v>
      </c>
      <c r="Y24" s="23">
        <v>1.1068693279070711E-5</v>
      </c>
      <c r="Z24" s="23">
        <v>3.4024936142135868E-5</v>
      </c>
      <c r="AA24" s="23">
        <v>9.8021351011144808E-5</v>
      </c>
      <c r="AB24" s="23">
        <v>2.4802390661763849E-4</v>
      </c>
      <c r="AC24" s="23">
        <v>5.6379520780397863E-4</v>
      </c>
      <c r="AD24" s="23">
        <v>1.1589186658192551E-3</v>
      </c>
      <c r="AE24" s="23">
        <v>2.1239266973510991E-3</v>
      </c>
      <c r="AF24" s="23">
        <v>3.4578965991470551E-3</v>
      </c>
      <c r="AG24" s="23">
        <v>5.0734236732149019E-3</v>
      </c>
      <c r="AH24" s="23">
        <v>6.6857701182918543E-3</v>
      </c>
      <c r="AI24" s="23">
        <v>7.8786327623477301E-3</v>
      </c>
      <c r="AJ24" s="23">
        <v>8.3249908100226349E-3</v>
      </c>
      <c r="AK24" s="23">
        <v>7.8808357701647489E-3</v>
      </c>
      <c r="AL24" s="23">
        <v>6.6779563017785948E-3</v>
      </c>
      <c r="AM24" s="23">
        <v>5.0701503418887411E-3</v>
      </c>
      <c r="AN24" s="23">
        <v>3.4084758577026708E-3</v>
      </c>
      <c r="AO24" s="23">
        <v>2.099788114400009E-3</v>
      </c>
      <c r="AP24" s="23">
        <v>1.164776860192893E-3</v>
      </c>
      <c r="AQ24" s="23">
        <v>5.6637854436384283E-4</v>
      </c>
      <c r="AR24" s="23">
        <v>2.439635318327797E-4</v>
      </c>
      <c r="AS24" s="23">
        <v>9.7898530295206933E-5</v>
      </c>
      <c r="AT24" s="23">
        <v>3.4533775957510353E-5</v>
      </c>
      <c r="AU24" s="23">
        <v>1.08971947610641E-5</v>
      </c>
      <c r="AV24" s="23">
        <v>3.1317523562514462E-6</v>
      </c>
      <c r="AW24" s="23">
        <v>7.8290572860165044E-7</v>
      </c>
      <c r="AX24" s="23">
        <v>1.798458689250589E-7</v>
      </c>
      <c r="AY24" s="23">
        <v>3.6546715852852647E-8</v>
      </c>
      <c r="AZ24" s="23">
        <v>6.5658786049708236E-9</v>
      </c>
      <c r="BA24" s="23">
        <v>1.072313980746887E-9</v>
      </c>
      <c r="BB24" s="23">
        <v>1.5936516323844649E-10</v>
      </c>
      <c r="BC24" s="23">
        <v>2.0723302718025988E-11</v>
      </c>
      <c r="BD24" s="23">
        <v>2.4407308138750439E-12</v>
      </c>
      <c r="BE24" s="23">
        <v>2.5835637208939512E-13</v>
      </c>
      <c r="BF24" s="23">
        <v>2.4531898620596318E-14</v>
      </c>
      <c r="BG24" s="23">
        <v>2.1612440924164289E-15</v>
      </c>
      <c r="BH24" s="23">
        <v>1.4862145892555009E-16</v>
      </c>
      <c r="BI24" s="23">
        <v>1.111784974088506E-17</v>
      </c>
      <c r="BJ24" s="23">
        <v>6.2662166126428579E-19</v>
      </c>
      <c r="BK24" s="23">
        <v>3.5955963728037559E-20</v>
      </c>
      <c r="BL24" s="23">
        <v>1.7376593830386028E-21</v>
      </c>
      <c r="BM24" s="23">
        <v>7.4955741093653201E-23</v>
      </c>
      <c r="BN24" s="23">
        <v>3.021105775791897E-24</v>
      </c>
      <c r="BO24" s="23">
        <v>1.092723243776738E-25</v>
      </c>
      <c r="BP24" s="23">
        <v>3.4688229694289628E-27</v>
      </c>
      <c r="BQ24" s="23">
        <v>9.5843041250715225E-29</v>
      </c>
      <c r="BR24" s="23">
        <v>2.443199697705618E-30</v>
      </c>
      <c r="BS24" s="23">
        <v>5.4225444725429465E-32</v>
      </c>
      <c r="BT24" s="23">
        <v>1.114050267937228E-33</v>
      </c>
      <c r="BU24" s="23">
        <v>2.0405992325051099E-35</v>
      </c>
      <c r="BV24" s="23">
        <v>3.2723320723270962E-37</v>
      </c>
      <c r="BW24" s="23">
        <v>4.8993357233251157E-39</v>
      </c>
      <c r="BX24" s="23">
        <v>7.4104872648639768E-41</v>
      </c>
      <c r="BY24" s="23">
        <v>6.8389005648612144E-43</v>
      </c>
      <c r="BZ24" s="23">
        <v>7.7411053820004718E-45</v>
      </c>
      <c r="CA24" s="23">
        <v>8.3865877398171375E-47</v>
      </c>
      <c r="CB24" s="23">
        <v>6.0422220386439998E-49</v>
      </c>
      <c r="CC24" s="23">
        <v>4.8613021865253422E-51</v>
      </c>
      <c r="CD24" s="23">
        <v>3.1622914364112119E-53</v>
      </c>
      <c r="CE24" s="23">
        <v>2.1292502422785489E-55</v>
      </c>
      <c r="CF24" s="23">
        <v>1.023870331201592E-57</v>
      </c>
      <c r="CG24" s="23">
        <v>5.1306281726238054E-60</v>
      </c>
      <c r="CH24" s="23">
        <v>2.230766458062359E-62</v>
      </c>
      <c r="CI24" s="23">
        <v>9.1585204090243664E-65</v>
      </c>
      <c r="CJ24" s="23">
        <v>3.1739881392819432E-67</v>
      </c>
      <c r="CK24" s="23">
        <v>1.0215084108504459E-69</v>
      </c>
      <c r="CL24" s="23">
        <v>2.8465787179705858E-72</v>
      </c>
      <c r="CM24" s="23">
        <v>7.5255471753264063E-75</v>
      </c>
      <c r="CN24" s="23">
        <v>1.703733820797931E-77</v>
      </c>
      <c r="CO24" s="23">
        <v>3.4617729775868858E-80</v>
      </c>
      <c r="CP24" s="23">
        <v>6.0086364302428793E-83</v>
      </c>
      <c r="CQ24" s="23">
        <v>1.0273765792454819E-85</v>
      </c>
      <c r="CR24" s="23">
        <v>1.592034109774752E-88</v>
      </c>
      <c r="CS24" s="23">
        <v>1.764013117473133E-91</v>
      </c>
      <c r="CT24" s="23">
        <v>2.1901908314505821E-94</v>
      </c>
      <c r="CU24" s="23">
        <v>2.422002243286065E-97</v>
      </c>
      <c r="CV24" s="23">
        <v>2.0830814416323391E-100</v>
      </c>
      <c r="CW24" s="23">
        <v>1.9683658457711319E-103</v>
      </c>
      <c r="CX24" s="23">
        <v>1.4658268005041639E-106</v>
      </c>
      <c r="CY24" s="23">
        <v>9.8599048197805826E-110</v>
      </c>
    </row>
    <row r="25" spans="1:103" x14ac:dyDescent="0.2">
      <c r="A25" s="39"/>
      <c r="B25" s="23" t="s">
        <v>289</v>
      </c>
      <c r="C25" s="23">
        <v>4.5348436072419673E-14</v>
      </c>
      <c r="D25" s="23">
        <v>1.240156870422638E-13</v>
      </c>
      <c r="E25" s="23">
        <v>3.1479426788865402E-13</v>
      </c>
      <c r="F25" s="23">
        <v>8.2688476940508719E-13</v>
      </c>
      <c r="G25" s="23">
        <v>2.0847129574201001E-12</v>
      </c>
      <c r="H25" s="23">
        <v>5.0246870065769393E-12</v>
      </c>
      <c r="I25" s="23">
        <v>1.2334709923525699E-11</v>
      </c>
      <c r="J25" s="23">
        <v>2.9252288271494408E-11</v>
      </c>
      <c r="K25" s="23">
        <v>6.993257365169907E-11</v>
      </c>
      <c r="L25" s="23">
        <v>1.583031823449446E-10</v>
      </c>
      <c r="M25" s="23">
        <v>3.589116689210757E-10</v>
      </c>
      <c r="N25" s="23">
        <v>8.0056173363704235E-10</v>
      </c>
      <c r="O25" s="23">
        <v>1.7598456048454829E-9</v>
      </c>
      <c r="P25" s="23">
        <v>3.767526181686709E-9</v>
      </c>
      <c r="Q25" s="23">
        <v>7.8766603762091698E-9</v>
      </c>
      <c r="R25" s="23">
        <v>1.636564527936904E-8</v>
      </c>
      <c r="S25" s="23">
        <v>3.3082313870731052E-8</v>
      </c>
      <c r="T25" s="23">
        <v>6.5891843786697578E-8</v>
      </c>
      <c r="U25" s="23">
        <v>1.2866944175236911E-7</v>
      </c>
      <c r="V25" s="23">
        <v>2.4655932867730602E-7</v>
      </c>
      <c r="W25" s="23">
        <v>4.5814394023486868E-7</v>
      </c>
      <c r="X25" s="23">
        <v>8.6470484698939384E-7</v>
      </c>
      <c r="Y25" s="23">
        <v>1.577369073041633E-6</v>
      </c>
      <c r="Z25" s="23">
        <v>2.7757139621891882E-6</v>
      </c>
      <c r="AA25" s="23">
        <v>4.9073595721692644E-6</v>
      </c>
      <c r="AB25" s="23">
        <v>8.4280348409275754E-6</v>
      </c>
      <c r="AC25" s="23">
        <v>1.423015224460514E-5</v>
      </c>
      <c r="AD25" s="23">
        <v>2.3747548280968449E-5</v>
      </c>
      <c r="AE25" s="23">
        <v>3.8805310405550092E-5</v>
      </c>
      <c r="AF25" s="23">
        <v>6.1763007636734383E-5</v>
      </c>
      <c r="AG25" s="23">
        <v>9.696855271929958E-5</v>
      </c>
      <c r="AH25" s="23">
        <v>1.500129732176022E-4</v>
      </c>
      <c r="AI25" s="23">
        <v>2.2707326824290529E-4</v>
      </c>
      <c r="AJ25" s="23">
        <v>3.380987059198317E-4</v>
      </c>
      <c r="AK25" s="23">
        <v>4.9421131876379362E-4</v>
      </c>
      <c r="AL25" s="23">
        <v>7.1037591919758921E-4</v>
      </c>
      <c r="AM25" s="23">
        <v>1.001482407101474E-3</v>
      </c>
      <c r="AN25" s="23">
        <v>1.397740506275783E-3</v>
      </c>
      <c r="AO25" s="23">
        <v>1.884383981802512E-3</v>
      </c>
      <c r="AP25" s="23">
        <v>2.4970525756737392E-3</v>
      </c>
      <c r="AQ25" s="23">
        <v>3.2820222864891088E-3</v>
      </c>
      <c r="AR25" s="23">
        <v>4.2443260960304376E-3</v>
      </c>
      <c r="AS25" s="23">
        <v>5.3321889069554039E-3</v>
      </c>
      <c r="AT25" s="23">
        <v>6.6129810185768679E-3</v>
      </c>
      <c r="AU25" s="23">
        <v>8.0556153393246191E-3</v>
      </c>
      <c r="AV25" s="23">
        <v>9.6148252719397125E-3</v>
      </c>
      <c r="AW25" s="23">
        <v>1.1311901075879651E-2</v>
      </c>
      <c r="AX25" s="23">
        <v>1.303153607330871E-2</v>
      </c>
      <c r="AY25" s="23">
        <v>1.4759919910162719E-2</v>
      </c>
      <c r="AZ25" s="23">
        <v>1.642626087111617E-2</v>
      </c>
      <c r="BA25" s="23">
        <v>1.7932017811793641E-2</v>
      </c>
      <c r="BB25" s="23">
        <v>1.9212730231202391E-2</v>
      </c>
      <c r="BC25" s="23">
        <v>2.0228926233884129E-2</v>
      </c>
      <c r="BD25" s="23">
        <v>2.0907785347002349E-2</v>
      </c>
      <c r="BE25" s="23">
        <v>2.1219367065108029E-2</v>
      </c>
      <c r="BF25" s="23">
        <v>2.1148053483467408E-2</v>
      </c>
      <c r="BG25" s="23">
        <v>2.0706447893358342E-2</v>
      </c>
      <c r="BH25" s="23">
        <v>1.986698066047898E-2</v>
      </c>
      <c r="BI25" s="23">
        <v>1.8784185423413289E-2</v>
      </c>
      <c r="BJ25" s="23">
        <v>1.736783851551538E-2</v>
      </c>
      <c r="BK25" s="23">
        <v>1.582614115176843E-2</v>
      </c>
      <c r="BL25" s="23">
        <v>1.4132840518408581E-2</v>
      </c>
      <c r="BM25" s="23">
        <v>1.2389273444147419E-2</v>
      </c>
      <c r="BN25" s="23">
        <v>1.068474591198762E-2</v>
      </c>
      <c r="BO25" s="23">
        <v>9.050801760053807E-3</v>
      </c>
      <c r="BP25" s="23">
        <v>7.5210438434995877E-3</v>
      </c>
      <c r="BQ25" s="23">
        <v>6.1266961274410031E-3</v>
      </c>
      <c r="BR25" s="23">
        <v>4.908837590148183E-3</v>
      </c>
      <c r="BS25" s="23">
        <v>3.854956132999555E-3</v>
      </c>
      <c r="BT25" s="23">
        <v>2.978823719921669E-3</v>
      </c>
      <c r="BU25" s="23">
        <v>2.2595597522708098E-3</v>
      </c>
      <c r="BV25" s="23">
        <v>1.680202763144046E-3</v>
      </c>
      <c r="BW25" s="23">
        <v>1.230520816654513E-3</v>
      </c>
      <c r="BX25" s="23">
        <v>8.9327369235971284E-4</v>
      </c>
      <c r="BY25" s="23">
        <v>6.1791133104489165E-4</v>
      </c>
      <c r="BZ25" s="23">
        <v>4.3019414246043902E-4</v>
      </c>
      <c r="CA25" s="23">
        <v>2.9580758693603182E-4</v>
      </c>
      <c r="CB25" s="23">
        <v>1.9479423882565809E-4</v>
      </c>
      <c r="CC25" s="23">
        <v>1.283306754948431E-4</v>
      </c>
      <c r="CD25" s="23">
        <v>8.2277341163853012E-5</v>
      </c>
      <c r="CE25" s="23">
        <v>5.2473189652614729E-5</v>
      </c>
      <c r="CF25" s="23">
        <v>3.21898713833827E-5</v>
      </c>
      <c r="CG25" s="23">
        <v>1.9659460915503829E-5</v>
      </c>
      <c r="CH25" s="23">
        <v>1.1754629983400439E-5</v>
      </c>
      <c r="CI25" s="23">
        <v>6.9362074270616137E-6</v>
      </c>
      <c r="CJ25" s="23">
        <v>3.9960550009776742E-6</v>
      </c>
      <c r="CK25" s="23">
        <v>2.2685565190905141E-6</v>
      </c>
      <c r="CL25" s="23">
        <v>1.26031102867266E-6</v>
      </c>
      <c r="CM25" s="23">
        <v>6.9150986947113018E-7</v>
      </c>
      <c r="CN25" s="23">
        <v>3.7087007939268692E-7</v>
      </c>
      <c r="CO25" s="23">
        <v>1.9534377451083991E-7</v>
      </c>
      <c r="CP25" s="23">
        <v>1.0052648448800239E-7</v>
      </c>
      <c r="CQ25" s="23">
        <v>5.1305763011268513E-8</v>
      </c>
      <c r="CR25" s="23">
        <v>2.5745704279867649E-8</v>
      </c>
      <c r="CS25" s="23">
        <v>1.2381867068271541E-8</v>
      </c>
      <c r="CT25" s="23">
        <v>5.9895778141967698E-9</v>
      </c>
      <c r="CU25" s="23">
        <v>2.843458384751133E-9</v>
      </c>
      <c r="CV25" s="23">
        <v>1.304991450086674E-9</v>
      </c>
      <c r="CW25" s="23">
        <v>6.01542944194985E-10</v>
      </c>
      <c r="CX25" s="23">
        <v>2.684235794815049E-10</v>
      </c>
      <c r="CY25" s="23">
        <v>1.177173725991709E-10</v>
      </c>
    </row>
    <row r="26" spans="1:103" x14ac:dyDescent="0.2">
      <c r="A26" s="39"/>
      <c r="B26" s="23" t="s">
        <v>290</v>
      </c>
      <c r="C26" s="23">
        <v>3.6280137367025819E-62</v>
      </c>
      <c r="D26" s="23">
        <v>2.7605826020530511E-60</v>
      </c>
      <c r="E26" s="23">
        <v>1.543441210643825E-58</v>
      </c>
      <c r="F26" s="23">
        <v>1.01421964004556E-56</v>
      </c>
      <c r="G26" s="23">
        <v>5.6565747423687797E-55</v>
      </c>
      <c r="H26" s="23">
        <v>2.628942850766823E-53</v>
      </c>
      <c r="I26" s="23">
        <v>1.342440411934392E-51</v>
      </c>
      <c r="J26" s="23">
        <v>5.9786663600801528E-50</v>
      </c>
      <c r="K26" s="23">
        <v>2.8006563539428638E-48</v>
      </c>
      <c r="L26" s="23">
        <v>1.046396308487684E-46</v>
      </c>
      <c r="M26" s="23">
        <v>3.9979756235645082E-45</v>
      </c>
      <c r="N26" s="23">
        <v>1.4432460447478871E-43</v>
      </c>
      <c r="O26" s="23">
        <v>4.962352017070711E-42</v>
      </c>
      <c r="P26" s="23">
        <v>1.5402814179417489E-40</v>
      </c>
      <c r="Q26" s="23">
        <v>4.3682221774842262E-39</v>
      </c>
      <c r="R26" s="23">
        <v>1.2256800089959531E-37</v>
      </c>
      <c r="S26" s="23">
        <v>3.0885720999081362E-36</v>
      </c>
      <c r="T26" s="23">
        <v>7.405818347094157E-35</v>
      </c>
      <c r="U26" s="23">
        <v>1.6514640273667451E-33</v>
      </c>
      <c r="V26" s="23">
        <v>3.438992574886702E-32</v>
      </c>
      <c r="W26" s="23">
        <v>6.3221002921208723E-31</v>
      </c>
      <c r="X26" s="23">
        <v>1.2773252822044789E-29</v>
      </c>
      <c r="Y26" s="23">
        <v>2.243904039163911E-28</v>
      </c>
      <c r="Z26" s="23">
        <v>3.3904444513045937E-27</v>
      </c>
      <c r="AA26" s="23">
        <v>5.3581969747501155E-26</v>
      </c>
      <c r="AB26" s="23">
        <v>7.529153214215103E-25</v>
      </c>
      <c r="AC26" s="23">
        <v>9.9673541501374147E-24</v>
      </c>
      <c r="AD26" s="23">
        <v>1.277044947535034E-22</v>
      </c>
      <c r="AE26" s="23">
        <v>1.511897198693267E-21</v>
      </c>
      <c r="AF26" s="23">
        <v>1.6090844259341039E-20</v>
      </c>
      <c r="AG26" s="23">
        <v>1.641438096308352E-19</v>
      </c>
      <c r="AH26" s="23">
        <v>1.5972031513056759E-18</v>
      </c>
      <c r="AI26" s="23">
        <v>1.429036271971973E-17</v>
      </c>
      <c r="AJ26" s="23">
        <v>1.2087999067383589E-16</v>
      </c>
      <c r="AK26" s="23">
        <v>9.5679840978810011E-16</v>
      </c>
      <c r="AL26" s="23">
        <v>7.151837301737009E-15</v>
      </c>
      <c r="AM26" s="23">
        <v>4.97652858950548E-14</v>
      </c>
      <c r="AN26" s="23">
        <v>3.4024334318816572E-13</v>
      </c>
      <c r="AO26" s="23">
        <v>1.9807141292998309E-12</v>
      </c>
      <c r="AP26" s="23">
        <v>1.08436511928818E-11</v>
      </c>
      <c r="AQ26" s="23">
        <v>5.9112232466063206E-11</v>
      </c>
      <c r="AR26" s="23">
        <v>3.0620761938271711E-10</v>
      </c>
      <c r="AS26" s="23">
        <v>1.385830542228684E-9</v>
      </c>
      <c r="AT26" s="23">
        <v>6.0819656074031681E-9</v>
      </c>
      <c r="AU26" s="23">
        <v>2.5055827531250098E-8</v>
      </c>
      <c r="AV26" s="23">
        <v>9.5097384738318424E-8</v>
      </c>
      <c r="AW26" s="23">
        <v>3.4831464512689521E-7</v>
      </c>
      <c r="AX26" s="23">
        <v>1.168183232224616E-6</v>
      </c>
      <c r="AY26" s="23">
        <v>3.7094608767861628E-6</v>
      </c>
      <c r="AZ26" s="23">
        <v>1.1118170949543981E-5</v>
      </c>
      <c r="BA26" s="23">
        <v>3.0908040276157907E-5</v>
      </c>
      <c r="BB26" s="23">
        <v>7.9900643432676989E-5</v>
      </c>
      <c r="BC26" s="23">
        <v>1.9571540632237481E-4</v>
      </c>
      <c r="BD26" s="23">
        <v>4.4689241752793871E-4</v>
      </c>
      <c r="BE26" s="23">
        <v>9.5509052328810796E-4</v>
      </c>
      <c r="BF26" s="23">
        <v>1.9121913920842799E-3</v>
      </c>
      <c r="BG26" s="23">
        <v>3.5581475856572751E-3</v>
      </c>
      <c r="BH26" s="23">
        <v>6.3951878052247897E-3</v>
      </c>
      <c r="BI26" s="23">
        <v>1.035159172427209E-2</v>
      </c>
      <c r="BJ26" s="23">
        <v>1.6176704331847491E-2</v>
      </c>
      <c r="BK26" s="23">
        <v>2.3239730045330621E-2</v>
      </c>
      <c r="BL26" s="23">
        <v>3.1528322189921347E-2</v>
      </c>
      <c r="BM26" s="23">
        <v>4.0054535300516801E-2</v>
      </c>
      <c r="BN26" s="23">
        <v>4.7550115085013937E-2</v>
      </c>
      <c r="BO26" s="23">
        <v>5.2934227052864387E-2</v>
      </c>
      <c r="BP26" s="23">
        <v>5.5262340640944013E-2</v>
      </c>
      <c r="BQ26" s="23">
        <v>5.4031103940966857E-2</v>
      </c>
      <c r="BR26" s="23">
        <v>4.949288925952014E-2</v>
      </c>
      <c r="BS26" s="23">
        <v>4.2417993274373143E-2</v>
      </c>
      <c r="BT26" s="23">
        <v>3.4102208942641883E-2</v>
      </c>
      <c r="BU26" s="23">
        <v>2.5680353125701789E-2</v>
      </c>
      <c r="BV26" s="23">
        <v>1.8079308224099911E-2</v>
      </c>
      <c r="BW26" s="23">
        <v>1.196877445252548E-2</v>
      </c>
      <c r="BX26" s="23">
        <v>7.5311892923162153E-3</v>
      </c>
      <c r="BY26" s="23">
        <v>4.2396394964047818E-3</v>
      </c>
      <c r="BZ26" s="23">
        <v>2.3231675561955281E-3</v>
      </c>
      <c r="CA26" s="23">
        <v>1.206243612102762E-3</v>
      </c>
      <c r="CB26" s="23">
        <v>5.6090259160651839E-4</v>
      </c>
      <c r="CC26" s="23">
        <v>2.5284042962230388E-4</v>
      </c>
      <c r="CD26" s="23">
        <v>1.049354306176675E-4</v>
      </c>
      <c r="CE26" s="23">
        <v>4.1886411353807569E-5</v>
      </c>
      <c r="CF26" s="23">
        <v>1.500506202460914E-5</v>
      </c>
      <c r="CG26" s="23">
        <v>5.1826726220867027E-6</v>
      </c>
      <c r="CH26" s="23">
        <v>1.666121443903933E-6</v>
      </c>
      <c r="CI26" s="23">
        <v>5.0751995621190613E-7</v>
      </c>
      <c r="CJ26" s="23">
        <v>1.429638031788003E-7</v>
      </c>
      <c r="CK26" s="23">
        <v>3.8034261504336422E-8</v>
      </c>
      <c r="CL26" s="23">
        <v>9.4035336418684593E-9</v>
      </c>
      <c r="CM26" s="23">
        <v>2.2084829759422E-9</v>
      </c>
      <c r="CN26" s="23">
        <v>4.8058855412660384E-10</v>
      </c>
      <c r="CO26" s="23">
        <v>9.8005806919396764E-11</v>
      </c>
      <c r="CP26" s="23">
        <v>1.8486329144902029E-11</v>
      </c>
      <c r="CQ26" s="23">
        <v>3.3495616888278332E-12</v>
      </c>
      <c r="CR26" s="23">
        <v>5.7060819970300066E-13</v>
      </c>
      <c r="CS26" s="23">
        <v>8.5504536459003734E-14</v>
      </c>
      <c r="CT26" s="23">
        <v>1.277477235736444E-14</v>
      </c>
      <c r="CU26" s="23">
        <v>1.7857670085835659E-15</v>
      </c>
      <c r="CV26" s="23">
        <v>2.2434449852135329E-16</v>
      </c>
      <c r="CW26" s="23">
        <v>2.8047963556637038E-17</v>
      </c>
      <c r="CX26" s="23">
        <v>3.161782761425005E-18</v>
      </c>
      <c r="CY26" s="23">
        <v>3.3466053412576691E-19</v>
      </c>
    </row>
    <row r="27" spans="1:103" x14ac:dyDescent="0.2">
      <c r="A27" s="39"/>
      <c r="B27" s="23" t="s">
        <v>292</v>
      </c>
      <c r="C27" s="23">
        <v>4.5348436072419761E-14</v>
      </c>
      <c r="D27" s="23">
        <v>1.2401568704226761E-13</v>
      </c>
      <c r="E27" s="23">
        <v>3.147942678887608E-13</v>
      </c>
      <c r="F27" s="23">
        <v>8.2688476940836118E-13</v>
      </c>
      <c r="G27" s="23">
        <v>2.084712957502943E-12</v>
      </c>
      <c r="H27" s="23">
        <v>5.0246870082912517E-12</v>
      </c>
      <c r="I27" s="23">
        <v>1.233470995958045E-11</v>
      </c>
      <c r="J27" s="23">
        <v>2.9252288914730312E-11</v>
      </c>
      <c r="K27" s="23">
        <v>6.9932584860987371E-11</v>
      </c>
      <c r="L27" s="23">
        <v>1.583033378701341E-10</v>
      </c>
      <c r="M27" s="23">
        <v>3.5891373063935868E-10</v>
      </c>
      <c r="N27" s="23">
        <v>8.0058636125998058E-10</v>
      </c>
      <c r="O27" s="23">
        <v>1.760111970792355E-9</v>
      </c>
      <c r="P27" s="23">
        <v>3.7700436610624139E-9</v>
      </c>
      <c r="Q27" s="23">
        <v>7.897654007467806E-9</v>
      </c>
      <c r="R27" s="23">
        <v>1.652796582444776E-8</v>
      </c>
      <c r="S27" s="23">
        <v>3.4178446670405303E-8</v>
      </c>
      <c r="T27" s="23">
        <v>7.2587631089193217E-8</v>
      </c>
      <c r="U27" s="23">
        <v>1.6517886705238321E-7</v>
      </c>
      <c r="V27" s="23">
        <v>4.2472223738197271E-7</v>
      </c>
      <c r="W27" s="23">
        <v>1.215578280605149E-6</v>
      </c>
      <c r="X27" s="23">
        <v>3.9804840344024378E-6</v>
      </c>
      <c r="Y27" s="23">
        <v>1.264606235211233E-5</v>
      </c>
      <c r="Z27" s="23">
        <v>3.6800650104325028E-5</v>
      </c>
      <c r="AA27" s="23">
        <v>1.0292871058331401E-4</v>
      </c>
      <c r="AB27" s="23">
        <v>2.5645194145856588E-4</v>
      </c>
      <c r="AC27" s="23">
        <v>5.7802536004858331E-4</v>
      </c>
      <c r="AD27" s="23">
        <v>1.1826662141002219E-3</v>
      </c>
      <c r="AE27" s="23">
        <v>2.162732007756647E-3</v>
      </c>
      <c r="AF27" s="23">
        <v>3.519659606783786E-3</v>
      </c>
      <c r="AG27" s="23">
        <v>5.1703922259341969E-3</v>
      </c>
      <c r="AH27" s="23">
        <v>6.8357830915094517E-3</v>
      </c>
      <c r="AI27" s="23">
        <v>8.1057060305906436E-3</v>
      </c>
      <c r="AJ27" s="23">
        <v>8.6630895159425809E-3</v>
      </c>
      <c r="AK27" s="23">
        <v>8.3750470889294923E-3</v>
      </c>
      <c r="AL27" s="23">
        <v>7.3883322209833298E-3</v>
      </c>
      <c r="AM27" s="23">
        <v>6.0716327490399763E-3</v>
      </c>
      <c r="AN27" s="23">
        <v>4.8062163643186936E-3</v>
      </c>
      <c r="AO27" s="23">
        <v>3.9841720981832326E-3</v>
      </c>
      <c r="AP27" s="23">
        <v>3.6618294467102822E-3</v>
      </c>
      <c r="AQ27" s="23">
        <v>3.8484008899651841E-3</v>
      </c>
      <c r="AR27" s="23">
        <v>4.4882899340708384E-3</v>
      </c>
      <c r="AS27" s="23">
        <v>5.4300888230811532E-3</v>
      </c>
      <c r="AT27" s="23">
        <v>6.647520876499986E-3</v>
      </c>
      <c r="AU27" s="23">
        <v>8.0665375899132141E-3</v>
      </c>
      <c r="AV27" s="23">
        <v>9.6180521216807022E-3</v>
      </c>
      <c r="AW27" s="23">
        <v>1.131303229625337E-2</v>
      </c>
      <c r="AX27" s="23">
        <v>1.303288410240986E-2</v>
      </c>
      <c r="AY27" s="23">
        <v>1.476366591775536E-2</v>
      </c>
      <c r="AZ27" s="23">
        <v>1.6437385607944319E-2</v>
      </c>
      <c r="BA27" s="23">
        <v>1.7962926924383778E-2</v>
      </c>
      <c r="BB27" s="23">
        <v>1.9292631034000231E-2</v>
      </c>
      <c r="BC27" s="23">
        <v>2.0424641660929801E-2</v>
      </c>
      <c r="BD27" s="23">
        <v>2.135467776697102E-2</v>
      </c>
      <c r="BE27" s="23">
        <v>2.2174457588654491E-2</v>
      </c>
      <c r="BF27" s="23">
        <v>2.306024487557622E-2</v>
      </c>
      <c r="BG27" s="23">
        <v>2.426459547901777E-2</v>
      </c>
      <c r="BH27" s="23">
        <v>2.6262168465703919E-2</v>
      </c>
      <c r="BI27" s="23">
        <v>2.913577714768539E-2</v>
      </c>
      <c r="BJ27" s="23">
        <v>3.3544542847362871E-2</v>
      </c>
      <c r="BK27" s="23">
        <v>3.9065871197099047E-2</v>
      </c>
      <c r="BL27" s="23">
        <v>4.5661162708329928E-2</v>
      </c>
      <c r="BM27" s="23">
        <v>5.2443808744664221E-2</v>
      </c>
      <c r="BN27" s="23">
        <v>5.8234860997001557E-2</v>
      </c>
      <c r="BO27" s="23">
        <v>6.1985028812918203E-2</v>
      </c>
      <c r="BP27" s="23">
        <v>6.2783384484443594E-2</v>
      </c>
      <c r="BQ27" s="23">
        <v>6.015780006840786E-2</v>
      </c>
      <c r="BR27" s="23">
        <v>5.4401726849668319E-2</v>
      </c>
      <c r="BS27" s="23">
        <v>4.6272949407372699E-2</v>
      </c>
      <c r="BT27" s="23">
        <v>3.7081032662563553E-2</v>
      </c>
      <c r="BU27" s="23">
        <v>2.7939912877972602E-2</v>
      </c>
      <c r="BV27" s="23">
        <v>1.9759510987243951E-2</v>
      </c>
      <c r="BW27" s="23">
        <v>1.3199295269179991E-2</v>
      </c>
      <c r="BX27" s="23">
        <v>8.4244629846759282E-3</v>
      </c>
      <c r="BY27" s="23">
        <v>4.8575508274496734E-3</v>
      </c>
      <c r="BZ27" s="23">
        <v>2.753361698655967E-3</v>
      </c>
      <c r="CA27" s="23">
        <v>1.502051199038794E-3</v>
      </c>
      <c r="CB27" s="23">
        <v>7.5569683043217651E-4</v>
      </c>
      <c r="CC27" s="23">
        <v>3.8117110511714689E-4</v>
      </c>
      <c r="CD27" s="23">
        <v>1.872127717815205E-4</v>
      </c>
      <c r="CE27" s="23">
        <v>9.4359601006422305E-5</v>
      </c>
      <c r="CF27" s="23">
        <v>4.7194933407991838E-5</v>
      </c>
      <c r="CG27" s="23">
        <v>2.4842133537590532E-5</v>
      </c>
      <c r="CH27" s="23">
        <v>1.3420751427304379E-5</v>
      </c>
      <c r="CI27" s="23">
        <v>7.44372738327352E-6</v>
      </c>
      <c r="CJ27" s="23">
        <v>4.1390188041564746E-6</v>
      </c>
      <c r="CK27" s="23">
        <v>2.3065907805948501E-6</v>
      </c>
      <c r="CL27" s="23">
        <v>1.2697145623145289E-6</v>
      </c>
      <c r="CM27" s="23">
        <v>6.9371835244707235E-7</v>
      </c>
      <c r="CN27" s="23">
        <v>3.7135066794681352E-7</v>
      </c>
      <c r="CO27" s="23">
        <v>1.9544178031775931E-7</v>
      </c>
      <c r="CP27" s="23">
        <v>1.005449708171473E-7</v>
      </c>
      <c r="CQ27" s="23">
        <v>5.1309112572957341E-8</v>
      </c>
      <c r="CR27" s="23">
        <v>2.5746274888067352E-8</v>
      </c>
      <c r="CS27" s="23">
        <v>1.2381952572808E-8</v>
      </c>
      <c r="CT27" s="23">
        <v>5.9895905889691284E-9</v>
      </c>
      <c r="CU27" s="23">
        <v>2.843460170518142E-9</v>
      </c>
      <c r="CV27" s="23">
        <v>1.3049916744311731E-9</v>
      </c>
      <c r="CW27" s="23">
        <v>6.0154297224294859E-10</v>
      </c>
      <c r="CX27" s="23">
        <v>2.6842358264328761E-10</v>
      </c>
      <c r="CY27" s="23">
        <v>1.177173729338314E-10</v>
      </c>
    </row>
    <row r="28" spans="1:103" x14ac:dyDescent="0.2">
      <c r="A28" s="38" t="s">
        <v>182</v>
      </c>
      <c r="B28" s="23" t="s">
        <v>288</v>
      </c>
      <c r="C28" s="22">
        <v>9.5144232303750529E-26</v>
      </c>
      <c r="D28" s="22">
        <v>2.516655581291561E-24</v>
      </c>
      <c r="E28" s="22">
        <v>5.0243401672193871E-23</v>
      </c>
      <c r="F28" s="22">
        <v>1.0740918055500789E-21</v>
      </c>
      <c r="G28" s="22">
        <v>1.932999894478853E-20</v>
      </c>
      <c r="H28" s="22">
        <v>2.9023767315742468E-19</v>
      </c>
      <c r="I28" s="22">
        <v>4.4155579332183171E-18</v>
      </c>
      <c r="J28" s="22">
        <v>5.7909858440652771E-17</v>
      </c>
      <c r="K28" s="22">
        <v>7.4261658217546543E-16</v>
      </c>
      <c r="L28" s="22">
        <v>7.7584815925870775E-15</v>
      </c>
      <c r="M28" s="22">
        <v>7.7706495219677262E-14</v>
      </c>
      <c r="N28" s="22">
        <v>7.0810425937823119E-13</v>
      </c>
      <c r="O28" s="22">
        <v>5.8960006467649276E-12</v>
      </c>
      <c r="P28" s="22">
        <v>4.3461825241423943E-11</v>
      </c>
      <c r="Q28" s="22">
        <v>2.8609396971247419E-10</v>
      </c>
      <c r="R28" s="22">
        <v>1.7574272792787519E-9</v>
      </c>
      <c r="S28" s="22">
        <v>9.5536380303413284E-9</v>
      </c>
      <c r="T28" s="22">
        <v>4.7414175518034719E-8</v>
      </c>
      <c r="U28" s="22">
        <v>2.123106842224139E-7</v>
      </c>
      <c r="V28" s="22">
        <v>8.5975867069256496E-7</v>
      </c>
      <c r="W28" s="22">
        <v>3.0749723764456079E-6</v>
      </c>
      <c r="X28" s="22">
        <v>1.065217540823255E-5</v>
      </c>
      <c r="Y28" s="22">
        <v>3.2338767457081963E-5</v>
      </c>
      <c r="Z28" s="22">
        <v>8.6213294680716754E-5</v>
      </c>
      <c r="AA28" s="22">
        <v>2.1638439550977079E-4</v>
      </c>
      <c r="AB28" s="22">
        <v>4.8319521144427231E-4</v>
      </c>
      <c r="AC28" s="22">
        <v>9.790394552690782E-4</v>
      </c>
      <c r="AD28" s="22">
        <v>1.809917690319227E-3</v>
      </c>
      <c r="AE28" s="22">
        <v>3.015954722646303E-3</v>
      </c>
      <c r="AF28" s="22">
        <v>4.5172746818646983E-3</v>
      </c>
      <c r="AG28" s="22">
        <v>6.1549113185978867E-3</v>
      </c>
      <c r="AH28" s="22">
        <v>7.6061342493955889E-3</v>
      </c>
      <c r="AI28" s="22">
        <v>8.4964883933118743E-3</v>
      </c>
      <c r="AJ28" s="22">
        <v>8.596361871108623E-3</v>
      </c>
      <c r="AK28" s="22">
        <v>7.8727139317398571E-3</v>
      </c>
      <c r="AL28" s="22">
        <v>6.5201036392235866E-3</v>
      </c>
      <c r="AM28" s="22">
        <v>4.8888430978463789E-3</v>
      </c>
      <c r="AN28" s="22">
        <v>3.2797051263645099E-3</v>
      </c>
      <c r="AO28" s="22">
        <v>2.0368118732321792E-3</v>
      </c>
      <c r="AP28" s="22">
        <v>1.1502087585281171E-3</v>
      </c>
      <c r="AQ28" s="22">
        <v>5.7566560277122535E-4</v>
      </c>
      <c r="AR28" s="22">
        <v>2.5803655129889939E-4</v>
      </c>
      <c r="AS28" s="22">
        <v>1.086527084025635E-4</v>
      </c>
      <c r="AT28" s="22">
        <v>4.0672043361360502E-5</v>
      </c>
      <c r="AU28" s="22">
        <v>1.376138527617801E-5</v>
      </c>
      <c r="AV28" s="22">
        <v>4.2799677649777581E-6</v>
      </c>
      <c r="AW28" s="22">
        <v>1.1720983874304081E-6</v>
      </c>
      <c r="AX28" s="22">
        <v>2.9750539963206621E-7</v>
      </c>
      <c r="AY28" s="22">
        <v>6.7549781603566594E-8</v>
      </c>
      <c r="AZ28" s="22">
        <v>1.371314190015465E-8</v>
      </c>
      <c r="BA28" s="22">
        <v>2.5542258325701751E-9</v>
      </c>
      <c r="BB28" s="22">
        <v>4.3690822079016658E-10</v>
      </c>
      <c r="BC28" s="22">
        <v>6.6182785765305367E-11</v>
      </c>
      <c r="BD28" s="22">
        <v>9.1666718934523457E-12</v>
      </c>
      <c r="BE28" s="22">
        <v>1.15260146532314E-12</v>
      </c>
      <c r="BF28" s="22">
        <v>1.313358320815307E-13</v>
      </c>
      <c r="BG28" s="22">
        <v>1.399011742298915E-14</v>
      </c>
      <c r="BH28" s="22">
        <v>1.1880898277790191E-15</v>
      </c>
      <c r="BI28" s="22">
        <v>1.0920397944376239E-16</v>
      </c>
      <c r="BJ28" s="22">
        <v>7.7469996156041066E-18</v>
      </c>
      <c r="BK28" s="22">
        <v>5.5953872616681265E-19</v>
      </c>
      <c r="BL28" s="22">
        <v>3.4560763828244291E-20</v>
      </c>
      <c r="BM28" s="22">
        <v>1.92570307526943E-21</v>
      </c>
      <c r="BN28" s="22">
        <v>1.009469995203162E-22</v>
      </c>
      <c r="BO28" s="22">
        <v>4.7971410803437578E-24</v>
      </c>
      <c r="BP28" s="22">
        <v>2.024884516580931E-25</v>
      </c>
      <c r="BQ28" s="22">
        <v>7.534181302265774E-27</v>
      </c>
      <c r="BR28" s="22">
        <v>2.6067778677750369E-28</v>
      </c>
      <c r="BS28" s="22">
        <v>7.9528958413088221E-30</v>
      </c>
      <c r="BT28" s="22">
        <v>2.263014823790501E-31</v>
      </c>
      <c r="BU28" s="22">
        <v>5.8029141758145521E-33</v>
      </c>
      <c r="BV28" s="22">
        <v>1.3187625596510381E-34</v>
      </c>
      <c r="BW28" s="22">
        <v>2.8172342103997671E-36</v>
      </c>
      <c r="BX28" s="22">
        <v>6.0805592811692695E-38</v>
      </c>
      <c r="BY28" s="22">
        <v>8.3587979289696546E-40</v>
      </c>
      <c r="BZ28" s="22">
        <v>1.3864063845757589E-41</v>
      </c>
      <c r="CA28" s="22">
        <v>2.2110830033618579E-43</v>
      </c>
      <c r="CB28" s="22">
        <v>2.43048530459873E-45</v>
      </c>
      <c r="CC28" s="22">
        <v>2.9580156860155259E-47</v>
      </c>
      <c r="CD28" s="22">
        <v>2.966871949077401E-49</v>
      </c>
      <c r="CE28" s="22">
        <v>3.073551224189138E-51</v>
      </c>
      <c r="CF28" s="22">
        <v>2.3428199615987348E-53</v>
      </c>
      <c r="CG28" s="22">
        <v>1.8558809256058101E-55</v>
      </c>
      <c r="CH28" s="22">
        <v>1.2923833881870981E-57</v>
      </c>
      <c r="CI28" s="22">
        <v>8.5469149729649715E-60</v>
      </c>
      <c r="CJ28" s="22">
        <v>4.845615945078505E-62</v>
      </c>
      <c r="CK28" s="22">
        <v>2.569561483964137E-64</v>
      </c>
      <c r="CL28" s="22">
        <v>1.195566003228318E-66</v>
      </c>
      <c r="CM28" s="22">
        <v>5.3054412081761227E-69</v>
      </c>
      <c r="CN28" s="22">
        <v>2.0450258953475741E-71</v>
      </c>
      <c r="CO28" s="22">
        <v>7.1468082067199564E-74</v>
      </c>
      <c r="CP28" s="22">
        <v>2.1646553180447571E-76</v>
      </c>
      <c r="CQ28" s="22">
        <v>6.4714232450883613E-79</v>
      </c>
      <c r="CR28" s="22">
        <v>1.769726453005679E-81</v>
      </c>
      <c r="CS28" s="22">
        <v>3.5662925914637271E-84</v>
      </c>
      <c r="CT28" s="22">
        <v>7.9778939734962891E-87</v>
      </c>
      <c r="CU28" s="22">
        <v>1.6068021889024398E-89</v>
      </c>
      <c r="CV28" s="22">
        <v>2.5748981617657958E-92</v>
      </c>
      <c r="CW28" s="22">
        <v>4.4986203065093989E-95</v>
      </c>
      <c r="CX28" s="22">
        <v>6.3293497189706605E-98</v>
      </c>
      <c r="CY28" s="22">
        <v>8.1209967504146762E-101</v>
      </c>
    </row>
    <row r="29" spans="1:103" x14ac:dyDescent="0.2">
      <c r="A29" s="39"/>
      <c r="B29" s="23" t="s">
        <v>289</v>
      </c>
      <c r="C29" s="22">
        <v>2.7699510835159661E-14</v>
      </c>
      <c r="D29" s="22">
        <v>7.8839060640165888E-14</v>
      </c>
      <c r="E29" s="22">
        <v>2.0754971471012201E-13</v>
      </c>
      <c r="F29" s="22">
        <v>5.6584275906187752E-13</v>
      </c>
      <c r="G29" s="22">
        <v>1.4774287896802439E-12</v>
      </c>
      <c r="H29" s="22">
        <v>3.6794998652001184E-12</v>
      </c>
      <c r="I29" s="22">
        <v>9.3337754154455397E-12</v>
      </c>
      <c r="J29" s="22">
        <v>2.2830683836526171E-11</v>
      </c>
      <c r="K29" s="22">
        <v>5.6274011848458217E-11</v>
      </c>
      <c r="L29" s="22">
        <v>1.310019403773282E-10</v>
      </c>
      <c r="M29" s="22">
        <v>3.0526038256342452E-10</v>
      </c>
      <c r="N29" s="22">
        <v>6.9893327449749553E-10</v>
      </c>
      <c r="O29" s="22">
        <v>1.575281518938915E-9</v>
      </c>
      <c r="P29" s="22">
        <v>3.4522799910368082E-9</v>
      </c>
      <c r="Q29" s="22">
        <v>7.3778011355194203E-9</v>
      </c>
      <c r="R29" s="22">
        <v>1.5654672266042409E-8</v>
      </c>
      <c r="S29" s="22">
        <v>3.2266850690636697E-8</v>
      </c>
      <c r="T29" s="22">
        <v>6.5451902213386907E-8</v>
      </c>
      <c r="U29" s="22">
        <v>1.2999221488192369E-7</v>
      </c>
      <c r="V29" s="22">
        <v>2.5301598160850292E-7</v>
      </c>
      <c r="W29" s="22">
        <v>4.7679754873297671E-7</v>
      </c>
      <c r="X29" s="22">
        <v>9.1214560315087008E-7</v>
      </c>
      <c r="Y29" s="22">
        <v>1.68374468549277E-6</v>
      </c>
      <c r="Z29" s="22">
        <v>2.9933985694664998E-6</v>
      </c>
      <c r="AA29" s="22">
        <v>5.3419417529750496E-6</v>
      </c>
      <c r="AB29" s="22">
        <v>9.246986007283465E-6</v>
      </c>
      <c r="AC29" s="22">
        <v>1.5716452461563022E-5</v>
      </c>
      <c r="AD29" s="22">
        <v>2.63695233578921E-5</v>
      </c>
      <c r="AE29" s="22">
        <v>4.3264553439735207E-5</v>
      </c>
      <c r="AF29" s="22">
        <v>6.904683227635679E-5</v>
      </c>
      <c r="AG29" s="22">
        <v>1.08561354151751E-4</v>
      </c>
      <c r="AH29" s="22">
        <v>1.6797381091146859E-4</v>
      </c>
      <c r="AI29" s="22">
        <v>2.5397195268065271E-4</v>
      </c>
      <c r="AJ29" s="22">
        <v>3.7722989080646871E-4</v>
      </c>
      <c r="AK29" s="22">
        <v>5.4935837085274381E-4</v>
      </c>
      <c r="AL29" s="22">
        <v>7.8566757837093067E-4</v>
      </c>
      <c r="AM29" s="22">
        <v>1.100634248971348E-3</v>
      </c>
      <c r="AN29" s="22">
        <v>1.524113702715718E-3</v>
      </c>
      <c r="AO29" s="22">
        <v>2.0369176061580691E-3</v>
      </c>
      <c r="AP29" s="22">
        <v>2.6724356271571499E-3</v>
      </c>
      <c r="AQ29" s="22">
        <v>3.4719609733159821E-3</v>
      </c>
      <c r="AR29" s="22">
        <v>4.4316100925454712E-3</v>
      </c>
      <c r="AS29" s="22">
        <v>5.4912874386750833E-3</v>
      </c>
      <c r="AT29" s="22">
        <v>6.7064446269306383E-3</v>
      </c>
      <c r="AU29" s="22">
        <v>8.0342907492833467E-3</v>
      </c>
      <c r="AV29" s="22">
        <v>9.4206751990032547E-3</v>
      </c>
      <c r="AW29" s="22">
        <v>1.086985721134646E-2</v>
      </c>
      <c r="AX29" s="22">
        <v>1.226937345216361E-2</v>
      </c>
      <c r="AY29" s="22">
        <v>1.3595957757769259E-2</v>
      </c>
      <c r="AZ29" s="22">
        <v>1.4781643164664E-2</v>
      </c>
      <c r="BA29" s="22">
        <v>1.5746889104621981E-2</v>
      </c>
      <c r="BB29" s="22">
        <v>1.6446135498160191E-2</v>
      </c>
      <c r="BC29" s="22">
        <v>1.685219460616269E-2</v>
      </c>
      <c r="BD29" s="22">
        <v>1.6931701455094691E-2</v>
      </c>
      <c r="BE29" s="22">
        <v>1.6683567025567069E-2</v>
      </c>
      <c r="BF29" s="22">
        <v>1.6122588282370301E-2</v>
      </c>
      <c r="BG29" s="22">
        <v>1.5293693156526671E-2</v>
      </c>
      <c r="BH29" s="22">
        <v>1.4172303445008709E-2</v>
      </c>
      <c r="BI29" s="22">
        <v>1.295783684473944E-2</v>
      </c>
      <c r="BJ29" s="22">
        <v>1.1544700030444969E-2</v>
      </c>
      <c r="BK29" s="22">
        <v>1.014053350403968E-2</v>
      </c>
      <c r="BL29" s="22">
        <v>8.7107619152429813E-3</v>
      </c>
      <c r="BM29" s="22">
        <v>7.3355082461737863E-3</v>
      </c>
      <c r="BN29" s="22">
        <v>6.0726199411492423E-3</v>
      </c>
      <c r="BO29" s="22">
        <v>4.9314196829513979E-3</v>
      </c>
      <c r="BP29" s="22">
        <v>3.9224660947642567E-3</v>
      </c>
      <c r="BQ29" s="22">
        <v>3.0533862008671718E-3</v>
      </c>
      <c r="BR29" s="22">
        <v>2.3356453162869341E-3</v>
      </c>
      <c r="BS29" s="22">
        <v>1.748239889488441E-3</v>
      </c>
      <c r="BT29" s="22">
        <v>1.286458169351998E-3</v>
      </c>
      <c r="BU29" s="22">
        <v>9.2801355594339353E-4</v>
      </c>
      <c r="BV29" s="22">
        <v>6.5521412051542142E-4</v>
      </c>
      <c r="BW29" s="22">
        <v>4.5526377801043762E-4</v>
      </c>
      <c r="BX29" s="22">
        <v>3.1361708218165832E-4</v>
      </c>
      <c r="BY29" s="22">
        <v>2.0461418509748759E-4</v>
      </c>
      <c r="BZ29" s="22">
        <v>1.347127709358129E-4</v>
      </c>
      <c r="CA29" s="22">
        <v>8.7555116940747854E-5</v>
      </c>
      <c r="CB29" s="22">
        <v>5.4225387738531017E-5</v>
      </c>
      <c r="CC29" s="22">
        <v>3.364638316471025E-5</v>
      </c>
      <c r="CD29" s="22">
        <v>2.0265301572348951E-5</v>
      </c>
      <c r="CE29" s="22">
        <v>1.2147577966918469E-5</v>
      </c>
      <c r="CF29" s="22">
        <v>6.9753835158518523E-6</v>
      </c>
      <c r="CG29" s="22">
        <v>3.9899469193310723E-6</v>
      </c>
      <c r="CH29" s="22">
        <v>2.2305715221166802E-6</v>
      </c>
      <c r="CI29" s="22">
        <v>1.2298715582602979E-6</v>
      </c>
      <c r="CJ29" s="22">
        <v>6.6071997556418834E-7</v>
      </c>
      <c r="CK29" s="22">
        <v>3.4947265122094759E-7</v>
      </c>
      <c r="CL29" s="22">
        <v>1.8058154576007661E-7</v>
      </c>
      <c r="CM29" s="22">
        <v>9.210202485396768E-8</v>
      </c>
      <c r="CN29" s="22">
        <v>4.5831422829606453E-8</v>
      </c>
      <c r="CO29" s="22">
        <v>2.2369609132844319E-8</v>
      </c>
      <c r="CP29" s="22">
        <v>1.064730645494724E-8</v>
      </c>
      <c r="CQ29" s="22">
        <v>5.0253792352828592E-9</v>
      </c>
      <c r="CR29" s="22">
        <v>2.329426441685891E-9</v>
      </c>
      <c r="CS29" s="22">
        <v>1.0306439057600111E-9</v>
      </c>
      <c r="CT29" s="22">
        <v>4.5933011821246758E-10</v>
      </c>
      <c r="CU29" s="22">
        <v>2.0062603225938039E-10</v>
      </c>
      <c r="CV29" s="22">
        <v>8.4458872113770803E-11</v>
      </c>
      <c r="CW29" s="22">
        <v>3.5753793945921812E-11</v>
      </c>
      <c r="CX29" s="22">
        <v>1.46099972296178E-11</v>
      </c>
      <c r="CY29" s="22">
        <v>5.8603628724112841E-12</v>
      </c>
    </row>
    <row r="30" spans="1:103" x14ac:dyDescent="0.2">
      <c r="A30" s="39"/>
      <c r="B30" s="23" t="s">
        <v>290</v>
      </c>
      <c r="C30" s="22">
        <v>1.4166732076321669E-60</v>
      </c>
      <c r="D30" s="22">
        <v>9.0388370058797405E-59</v>
      </c>
      <c r="E30" s="22">
        <v>4.2950351822660079E-57</v>
      </c>
      <c r="F30" s="22">
        <v>2.385500355977655E-55</v>
      </c>
      <c r="G30" s="22">
        <v>1.133126213812037E-53</v>
      </c>
      <c r="H30" s="22">
        <v>4.5224310206949269E-52</v>
      </c>
      <c r="I30" s="22">
        <v>1.9778095470518091E-50</v>
      </c>
      <c r="J30" s="22">
        <v>7.5926172251991478E-49</v>
      </c>
      <c r="K30" s="22">
        <v>3.063161230042797E-47</v>
      </c>
      <c r="L30" s="22">
        <v>9.9543236834763848E-46</v>
      </c>
      <c r="M30" s="22">
        <v>3.3088008896571801E-44</v>
      </c>
      <c r="N30" s="22">
        <v>1.0426240610990651E-42</v>
      </c>
      <c r="O30" s="22">
        <v>3.1386805292342752E-41</v>
      </c>
      <c r="P30" s="22">
        <v>8.5726998000707965E-40</v>
      </c>
      <c r="Q30" s="22">
        <v>2.1491034990038541E-38</v>
      </c>
      <c r="R30" s="22">
        <v>5.3391738439684497E-37</v>
      </c>
      <c r="S30" s="22">
        <v>1.197419729803545E-35</v>
      </c>
      <c r="T30" s="22">
        <v>2.5632247287244098E-34</v>
      </c>
      <c r="U30" s="22">
        <v>5.1226949091583298E-33</v>
      </c>
      <c r="V30" s="22">
        <v>9.5962397711975447E-32</v>
      </c>
      <c r="W30" s="22">
        <v>1.5959822215319351E-30</v>
      </c>
      <c r="X30" s="22">
        <v>2.911915848307804E-29</v>
      </c>
      <c r="Y30" s="22">
        <v>4.6482049554906114E-28</v>
      </c>
      <c r="Z30" s="22">
        <v>6.4230121933897743E-27</v>
      </c>
      <c r="AA30" s="22">
        <v>9.283522878854154E-26</v>
      </c>
      <c r="AB30" s="22">
        <v>1.199405803196176E-24</v>
      </c>
      <c r="AC30" s="22">
        <v>1.464951068765457E-23</v>
      </c>
      <c r="AD30" s="22">
        <v>1.736285830842046E-22</v>
      </c>
      <c r="AE30" s="22">
        <v>1.9093261073807181E-21</v>
      </c>
      <c r="AF30" s="22">
        <v>1.896631224206919E-20</v>
      </c>
      <c r="AG30" s="22">
        <v>1.8111613900127799E-19</v>
      </c>
      <c r="AH30" s="22">
        <v>1.6549443056328119E-18</v>
      </c>
      <c r="AI30" s="22">
        <v>1.396237450095055E-17</v>
      </c>
      <c r="AJ30" s="22">
        <v>1.1174720260999911E-16</v>
      </c>
      <c r="AK30" s="22">
        <v>8.3996843715569239E-16</v>
      </c>
      <c r="AL30" s="22">
        <v>5.9830137778490054E-15</v>
      </c>
      <c r="AM30" s="22">
        <v>3.9823460046807942E-14</v>
      </c>
      <c r="AN30" s="22">
        <v>2.6113101132929401E-13</v>
      </c>
      <c r="AO30" s="22">
        <v>1.46624773097321E-12</v>
      </c>
      <c r="AP30" s="22">
        <v>7.7692159681210368E-12</v>
      </c>
      <c r="AQ30" s="22">
        <v>4.1093438565671557E-11</v>
      </c>
      <c r="AR30" s="22">
        <v>2.0726064787709991E-10</v>
      </c>
      <c r="AS30" s="22">
        <v>9.1762134329007775E-10</v>
      </c>
      <c r="AT30" s="22">
        <v>3.9518292861252378E-9</v>
      </c>
      <c r="AU30" s="22">
        <v>1.6033731408472821E-8</v>
      </c>
      <c r="AV30" s="22">
        <v>6.0159398108912533E-8</v>
      </c>
      <c r="AW30" s="22">
        <v>2.1857456988579609E-7</v>
      </c>
      <c r="AX30" s="22">
        <v>7.299066287364151E-7</v>
      </c>
      <c r="AY30" s="22">
        <v>2.3161075420623909E-6</v>
      </c>
      <c r="AZ30" s="22">
        <v>6.9626528763098023E-6</v>
      </c>
      <c r="BA30" s="22">
        <v>1.9484270062375591E-5</v>
      </c>
      <c r="BB30" s="22">
        <v>5.0883285477859411E-5</v>
      </c>
      <c r="BC30" s="22">
        <v>1.2638701767996109E-4</v>
      </c>
      <c r="BD30" s="22">
        <v>2.9368635286620531E-4</v>
      </c>
      <c r="BE30" s="22">
        <v>6.4105462946889992E-4</v>
      </c>
      <c r="BF30" s="22">
        <v>1.3155978084547081E-3</v>
      </c>
      <c r="BG30" s="22">
        <v>2.517400451577779E-3</v>
      </c>
      <c r="BH30" s="22">
        <v>4.6777757997610208E-3</v>
      </c>
      <c r="BI30" s="22">
        <v>7.837002711148823E-3</v>
      </c>
      <c r="BJ30" s="22">
        <v>1.2752424855004239E-2</v>
      </c>
      <c r="BK30" s="22">
        <v>1.9111009557861491E-2</v>
      </c>
      <c r="BL30" s="22">
        <v>2.7169354387304182E-2</v>
      </c>
      <c r="BM30" s="22">
        <v>3.6305365126778018E-2</v>
      </c>
      <c r="BN30" s="22">
        <v>4.5466536159778789E-2</v>
      </c>
      <c r="BO30" s="22">
        <v>5.3586494014881587E-2</v>
      </c>
      <c r="BP30" s="22">
        <v>5.9464410962499333E-2</v>
      </c>
      <c r="BQ30" s="22">
        <v>6.2057103437769899E-2</v>
      </c>
      <c r="BR30" s="22">
        <v>6.0864069349583022E-2</v>
      </c>
      <c r="BS30" s="22">
        <v>5.6086400466012737E-2</v>
      </c>
      <c r="BT30" s="22">
        <v>4.8628433986736323E-2</v>
      </c>
      <c r="BU30" s="22">
        <v>3.9639674420771542E-2</v>
      </c>
      <c r="BV30" s="22">
        <v>3.0333081333236291E-2</v>
      </c>
      <c r="BW30" s="22">
        <v>2.1888047030095219E-2</v>
      </c>
      <c r="BX30" s="22">
        <v>1.502882619387081E-2</v>
      </c>
      <c r="BY30" s="22">
        <v>9.3409190500902094E-3</v>
      </c>
      <c r="BZ30" s="22">
        <v>5.6343194762814653E-3</v>
      </c>
      <c r="CA30" s="22">
        <v>3.2272644185351381E-3</v>
      </c>
      <c r="CB30" s="22">
        <v>1.6723826389951359E-3</v>
      </c>
      <c r="CC30" s="22">
        <v>8.3911863947935404E-4</v>
      </c>
      <c r="CD30" s="22">
        <v>3.899450587780652E-4</v>
      </c>
      <c r="CE30" s="22">
        <v>1.7434918488830911E-4</v>
      </c>
      <c r="CF30" s="22">
        <v>7.0579597089055326E-5</v>
      </c>
      <c r="CG30" s="22">
        <v>2.7553111635722519E-5</v>
      </c>
      <c r="CH30" s="22">
        <v>1.005547031391613E-5</v>
      </c>
      <c r="CI30" s="22">
        <v>3.485556673815583E-6</v>
      </c>
      <c r="CJ30" s="22">
        <v>1.122945060275546E-6</v>
      </c>
      <c r="CK30" s="22">
        <v>3.426348558768965E-7</v>
      </c>
      <c r="CL30" s="22">
        <v>9.7590744499511344E-8</v>
      </c>
      <c r="CM30" s="22">
        <v>2.646380917993638E-8</v>
      </c>
      <c r="CN30" s="22">
        <v>6.6808014021997743E-9</v>
      </c>
      <c r="CO30" s="22">
        <v>1.586234727666612E-9</v>
      </c>
      <c r="CP30" s="22">
        <v>3.5004300091670879E-10</v>
      </c>
      <c r="CQ30" s="22">
        <v>7.4297757795681532E-11</v>
      </c>
      <c r="CR30" s="22">
        <v>1.48762731405454E-11</v>
      </c>
      <c r="CS30" s="22">
        <v>2.6445694206636151E-12</v>
      </c>
      <c r="CT30" s="22">
        <v>4.6781180783163803E-13</v>
      </c>
      <c r="CU30" s="22">
        <v>7.7720587094207761E-14</v>
      </c>
      <c r="CV30" s="22">
        <v>1.168870734802931E-14</v>
      </c>
      <c r="CW30" s="22">
        <v>1.746665416240203E-15</v>
      </c>
      <c r="CX30" s="22">
        <v>2.3697614045757962E-16</v>
      </c>
      <c r="CY30" s="22">
        <v>3.0292383853381612E-17</v>
      </c>
    </row>
    <row r="31" spans="1:103" x14ac:dyDescent="0.2">
      <c r="A31" s="39"/>
      <c r="B31" s="22" t="s">
        <v>292</v>
      </c>
      <c r="C31" s="22">
        <v>2.769951083525481E-14</v>
      </c>
      <c r="D31" s="22">
        <v>7.8839060642682544E-14</v>
      </c>
      <c r="E31" s="22">
        <v>2.075497147603654E-13</v>
      </c>
      <c r="F31" s="22">
        <v>5.6584276013596933E-13</v>
      </c>
      <c r="G31" s="22">
        <v>1.477428809010243E-12</v>
      </c>
      <c r="H31" s="22">
        <v>3.679500155437792E-12</v>
      </c>
      <c r="I31" s="22">
        <v>9.3337798310034735E-12</v>
      </c>
      <c r="J31" s="22">
        <v>2.283074174638461E-11</v>
      </c>
      <c r="K31" s="22">
        <v>5.6274754465040392E-11</v>
      </c>
      <c r="L31" s="22">
        <v>1.3100969885892079E-10</v>
      </c>
      <c r="M31" s="22">
        <v>3.0533808905864409E-10</v>
      </c>
      <c r="N31" s="22">
        <v>6.9964137875687381E-10</v>
      </c>
      <c r="O31" s="22">
        <v>1.5811775195856799E-9</v>
      </c>
      <c r="P31" s="22">
        <v>3.495741816278232E-9</v>
      </c>
      <c r="Q31" s="22">
        <v>7.6638951052318939E-9</v>
      </c>
      <c r="R31" s="22">
        <v>1.7412099545321161E-8</v>
      </c>
      <c r="S31" s="22">
        <v>4.1820488720978017E-8</v>
      </c>
      <c r="T31" s="22">
        <v>1.1286607773142161E-7</v>
      </c>
      <c r="U31" s="22">
        <v>3.4230289910433759E-7</v>
      </c>
      <c r="V31" s="22">
        <v>1.112774652301068E-6</v>
      </c>
      <c r="W31" s="22">
        <v>3.5517699251785851E-6</v>
      </c>
      <c r="X31" s="22">
        <v>1.1564321011383419E-5</v>
      </c>
      <c r="Y31" s="22">
        <v>3.4022512142574728E-5</v>
      </c>
      <c r="Z31" s="22">
        <v>8.9206693250183251E-5</v>
      </c>
      <c r="AA31" s="22">
        <v>2.2172633726274591E-4</v>
      </c>
      <c r="AB31" s="22">
        <v>4.9244219745155581E-4</v>
      </c>
      <c r="AC31" s="22">
        <v>9.9475590773064125E-4</v>
      </c>
      <c r="AD31" s="22">
        <v>1.836287213677119E-3</v>
      </c>
      <c r="AE31" s="22">
        <v>3.0592192760860379E-3</v>
      </c>
      <c r="AF31" s="22">
        <v>4.5863215141410552E-3</v>
      </c>
      <c r="AG31" s="22">
        <v>6.2634726727496381E-3</v>
      </c>
      <c r="AH31" s="22">
        <v>7.7741080603070589E-3</v>
      </c>
      <c r="AI31" s="22">
        <v>8.7504603459925417E-3</v>
      </c>
      <c r="AJ31" s="22">
        <v>8.9735917619152041E-3</v>
      </c>
      <c r="AK31" s="22">
        <v>8.4220723025934408E-3</v>
      </c>
      <c r="AL31" s="22">
        <v>7.3057712176005001E-3</v>
      </c>
      <c r="AM31" s="22">
        <v>5.9894773468575496E-3</v>
      </c>
      <c r="AN31" s="22">
        <v>4.8038188293413582E-3</v>
      </c>
      <c r="AO31" s="22">
        <v>4.0737294808564951E-3</v>
      </c>
      <c r="AP31" s="22">
        <v>3.822644393454483E-3</v>
      </c>
      <c r="AQ31" s="22">
        <v>4.0476266171806463E-3</v>
      </c>
      <c r="AR31" s="22">
        <v>4.6896468511050176E-3</v>
      </c>
      <c r="AS31" s="22">
        <v>5.5999410646989899E-3</v>
      </c>
      <c r="AT31" s="22">
        <v>6.7471206221212856E-3</v>
      </c>
      <c r="AU31" s="22">
        <v>8.0480681682909335E-3</v>
      </c>
      <c r="AV31" s="22">
        <v>9.4250153261663406E-3</v>
      </c>
      <c r="AW31" s="22">
        <v>1.087124788430378E-2</v>
      </c>
      <c r="AX31" s="22">
        <v>1.2270400864191979E-2</v>
      </c>
      <c r="AY31" s="22">
        <v>1.359834141509292E-2</v>
      </c>
      <c r="AZ31" s="22">
        <v>1.4788619530682209E-2</v>
      </c>
      <c r="BA31" s="22">
        <v>1.5766375928910181E-2</v>
      </c>
      <c r="BB31" s="22">
        <v>1.649701922054627E-2</v>
      </c>
      <c r="BC31" s="22">
        <v>1.6978581690025439E-2</v>
      </c>
      <c r="BD31" s="22">
        <v>1.7225387817127569E-2</v>
      </c>
      <c r="BE31" s="22">
        <v>1.7324621656188571E-2</v>
      </c>
      <c r="BF31" s="22">
        <v>1.7438186090956341E-2</v>
      </c>
      <c r="BG31" s="22">
        <v>1.7811093608118431E-2</v>
      </c>
      <c r="BH31" s="22">
        <v>1.8850079244770921E-2</v>
      </c>
      <c r="BI31" s="22">
        <v>2.0794839555888369E-2</v>
      </c>
      <c r="BJ31" s="22">
        <v>2.4297124885449221E-2</v>
      </c>
      <c r="BK31" s="22">
        <v>2.925154306190117E-2</v>
      </c>
      <c r="BL31" s="22">
        <v>3.5880116302547158E-2</v>
      </c>
      <c r="BM31" s="22">
        <v>4.3640873372951812E-2</v>
      </c>
      <c r="BN31" s="22">
        <v>5.1539156100928032E-2</v>
      </c>
      <c r="BO31" s="22">
        <v>5.8517913697832991E-2</v>
      </c>
      <c r="BP31" s="22">
        <v>6.3386877057263577E-2</v>
      </c>
      <c r="BQ31" s="22">
        <v>6.5110489638637067E-2</v>
      </c>
      <c r="BR31" s="22">
        <v>6.3199714665869947E-2</v>
      </c>
      <c r="BS31" s="22">
        <v>5.7834640355501177E-2</v>
      </c>
      <c r="BT31" s="22">
        <v>4.9914892156088318E-2</v>
      </c>
      <c r="BU31" s="22">
        <v>4.0567687976714943E-2</v>
      </c>
      <c r="BV31" s="22">
        <v>3.0988295453751709E-2</v>
      </c>
      <c r="BW31" s="22">
        <v>2.234331080810566E-2</v>
      </c>
      <c r="BX31" s="22">
        <v>1.534244327605247E-2</v>
      </c>
      <c r="BY31" s="22">
        <v>9.5455332351876976E-3</v>
      </c>
      <c r="BZ31" s="22">
        <v>5.7690322472172782E-3</v>
      </c>
      <c r="CA31" s="22">
        <v>3.314819535475886E-3</v>
      </c>
      <c r="CB31" s="22">
        <v>1.7266080267336671E-3</v>
      </c>
      <c r="CC31" s="22">
        <v>8.7276502264406431E-4</v>
      </c>
      <c r="CD31" s="22">
        <v>4.1021036035041421E-4</v>
      </c>
      <c r="CE31" s="22">
        <v>1.8649676285522761E-4</v>
      </c>
      <c r="CF31" s="22">
        <v>7.7554980604907181E-5</v>
      </c>
      <c r="CG31" s="22">
        <v>3.1543058555053587E-5</v>
      </c>
      <c r="CH31" s="22">
        <v>1.2286041836032809E-5</v>
      </c>
      <c r="CI31" s="22">
        <v>4.7154282320758811E-6</v>
      </c>
      <c r="CJ31" s="22">
        <v>1.783665035839735E-6</v>
      </c>
      <c r="CK31" s="22">
        <v>6.9210750709784409E-7</v>
      </c>
      <c r="CL31" s="22">
        <v>2.7817229025958802E-7</v>
      </c>
      <c r="CM31" s="22">
        <v>1.1856583403390411E-7</v>
      </c>
      <c r="CN31" s="22">
        <v>5.2512224231806222E-8</v>
      </c>
      <c r="CO31" s="22">
        <v>2.3955843860510931E-8</v>
      </c>
      <c r="CP31" s="22">
        <v>1.099734945586394E-8</v>
      </c>
      <c r="CQ31" s="22">
        <v>5.0996769930785404E-9</v>
      </c>
      <c r="CR31" s="22">
        <v>2.3443027148264369E-9</v>
      </c>
      <c r="CS31" s="22">
        <v>1.033288475180674E-9</v>
      </c>
      <c r="CT31" s="22">
        <v>4.597979300202992E-10</v>
      </c>
      <c r="CU31" s="22">
        <v>2.0070375284647461E-10</v>
      </c>
      <c r="CV31" s="22">
        <v>8.4470560821118833E-11</v>
      </c>
      <c r="CW31" s="22">
        <v>3.5755540611338047E-11</v>
      </c>
      <c r="CX31" s="22">
        <v>1.4610234205758261E-11</v>
      </c>
      <c r="CY31" s="22">
        <v>5.8603931647951379E-12</v>
      </c>
    </row>
    <row r="32" spans="1:103" x14ac:dyDescent="0.2">
      <c r="A32" s="40" t="s">
        <v>183</v>
      </c>
      <c r="B32" s="23" t="s">
        <v>288</v>
      </c>
      <c r="C32" s="23">
        <v>6.0407341525940507E-27</v>
      </c>
      <c r="D32" s="23">
        <v>1.828207201970307E-25</v>
      </c>
      <c r="E32" s="23">
        <v>4.1314443262871643E-24</v>
      </c>
      <c r="F32" s="23">
        <v>1.003454883282148E-22</v>
      </c>
      <c r="G32" s="23">
        <v>2.0389068776427039E-21</v>
      </c>
      <c r="H32" s="23">
        <v>3.4332707788012828E-20</v>
      </c>
      <c r="I32" s="23">
        <v>5.8665852909477644E-19</v>
      </c>
      <c r="J32" s="23">
        <v>8.5955609796244205E-18</v>
      </c>
      <c r="K32" s="23">
        <v>1.231539421601601E-16</v>
      </c>
      <c r="L32" s="23">
        <v>1.4262945983674059E-15</v>
      </c>
      <c r="M32" s="23">
        <v>1.582394111430869E-14</v>
      </c>
      <c r="N32" s="23">
        <v>1.5924539530558099E-13</v>
      </c>
      <c r="O32" s="23">
        <v>1.4602143383492461E-12</v>
      </c>
      <c r="P32" s="23">
        <v>1.1803316687350521E-11</v>
      </c>
      <c r="Q32" s="23">
        <v>8.4868642491266655E-11</v>
      </c>
      <c r="R32" s="23">
        <v>5.6841769769605227E-10</v>
      </c>
      <c r="S32" s="23">
        <v>3.354483307281948E-9</v>
      </c>
      <c r="T32" s="23">
        <v>1.8021645850345161E-8</v>
      </c>
      <c r="U32" s="23">
        <v>8.7056126350278686E-8</v>
      </c>
      <c r="V32" s="23">
        <v>3.7905700833662032E-7</v>
      </c>
      <c r="W32" s="23">
        <v>1.4510065851939989E-6</v>
      </c>
      <c r="X32" s="23">
        <v>5.3820507541179557E-6</v>
      </c>
      <c r="Y32" s="23">
        <v>1.7407970996638899E-5</v>
      </c>
      <c r="Z32" s="23">
        <v>4.9193731601876087E-5</v>
      </c>
      <c r="AA32" s="23">
        <v>1.3076171236889601E-4</v>
      </c>
      <c r="AB32" s="23">
        <v>3.0790234605931942E-4</v>
      </c>
      <c r="AC32" s="23">
        <v>6.5579672020063735E-4</v>
      </c>
      <c r="AD32" s="23">
        <v>1.2710304483443549E-3</v>
      </c>
      <c r="AE32" s="23">
        <v>2.2126686361323539E-3</v>
      </c>
      <c r="AF32" s="23">
        <v>3.448639391415377E-3</v>
      </c>
      <c r="AG32" s="23">
        <v>4.875707233894514E-3</v>
      </c>
      <c r="AH32" s="23">
        <v>6.2334856998454294E-3</v>
      </c>
      <c r="AI32" s="23">
        <v>7.1783846162820986E-3</v>
      </c>
      <c r="AJ32" s="23">
        <v>7.4638928448813192E-3</v>
      </c>
      <c r="AK32" s="23">
        <v>7.0019452397752837E-3</v>
      </c>
      <c r="AL32" s="23">
        <v>5.9212390029967834E-3</v>
      </c>
      <c r="AM32" s="23">
        <v>4.5183705932974674E-3</v>
      </c>
      <c r="AN32" s="23">
        <v>3.0757666052869202E-3</v>
      </c>
      <c r="AO32" s="23">
        <v>1.9306843970935521E-3</v>
      </c>
      <c r="AP32" s="23">
        <v>1.0985870877034459E-3</v>
      </c>
      <c r="AQ32" s="23">
        <v>5.5236213103883292E-4</v>
      </c>
      <c r="AR32" s="23">
        <v>2.4790355553503827E-4</v>
      </c>
      <c r="AS32" s="23">
        <v>1.041803098520453E-4</v>
      </c>
      <c r="AT32" s="23">
        <v>3.8794456483225631E-5</v>
      </c>
      <c r="AU32" s="23">
        <v>1.3015076342427549E-5</v>
      </c>
      <c r="AV32" s="23">
        <v>4.0012274697261143E-6</v>
      </c>
      <c r="AW32" s="23">
        <v>1.0793002765923301E-6</v>
      </c>
      <c r="AX32" s="23">
        <v>2.6903564162089309E-7</v>
      </c>
      <c r="AY32" s="23">
        <v>5.9785404005583958E-8</v>
      </c>
      <c r="AZ32" s="23">
        <v>1.183754885793099E-8</v>
      </c>
      <c r="BA32" s="23">
        <v>2.1439388556804651E-9</v>
      </c>
      <c r="BB32" s="23">
        <v>3.5552510827886549E-10</v>
      </c>
      <c r="BC32" s="23">
        <v>5.2019859379934448E-11</v>
      </c>
      <c r="BD32" s="23">
        <v>6.9381832875204429E-12</v>
      </c>
      <c r="BE32" s="23">
        <v>8.3740495808538754E-13</v>
      </c>
      <c r="BF32" s="23">
        <v>9.1297817886755876E-14</v>
      </c>
      <c r="BG32" s="23">
        <v>9.2811836297136459E-15</v>
      </c>
      <c r="BH32" s="23">
        <v>7.4773264492416852E-16</v>
      </c>
      <c r="BI32" s="23">
        <v>6.5239787861972403E-17</v>
      </c>
      <c r="BJ32" s="23">
        <v>4.3636395615333851E-18</v>
      </c>
      <c r="BK32" s="23">
        <v>2.9697118797227538E-19</v>
      </c>
      <c r="BL32" s="23">
        <v>1.7205413350212211E-20</v>
      </c>
      <c r="BM32" s="23">
        <v>8.9622448078562995E-22</v>
      </c>
      <c r="BN32" s="23">
        <v>4.3817507822656228E-23</v>
      </c>
      <c r="BO32" s="23">
        <v>1.935847950531089E-24</v>
      </c>
      <c r="BP32" s="23">
        <v>7.5686008853416022E-26</v>
      </c>
      <c r="BQ32" s="23">
        <v>2.5982562327171909E-27</v>
      </c>
      <c r="BR32" s="23">
        <v>8.2727986730336217E-29</v>
      </c>
      <c r="BS32" s="23">
        <v>2.3135467548132481E-30</v>
      </c>
      <c r="BT32" s="23">
        <v>6.0194337974035562E-32</v>
      </c>
      <c r="BU32" s="23">
        <v>1.4065913616230521E-33</v>
      </c>
      <c r="BV32" s="23">
        <v>2.9019735858030628E-35</v>
      </c>
      <c r="BW32" s="23">
        <v>5.6151551391280553E-37</v>
      </c>
      <c r="BX32" s="23">
        <v>1.097296315321062E-38</v>
      </c>
      <c r="BY32" s="23">
        <v>1.3488930074400319E-40</v>
      </c>
      <c r="BZ32" s="23">
        <v>2.0091722978125302E-42</v>
      </c>
      <c r="CA32" s="23">
        <v>2.8728517059654062E-44</v>
      </c>
      <c r="CB32" s="23">
        <v>2.8017931211005888E-46</v>
      </c>
      <c r="CC32" s="23">
        <v>3.0316957461939827E-48</v>
      </c>
      <c r="CD32" s="23">
        <v>2.6879657630986721E-50</v>
      </c>
      <c r="CE32" s="23">
        <v>2.4622563289701621E-52</v>
      </c>
      <c r="CF32" s="23">
        <v>1.6449643999512819E-54</v>
      </c>
      <c r="CG32" s="23">
        <v>1.142613266723999E-56</v>
      </c>
      <c r="CH32" s="23">
        <v>6.9488527491166914E-59</v>
      </c>
      <c r="CI32" s="23">
        <v>4.0055369896966298E-61</v>
      </c>
      <c r="CJ32" s="23">
        <v>1.970014784016287E-63</v>
      </c>
      <c r="CK32" s="23">
        <v>9.0412124939958686E-66</v>
      </c>
      <c r="CL32" s="23">
        <v>3.6257746161770149E-68</v>
      </c>
      <c r="CM32" s="23">
        <v>1.384281690946631E-70</v>
      </c>
      <c r="CN32" s="23">
        <v>4.570533727690882E-73</v>
      </c>
      <c r="CO32" s="23">
        <v>1.363800069644901E-75</v>
      </c>
      <c r="CP32" s="23">
        <v>3.5111881663075191E-78</v>
      </c>
      <c r="CQ32" s="23">
        <v>8.9152339928611688E-81</v>
      </c>
      <c r="CR32" s="23">
        <v>2.0645432792301269E-83</v>
      </c>
      <c r="CS32" s="23">
        <v>3.4912594237908767E-86</v>
      </c>
      <c r="CT32" s="23">
        <v>6.570376082625725E-89</v>
      </c>
      <c r="CU32" s="23">
        <v>1.109491150755858E-91</v>
      </c>
      <c r="CV32" s="23">
        <v>1.4803812113869011E-94</v>
      </c>
      <c r="CW32" s="23">
        <v>2.1579083533414849E-97</v>
      </c>
      <c r="CX32" s="23">
        <v>2.5164669937049701E-100</v>
      </c>
      <c r="CY32" s="23">
        <v>2.668073343145795E-103</v>
      </c>
    </row>
    <row r="33" spans="1:103" x14ac:dyDescent="0.2">
      <c r="A33" s="39"/>
      <c r="B33" s="23" t="s">
        <v>289</v>
      </c>
      <c r="C33" s="23">
        <v>2.7634035294875118E-15</v>
      </c>
      <c r="D33" s="23">
        <v>8.6079515661012067E-15</v>
      </c>
      <c r="E33" s="23">
        <v>2.4632541190010608E-14</v>
      </c>
      <c r="F33" s="23">
        <v>7.3212314795530754E-14</v>
      </c>
      <c r="G33" s="23">
        <v>2.076077974831439E-13</v>
      </c>
      <c r="H33" s="23">
        <v>5.5920778112385024E-13</v>
      </c>
      <c r="I33" s="23">
        <v>1.536515584925166E-12</v>
      </c>
      <c r="J33" s="23">
        <v>4.0578724513223134E-12</v>
      </c>
      <c r="K33" s="23">
        <v>1.080516355075417E-11</v>
      </c>
      <c r="L33" s="23">
        <v>2.7038354599032491E-11</v>
      </c>
      <c r="M33" s="23">
        <v>6.7724644876574726E-11</v>
      </c>
      <c r="N33" s="23">
        <v>1.664145684661256E-10</v>
      </c>
      <c r="O33" s="23">
        <v>4.0194361035979757E-10</v>
      </c>
      <c r="P33" s="23">
        <v>9.4163511808714343E-10</v>
      </c>
      <c r="Q33" s="23">
        <v>2.1463421036300731E-9</v>
      </c>
      <c r="R33" s="23">
        <v>4.8540072320253949E-9</v>
      </c>
      <c r="S33" s="23">
        <v>1.063607145636165E-8</v>
      </c>
      <c r="T33" s="23">
        <v>2.2902246247581101E-8</v>
      </c>
      <c r="U33" s="23">
        <v>4.8192481625186551E-8</v>
      </c>
      <c r="V33" s="23">
        <v>9.9203166498454747E-8</v>
      </c>
      <c r="W33" s="23">
        <v>1.971489831862909E-7</v>
      </c>
      <c r="X33" s="23">
        <v>3.981980391182695E-7</v>
      </c>
      <c r="Y33" s="23">
        <v>7.736213552323665E-7</v>
      </c>
      <c r="Z33" s="23">
        <v>1.4428281066649499E-6</v>
      </c>
      <c r="AA33" s="23">
        <v>2.701608397768189E-6</v>
      </c>
      <c r="AB33" s="23">
        <v>4.8936769394409049E-6</v>
      </c>
      <c r="AC33" s="23">
        <v>8.6891864290479018E-6</v>
      </c>
      <c r="AD33" s="23">
        <v>1.5211968337612981E-5</v>
      </c>
      <c r="AE33" s="23">
        <v>2.5989890725176961E-5</v>
      </c>
      <c r="AF33" s="23">
        <v>4.3087361171547303E-5</v>
      </c>
      <c r="AG33" s="23">
        <v>7.0276815542135156E-5</v>
      </c>
      <c r="AH33" s="23">
        <v>1.1263269598238291E-4</v>
      </c>
      <c r="AI33" s="23">
        <v>1.760368859955126E-4</v>
      </c>
      <c r="AJ33" s="23">
        <v>2.6984400024344457E-4</v>
      </c>
      <c r="AK33" s="23">
        <v>4.0483394407619982E-4</v>
      </c>
      <c r="AL33" s="23">
        <v>5.9546390011503672E-4</v>
      </c>
      <c r="AM33" s="23">
        <v>8.563444877140859E-4</v>
      </c>
      <c r="AN33" s="23">
        <v>1.215930096002389E-3</v>
      </c>
      <c r="AO33" s="23">
        <v>1.661314429440534E-3</v>
      </c>
      <c r="AP33" s="23">
        <v>2.2245715141506598E-3</v>
      </c>
      <c r="AQ33" s="23">
        <v>2.946616605620928E-3</v>
      </c>
      <c r="AR33" s="23">
        <v>3.8283073265276361E-3</v>
      </c>
      <c r="AS33" s="23">
        <v>4.8165194097167657E-3</v>
      </c>
      <c r="AT33" s="23">
        <v>5.9642475686144444E-3</v>
      </c>
      <c r="AU33" s="23">
        <v>7.2319599237013043E-3</v>
      </c>
      <c r="AV33" s="23">
        <v>8.5667459499391956E-3</v>
      </c>
      <c r="AW33" s="23">
        <v>9.9703172597604677E-3</v>
      </c>
      <c r="AX33" s="23">
        <v>1.1329975596621999E-2</v>
      </c>
      <c r="AY33" s="23">
        <v>1.2618194820874619E-2</v>
      </c>
      <c r="AZ33" s="23">
        <v>1.376350132653267E-2</v>
      </c>
      <c r="BA33" s="23">
        <v>1.4683734173462141E-2</v>
      </c>
      <c r="BB33" s="23">
        <v>1.5331253375151521E-2</v>
      </c>
      <c r="BC33" s="23">
        <v>1.5677300221756649E-2</v>
      </c>
      <c r="BD33" s="23">
        <v>1.5691095062796381E-2</v>
      </c>
      <c r="BE33" s="23">
        <v>1.537506620454346E-2</v>
      </c>
      <c r="BF33" s="23">
        <v>1.4749432534652799E-2</v>
      </c>
      <c r="BG33" s="23">
        <v>1.3866309680982489E-2</v>
      </c>
      <c r="BH33" s="23">
        <v>1.2705149939070119E-2</v>
      </c>
      <c r="BI33" s="23">
        <v>1.147548751316777E-2</v>
      </c>
      <c r="BJ33" s="23">
        <v>1.00736424863922E-2</v>
      </c>
      <c r="BK33" s="23">
        <v>8.7087371394024213E-3</v>
      </c>
      <c r="BL33" s="23">
        <v>7.3472664124337181E-3</v>
      </c>
      <c r="BM33" s="23">
        <v>6.065878390015181E-3</v>
      </c>
      <c r="BN33" s="23">
        <v>4.9157045893598074E-3</v>
      </c>
      <c r="BO33" s="23">
        <v>3.9009692607741642E-3</v>
      </c>
      <c r="BP33" s="23">
        <v>3.026384488736226E-3</v>
      </c>
      <c r="BQ33" s="23">
        <v>2.29323758860785E-3</v>
      </c>
      <c r="BR33" s="23">
        <v>1.704922790007204E-3</v>
      </c>
      <c r="BS33" s="23">
        <v>1.2378340782059219E-3</v>
      </c>
      <c r="BT33" s="23">
        <v>8.8220050435616954E-4</v>
      </c>
      <c r="BU33" s="23">
        <v>6.1525140448226456E-4</v>
      </c>
      <c r="BV33" s="23">
        <v>4.1913510529607622E-4</v>
      </c>
      <c r="BW33" s="23">
        <v>2.8060544306244851E-4</v>
      </c>
      <c r="BX33" s="23">
        <v>1.8612572869342489E-4</v>
      </c>
      <c r="BY33" s="23">
        <v>1.163110430596964E-4</v>
      </c>
      <c r="BZ33" s="23">
        <v>7.3427583499923347E-5</v>
      </c>
      <c r="CA33" s="23">
        <v>4.5710422341769401E-5</v>
      </c>
      <c r="CB33" s="23">
        <v>2.699032865086619E-5</v>
      </c>
      <c r="CC33" s="23">
        <v>1.5972560309229571E-5</v>
      </c>
      <c r="CD33" s="23">
        <v>9.1498231925325113E-6</v>
      </c>
      <c r="CE33" s="23">
        <v>5.2147948847185576E-6</v>
      </c>
      <c r="CF33" s="23">
        <v>2.83553492688961E-6</v>
      </c>
      <c r="CG33" s="23">
        <v>1.5355191584010341E-6</v>
      </c>
      <c r="CH33" s="23">
        <v>8.109880146258362E-7</v>
      </c>
      <c r="CI33" s="23">
        <v>4.219320060253591E-7</v>
      </c>
      <c r="CJ33" s="23">
        <v>2.1337522574870411E-7</v>
      </c>
      <c r="CK33" s="23">
        <v>1.060922353672821E-7</v>
      </c>
      <c r="CL33" s="23">
        <v>5.1423311643545947E-8</v>
      </c>
      <c r="CM33" s="23">
        <v>2.4574092551114789E-8</v>
      </c>
      <c r="CN33" s="23">
        <v>1.143171389164391E-8</v>
      </c>
      <c r="CO33" s="23">
        <v>5.2069931129362819E-9</v>
      </c>
      <c r="CP33" s="23">
        <v>2.307533891990498E-9</v>
      </c>
      <c r="CQ33" s="23">
        <v>1.0133375023539409E-9</v>
      </c>
      <c r="CR33" s="23">
        <v>4.3631899772248189E-10</v>
      </c>
      <c r="CS33" s="23">
        <v>1.7854269574323219E-10</v>
      </c>
      <c r="CT33" s="23">
        <v>7.3651976009287211E-11</v>
      </c>
      <c r="CU33" s="23">
        <v>2.9722067040374078E-11</v>
      </c>
      <c r="CV33" s="23">
        <v>1.152084093685447E-11</v>
      </c>
      <c r="CW33" s="23">
        <v>4.4934563344865617E-12</v>
      </c>
      <c r="CX33" s="23">
        <v>1.686189045637035E-12</v>
      </c>
      <c r="CY33" s="23">
        <v>6.2008634948307679E-13</v>
      </c>
    </row>
    <row r="34" spans="1:103" x14ac:dyDescent="0.2">
      <c r="A34" s="39"/>
      <c r="B34" s="23" t="s">
        <v>290</v>
      </c>
      <c r="C34" s="23">
        <v>8.446698543547997E-58</v>
      </c>
      <c r="D34" s="23">
        <v>4.3818305425064872E-56</v>
      </c>
      <c r="E34" s="23">
        <v>1.7182304592163641E-54</v>
      </c>
      <c r="F34" s="23">
        <v>7.8157819198098789E-53</v>
      </c>
      <c r="G34" s="23">
        <v>3.0648111938784347E-51</v>
      </c>
      <c r="H34" s="23">
        <v>1.01873148661957E-49</v>
      </c>
      <c r="I34" s="23">
        <v>3.6944000359101797E-48</v>
      </c>
      <c r="J34" s="23">
        <v>1.1838835661944851E-46</v>
      </c>
      <c r="K34" s="23">
        <v>3.9779777370698857E-45</v>
      </c>
      <c r="L34" s="23">
        <v>1.0884485709056991E-43</v>
      </c>
      <c r="M34" s="23">
        <v>3.0434796546137229E-42</v>
      </c>
      <c r="N34" s="23">
        <v>8.090288273715228E-41</v>
      </c>
      <c r="O34" s="23">
        <v>2.0596237809939269E-39</v>
      </c>
      <c r="P34" s="23">
        <v>4.7811632279220812E-38</v>
      </c>
      <c r="Q34" s="23">
        <v>1.02322202098608E-36</v>
      </c>
      <c r="R34" s="23">
        <v>2.1715524254606199E-35</v>
      </c>
      <c r="S34" s="23">
        <v>4.1821636238118946E-34</v>
      </c>
      <c r="T34" s="23">
        <v>7.7070387249821824E-33</v>
      </c>
      <c r="U34" s="23">
        <v>1.330770122165995E-31</v>
      </c>
      <c r="V34" s="23">
        <v>2.1611371084546311E-30</v>
      </c>
      <c r="W34" s="23">
        <v>3.1347594298572741E-29</v>
      </c>
      <c r="X34" s="23">
        <v>4.9670914782220241E-28</v>
      </c>
      <c r="Y34" s="23">
        <v>6.932431079902874E-27</v>
      </c>
      <c r="Z34" s="23">
        <v>8.4364532669975518E-26</v>
      </c>
      <c r="AA34" s="23">
        <v>1.0718263663702619E-24</v>
      </c>
      <c r="AB34" s="23">
        <v>1.224155066961895E-23</v>
      </c>
      <c r="AC34" s="23">
        <v>1.3256999379616339E-22</v>
      </c>
      <c r="AD34" s="23">
        <v>1.3955520134053489E-21</v>
      </c>
      <c r="AE34" s="23">
        <v>1.368340500004299E-20</v>
      </c>
      <c r="AF34" s="23">
        <v>1.218215878830367E-19</v>
      </c>
      <c r="AG34" s="23">
        <v>1.044895299595203E-18</v>
      </c>
      <c r="AH34" s="23">
        <v>8.59646312272655E-18</v>
      </c>
      <c r="AI34" s="23">
        <v>6.5568969479124203E-17</v>
      </c>
      <c r="AJ34" s="23">
        <v>4.757772248843892E-16</v>
      </c>
      <c r="AK34" s="23">
        <v>3.2530376276170438E-15</v>
      </c>
      <c r="AL34" s="23">
        <v>2.1137567370791789E-14</v>
      </c>
      <c r="AM34" s="23">
        <v>1.288002862714199E-13</v>
      </c>
      <c r="AN34" s="23">
        <v>7.7401598818444397E-13</v>
      </c>
      <c r="AO34" s="23">
        <v>4.0132902013063091E-12</v>
      </c>
      <c r="AP34" s="23">
        <v>1.9696951291029011E-11</v>
      </c>
      <c r="AQ34" s="23">
        <v>9.6546825385675418E-11</v>
      </c>
      <c r="AR34" s="23">
        <v>4.5244111785487522E-10</v>
      </c>
      <c r="AS34" s="23">
        <v>1.873041139859934E-9</v>
      </c>
      <c r="AT34" s="23">
        <v>7.5554539232585416E-9</v>
      </c>
      <c r="AU34" s="23">
        <v>2.8803494139571781E-8</v>
      </c>
      <c r="AV34" s="23">
        <v>1.019499772941349E-7</v>
      </c>
      <c r="AW34" s="23">
        <v>3.5010866361262269E-7</v>
      </c>
      <c r="AX34" s="23">
        <v>1.1097575719601041E-6</v>
      </c>
      <c r="AY34" s="23">
        <v>3.3518667500898481E-6</v>
      </c>
      <c r="AZ34" s="23">
        <v>9.6192574796973317E-6</v>
      </c>
      <c r="BA34" s="23">
        <v>2.579185478567117E-5</v>
      </c>
      <c r="BB34" s="23">
        <v>6.4765754236629011E-5</v>
      </c>
      <c r="BC34" s="23">
        <v>1.5511353336487621E-4</v>
      </c>
      <c r="BD34" s="23">
        <v>3.48741870479559E-4</v>
      </c>
      <c r="BE34" s="23">
        <v>7.389440479101696E-4</v>
      </c>
      <c r="BF34" s="23">
        <v>1.476873534685045E-3</v>
      </c>
      <c r="BG34" s="23">
        <v>2.7619000380315309E-3</v>
      </c>
      <c r="BH34" s="23">
        <v>5.0265042652565123E-3</v>
      </c>
      <c r="BI34" s="23">
        <v>8.286087558743542E-3</v>
      </c>
      <c r="BJ34" s="23">
        <v>1.3296739436983609E-2</v>
      </c>
      <c r="BK34" s="23">
        <v>1.9726345380112059E-2</v>
      </c>
      <c r="BL34" s="23">
        <v>2.7846011990723792E-2</v>
      </c>
      <c r="BM34" s="23">
        <v>3.7067654268738558E-2</v>
      </c>
      <c r="BN34" s="23">
        <v>4.6395322623135261E-2</v>
      </c>
      <c r="BO34" s="23">
        <v>5.4825502077222241E-2</v>
      </c>
      <c r="BP34" s="23">
        <v>6.1197994031441508E-2</v>
      </c>
      <c r="BQ34" s="23">
        <v>6.4456587262785955E-2</v>
      </c>
      <c r="BR34" s="23">
        <v>6.4004487299741106E-2</v>
      </c>
      <c r="BS34" s="23">
        <v>5.9915919546205398E-2</v>
      </c>
      <c r="BT34" s="23">
        <v>5.293708154603894E-2</v>
      </c>
      <c r="BU34" s="23">
        <v>4.4116502496586038E-2</v>
      </c>
      <c r="BV34" s="23">
        <v>3.4630662830645982E-2</v>
      </c>
      <c r="BW34" s="23">
        <v>2.5710897048468729E-2</v>
      </c>
      <c r="BX34" s="23">
        <v>1.8205487967722079E-2</v>
      </c>
      <c r="BY34" s="23">
        <v>1.174191765287968E-2</v>
      </c>
      <c r="BZ34" s="23">
        <v>7.3552649595489362E-3</v>
      </c>
      <c r="CA34" s="23">
        <v>4.3864675445742891E-3</v>
      </c>
      <c r="CB34" s="23">
        <v>2.380888573174584E-3</v>
      </c>
      <c r="CC34" s="23">
        <v>1.2527355523847051E-3</v>
      </c>
      <c r="CD34" s="23">
        <v>6.1309448749565388E-4</v>
      </c>
      <c r="CE34" s="23">
        <v>2.8918368448555091E-4</v>
      </c>
      <c r="CF34" s="23">
        <v>1.2420812178472499E-4</v>
      </c>
      <c r="CG34" s="23">
        <v>5.1528125145650528E-5</v>
      </c>
      <c r="CH34" s="23">
        <v>2.0056173222569039E-5</v>
      </c>
      <c r="CI34" s="23">
        <v>7.4339513713947396E-6</v>
      </c>
      <c r="CJ34" s="23">
        <v>2.5711838817741601E-6</v>
      </c>
      <c r="CK34" s="23">
        <v>8.4458735563632832E-7</v>
      </c>
      <c r="CL34" s="23">
        <v>2.5993333648523262E-7</v>
      </c>
      <c r="CM34" s="23">
        <v>7.6352124851347449E-8</v>
      </c>
      <c r="CN34" s="23">
        <v>2.0959685540062558E-8</v>
      </c>
      <c r="CO34" s="23">
        <v>5.4288894379818297E-9</v>
      </c>
      <c r="CP34" s="23">
        <v>1.312083222836983E-9</v>
      </c>
      <c r="CQ34" s="23">
        <v>3.0558188045569591E-10</v>
      </c>
      <c r="CR34" s="23">
        <v>6.7341594797126297E-11</v>
      </c>
      <c r="CS34" s="23">
        <v>1.3263768244922081E-11</v>
      </c>
      <c r="CT34" s="23">
        <v>2.599275747532957E-12</v>
      </c>
      <c r="CU34" s="23">
        <v>4.7998276331035086E-13</v>
      </c>
      <c r="CV34" s="23">
        <v>8.0675090823891786E-14</v>
      </c>
      <c r="CW34" s="23">
        <v>1.347316423660712E-14</v>
      </c>
      <c r="CX34" s="23">
        <v>2.0537519678533481E-15</v>
      </c>
      <c r="CY34" s="23">
        <v>2.9587975854042952E-16</v>
      </c>
    </row>
    <row r="35" spans="1:103" x14ac:dyDescent="0.2">
      <c r="A35" s="39"/>
      <c r="B35" s="23" t="s">
        <v>292</v>
      </c>
      <c r="C35" s="23">
        <v>2.7634035294935529E-15</v>
      </c>
      <c r="D35" s="23">
        <v>8.6079515662840268E-15</v>
      </c>
      <c r="E35" s="23">
        <v>2.4632541194142059E-14</v>
      </c>
      <c r="F35" s="23">
        <v>7.3212314895876246E-14</v>
      </c>
      <c r="G35" s="23">
        <v>2.0760779952205079E-13</v>
      </c>
      <c r="H35" s="23">
        <v>5.5920781545655803E-13</v>
      </c>
      <c r="I35" s="23">
        <v>1.536516171583695E-12</v>
      </c>
      <c r="J35" s="23">
        <v>4.0578810468832924E-12</v>
      </c>
      <c r="K35" s="23">
        <v>1.080528670469633E-11</v>
      </c>
      <c r="L35" s="23">
        <v>2.7039780893630859E-11</v>
      </c>
      <c r="M35" s="23">
        <v>6.774046881768904E-11</v>
      </c>
      <c r="N35" s="23">
        <v>1.6657381386143121E-10</v>
      </c>
      <c r="O35" s="23">
        <v>4.034038246981468E-10</v>
      </c>
      <c r="P35" s="23">
        <v>9.5343843477449394E-10</v>
      </c>
      <c r="Q35" s="23">
        <v>2.231210746121339E-9</v>
      </c>
      <c r="R35" s="23">
        <v>5.4224249297214467E-9</v>
      </c>
      <c r="S35" s="23">
        <v>1.39905547636436E-8</v>
      </c>
      <c r="T35" s="23">
        <v>4.0923892097926242E-8</v>
      </c>
      <c r="U35" s="23">
        <v>1.3524860797546511E-7</v>
      </c>
      <c r="V35" s="23">
        <v>4.7826017483507474E-7</v>
      </c>
      <c r="W35" s="23">
        <v>1.6481555683802881E-6</v>
      </c>
      <c r="X35" s="23">
        <v>5.7802487932362201E-6</v>
      </c>
      <c r="Y35" s="23">
        <v>1.8181592351871249E-5</v>
      </c>
      <c r="Z35" s="23">
        <v>5.0636559708540997E-5</v>
      </c>
      <c r="AA35" s="23">
        <v>1.334633207666641E-4</v>
      </c>
      <c r="AB35" s="23">
        <v>3.1279602299876002E-4</v>
      </c>
      <c r="AC35" s="23">
        <v>6.6448590662968466E-4</v>
      </c>
      <c r="AD35" s="23">
        <v>1.286242416681966E-3</v>
      </c>
      <c r="AE35" s="23">
        <v>2.2386585268575291E-3</v>
      </c>
      <c r="AF35" s="23">
        <v>3.4917267525869222E-3</v>
      </c>
      <c r="AG35" s="23">
        <v>4.9459840494366462E-3</v>
      </c>
      <c r="AH35" s="23">
        <v>6.3461183958278137E-3</v>
      </c>
      <c r="AI35" s="23">
        <v>7.3544215022776707E-3</v>
      </c>
      <c r="AJ35" s="23">
        <v>7.7337368451252334E-3</v>
      </c>
      <c r="AK35" s="23">
        <v>7.4067791838547314E-3</v>
      </c>
      <c r="AL35" s="23">
        <v>6.5167029031329513E-3</v>
      </c>
      <c r="AM35" s="23">
        <v>5.3747150811403492E-3</v>
      </c>
      <c r="AN35" s="23">
        <v>4.2916967020633218E-3</v>
      </c>
      <c r="AO35" s="23">
        <v>3.5919988305473751E-3</v>
      </c>
      <c r="AP35" s="23">
        <v>3.323158621551056E-3</v>
      </c>
      <c r="AQ35" s="23">
        <v>3.498978833206586E-3</v>
      </c>
      <c r="AR35" s="23">
        <v>4.0762113345037916E-3</v>
      </c>
      <c r="AS35" s="23">
        <v>4.9207015926099502E-3</v>
      </c>
      <c r="AT35" s="23">
        <v>6.0030495805515919E-3</v>
      </c>
      <c r="AU35" s="23">
        <v>7.2450038035378724E-3</v>
      </c>
      <c r="AV35" s="23">
        <v>8.5708491273862146E-3</v>
      </c>
      <c r="AW35" s="23">
        <v>9.971746668700673E-3</v>
      </c>
      <c r="AX35" s="23">
        <v>1.1331354389835581E-2</v>
      </c>
      <c r="AY35" s="23">
        <v>1.2621606473028721E-2</v>
      </c>
      <c r="AZ35" s="23">
        <v>1.3773132421561231E-2</v>
      </c>
      <c r="BA35" s="23">
        <v>1.4709528172186671E-2</v>
      </c>
      <c r="BB35" s="23">
        <v>1.5396019484913251E-2</v>
      </c>
      <c r="BC35" s="23">
        <v>1.5832413807141382E-2</v>
      </c>
      <c r="BD35" s="23">
        <v>1.603983694021412E-2</v>
      </c>
      <c r="BE35" s="23">
        <v>1.6114010253291039E-2</v>
      </c>
      <c r="BF35" s="23">
        <v>1.6226306069429149E-2</v>
      </c>
      <c r="BG35" s="23">
        <v>1.6628209719023301E-2</v>
      </c>
      <c r="BH35" s="23">
        <v>1.7731654204327391E-2</v>
      </c>
      <c r="BI35" s="23">
        <v>1.976157507191138E-2</v>
      </c>
      <c r="BJ35" s="23">
        <v>2.3370381923375809E-2</v>
      </c>
      <c r="BK35" s="23">
        <v>2.843508251951448E-2</v>
      </c>
      <c r="BL35" s="23">
        <v>3.5193278403157509E-2</v>
      </c>
      <c r="BM35" s="23">
        <v>4.3133532658753748E-2</v>
      </c>
      <c r="BN35" s="23">
        <v>5.1311027212495072E-2</v>
      </c>
      <c r="BO35" s="23">
        <v>5.8726471337996397E-2</v>
      </c>
      <c r="BP35" s="23">
        <v>6.4224378520177747E-2</v>
      </c>
      <c r="BQ35" s="23">
        <v>6.6749824851393802E-2</v>
      </c>
      <c r="BR35" s="23">
        <v>6.5709410089748316E-2</v>
      </c>
      <c r="BS35" s="23">
        <v>6.1153753624411319E-2</v>
      </c>
      <c r="BT35" s="23">
        <v>5.3819282050395108E-2</v>
      </c>
      <c r="BU35" s="23">
        <v>4.4731753901068302E-2</v>
      </c>
      <c r="BV35" s="23">
        <v>3.5049797935942061E-2</v>
      </c>
      <c r="BW35" s="23">
        <v>2.599150249153117E-2</v>
      </c>
      <c r="BX35" s="23">
        <v>1.8391613696415499E-2</v>
      </c>
      <c r="BY35" s="23">
        <v>1.1858228695939371E-2</v>
      </c>
      <c r="BZ35" s="23">
        <v>7.42869254304886E-3</v>
      </c>
      <c r="CA35" s="23">
        <v>4.4321779669160583E-3</v>
      </c>
      <c r="CB35" s="23">
        <v>2.4078789018254498E-3</v>
      </c>
      <c r="CC35" s="23">
        <v>1.268708112693935E-3</v>
      </c>
      <c r="CD35" s="23">
        <v>6.2224431068818643E-4</v>
      </c>
      <c r="CE35" s="23">
        <v>2.9439847937026941E-4</v>
      </c>
      <c r="CF35" s="23">
        <v>1.2704365671161469E-4</v>
      </c>
      <c r="CG35" s="23">
        <v>5.3063644304051562E-5</v>
      </c>
      <c r="CH35" s="23">
        <v>2.0867161237194869E-5</v>
      </c>
      <c r="CI35" s="23">
        <v>7.8558833774200993E-6</v>
      </c>
      <c r="CJ35" s="23">
        <v>2.7845591075228641E-6</v>
      </c>
      <c r="CK35" s="23">
        <v>9.5067959100361041E-7</v>
      </c>
      <c r="CL35" s="23">
        <v>3.1135664812877862E-7</v>
      </c>
      <c r="CM35" s="23">
        <v>1.0092621740246221E-7</v>
      </c>
      <c r="CN35" s="23">
        <v>3.2391399431706482E-8</v>
      </c>
      <c r="CO35" s="23">
        <v>1.0635882550918111E-8</v>
      </c>
      <c r="CP35" s="23">
        <v>3.6196171148274812E-9</v>
      </c>
      <c r="CQ35" s="23">
        <v>1.318919382809637E-9</v>
      </c>
      <c r="CR35" s="23">
        <v>5.0366059251960821E-10</v>
      </c>
      <c r="CS35" s="23">
        <v>1.9180646398815429E-10</v>
      </c>
      <c r="CT35" s="23">
        <v>7.6251251756820164E-11</v>
      </c>
      <c r="CU35" s="23">
        <v>3.0202049803684428E-11</v>
      </c>
      <c r="CV35" s="23">
        <v>1.160151602767837E-11</v>
      </c>
      <c r="CW35" s="23">
        <v>4.5069294987231698E-12</v>
      </c>
      <c r="CX35" s="23">
        <v>1.6882427976048889E-12</v>
      </c>
      <c r="CY35" s="23">
        <v>6.2038222924161719E-13</v>
      </c>
    </row>
    <row r="36" spans="1:103" x14ac:dyDescent="0.2">
      <c r="A36" s="38" t="s">
        <v>184</v>
      </c>
      <c r="B36" s="23" t="s">
        <v>288</v>
      </c>
      <c r="C36" s="22">
        <v>2.3129963152895939E-26</v>
      </c>
      <c r="D36" s="22">
        <v>6.4625026466829203E-25</v>
      </c>
      <c r="E36" s="22">
        <v>1.357369946705345E-23</v>
      </c>
      <c r="F36" s="22">
        <v>3.0586796242481228E-22</v>
      </c>
      <c r="G36" s="22">
        <v>5.7895849205624073E-21</v>
      </c>
      <c r="H36" s="22">
        <v>9.1210807801497155E-20</v>
      </c>
      <c r="I36" s="22">
        <v>1.45751056818259E-18</v>
      </c>
      <c r="J36" s="22">
        <v>2.0040775144469041E-17</v>
      </c>
      <c r="K36" s="22">
        <v>2.6957340664806211E-16</v>
      </c>
      <c r="L36" s="22">
        <v>2.945524224409483E-15</v>
      </c>
      <c r="M36" s="22">
        <v>3.0858729640440887E-14</v>
      </c>
      <c r="N36" s="22">
        <v>2.9389195492565091E-13</v>
      </c>
      <c r="O36" s="22">
        <v>2.5556122752621758E-12</v>
      </c>
      <c r="P36" s="22">
        <v>1.9646466675275081E-11</v>
      </c>
      <c r="Q36" s="22">
        <v>1.347044587880502E-10</v>
      </c>
      <c r="R36" s="22">
        <v>8.6163922291400445E-10</v>
      </c>
      <c r="S36" s="22">
        <v>4.8703363102446513E-9</v>
      </c>
      <c r="T36" s="22">
        <v>2.5113790637999309E-8</v>
      </c>
      <c r="U36" s="22">
        <v>1.1671899447775169E-7</v>
      </c>
      <c r="V36" s="22">
        <v>4.9010075516939268E-7</v>
      </c>
      <c r="W36" s="22">
        <v>1.814569906037314E-6</v>
      </c>
      <c r="X36" s="22">
        <v>6.5133696875312193E-6</v>
      </c>
      <c r="Y36" s="22">
        <v>2.0451762621245421E-5</v>
      </c>
      <c r="Z36" s="22">
        <v>5.6283012501887143E-5</v>
      </c>
      <c r="AA36" s="22">
        <v>1.458725788775224E-4</v>
      </c>
      <c r="AB36" s="22">
        <v>3.3584640580275142E-4</v>
      </c>
      <c r="AC36" s="22">
        <v>7.0098252204609782E-4</v>
      </c>
      <c r="AD36" s="22">
        <v>1.334153041825267E-3</v>
      </c>
      <c r="AE36" s="22">
        <v>2.2862933771386749E-3</v>
      </c>
      <c r="AF36" s="22">
        <v>3.5166734161961098E-3</v>
      </c>
      <c r="AG36" s="22">
        <v>4.9173150104875147E-3</v>
      </c>
      <c r="AH36" s="22">
        <v>6.2315682916699441E-3</v>
      </c>
      <c r="AI36" s="22">
        <v>7.1301748703573092E-3</v>
      </c>
      <c r="AJ36" s="22">
        <v>7.3830518365189607E-3</v>
      </c>
      <c r="AK36" s="22">
        <v>6.9133777056579523E-3</v>
      </c>
      <c r="AL36" s="22">
        <v>5.8491271952519864E-3</v>
      </c>
      <c r="AM36" s="22">
        <v>4.4758280037889148E-3</v>
      </c>
      <c r="AN36" s="22">
        <v>3.0629119829611571E-3</v>
      </c>
      <c r="AO36" s="22">
        <v>1.9366284597601201E-3</v>
      </c>
      <c r="AP36" s="22">
        <v>1.1124487248859059E-3</v>
      </c>
      <c r="AQ36" s="22">
        <v>5.6615614181176053E-4</v>
      </c>
      <c r="AR36" s="22">
        <v>2.5784292971190912E-4</v>
      </c>
      <c r="AS36" s="22">
        <v>1.1013421720222931E-4</v>
      </c>
      <c r="AT36" s="22">
        <v>4.1794444475420038E-5</v>
      </c>
      <c r="AU36" s="22">
        <v>1.4322639546511361E-5</v>
      </c>
      <c r="AV36" s="22">
        <v>4.5067817056724542E-6</v>
      </c>
      <c r="AW36" s="22">
        <v>1.2478308381566001E-6</v>
      </c>
      <c r="AX36" s="22">
        <v>3.1985906886672219E-7</v>
      </c>
      <c r="AY36" s="22">
        <v>7.3280269997999684E-8</v>
      </c>
      <c r="AZ36" s="22">
        <v>1.4997245217171939E-8</v>
      </c>
      <c r="BA36" s="22">
        <v>2.81320725353323E-9</v>
      </c>
      <c r="BB36" s="22">
        <v>4.8413916053886456E-10</v>
      </c>
      <c r="BC36" s="22">
        <v>7.3719589609066378E-11</v>
      </c>
      <c r="BD36" s="22">
        <v>1.025378132021569E-11</v>
      </c>
      <c r="BE36" s="22">
        <v>1.2935234423664149E-12</v>
      </c>
      <c r="BF36" s="22">
        <v>1.4773783200421799E-13</v>
      </c>
      <c r="BG36" s="22">
        <v>1.5759003986407109E-14</v>
      </c>
      <c r="BH36" s="22">
        <v>1.338928127868558E-15</v>
      </c>
      <c r="BI36" s="22">
        <v>1.230088475329921E-16</v>
      </c>
      <c r="BJ36" s="22">
        <v>8.7133886887070691E-18</v>
      </c>
      <c r="BK36" s="22">
        <v>6.2785887791581537E-19</v>
      </c>
      <c r="BL36" s="22">
        <v>3.865108883954297E-20</v>
      </c>
      <c r="BM36" s="22">
        <v>2.1443629751328631E-21</v>
      </c>
      <c r="BN36" s="22">
        <v>1.118279902893289E-22</v>
      </c>
      <c r="BO36" s="22">
        <v>5.2818179659862537E-24</v>
      </c>
      <c r="BP36" s="22">
        <v>2.2137053872924532E-25</v>
      </c>
      <c r="BQ36" s="22">
        <v>8.170239479134552E-27</v>
      </c>
      <c r="BR36" s="22">
        <v>2.801558242776403E-28</v>
      </c>
      <c r="BS36" s="22">
        <v>8.4620231983122892E-30</v>
      </c>
      <c r="BT36" s="22">
        <v>2.3818606056466538E-31</v>
      </c>
      <c r="BU36" s="22">
        <v>6.0358609846496258E-33</v>
      </c>
      <c r="BV36" s="22">
        <v>1.3541966361310101E-34</v>
      </c>
      <c r="BW36" s="22">
        <v>2.8536878995050349E-36</v>
      </c>
      <c r="BX36" s="22">
        <v>6.0724945328420296E-38</v>
      </c>
      <c r="BY36" s="22">
        <v>8.2113686297152845E-40</v>
      </c>
      <c r="BZ36" s="22">
        <v>1.3399181696174561E-41</v>
      </c>
      <c r="CA36" s="22">
        <v>2.1009443730225141E-43</v>
      </c>
      <c r="CB36" s="22">
        <v>2.265787030412584E-45</v>
      </c>
      <c r="CC36" s="22">
        <v>2.7052198575406339E-47</v>
      </c>
      <c r="CD36" s="22">
        <v>2.6581982486301389E-49</v>
      </c>
      <c r="CE36" s="22">
        <v>2.6969049823431102E-51</v>
      </c>
      <c r="CF36" s="22">
        <v>2.0094317542537871E-53</v>
      </c>
      <c r="CG36" s="22">
        <v>1.55547057207362E-55</v>
      </c>
      <c r="CH36" s="22">
        <v>1.057326225374198E-57</v>
      </c>
      <c r="CI36" s="22">
        <v>6.8206499941828208E-60</v>
      </c>
      <c r="CJ36" s="22">
        <v>3.7673519974549942E-62</v>
      </c>
      <c r="CK36" s="22">
        <v>1.9448168371380829E-64</v>
      </c>
      <c r="CL36" s="22">
        <v>8.7992387637752474E-67</v>
      </c>
      <c r="CM36" s="22">
        <v>3.7944949948103972E-69</v>
      </c>
      <c r="CN36" s="22">
        <v>1.419669180390908E-71</v>
      </c>
      <c r="CO36" s="22">
        <v>4.8111518064974769E-74</v>
      </c>
      <c r="CP36" s="22">
        <v>1.4114279355480189E-76</v>
      </c>
      <c r="CQ36" s="22">
        <v>4.0850749983641969E-79</v>
      </c>
      <c r="CR36" s="22">
        <v>1.0805724988996471E-81</v>
      </c>
      <c r="CS36" s="22">
        <v>2.1018026995457858E-84</v>
      </c>
      <c r="CT36" s="22">
        <v>4.5392579321410211E-87</v>
      </c>
      <c r="CU36" s="22">
        <v>8.8177672197934787E-90</v>
      </c>
      <c r="CV36" s="22">
        <v>1.3605550666620579E-92</v>
      </c>
      <c r="CW36" s="22">
        <v>2.2890859073047711E-95</v>
      </c>
      <c r="CX36" s="22">
        <v>3.0963976518296022E-98</v>
      </c>
      <c r="CY36" s="22">
        <v>3.8161880811214822E-101</v>
      </c>
    </row>
    <row r="37" spans="1:103" x14ac:dyDescent="0.2">
      <c r="A37" s="39"/>
      <c r="B37" s="23" t="s">
        <v>289</v>
      </c>
      <c r="C37" s="22">
        <v>2.7772081284373821E-15</v>
      </c>
      <c r="D37" s="22">
        <v>8.6699359906603568E-15</v>
      </c>
      <c r="E37" s="22">
        <v>2.4860055886230619E-14</v>
      </c>
      <c r="F37" s="22">
        <v>7.4042499368450111E-14</v>
      </c>
      <c r="G37" s="22">
        <v>2.103784263367111E-13</v>
      </c>
      <c r="H37" s="22">
        <v>5.6773365030227154E-13</v>
      </c>
      <c r="I37" s="22">
        <v>1.562910329732868E-12</v>
      </c>
      <c r="J37" s="22">
        <v>4.1350824204950883E-12</v>
      </c>
      <c r="K37" s="22">
        <v>1.103081480758602E-11</v>
      </c>
      <c r="L37" s="22">
        <v>2.7649804510560931E-11</v>
      </c>
      <c r="M37" s="22">
        <v>6.9372912778509218E-11</v>
      </c>
      <c r="N37" s="22">
        <v>1.7074402972318629E-10</v>
      </c>
      <c r="O37" s="22">
        <v>4.1305834201137229E-10</v>
      </c>
      <c r="P37" s="22">
        <v>9.6915152471355416E-10</v>
      </c>
      <c r="Q37" s="22">
        <v>2.2122999503207359E-9</v>
      </c>
      <c r="R37" s="22">
        <v>5.0103698193105069E-9</v>
      </c>
      <c r="S37" s="22">
        <v>1.099372818071412E-8</v>
      </c>
      <c r="T37" s="22">
        <v>2.3703751042622829E-8</v>
      </c>
      <c r="U37" s="22">
        <v>4.9942492543445059E-8</v>
      </c>
      <c r="V37" s="22">
        <v>1.029309180061706E-7</v>
      </c>
      <c r="W37" s="22">
        <v>2.047916509716163E-7</v>
      </c>
      <c r="X37" s="22">
        <v>4.1411321806371961E-7</v>
      </c>
      <c r="Y37" s="22">
        <v>8.054079892360501E-7</v>
      </c>
      <c r="Z37" s="22">
        <v>1.5036058584120429E-6</v>
      </c>
      <c r="AA37" s="22">
        <v>2.818182602550874E-6</v>
      </c>
      <c r="AB37" s="22">
        <v>5.1095095565066802E-6</v>
      </c>
      <c r="AC37" s="22">
        <v>9.0802773002731922E-6</v>
      </c>
      <c r="AD37" s="22">
        <v>1.5909773971365929E-5</v>
      </c>
      <c r="AE37" s="22">
        <v>2.7203044683459061E-5</v>
      </c>
      <c r="AF37" s="22">
        <v>4.5130485382873058E-5</v>
      </c>
      <c r="AG37" s="22">
        <v>7.3658062960617194E-5</v>
      </c>
      <c r="AH37" s="22">
        <v>1.18124754388218E-4</v>
      </c>
      <c r="AI37" s="22">
        <v>1.847243394861496E-4</v>
      </c>
      <c r="AJ37" s="22">
        <v>2.8330627349973917E-4</v>
      </c>
      <c r="AK37" s="22">
        <v>4.2522730021656751E-4</v>
      </c>
      <c r="AL37" s="22">
        <v>6.2571860291985905E-4</v>
      </c>
      <c r="AM37" s="22">
        <v>9.0017895458853589E-4</v>
      </c>
      <c r="AN37" s="22">
        <v>1.2785766160632571E-3</v>
      </c>
      <c r="AO37" s="22">
        <v>1.7473474683062081E-3</v>
      </c>
      <c r="AP37" s="22">
        <v>2.3402493189904959E-3</v>
      </c>
      <c r="AQ37" s="22">
        <v>3.1003356563940581E-3</v>
      </c>
      <c r="AR37" s="22">
        <v>4.0284592888228327E-3</v>
      </c>
      <c r="AS37" s="22">
        <v>5.0686115312061839E-3</v>
      </c>
      <c r="AT37" s="22">
        <v>6.2764431138201387E-3</v>
      </c>
      <c r="AU37" s="22">
        <v>7.6101656335052191E-3</v>
      </c>
      <c r="AV37" s="22">
        <v>9.0138995424790987E-3</v>
      </c>
      <c r="AW37" s="22">
        <v>1.0489174170906531E-2</v>
      </c>
      <c r="AX37" s="22">
        <v>1.191724829213699E-2</v>
      </c>
      <c r="AY37" s="22">
        <v>1.3268937575985349E-2</v>
      </c>
      <c r="AZ37" s="22">
        <v>1.446893548593783E-2</v>
      </c>
      <c r="BA37" s="22">
        <v>1.543092178186878E-2</v>
      </c>
      <c r="BB37" s="22">
        <v>1.6104976978855531E-2</v>
      </c>
      <c r="BC37" s="22">
        <v>1.6461013096199389E-2</v>
      </c>
      <c r="BD37" s="22">
        <v>1.6467222181406241E-2</v>
      </c>
      <c r="BE37" s="22">
        <v>1.612665073547085E-2</v>
      </c>
      <c r="BF37" s="22">
        <v>1.5461111066017909E-2</v>
      </c>
      <c r="BG37" s="22">
        <v>1.452601702749181E-2</v>
      </c>
      <c r="BH37" s="22">
        <v>1.329986725788908E-2</v>
      </c>
      <c r="BI37" s="22">
        <v>1.2003884926122029E-2</v>
      </c>
      <c r="BJ37" s="22">
        <v>1.052875306213122E-2</v>
      </c>
      <c r="BK37" s="22">
        <v>9.0945111553439595E-3</v>
      </c>
      <c r="BL37" s="22">
        <v>7.6657344073334417E-3</v>
      </c>
      <c r="BM37" s="22">
        <v>6.3227039920229003E-3</v>
      </c>
      <c r="BN37" s="22">
        <v>5.1187002335978922E-3</v>
      </c>
      <c r="BO37" s="22">
        <v>4.057789225141357E-3</v>
      </c>
      <c r="BP37" s="22">
        <v>3.1445552713370941E-3</v>
      </c>
      <c r="BQ37" s="22">
        <v>2.3799957576443359E-3</v>
      </c>
      <c r="BR37" s="22">
        <v>1.7672822948910851E-3</v>
      </c>
      <c r="BS37" s="22">
        <v>1.2814790217428179E-3</v>
      </c>
      <c r="BT37" s="22">
        <v>9.1210932088273491E-4</v>
      </c>
      <c r="BU37" s="22">
        <v>6.3524310940768676E-4</v>
      </c>
      <c r="BV37" s="22">
        <v>4.3213915518325541E-4</v>
      </c>
      <c r="BW37" s="22">
        <v>2.888896807864099E-4</v>
      </c>
      <c r="BX37" s="22">
        <v>1.9133967181252611E-4</v>
      </c>
      <c r="BY37" s="22">
        <v>1.1937170500373069E-4</v>
      </c>
      <c r="BZ37" s="22">
        <v>7.523978916435435E-5</v>
      </c>
      <c r="CA37" s="22">
        <v>4.6762729147688202E-5</v>
      </c>
      <c r="CB37" s="22">
        <v>2.7562617946519019E-5</v>
      </c>
      <c r="CC37" s="22">
        <v>1.6282719114690651E-5</v>
      </c>
      <c r="CD37" s="22">
        <v>9.3103695560587984E-6</v>
      </c>
      <c r="CE37" s="22">
        <v>5.2965637392775033E-6</v>
      </c>
      <c r="CF37" s="22">
        <v>2.874328380150994E-6</v>
      </c>
      <c r="CG37" s="22">
        <v>1.5534710461997609E-6</v>
      </c>
      <c r="CH37" s="22">
        <v>8.1880722870666303E-7</v>
      </c>
      <c r="CI37" s="22">
        <v>4.2512387467662449E-7</v>
      </c>
      <c r="CJ37" s="22">
        <v>2.1453148959946161E-7</v>
      </c>
      <c r="CK37" s="22">
        <v>1.064359874623624E-7</v>
      </c>
      <c r="CL37" s="22">
        <v>5.1474849883020827E-8</v>
      </c>
      <c r="CM37" s="22">
        <v>2.4543138165161079E-8</v>
      </c>
      <c r="CN37" s="22">
        <v>1.139074064964551E-8</v>
      </c>
      <c r="CO37" s="22">
        <v>5.1759950282273262E-9</v>
      </c>
      <c r="CP37" s="22">
        <v>2.2881848336033489E-9</v>
      </c>
      <c r="CQ37" s="22">
        <v>1.0023678476578781E-9</v>
      </c>
      <c r="CR37" s="22">
        <v>4.3051377376616169E-10</v>
      </c>
      <c r="CS37" s="22">
        <v>1.7570120403876491E-10</v>
      </c>
      <c r="CT37" s="22">
        <v>7.2290714162931706E-11</v>
      </c>
      <c r="CU37" s="22">
        <v>2.9095080389604729E-11</v>
      </c>
      <c r="CV37" s="22">
        <v>1.124659325250641E-11</v>
      </c>
      <c r="CW37" s="22">
        <v>4.3744792595947403E-12</v>
      </c>
      <c r="CX37" s="22">
        <v>1.6368811083632821E-12</v>
      </c>
      <c r="CY37" s="22">
        <v>6.0021575897649828E-13</v>
      </c>
    </row>
    <row r="38" spans="1:103" x14ac:dyDescent="0.2">
      <c r="A38" s="39"/>
      <c r="B38" s="23" t="s">
        <v>290</v>
      </c>
      <c r="C38" s="22">
        <v>1.0177720170487E-57</v>
      </c>
      <c r="D38" s="22">
        <v>5.2397887511867874E-56</v>
      </c>
      <c r="E38" s="22">
        <v>2.0402172635362271E-54</v>
      </c>
      <c r="F38" s="22">
        <v>9.2127383502515293E-53</v>
      </c>
      <c r="G38" s="22">
        <v>3.587347116852379E-51</v>
      </c>
      <c r="H38" s="22">
        <v>1.1844811456404939E-49</v>
      </c>
      <c r="I38" s="22">
        <v>4.2662629768086698E-48</v>
      </c>
      <c r="J38" s="22">
        <v>1.358184694795154E-46</v>
      </c>
      <c r="K38" s="22">
        <v>4.5334467119639202E-45</v>
      </c>
      <c r="L38" s="22">
        <v>1.23272970438764E-43</v>
      </c>
      <c r="M38" s="22">
        <v>3.4254339496160673E-42</v>
      </c>
      <c r="N38" s="22">
        <v>9.0499290408998709E-41</v>
      </c>
      <c r="O38" s="22">
        <v>2.2900761199057471E-39</v>
      </c>
      <c r="P38" s="22">
        <v>5.2851937525348826E-38</v>
      </c>
      <c r="Q38" s="22">
        <v>1.124703124324881E-36</v>
      </c>
      <c r="R38" s="22">
        <v>2.3735367941680539E-35</v>
      </c>
      <c r="S38" s="22">
        <v>4.5464480168987134E-34</v>
      </c>
      <c r="T38" s="22">
        <v>8.3339312910883505E-33</v>
      </c>
      <c r="U38" s="22">
        <v>1.4315907277238581E-31</v>
      </c>
      <c r="V38" s="22">
        <v>2.3131877627041332E-30</v>
      </c>
      <c r="W38" s="22">
        <v>3.3392192651797841E-29</v>
      </c>
      <c r="X38" s="22">
        <v>5.2649939785038071E-28</v>
      </c>
      <c r="Y38" s="22">
        <v>7.3138621730841807E-27</v>
      </c>
      <c r="Z38" s="22">
        <v>8.8614318901303374E-26</v>
      </c>
      <c r="AA38" s="22">
        <v>1.120806238555467E-24</v>
      </c>
      <c r="AB38" s="22">
        <v>1.27467170286278E-23</v>
      </c>
      <c r="AC38" s="22">
        <v>1.374725415428035E-22</v>
      </c>
      <c r="AD38" s="22">
        <v>1.441319235569936E-21</v>
      </c>
      <c r="AE38" s="22">
        <v>1.4077268777649631E-20</v>
      </c>
      <c r="AF38" s="22">
        <v>1.248658221036044E-19</v>
      </c>
      <c r="AG38" s="22">
        <v>1.0671576323639741E-18</v>
      </c>
      <c r="AH38" s="22">
        <v>8.7489722833451461E-18</v>
      </c>
      <c r="AI38" s="22">
        <v>6.6509929513530466E-17</v>
      </c>
      <c r="AJ38" s="22">
        <v>4.8105379816107678E-16</v>
      </c>
      <c r="AK38" s="22">
        <v>3.2789799131617469E-15</v>
      </c>
      <c r="AL38" s="22">
        <v>2.124302180337508E-14</v>
      </c>
      <c r="AM38" s="22">
        <v>1.2907760205953669E-13</v>
      </c>
      <c r="AN38" s="22">
        <v>7.7354274561426257E-13</v>
      </c>
      <c r="AO38" s="22">
        <v>4.0008434701072991E-12</v>
      </c>
      <c r="AP38" s="22">
        <v>1.958937130775516E-11</v>
      </c>
      <c r="AQ38" s="22">
        <v>9.5796616743335575E-11</v>
      </c>
      <c r="AR38" s="22">
        <v>4.479341739769893E-10</v>
      </c>
      <c r="AS38" s="22">
        <v>1.850703006093877E-9</v>
      </c>
      <c r="AT38" s="22">
        <v>7.4511677861174548E-9</v>
      </c>
      <c r="AU38" s="22">
        <v>2.8355627319345148E-8</v>
      </c>
      <c r="AV38" s="22">
        <v>1.0020220645952891E-7</v>
      </c>
      <c r="AW38" s="22">
        <v>3.435822305076675E-7</v>
      </c>
      <c r="AX38" s="22">
        <v>1.0875825076539621E-6</v>
      </c>
      <c r="AY38" s="22">
        <v>3.280793676857938E-6</v>
      </c>
      <c r="AZ38" s="22">
        <v>9.4047163866098763E-6</v>
      </c>
      <c r="BA38" s="22">
        <v>2.5191866161566851E-5</v>
      </c>
      <c r="BB38" s="22">
        <v>6.3205753037665321E-5</v>
      </c>
      <c r="BC38" s="22">
        <v>1.512679963331561E-4</v>
      </c>
      <c r="BD38" s="22">
        <v>3.398963273444377E-4</v>
      </c>
      <c r="BE38" s="22">
        <v>7.1987346781062758E-4</v>
      </c>
      <c r="BF38" s="22">
        <v>1.4382919439790789E-3</v>
      </c>
      <c r="BG38" s="22">
        <v>2.689232915384795E-3</v>
      </c>
      <c r="BH38" s="22">
        <v>4.8939394576903127E-3</v>
      </c>
      <c r="BI38" s="22">
        <v>8.0680987524702312E-3</v>
      </c>
      <c r="BJ38" s="22">
        <v>1.2949599475407719E-2</v>
      </c>
      <c r="BK38" s="22">
        <v>1.9217626121194601E-2</v>
      </c>
      <c r="BL38" s="22">
        <v>2.7140512922891141E-2</v>
      </c>
      <c r="BM38" s="22">
        <v>3.6150132069924373E-2</v>
      </c>
      <c r="BN38" s="22">
        <v>4.5279525919473221E-2</v>
      </c>
      <c r="BO38" s="22">
        <v>5.3552452031667357E-2</v>
      </c>
      <c r="BP38" s="22">
        <v>5.9835936334314388E-2</v>
      </c>
      <c r="BQ38" s="22">
        <v>6.3093038654473729E-2</v>
      </c>
      <c r="BR38" s="22">
        <v>6.2728790236722759E-2</v>
      </c>
      <c r="BS38" s="22">
        <v>5.8803438095342907E-2</v>
      </c>
      <c r="BT38" s="22">
        <v>5.2032699405262853E-2</v>
      </c>
      <c r="BU38" s="22">
        <v>4.3434127757160983E-2</v>
      </c>
      <c r="BV38" s="22">
        <v>3.4155916062238813E-2</v>
      </c>
      <c r="BW38" s="22">
        <v>2.5406603620403159E-2</v>
      </c>
      <c r="BX38" s="22">
        <v>1.802551514091311E-2</v>
      </c>
      <c r="BY38" s="22">
        <v>1.1652475983627029E-2</v>
      </c>
      <c r="BZ38" s="22">
        <v>7.3158013236314431E-3</v>
      </c>
      <c r="CA38" s="22">
        <v>4.3732447525023964E-3</v>
      </c>
      <c r="CB38" s="22">
        <v>2.3800112326222232E-3</v>
      </c>
      <c r="CC38" s="22">
        <v>1.2556137186474511E-3</v>
      </c>
      <c r="CD38" s="22">
        <v>6.1625818273473897E-4</v>
      </c>
      <c r="CE38" s="22">
        <v>2.915201225211862E-4</v>
      </c>
      <c r="CF38" s="22">
        <v>1.2560854880224199E-4</v>
      </c>
      <c r="CG38" s="22">
        <v>5.2276477399213042E-5</v>
      </c>
      <c r="CH38" s="22">
        <v>2.041589042423686E-5</v>
      </c>
      <c r="CI38" s="22">
        <v>7.5934815382306928E-6</v>
      </c>
      <c r="CJ38" s="22">
        <v>2.6358985787632849E-6</v>
      </c>
      <c r="CK38" s="22">
        <v>8.6908346519776453E-7</v>
      </c>
      <c r="CL38" s="22">
        <v>2.685140639788006E-7</v>
      </c>
      <c r="CM38" s="22">
        <v>7.9187158129139567E-8</v>
      </c>
      <c r="CN38" s="22">
        <v>2.182816121802729E-8</v>
      </c>
      <c r="CO38" s="22">
        <v>5.6780438962615808E-9</v>
      </c>
      <c r="CP38" s="22">
        <v>1.378402765819946E-9</v>
      </c>
      <c r="CQ38" s="22">
        <v>3.2247610074057729E-10</v>
      </c>
      <c r="CR38" s="22">
        <v>7.1393997706631484E-11</v>
      </c>
      <c r="CS38" s="22">
        <v>1.413127968052018E-11</v>
      </c>
      <c r="CT38" s="22">
        <v>2.782851712455307E-12</v>
      </c>
      <c r="CU38" s="22">
        <v>5.1647004942459869E-13</v>
      </c>
      <c r="CV38" s="22">
        <v>8.7265695392380817E-14</v>
      </c>
      <c r="CW38" s="22">
        <v>1.465038370455635E-14</v>
      </c>
      <c r="CX38" s="22">
        <v>2.2454407965362399E-15</v>
      </c>
      <c r="CY38" s="22">
        <v>3.2531012464321299E-16</v>
      </c>
    </row>
    <row r="39" spans="1:103" x14ac:dyDescent="0.2">
      <c r="A39" s="39"/>
      <c r="B39" s="22" t="s">
        <v>292</v>
      </c>
      <c r="C39" s="22">
        <v>2.7772081284605119E-15</v>
      </c>
      <c r="D39" s="22">
        <v>8.6699359913066074E-15</v>
      </c>
      <c r="E39" s="22">
        <v>2.4860055899804319E-14</v>
      </c>
      <c r="F39" s="22">
        <v>7.4042499674318078E-14</v>
      </c>
      <c r="G39" s="22">
        <v>2.1037843212629599E-13</v>
      </c>
      <c r="H39" s="22">
        <v>5.6773374151307935E-13</v>
      </c>
      <c r="I39" s="22">
        <v>1.562911787243436E-12</v>
      </c>
      <c r="J39" s="22">
        <v>4.1351024612702331E-12</v>
      </c>
      <c r="K39" s="22">
        <v>1.1031084380992669E-11</v>
      </c>
      <c r="L39" s="22">
        <v>2.765275003478534E-11</v>
      </c>
      <c r="M39" s="22">
        <v>6.9403771508149665E-11</v>
      </c>
      <c r="N39" s="22">
        <v>1.7103792167811191E-10</v>
      </c>
      <c r="O39" s="22">
        <v>4.1561395428663449E-10</v>
      </c>
      <c r="P39" s="22">
        <v>9.887979913888293E-10</v>
      </c>
      <c r="Q39" s="22">
        <v>2.3470044091087872E-9</v>
      </c>
      <c r="R39" s="22">
        <v>5.8720090422245121E-9</v>
      </c>
      <c r="S39" s="22">
        <v>1.5864064490958782E-8</v>
      </c>
      <c r="T39" s="22">
        <v>4.8817541680622158E-8</v>
      </c>
      <c r="U39" s="22">
        <v>1.6666148702119679E-7</v>
      </c>
      <c r="V39" s="22">
        <v>5.9303167317556366E-7</v>
      </c>
      <c r="W39" s="22">
        <v>2.0193615570089318E-6</v>
      </c>
      <c r="X39" s="22">
        <v>6.9274829055949444E-6</v>
      </c>
      <c r="Y39" s="22">
        <v>2.1257170610481489E-5</v>
      </c>
      <c r="Z39" s="22">
        <v>5.7786618360299243E-5</v>
      </c>
      <c r="AA39" s="22">
        <v>1.486907614800734E-4</v>
      </c>
      <c r="AB39" s="22">
        <v>3.4095591535925838E-4</v>
      </c>
      <c r="AC39" s="22">
        <v>7.1006279934637167E-4</v>
      </c>
      <c r="AD39" s="22">
        <v>1.350062815796634E-3</v>
      </c>
      <c r="AE39" s="22">
        <v>2.3134964218221362E-3</v>
      </c>
      <c r="AF39" s="22">
        <v>3.5618039015789869E-3</v>
      </c>
      <c r="AG39" s="22">
        <v>4.9909730734481383E-3</v>
      </c>
      <c r="AH39" s="22">
        <v>6.3496930460581772E-3</v>
      </c>
      <c r="AI39" s="22">
        <v>7.314899209843532E-3</v>
      </c>
      <c r="AJ39" s="22">
        <v>7.6663581100191881E-3</v>
      </c>
      <c r="AK39" s="22">
        <v>7.3386050058778058E-3</v>
      </c>
      <c r="AL39" s="22">
        <v>6.474845798193094E-3</v>
      </c>
      <c r="AM39" s="22">
        <v>5.3760069585065328E-3</v>
      </c>
      <c r="AN39" s="22">
        <v>4.3414885997979597E-3</v>
      </c>
      <c r="AO39" s="22">
        <v>3.6839759320671729E-3</v>
      </c>
      <c r="AP39" s="22">
        <v>3.4526980634657749E-3</v>
      </c>
      <c r="AQ39" s="22">
        <v>3.666491894002435E-3</v>
      </c>
      <c r="AR39" s="22">
        <v>4.2863026664689162E-3</v>
      </c>
      <c r="AS39" s="22">
        <v>5.1787475991114194E-3</v>
      </c>
      <c r="AT39" s="22">
        <v>6.3182450094633451E-3</v>
      </c>
      <c r="AU39" s="22">
        <v>7.6245166286790494E-3</v>
      </c>
      <c r="AV39" s="22">
        <v>9.01850652639123E-3</v>
      </c>
      <c r="AW39" s="22">
        <v>1.049076558397519E-2</v>
      </c>
      <c r="AX39" s="22">
        <v>1.191865573371351E-2</v>
      </c>
      <c r="AY39" s="22">
        <v>1.32722916499322E-2</v>
      </c>
      <c r="AZ39" s="22">
        <v>1.4478355199569659E-2</v>
      </c>
      <c r="BA39" s="22">
        <v>1.5456116461237601E-2</v>
      </c>
      <c r="BB39" s="22">
        <v>1.6168183216032361E-2</v>
      </c>
      <c r="BC39" s="22">
        <v>1.661228116625213E-2</v>
      </c>
      <c r="BD39" s="22">
        <v>1.680711851900446E-2</v>
      </c>
      <c r="BE39" s="22">
        <v>1.6846524204575001E-2</v>
      </c>
      <c r="BF39" s="22">
        <v>1.6899403010144729E-2</v>
      </c>
      <c r="BG39" s="22">
        <v>1.721524994289236E-2</v>
      </c>
      <c r="BH39" s="22">
        <v>1.819380671558073E-2</v>
      </c>
      <c r="BI39" s="22">
        <v>2.0071983678592389E-2</v>
      </c>
      <c r="BJ39" s="22">
        <v>2.3478352537538948E-2</v>
      </c>
      <c r="BK39" s="22">
        <v>2.8312137276538561E-2</v>
      </c>
      <c r="BL39" s="22">
        <v>3.4806247330224582E-2</v>
      </c>
      <c r="BM39" s="22">
        <v>4.2472836061947267E-2</v>
      </c>
      <c r="BN39" s="22">
        <v>5.0398226153071123E-2</v>
      </c>
      <c r="BO39" s="22">
        <v>5.761024125680872E-2</v>
      </c>
      <c r="BP39" s="22">
        <v>6.2980491605651487E-2</v>
      </c>
      <c r="BQ39" s="22">
        <v>6.5473034412118061E-2</v>
      </c>
      <c r="BR39" s="22">
        <v>6.4496072531613838E-2</v>
      </c>
      <c r="BS39" s="22">
        <v>6.0084917117085718E-2</v>
      </c>
      <c r="BT39" s="22">
        <v>5.2944808726145577E-2</v>
      </c>
      <c r="BU39" s="22">
        <v>4.4069370866568668E-2</v>
      </c>
      <c r="BV39" s="22">
        <v>3.4588055217422059E-2</v>
      </c>
      <c r="BW39" s="22">
        <v>2.569549330118957E-2</v>
      </c>
      <c r="BX39" s="22">
        <v>1.8216854812725641E-2</v>
      </c>
      <c r="BY39" s="22">
        <v>1.177184768863076E-2</v>
      </c>
      <c r="BZ39" s="22">
        <v>7.3910411127957971E-3</v>
      </c>
      <c r="CA39" s="22">
        <v>4.4200074816500836E-3</v>
      </c>
      <c r="CB39" s="22">
        <v>2.4075738505687418E-3</v>
      </c>
      <c r="CC39" s="22">
        <v>1.2718964377621421E-3</v>
      </c>
      <c r="CD39" s="22">
        <v>6.255685522907978E-4</v>
      </c>
      <c r="CE39" s="22">
        <v>2.968166862604637E-4</v>
      </c>
      <c r="CF39" s="22">
        <v>1.2848287718239299E-4</v>
      </c>
      <c r="CG39" s="22">
        <v>5.3829948445412799E-5</v>
      </c>
      <c r="CH39" s="22">
        <v>2.123469765294352E-5</v>
      </c>
      <c r="CI39" s="22">
        <v>8.0186054129073166E-6</v>
      </c>
      <c r="CJ39" s="22">
        <v>2.850430068362747E-6</v>
      </c>
      <c r="CK39" s="22">
        <v>9.7551945266012694E-7</v>
      </c>
      <c r="CL39" s="22">
        <v>3.1998891386182142E-7</v>
      </c>
      <c r="CM39" s="22">
        <v>1.037302962943006E-7</v>
      </c>
      <c r="CN39" s="22">
        <v>3.3218901867672797E-8</v>
      </c>
      <c r="CO39" s="22">
        <v>1.085403892448891E-8</v>
      </c>
      <c r="CP39" s="22">
        <v>3.666587599423295E-9</v>
      </c>
      <c r="CQ39" s="22">
        <v>1.324843948398455E-9</v>
      </c>
      <c r="CR39" s="22">
        <v>5.0190777147279319E-10</v>
      </c>
      <c r="CS39" s="22">
        <v>1.8983248371928511E-10</v>
      </c>
      <c r="CT39" s="22">
        <v>7.5073565875387007E-11</v>
      </c>
      <c r="CU39" s="22">
        <v>2.9611550439029333E-11</v>
      </c>
      <c r="CV39" s="22">
        <v>1.1333858947898789E-11</v>
      </c>
      <c r="CW39" s="22">
        <v>4.3891296432992963E-12</v>
      </c>
      <c r="CX39" s="22">
        <v>1.6391265491598181E-12</v>
      </c>
      <c r="CY39" s="22">
        <v>6.005410691011415E-13</v>
      </c>
    </row>
    <row r="40" spans="1:103" x14ac:dyDescent="0.2">
      <c r="A40" s="40" t="s">
        <v>185</v>
      </c>
      <c r="B40" s="23" t="s">
        <v>288</v>
      </c>
      <c r="C40" s="23">
        <v>4.7336797134747096E-24</v>
      </c>
      <c r="D40" s="23">
        <v>9.697566330561613E-23</v>
      </c>
      <c r="E40" s="23">
        <v>1.5333174120187061E-21</v>
      </c>
      <c r="F40" s="23">
        <v>2.583254190957357E-20</v>
      </c>
      <c r="G40" s="23">
        <v>3.7146855516144722E-19</v>
      </c>
      <c r="H40" s="23">
        <v>4.5215586134772307E-18</v>
      </c>
      <c r="I40" s="23">
        <v>5.5732579780871092E-17</v>
      </c>
      <c r="J40" s="23">
        <v>5.9929753895098553E-16</v>
      </c>
      <c r="K40" s="23">
        <v>6.3151151261769576E-15</v>
      </c>
      <c r="L40" s="23">
        <v>5.5102981077400823E-14</v>
      </c>
      <c r="M40" s="23">
        <v>4.6265968014050623E-13</v>
      </c>
      <c r="N40" s="23">
        <v>3.5618763044296871E-12</v>
      </c>
      <c r="O40" s="23">
        <v>2.5243434661048941E-11</v>
      </c>
      <c r="P40" s="23">
        <v>1.5994922352633921E-10</v>
      </c>
      <c r="Q40" s="23">
        <v>9.1337300194108803E-10</v>
      </c>
      <c r="R40" s="23">
        <v>4.8958231032958378E-9</v>
      </c>
      <c r="S40" s="23">
        <v>2.3453162030393591E-8</v>
      </c>
      <c r="T40" s="23">
        <v>1.03344319163344E-7</v>
      </c>
      <c r="U40" s="23">
        <v>4.1432310340820752E-7</v>
      </c>
      <c r="V40" s="23">
        <v>1.5146038510742581E-6</v>
      </c>
      <c r="W40" s="23">
        <v>4.9388473184449658E-6</v>
      </c>
      <c r="X40" s="23">
        <v>1.5649688407591591E-5</v>
      </c>
      <c r="Y40" s="23">
        <v>4.3916867900773192E-5</v>
      </c>
      <c r="Z40" s="23">
        <v>1.093397610630522E-4</v>
      </c>
      <c r="AA40" s="23">
        <v>2.5767918828570481E-4</v>
      </c>
      <c r="AB40" s="23">
        <v>5.4535259584732074E-4</v>
      </c>
      <c r="AC40" s="23">
        <v>1.0556533751986739E-3</v>
      </c>
      <c r="AD40" s="23">
        <v>1.878766313212005E-3</v>
      </c>
      <c r="AE40" s="23">
        <v>3.0394456803778959E-3</v>
      </c>
      <c r="AF40" s="23">
        <v>4.4575969058342534E-3</v>
      </c>
      <c r="AG40" s="23">
        <v>5.9939536796344449E-3</v>
      </c>
      <c r="AH40" s="23">
        <v>7.3694384612044599E-3</v>
      </c>
      <c r="AI40" s="23">
        <v>8.257230095200534E-3</v>
      </c>
      <c r="AJ40" s="23">
        <v>8.4484042580997374E-3</v>
      </c>
      <c r="AK40" s="23">
        <v>7.8883695603946327E-3</v>
      </c>
      <c r="AL40" s="23">
        <v>6.7160811847302793E-3</v>
      </c>
      <c r="AM40" s="23">
        <v>5.218955976646498E-3</v>
      </c>
      <c r="AN40" s="23">
        <v>3.6628580183822178E-3</v>
      </c>
      <c r="AO40" s="23">
        <v>2.3933863277550761E-3</v>
      </c>
      <c r="AP40" s="23">
        <v>1.4331650925300729E-3</v>
      </c>
      <c r="AQ40" s="23">
        <v>7.6846469467872585E-4</v>
      </c>
      <c r="AR40" s="23">
        <v>3.7242598348520052E-4</v>
      </c>
      <c r="AS40" s="23">
        <v>1.7033066033356881E-4</v>
      </c>
      <c r="AT40" s="23">
        <v>6.9942118536542305E-5</v>
      </c>
      <c r="AU40" s="23">
        <v>2.617546547547951E-5</v>
      </c>
      <c r="AV40" s="23">
        <v>9.0654599192329E-6</v>
      </c>
      <c r="AW40" s="23">
        <v>2.7942851762381282E-6</v>
      </c>
      <c r="AX40" s="23">
        <v>8.0308884244637181E-7</v>
      </c>
      <c r="AY40" s="23">
        <v>2.0838247709756131E-7</v>
      </c>
      <c r="AZ40" s="23">
        <v>4.8793261821470769E-8</v>
      </c>
      <c r="BA40" s="23">
        <v>1.055554894195256E-8</v>
      </c>
      <c r="BB40" s="23">
        <v>2.1115222887945392E-9</v>
      </c>
      <c r="BC40" s="23">
        <v>3.7784798729899002E-10</v>
      </c>
      <c r="BD40" s="23">
        <v>6.2273609665270326E-11</v>
      </c>
      <c r="BE40" s="23">
        <v>9.3912145387522365E-12</v>
      </c>
      <c r="BF40" s="23">
        <v>1.293819246812451E-12</v>
      </c>
      <c r="BG40" s="23">
        <v>1.6752604111673351E-13</v>
      </c>
      <c r="BH40" s="23">
        <v>1.7628543904232791E-14</v>
      </c>
      <c r="BI40" s="23">
        <v>1.993018792673577E-15</v>
      </c>
      <c r="BJ40" s="23">
        <v>1.777673163539389E-16</v>
      </c>
      <c r="BK40" s="23">
        <v>1.611081527462055E-17</v>
      </c>
      <c r="BL40" s="23">
        <v>1.2650624854297829E-18</v>
      </c>
      <c r="BM40" s="23">
        <v>9.0370277323304837E-20</v>
      </c>
      <c r="BN40" s="23">
        <v>6.102910627038225E-21</v>
      </c>
      <c r="BO40" s="23">
        <v>3.7663506078020449E-22</v>
      </c>
      <c r="BP40" s="23">
        <v>2.084867970015267E-23</v>
      </c>
      <c r="BQ40" s="23">
        <v>1.027968389285651E-24</v>
      </c>
      <c r="BR40" s="23">
        <v>4.7408126280962422E-26</v>
      </c>
      <c r="BS40" s="23">
        <v>1.948007148568727E-27</v>
      </c>
      <c r="BT40" s="23">
        <v>7.507578980135911E-29</v>
      </c>
      <c r="BU40" s="23">
        <v>2.6297346250645949E-30</v>
      </c>
      <c r="BV40" s="23">
        <v>8.2452931060343879E-32</v>
      </c>
      <c r="BW40" s="23">
        <v>2.4422069279174359E-33</v>
      </c>
      <c r="BX40" s="23">
        <v>7.2998674825454034E-35</v>
      </c>
      <c r="BY40" s="23">
        <v>1.443501605835803E-36</v>
      </c>
      <c r="BZ40" s="23">
        <v>3.3886016246197428E-38</v>
      </c>
      <c r="CA40" s="23">
        <v>7.6721201509555758E-40</v>
      </c>
      <c r="CB40" s="23">
        <v>1.235212183946136E-41</v>
      </c>
      <c r="CC40" s="23">
        <v>2.1823577891574039E-43</v>
      </c>
      <c r="CD40" s="23">
        <v>3.2291291541632391E-45</v>
      </c>
      <c r="CE40" s="23">
        <v>4.920278539603584E-47</v>
      </c>
      <c r="CF40" s="23">
        <v>5.6595885855391798E-49</v>
      </c>
      <c r="CG40" s="23">
        <v>6.741739423447979E-51</v>
      </c>
      <c r="CH40" s="23">
        <v>7.1351121129237393E-53</v>
      </c>
      <c r="CI40" s="23">
        <v>7.2009792321292181E-55</v>
      </c>
      <c r="CJ40" s="23">
        <v>6.3100534181678009E-57</v>
      </c>
      <c r="CK40" s="23">
        <v>5.1998084254926938E-59</v>
      </c>
      <c r="CL40" s="23">
        <v>3.8003593423524039E-61</v>
      </c>
      <c r="CM40" s="23">
        <v>2.6590586110551982E-63</v>
      </c>
      <c r="CN40" s="23">
        <v>1.6349559078517109E-65</v>
      </c>
      <c r="CO40" s="23">
        <v>9.1875886771185651E-68</v>
      </c>
      <c r="CP40" s="23">
        <v>4.527768730590026E-70</v>
      </c>
      <c r="CQ40" s="23">
        <v>2.2043797363614811E-72</v>
      </c>
      <c r="CR40" s="23">
        <v>9.8887873204058043E-75</v>
      </c>
      <c r="CS40" s="23">
        <v>3.3529959486398151E-77</v>
      </c>
      <c r="CT40" s="23">
        <v>1.2508184925893971E-79</v>
      </c>
      <c r="CU40" s="23">
        <v>4.2373603162814362E-82</v>
      </c>
      <c r="CV40" s="23">
        <v>1.1639940363695629E-84</v>
      </c>
      <c r="CW40" s="23">
        <v>3.4602280425318788E-87</v>
      </c>
      <c r="CX40" s="23">
        <v>8.4335400154573594E-90</v>
      </c>
      <c r="CY40" s="23">
        <v>1.8886647067780839E-92</v>
      </c>
    </row>
    <row r="41" spans="1:103" x14ac:dyDescent="0.2">
      <c r="A41" s="39"/>
      <c r="B41" s="23" t="s">
        <v>289</v>
      </c>
      <c r="C41" s="23">
        <v>1.037088693158638E-13</v>
      </c>
      <c r="D41" s="23">
        <v>2.762519945171932E-13</v>
      </c>
      <c r="E41" s="23">
        <v>6.8426012371922868E-13</v>
      </c>
      <c r="F41" s="23">
        <v>1.752080785621945E-12</v>
      </c>
      <c r="G41" s="23">
        <v>4.3100301431001073E-12</v>
      </c>
      <c r="H41" s="23">
        <v>1.0146794079641299E-11</v>
      </c>
      <c r="I41" s="23">
        <v>2.4314167125839009E-11</v>
      </c>
      <c r="J41" s="23">
        <v>5.6330139301811688E-11</v>
      </c>
      <c r="K41" s="23">
        <v>1.3150723492557061E-10</v>
      </c>
      <c r="L41" s="23">
        <v>2.9109160116908679E-10</v>
      </c>
      <c r="M41" s="23">
        <v>6.4522498508070403E-10</v>
      </c>
      <c r="N41" s="23">
        <v>1.4074330747246749E-9</v>
      </c>
      <c r="O41" s="23">
        <v>3.026359751390253E-9</v>
      </c>
      <c r="P41" s="23">
        <v>6.3410994810932806E-9</v>
      </c>
      <c r="Q41" s="23">
        <v>1.2981653378274211E-8</v>
      </c>
      <c r="R41" s="23">
        <v>2.6411949850557771E-8</v>
      </c>
      <c r="S41" s="23">
        <v>5.2312712676244881E-8</v>
      </c>
      <c r="T41" s="23">
        <v>1.0211586650073279E-7</v>
      </c>
      <c r="U41" s="23">
        <v>1.9550432364251471E-7</v>
      </c>
      <c r="V41" s="23">
        <v>3.6743434987291272E-7</v>
      </c>
      <c r="W41" s="23">
        <v>6.7011984624828107E-7</v>
      </c>
      <c r="X41" s="23">
        <v>1.2405485086290039E-6</v>
      </c>
      <c r="Y41" s="23">
        <v>2.2214226634034339E-6</v>
      </c>
      <c r="Z41" s="23">
        <v>3.8407377844500779E-6</v>
      </c>
      <c r="AA41" s="23">
        <v>6.6691080810711459E-6</v>
      </c>
      <c r="AB41" s="23">
        <v>1.1257010375224089E-5</v>
      </c>
      <c r="AC41" s="23">
        <v>1.8685996402307049E-5</v>
      </c>
      <c r="AD41" s="23">
        <v>3.0661312064892492E-5</v>
      </c>
      <c r="AE41" s="23">
        <v>4.9285173898233961E-5</v>
      </c>
      <c r="AF41" s="23">
        <v>7.7210359293118424E-5</v>
      </c>
      <c r="AG41" s="23">
        <v>1.193391306684311E-4</v>
      </c>
      <c r="AH41" s="23">
        <v>1.8179480347281201E-4</v>
      </c>
      <c r="AI41" s="23">
        <v>2.7109613457029368E-4</v>
      </c>
      <c r="AJ41" s="23">
        <v>3.9776566402407342E-4</v>
      </c>
      <c r="AK41" s="23">
        <v>5.7315914590098038E-4</v>
      </c>
      <c r="AL41" s="23">
        <v>8.1237026803419171E-4</v>
      </c>
      <c r="AM41" s="23">
        <v>1.1297443435215331E-3</v>
      </c>
      <c r="AN41" s="23">
        <v>1.5553764864350381E-3</v>
      </c>
      <c r="AO41" s="23">
        <v>2.0705948878991728E-3</v>
      </c>
      <c r="AP41" s="23">
        <v>2.7102519482613331E-3</v>
      </c>
      <c r="AQ41" s="23">
        <v>3.5183300480475539E-3</v>
      </c>
      <c r="AR41" s="23">
        <v>4.4948817197349028E-3</v>
      </c>
      <c r="AS41" s="23">
        <v>5.5834673904369076E-3</v>
      </c>
      <c r="AT41" s="23">
        <v>6.8473428831730713E-3</v>
      </c>
      <c r="AU41" s="23">
        <v>8.2507232408434092E-3</v>
      </c>
      <c r="AV41" s="23">
        <v>9.7456117306200015E-3</v>
      </c>
      <c r="AW41" s="23">
        <v>1.1348151386919291E-2</v>
      </c>
      <c r="AX41" s="23">
        <v>1.294598145592135E-2</v>
      </c>
      <c r="AY41" s="23">
        <v>1.4523955437575691E-2</v>
      </c>
      <c r="AZ41" s="23">
        <v>1.6014811189809471E-2</v>
      </c>
      <c r="BA41" s="23">
        <v>1.7329236634785351E-2</v>
      </c>
      <c r="BB41" s="23">
        <v>1.841128785950915E-2</v>
      </c>
      <c r="BC41" s="23">
        <v>1.9227262011252581E-2</v>
      </c>
      <c r="BD41" s="23">
        <v>1.9718346515439539E-2</v>
      </c>
      <c r="BE41" s="23">
        <v>1.986395056273876E-2</v>
      </c>
      <c r="BF41" s="23">
        <v>1.9657296517568569E-2</v>
      </c>
      <c r="BG41" s="23">
        <v>1.911906653335213E-2</v>
      </c>
      <c r="BH41" s="23">
        <v>1.822213755051354E-2</v>
      </c>
      <c r="BI41" s="23">
        <v>1.7128354987487E-2</v>
      </c>
      <c r="BJ41" s="23">
        <v>1.5743815327450981E-2</v>
      </c>
      <c r="BK41" s="23">
        <v>1.427052218012149E-2</v>
      </c>
      <c r="BL41" s="23">
        <v>1.2679249275898551E-2</v>
      </c>
      <c r="BM41" s="23">
        <v>1.1062610879601909E-2</v>
      </c>
      <c r="BN41" s="23">
        <v>9.4994408971483205E-3</v>
      </c>
      <c r="BO41" s="23">
        <v>8.0147416773355944E-3</v>
      </c>
      <c r="BP41" s="23">
        <v>6.6356918614050454E-3</v>
      </c>
      <c r="BQ41" s="23">
        <v>5.3873789818079734E-3</v>
      </c>
      <c r="BR41" s="23">
        <v>4.3036214808054229E-3</v>
      </c>
      <c r="BS41" s="23">
        <v>3.3706955763686138E-3</v>
      </c>
      <c r="BT41" s="23">
        <v>2.5986535127761759E-3</v>
      </c>
      <c r="BU41" s="23">
        <v>1.967334205935299E-3</v>
      </c>
      <c r="BV41" s="23">
        <v>1.4605349461557001E-3</v>
      </c>
      <c r="BW41" s="23">
        <v>1.068292745950022E-3</v>
      </c>
      <c r="BX41" s="23">
        <v>7.7480672860668167E-4</v>
      </c>
      <c r="BY41" s="23">
        <v>5.356315999897577E-4</v>
      </c>
      <c r="BZ41" s="23">
        <v>3.7282347683579171E-4</v>
      </c>
      <c r="CA41" s="23">
        <v>2.5638321062543777E-4</v>
      </c>
      <c r="CB41" s="23">
        <v>1.6890988242185189E-4</v>
      </c>
      <c r="CC41" s="23">
        <v>1.1136483662103851E-4</v>
      </c>
      <c r="CD41" s="23">
        <v>7.1481517288073625E-5</v>
      </c>
      <c r="CE41" s="23">
        <v>4.5653942402697327E-5</v>
      </c>
      <c r="CF41" s="23">
        <v>2.805876198638677E-5</v>
      </c>
      <c r="CG41" s="23">
        <v>1.7173394795751009E-5</v>
      </c>
      <c r="CH41" s="23">
        <v>1.029398386690721E-5</v>
      </c>
      <c r="CI41" s="23">
        <v>6.0914918113311586E-6</v>
      </c>
      <c r="CJ41" s="23">
        <v>3.5206472059128621E-6</v>
      </c>
      <c r="CK41" s="23">
        <v>2.005718224696448E-6</v>
      </c>
      <c r="CL41" s="23">
        <v>1.1186281193130589E-6</v>
      </c>
      <c r="CM41" s="23">
        <v>6.1634746878685672E-7</v>
      </c>
      <c r="CN41" s="23">
        <v>3.3207095857792001E-7</v>
      </c>
      <c r="CO41" s="23">
        <v>1.7576772980180071E-7</v>
      </c>
      <c r="CP41" s="23">
        <v>9.0932122701762326E-8</v>
      </c>
      <c r="CQ41" s="23">
        <v>4.666747750431758E-8</v>
      </c>
      <c r="CR41" s="23">
        <v>2.3556311578324089E-8</v>
      </c>
      <c r="CS41" s="23">
        <v>1.1402097342218019E-8</v>
      </c>
      <c r="CT41" s="23">
        <v>5.5519831216230722E-9</v>
      </c>
      <c r="CU41" s="23">
        <v>2.6540081217410559E-9</v>
      </c>
      <c r="CV41" s="23">
        <v>1.2270991958174369E-9</v>
      </c>
      <c r="CW41" s="23">
        <v>5.6991457834976463E-10</v>
      </c>
      <c r="CX41" s="23">
        <v>2.5635623356801109E-10</v>
      </c>
      <c r="CY41" s="23">
        <v>1.133677112865228E-10</v>
      </c>
    </row>
    <row r="42" spans="1:103" x14ac:dyDescent="0.2">
      <c r="A42" s="39"/>
      <c r="B42" s="23" t="s">
        <v>290</v>
      </c>
      <c r="C42" s="23">
        <v>1.981075582480637E-61</v>
      </c>
      <c r="D42" s="23">
        <v>1.386905710820388E-59</v>
      </c>
      <c r="E42" s="23">
        <v>7.1799312862991924E-58</v>
      </c>
      <c r="F42" s="23">
        <v>4.3572684036126152E-56</v>
      </c>
      <c r="G42" s="23">
        <v>2.252437548164176E-54</v>
      </c>
      <c r="H42" s="23">
        <v>9.7408225991178866E-53</v>
      </c>
      <c r="I42" s="23">
        <v>4.6224603587713598E-51</v>
      </c>
      <c r="J42" s="23">
        <v>1.9189822255999859E-49</v>
      </c>
      <c r="K42" s="23">
        <v>8.3760315090160617E-48</v>
      </c>
      <c r="L42" s="23">
        <v>2.929631663788566E-46</v>
      </c>
      <c r="M42" s="23">
        <v>1.047967444524771E-44</v>
      </c>
      <c r="N42" s="23">
        <v>3.5474938500489609E-43</v>
      </c>
      <c r="O42" s="23">
        <v>1.145421624728388E-41</v>
      </c>
      <c r="P42" s="23">
        <v>3.3466403862385989E-40</v>
      </c>
      <c r="Q42" s="23">
        <v>8.9532504774097301E-39</v>
      </c>
      <c r="R42" s="23">
        <v>2.3716820168144552E-37</v>
      </c>
      <c r="S42" s="23">
        <v>5.6559315385684357E-36</v>
      </c>
      <c r="T42" s="23">
        <v>1.285339639644609E-34</v>
      </c>
      <c r="U42" s="23">
        <v>2.7215284988637681E-33</v>
      </c>
      <c r="V42" s="23">
        <v>5.3906752401468377E-32</v>
      </c>
      <c r="W42" s="23">
        <v>9.4515688612958756E-31</v>
      </c>
      <c r="X42" s="23">
        <v>1.819717462264388E-29</v>
      </c>
      <c r="Y42" s="23">
        <v>3.055209732030641E-28</v>
      </c>
      <c r="Z42" s="23">
        <v>4.425387535747593E-27</v>
      </c>
      <c r="AA42" s="23">
        <v>6.7046728431269238E-26</v>
      </c>
      <c r="AB42" s="23">
        <v>9.0544961630629868E-25</v>
      </c>
      <c r="AC42" s="23">
        <v>1.153895012698262E-23</v>
      </c>
      <c r="AD42" s="23">
        <v>1.4249677913569129E-22</v>
      </c>
      <c r="AE42" s="23">
        <v>1.629190860768702E-21</v>
      </c>
      <c r="AF42" s="23">
        <v>1.6783200647356841E-20</v>
      </c>
      <c r="AG42" s="23">
        <v>1.6594881452095961E-19</v>
      </c>
      <c r="AH42" s="23">
        <v>1.56750379612335E-18</v>
      </c>
      <c r="AI42" s="23">
        <v>1.36409168750285E-17</v>
      </c>
      <c r="AJ42" s="23">
        <v>1.1240984261416759E-16</v>
      </c>
      <c r="AK42" s="23">
        <v>8.6830983134604888E-16</v>
      </c>
      <c r="AL42" s="23">
        <v>6.3443390457475359E-15</v>
      </c>
      <c r="AM42" s="23">
        <v>4.3230575478632468E-14</v>
      </c>
      <c r="AN42" s="23">
        <v>2.8979665552893729E-13</v>
      </c>
      <c r="AO42" s="23">
        <v>1.6585485715726911E-12</v>
      </c>
      <c r="AP42" s="23">
        <v>8.9411735171359357E-12</v>
      </c>
      <c r="AQ42" s="23">
        <v>4.8052951189205728E-11</v>
      </c>
      <c r="AR42" s="23">
        <v>2.4580953893670639E-10</v>
      </c>
      <c r="AS42" s="23">
        <v>1.101033982867574E-9</v>
      </c>
      <c r="AT42" s="23">
        <v>4.7894036644618372E-9</v>
      </c>
      <c r="AU42" s="23">
        <v>1.959011112839482E-8</v>
      </c>
      <c r="AV42" s="23">
        <v>7.3954108030663291E-8</v>
      </c>
      <c r="AW42" s="23">
        <v>2.6985738494720121E-7</v>
      </c>
      <c r="AX42" s="23">
        <v>9.032671378330352E-7</v>
      </c>
      <c r="AY42" s="23">
        <v>2.8674712427581239E-6</v>
      </c>
      <c r="AZ42" s="23">
        <v>8.6072283942463517E-6</v>
      </c>
      <c r="BA42" s="23">
        <v>2.4004349982043522E-5</v>
      </c>
      <c r="BB42" s="23">
        <v>6.235720205719453E-5</v>
      </c>
      <c r="BC42" s="23">
        <v>1.5376456285604129E-4</v>
      </c>
      <c r="BD42" s="23">
        <v>3.5404887223370229E-4</v>
      </c>
      <c r="BE42" s="23">
        <v>7.6432025010418289E-4</v>
      </c>
      <c r="BF42" s="23">
        <v>1.548377579680525E-3</v>
      </c>
      <c r="BG42" s="23">
        <v>2.9197414732234708E-3</v>
      </c>
      <c r="BH42" s="23">
        <v>5.3314980399524628E-3</v>
      </c>
      <c r="BI42" s="23">
        <v>8.7722848815147223E-3</v>
      </c>
      <c r="BJ42" s="23">
        <v>1.3974607846862559E-2</v>
      </c>
      <c r="BK42" s="23">
        <v>2.0483179425118628E-2</v>
      </c>
      <c r="BL42" s="23">
        <v>2.8413197334522831E-2</v>
      </c>
      <c r="BM42" s="23">
        <v>3.6973322000104933E-2</v>
      </c>
      <c r="BN42" s="23">
        <v>4.5020653938841172E-2</v>
      </c>
      <c r="BO42" s="23">
        <v>5.1494114410077438E-2</v>
      </c>
      <c r="BP42" s="23">
        <v>5.5338919022258619E-2</v>
      </c>
      <c r="BQ42" s="23">
        <v>5.5806295099164259E-2</v>
      </c>
      <c r="BR42" s="23">
        <v>5.2803097593142417E-2</v>
      </c>
      <c r="BS42" s="23">
        <v>4.6838751518569623E-2</v>
      </c>
      <c r="BT42" s="23">
        <v>3.902984304583177E-2</v>
      </c>
      <c r="BU42" s="23">
        <v>3.0517006366103761E-2</v>
      </c>
      <c r="BV42" s="23">
        <v>2.235086754948841E-2</v>
      </c>
      <c r="BW42" s="23">
        <v>1.5413803650466551E-2</v>
      </c>
      <c r="BX42" s="23">
        <v>1.0108774010698179E-2</v>
      </c>
      <c r="BY42" s="23">
        <v>5.9642182865919666E-3</v>
      </c>
      <c r="BZ42" s="23">
        <v>3.4204067085758421E-3</v>
      </c>
      <c r="CA42" s="23">
        <v>1.8605817280930761E-3</v>
      </c>
      <c r="CB42" s="23">
        <v>9.107676277571124E-4</v>
      </c>
      <c r="CC42" s="23">
        <v>4.319420759280021E-4</v>
      </c>
      <c r="CD42" s="23">
        <v>1.8913859977429451E-4</v>
      </c>
      <c r="CE42" s="23">
        <v>7.9668317354931881E-5</v>
      </c>
      <c r="CF42" s="23">
        <v>3.0242593089042531E-5</v>
      </c>
      <c r="CG42" s="23">
        <v>1.1069836356544871E-5</v>
      </c>
      <c r="CH42" s="23">
        <v>3.7792153936906639E-6</v>
      </c>
      <c r="CI42" s="23">
        <v>1.2239112365429849E-6</v>
      </c>
      <c r="CJ42" s="23">
        <v>3.6741930531868811E-7</v>
      </c>
      <c r="CK42" s="23">
        <v>1.043092987653432E-7</v>
      </c>
      <c r="CL42" s="23">
        <v>2.7578364510933021E-8</v>
      </c>
      <c r="CM42" s="23">
        <v>6.9336909868719879E-9</v>
      </c>
      <c r="CN42" s="23">
        <v>1.618864804941078E-9</v>
      </c>
      <c r="CO42" s="23">
        <v>3.5481016231707339E-10</v>
      </c>
      <c r="CP42" s="23">
        <v>7.2093141570683243E-11</v>
      </c>
      <c r="CQ42" s="23">
        <v>1.407978135988933E-11</v>
      </c>
      <c r="CR42" s="23">
        <v>2.5893917432488179E-12</v>
      </c>
      <c r="CS42" s="23">
        <v>4.2074131493814351E-13</v>
      </c>
      <c r="CT42" s="23">
        <v>6.8098641753369075E-14</v>
      </c>
      <c r="CU42" s="23">
        <v>1.0331095935985691E-14</v>
      </c>
      <c r="CV42" s="23">
        <v>1.4133955986340489E-15</v>
      </c>
      <c r="CW42" s="23">
        <v>1.922880910274925E-16</v>
      </c>
      <c r="CX42" s="23">
        <v>2.3665192368042159E-17</v>
      </c>
      <c r="CY42" s="23">
        <v>2.7391507440320691E-18</v>
      </c>
    </row>
    <row r="43" spans="1:103" x14ac:dyDescent="0.2">
      <c r="A43" s="39"/>
      <c r="B43" s="23" t="s">
        <v>292</v>
      </c>
      <c r="C43" s="23">
        <v>1.037088693205974E-13</v>
      </c>
      <c r="D43" s="23">
        <v>2.7625199461416882E-13</v>
      </c>
      <c r="E43" s="23">
        <v>6.8426012525254608E-13</v>
      </c>
      <c r="F43" s="23">
        <v>1.7520808114544869E-12</v>
      </c>
      <c r="G43" s="23">
        <v>4.3100305145686626E-12</v>
      </c>
      <c r="H43" s="23">
        <v>1.014679860119992E-11</v>
      </c>
      <c r="I43" s="23">
        <v>2.431422285841879E-11</v>
      </c>
      <c r="J43" s="23">
        <v>5.6330738599350638E-11</v>
      </c>
      <c r="K43" s="23">
        <v>1.3151355004069681E-10</v>
      </c>
      <c r="L43" s="23">
        <v>2.9114670415016418E-10</v>
      </c>
      <c r="M43" s="23">
        <v>6.4568764476084453E-10</v>
      </c>
      <c r="N43" s="23">
        <v>1.4109949510291049E-9</v>
      </c>
      <c r="O43" s="23">
        <v>3.051603186051302E-9</v>
      </c>
      <c r="P43" s="23">
        <v>6.5010487046196213E-9</v>
      </c>
      <c r="Q43" s="23">
        <v>1.38950263802153E-8</v>
      </c>
      <c r="R43" s="23">
        <v>3.1307772953853607E-8</v>
      </c>
      <c r="S43" s="23">
        <v>7.5765874706638491E-8</v>
      </c>
      <c r="T43" s="23">
        <v>2.054601856640769E-7</v>
      </c>
      <c r="U43" s="23">
        <v>6.0982742705072249E-7</v>
      </c>
      <c r="V43" s="23">
        <v>1.882038200947172E-6</v>
      </c>
      <c r="W43" s="23">
        <v>5.6089671646932506E-6</v>
      </c>
      <c r="X43" s="23">
        <v>1.6890236916220609E-5</v>
      </c>
      <c r="Y43" s="23">
        <v>4.613829056417666E-5</v>
      </c>
      <c r="Z43" s="23">
        <v>1.1318049884750241E-4</v>
      </c>
      <c r="AA43" s="23">
        <v>2.6434829636677609E-4</v>
      </c>
      <c r="AB43" s="23">
        <v>5.5660960622254526E-4</v>
      </c>
      <c r="AC43" s="23">
        <v>1.0743393716009821E-3</v>
      </c>
      <c r="AD43" s="23">
        <v>1.9094276252768991E-3</v>
      </c>
      <c r="AE43" s="23">
        <v>3.0887308542761321E-3</v>
      </c>
      <c r="AF43" s="23">
        <v>4.534807265127375E-3</v>
      </c>
      <c r="AG43" s="23">
        <v>6.1132928103028814E-3</v>
      </c>
      <c r="AH43" s="23">
        <v>7.5512332646772793E-3</v>
      </c>
      <c r="AI43" s="23">
        <v>8.5283262297708474E-3</v>
      </c>
      <c r="AJ43" s="23">
        <v>8.8461699221239302E-3</v>
      </c>
      <c r="AK43" s="23">
        <v>8.461528706296486E-3</v>
      </c>
      <c r="AL43" s="23">
        <v>7.5284514527708202E-3</v>
      </c>
      <c r="AM43" s="23">
        <v>6.348700320211266E-3</v>
      </c>
      <c r="AN43" s="23">
        <v>5.2182345051070564E-3</v>
      </c>
      <c r="AO43" s="23">
        <v>4.4639812173127994E-3</v>
      </c>
      <c r="AP43" s="23">
        <v>4.1434170497325808E-3</v>
      </c>
      <c r="AQ43" s="23">
        <v>4.286794790779232E-3</v>
      </c>
      <c r="AR43" s="23">
        <v>4.8673079490296426E-3</v>
      </c>
      <c r="AS43" s="23">
        <v>5.75379915180446E-3</v>
      </c>
      <c r="AT43" s="23">
        <v>6.9172897911132783E-3</v>
      </c>
      <c r="AU43" s="23">
        <v>8.2769182964300171E-3</v>
      </c>
      <c r="AV43" s="23">
        <v>9.7547511446472654E-3</v>
      </c>
      <c r="AW43" s="23">
        <v>1.135121552948048E-2</v>
      </c>
      <c r="AX43" s="23">
        <v>1.294768781190163E-2</v>
      </c>
      <c r="AY43" s="23">
        <v>1.4527031291295541E-2</v>
      </c>
      <c r="AZ43" s="23">
        <v>1.6023467211465539E-2</v>
      </c>
      <c r="BA43" s="23">
        <v>1.735325154031634E-2</v>
      </c>
      <c r="BB43" s="23">
        <v>1.847364717308863E-2</v>
      </c>
      <c r="BC43" s="23">
        <v>1.938102695195661E-2</v>
      </c>
      <c r="BD43" s="23">
        <v>2.007239544994685E-2</v>
      </c>
      <c r="BE43" s="23">
        <v>2.062827082223416E-2</v>
      </c>
      <c r="BF43" s="23">
        <v>2.1205674098542921E-2</v>
      </c>
      <c r="BG43" s="23">
        <v>2.203880800674313E-2</v>
      </c>
      <c r="BH43" s="23">
        <v>2.3553635590483631E-2</v>
      </c>
      <c r="BI43" s="23">
        <v>2.5900639869003709E-2</v>
      </c>
      <c r="BJ43" s="23">
        <v>2.971842317431372E-2</v>
      </c>
      <c r="BK43" s="23">
        <v>3.4753701605240127E-2</v>
      </c>
      <c r="BL43" s="23">
        <v>4.1092446610421378E-2</v>
      </c>
      <c r="BM43" s="23">
        <v>4.8035932879706832E-2</v>
      </c>
      <c r="BN43" s="23">
        <v>5.4520094835989477E-2</v>
      </c>
      <c r="BO43" s="23">
        <v>5.9508856087413041E-2</v>
      </c>
      <c r="BP43" s="23">
        <v>6.1974610883663662E-2</v>
      </c>
      <c r="BQ43" s="23">
        <v>6.1193674080972232E-2</v>
      </c>
      <c r="BR43" s="23">
        <v>5.7106719073947841E-2</v>
      </c>
      <c r="BS43" s="23">
        <v>5.0209447094938228E-2</v>
      </c>
      <c r="BT43" s="23">
        <v>4.1628496558607953E-2</v>
      </c>
      <c r="BU43" s="23">
        <v>3.2484340572039062E-2</v>
      </c>
      <c r="BV43" s="23">
        <v>2.3811402495644111E-2</v>
      </c>
      <c r="BW43" s="23">
        <v>1.6482096396416571E-2</v>
      </c>
      <c r="BX43" s="23">
        <v>1.0883580739304861E-2</v>
      </c>
      <c r="BY43" s="23">
        <v>6.499849886581725E-3</v>
      </c>
      <c r="BZ43" s="23">
        <v>3.793230185411633E-3</v>
      </c>
      <c r="CA43" s="23">
        <v>2.1169649387185142E-3</v>
      </c>
      <c r="CB43" s="23">
        <v>1.079677510178964E-3</v>
      </c>
      <c r="CC43" s="23">
        <v>5.4330691254904058E-4</v>
      </c>
      <c r="CD43" s="23">
        <v>2.6062011706236819E-4</v>
      </c>
      <c r="CE43" s="23">
        <v>1.253222597576292E-4</v>
      </c>
      <c r="CF43" s="23">
        <v>5.8301355075429301E-5</v>
      </c>
      <c r="CG43" s="23">
        <v>2.8243231152295879E-5</v>
      </c>
      <c r="CH43" s="23">
        <v>1.407319926059788E-5</v>
      </c>
      <c r="CI43" s="23">
        <v>7.3154030478741448E-6</v>
      </c>
      <c r="CJ43" s="23">
        <v>3.8880665112315503E-6</v>
      </c>
      <c r="CK43" s="23">
        <v>2.1100275234617911E-6</v>
      </c>
      <c r="CL43" s="23">
        <v>1.146206483823992E-6</v>
      </c>
      <c r="CM43" s="23">
        <v>6.2328115977372868E-7</v>
      </c>
      <c r="CN43" s="23">
        <v>3.3368982338286102E-7</v>
      </c>
      <c r="CO43" s="23">
        <v>1.7612253996411769E-7</v>
      </c>
      <c r="CP43" s="23">
        <v>9.1004215843333013E-8</v>
      </c>
      <c r="CQ43" s="23">
        <v>4.6681557285677467E-8</v>
      </c>
      <c r="CR43" s="23">
        <v>2.3558900970067339E-8</v>
      </c>
      <c r="CS43" s="23">
        <v>1.140251808353296E-8</v>
      </c>
      <c r="CT43" s="23">
        <v>5.5520512202648253E-9</v>
      </c>
      <c r="CU43" s="23">
        <v>2.6540184528369919E-9</v>
      </c>
      <c r="CV43" s="23">
        <v>1.2271006092130359E-9</v>
      </c>
      <c r="CW43" s="23">
        <v>5.6991477063785562E-10</v>
      </c>
      <c r="CX43" s="23">
        <v>2.563562572332034E-10</v>
      </c>
      <c r="CY43" s="23">
        <v>1.133677140256736E-10</v>
      </c>
    </row>
    <row r="44" spans="1:103" x14ac:dyDescent="0.2">
      <c r="A44" s="38" t="s">
        <v>186</v>
      </c>
      <c r="B44" s="23" t="s">
        <v>288</v>
      </c>
      <c r="C44" s="22">
        <v>1.0986530364959561E-21</v>
      </c>
      <c r="D44" s="22">
        <v>1.6397249843543741E-20</v>
      </c>
      <c r="E44" s="22">
        <v>1.939624951415736E-19</v>
      </c>
      <c r="F44" s="22">
        <v>2.4268387460439519E-18</v>
      </c>
      <c r="G44" s="22">
        <v>2.6334837260233511E-17</v>
      </c>
      <c r="H44" s="22">
        <v>2.4602770050405899E-16</v>
      </c>
      <c r="I44" s="22">
        <v>2.3227267294693068E-15</v>
      </c>
      <c r="J44" s="22">
        <v>1.9395154076495491E-14</v>
      </c>
      <c r="K44" s="22">
        <v>1.589203772724879E-13</v>
      </c>
      <c r="L44" s="22">
        <v>1.0993285893515161E-12</v>
      </c>
      <c r="M44" s="22">
        <v>7.3416313245248425E-12</v>
      </c>
      <c r="N44" s="22">
        <v>4.533701585408506E-11</v>
      </c>
      <c r="O44" s="22">
        <v>2.5980043656879357E-10</v>
      </c>
      <c r="P44" s="22">
        <v>1.3460009094173061E-9</v>
      </c>
      <c r="Q44" s="22">
        <v>6.3499660895725014E-9</v>
      </c>
      <c r="R44" s="22">
        <v>2.828480410497216E-8</v>
      </c>
      <c r="S44" s="22">
        <v>1.138740075034796E-7</v>
      </c>
      <c r="T44" s="22">
        <v>4.2512328994924818E-7</v>
      </c>
      <c r="U44" s="22">
        <v>1.457504655267416E-6</v>
      </c>
      <c r="V44" s="22">
        <v>4.5977667830287811E-6</v>
      </c>
      <c r="W44" s="22">
        <v>1.308850801987562E-5</v>
      </c>
      <c r="X44" s="22">
        <v>3.626761892211752E-5</v>
      </c>
      <c r="Y44" s="22">
        <v>9.0111698193407513E-5</v>
      </c>
      <c r="Z44" s="22">
        <v>2.0110712540415051E-4</v>
      </c>
      <c r="AA44" s="22">
        <v>4.2678199089441718E-4</v>
      </c>
      <c r="AB44" s="22">
        <v>8.2228912708318927E-4</v>
      </c>
      <c r="AC44" s="22">
        <v>1.461720718834875E-3</v>
      </c>
      <c r="AD44" s="22">
        <v>2.4080626392392322E-3</v>
      </c>
      <c r="AE44" s="22">
        <v>3.640340971041454E-3</v>
      </c>
      <c r="AF44" s="22">
        <v>5.0387868962719438E-3</v>
      </c>
      <c r="AG44" s="22">
        <v>6.4479595957979618E-3</v>
      </c>
      <c r="AH44" s="22">
        <v>7.6096133767547822E-3</v>
      </c>
      <c r="AI44" s="22">
        <v>8.2604293949570043E-3</v>
      </c>
      <c r="AJ44" s="22">
        <v>8.2605272914197045E-3</v>
      </c>
      <c r="AK44" s="22">
        <v>7.6063782872352976E-3</v>
      </c>
      <c r="AL44" s="22">
        <v>6.4439266678998526E-3</v>
      </c>
      <c r="AM44" s="22">
        <v>5.0277165618538627E-3</v>
      </c>
      <c r="AN44" s="22">
        <v>3.5764770460769272E-3</v>
      </c>
      <c r="AO44" s="22">
        <v>2.387804619448825E-3</v>
      </c>
      <c r="AP44" s="22">
        <v>1.4734627002256141E-3</v>
      </c>
      <c r="AQ44" s="22">
        <v>8.2243516170303935E-4</v>
      </c>
      <c r="AR44" s="22">
        <v>4.1894844902912209E-4</v>
      </c>
      <c r="AS44" s="22">
        <v>2.0272866273339179E-4</v>
      </c>
      <c r="AT44" s="22">
        <v>8.8970973807548539E-5</v>
      </c>
      <c r="AU44" s="22">
        <v>3.59105201595845E-5</v>
      </c>
      <c r="AV44" s="22">
        <v>1.3518913826494761E-5</v>
      </c>
      <c r="AW44" s="22">
        <v>4.5793039254733856E-6</v>
      </c>
      <c r="AX44" s="22">
        <v>1.456815256385896E-6</v>
      </c>
      <c r="AY44" s="22">
        <v>4.2255338978899382E-7</v>
      </c>
      <c r="AZ44" s="22">
        <v>1.117014102268505E-7</v>
      </c>
      <c r="BA44" s="22">
        <v>2.749804243014713E-8</v>
      </c>
      <c r="BB44" s="22">
        <v>6.3086694794252373E-9</v>
      </c>
      <c r="BC44" s="22">
        <v>1.3086031070317201E-9</v>
      </c>
      <c r="BD44" s="22">
        <v>2.5205156061592162E-10</v>
      </c>
      <c r="BE44" s="22">
        <v>4.4811345568159239E-11</v>
      </c>
      <c r="BF44" s="22">
        <v>7.3428841751600537E-12</v>
      </c>
      <c r="BG44" s="22">
        <v>1.1380501674759969E-12</v>
      </c>
      <c r="BH44" s="22">
        <v>1.4612256352036629E-13</v>
      </c>
      <c r="BI44" s="22">
        <v>2.0046748507760611E-14</v>
      </c>
      <c r="BJ44" s="22">
        <v>2.2178128700618502E-15</v>
      </c>
      <c r="BK44" s="22">
        <v>2.4914790806675608E-16</v>
      </c>
      <c r="BL44" s="22">
        <v>2.4582270704314791E-17</v>
      </c>
      <c r="BM44" s="22">
        <v>2.2269912257886592E-18</v>
      </c>
      <c r="BN44" s="22">
        <v>1.918307001276076E-19</v>
      </c>
      <c r="BO44" s="22">
        <v>1.5234183551534341E-20</v>
      </c>
      <c r="BP44" s="22">
        <v>1.096628385292922E-21</v>
      </c>
      <c r="BQ44" s="22">
        <v>7.1103267998145145E-23</v>
      </c>
      <c r="BR44" s="22">
        <v>4.341165196655862E-24</v>
      </c>
      <c r="BS44" s="22">
        <v>2.387960686937321E-25</v>
      </c>
      <c r="BT44" s="22">
        <v>1.239995593543327E-26</v>
      </c>
      <c r="BU44" s="22">
        <v>5.9069757268177134E-28</v>
      </c>
      <c r="BV44" s="22">
        <v>2.5459609119082431E-29</v>
      </c>
      <c r="BW44" s="22">
        <v>1.042624260267645E-30</v>
      </c>
      <c r="BX44" s="22">
        <v>4.3073999626898131E-32</v>
      </c>
      <c r="BY44" s="22">
        <v>1.2236464497281561E-33</v>
      </c>
      <c r="BZ44" s="22">
        <v>4.0638583651637351E-35</v>
      </c>
      <c r="CA44" s="22">
        <v>1.3066786441616399E-36</v>
      </c>
      <c r="CB44" s="22">
        <v>3.0850227282214788E-38</v>
      </c>
      <c r="CC44" s="22">
        <v>7.9280877431357563E-40</v>
      </c>
      <c r="CD44" s="22">
        <v>1.7354245252290641E-41</v>
      </c>
      <c r="CE44" s="22">
        <v>3.9029588991905053E-43</v>
      </c>
      <c r="CF44" s="22">
        <v>6.8050632932884815E-45</v>
      </c>
      <c r="CG44" s="22">
        <v>1.22528039553332E-46</v>
      </c>
      <c r="CH44" s="22">
        <v>1.9826827747039131E-48</v>
      </c>
      <c r="CI44" s="22">
        <v>3.074235650249029E-50</v>
      </c>
      <c r="CJ44" s="22">
        <v>4.1954657988656508E-52</v>
      </c>
      <c r="CK44" s="22">
        <v>5.41756404655308E-54</v>
      </c>
      <c r="CL44" s="22">
        <v>6.2771012090430905E-56</v>
      </c>
      <c r="CM44" s="22">
        <v>6.9938904164590404E-58</v>
      </c>
      <c r="CN44" s="22">
        <v>6.9339158216967794E-60</v>
      </c>
      <c r="CO44" s="22">
        <v>6.3384561411346772E-62</v>
      </c>
      <c r="CP44" s="22">
        <v>5.1462257657077062E-64</v>
      </c>
      <c r="CQ44" s="22">
        <v>4.1339364912807561E-66</v>
      </c>
      <c r="CR44" s="22">
        <v>3.0845065534291329E-68</v>
      </c>
      <c r="CS44" s="22">
        <v>1.786633780192241E-70</v>
      </c>
      <c r="CT44" s="22">
        <v>1.128752887251579E-72</v>
      </c>
      <c r="CU44" s="22">
        <v>6.5371599753849006E-75</v>
      </c>
      <c r="CV44" s="22">
        <v>3.1322950546335001E-77</v>
      </c>
      <c r="CW44" s="22">
        <v>1.6126387750252609E-79</v>
      </c>
      <c r="CX44" s="22">
        <v>6.9381200546466521E-82</v>
      </c>
      <c r="CY44" s="22">
        <v>2.7656343537570302E-84</v>
      </c>
    </row>
    <row r="45" spans="1:103" x14ac:dyDescent="0.2">
      <c r="A45" s="39"/>
      <c r="B45" s="23" t="s">
        <v>289</v>
      </c>
      <c r="C45" s="22">
        <v>3.2822273190481598E-14</v>
      </c>
      <c r="D45" s="22">
        <v>9.3039437719905634E-14</v>
      </c>
      <c r="E45" s="22">
        <v>2.4398395439798991E-13</v>
      </c>
      <c r="F45" s="22">
        <v>6.624240943558829E-13</v>
      </c>
      <c r="G45" s="22">
        <v>1.7225575599803391E-12</v>
      </c>
      <c r="H45" s="22">
        <v>4.2728744058189913E-12</v>
      </c>
      <c r="I45" s="22">
        <v>1.0793552872184759E-11</v>
      </c>
      <c r="J45" s="22">
        <v>2.6291715784385269E-11</v>
      </c>
      <c r="K45" s="22">
        <v>6.4524993594647406E-11</v>
      </c>
      <c r="L45" s="22">
        <v>1.4958263001531791E-10</v>
      </c>
      <c r="M45" s="22">
        <v>3.4705414547363391E-10</v>
      </c>
      <c r="N45" s="22">
        <v>7.9116064380680403E-10</v>
      </c>
      <c r="O45" s="22">
        <v>1.7752653908178189E-9</v>
      </c>
      <c r="P45" s="22">
        <v>3.8733865440406089E-9</v>
      </c>
      <c r="Q45" s="22">
        <v>8.241186889192274E-9</v>
      </c>
      <c r="R45" s="22">
        <v>1.740750774606948E-8</v>
      </c>
      <c r="S45" s="22">
        <v>3.5718049827671543E-8</v>
      </c>
      <c r="T45" s="22">
        <v>7.2121744979956637E-8</v>
      </c>
      <c r="U45" s="22">
        <v>1.4258126709724321E-7</v>
      </c>
      <c r="V45" s="22">
        <v>2.7623601045535318E-7</v>
      </c>
      <c r="W45" s="22">
        <v>5.1817773285435923E-7</v>
      </c>
      <c r="X45" s="22">
        <v>9.8649253403875538E-7</v>
      </c>
      <c r="Y45" s="22">
        <v>1.8122803640309509E-6</v>
      </c>
      <c r="Z45" s="22">
        <v>3.2068677666234119E-6</v>
      </c>
      <c r="AA45" s="22">
        <v>5.6948663006807507E-6</v>
      </c>
      <c r="AB45" s="22">
        <v>9.8101669564630124E-6</v>
      </c>
      <c r="AC45" s="22">
        <v>1.6592126893970551E-5</v>
      </c>
      <c r="AD45" s="22">
        <v>2.769981911547089E-5</v>
      </c>
      <c r="AE45" s="22">
        <v>4.521977069662518E-5</v>
      </c>
      <c r="AF45" s="22">
        <v>7.1809590717678267E-5</v>
      </c>
      <c r="AG45" s="22">
        <v>1.1233626641042281E-4</v>
      </c>
      <c r="AH45" s="22">
        <v>1.729252372826384E-4</v>
      </c>
      <c r="AI45" s="22">
        <v>2.6012173892110712E-4</v>
      </c>
      <c r="AJ45" s="22">
        <v>3.8436633296613771E-4</v>
      </c>
      <c r="AK45" s="22">
        <v>5.568368807418087E-4</v>
      </c>
      <c r="AL45" s="22">
        <v>7.921696740265452E-4</v>
      </c>
      <c r="AM45" s="22">
        <v>1.1038748368883871E-3</v>
      </c>
      <c r="AN45" s="22">
        <v>1.520248334654526E-3</v>
      </c>
      <c r="AO45" s="22">
        <v>2.0211331371451742E-3</v>
      </c>
      <c r="AP45" s="22">
        <v>2.6377661091528839E-3</v>
      </c>
      <c r="AQ45" s="22">
        <v>3.408098152375227E-3</v>
      </c>
      <c r="AR45" s="22">
        <v>4.3257980207568186E-3</v>
      </c>
      <c r="AS45" s="22">
        <v>5.3313299106868993E-3</v>
      </c>
      <c r="AT45" s="22">
        <v>6.4750297355670953E-3</v>
      </c>
      <c r="AU45" s="22">
        <v>7.7137413165747582E-3</v>
      </c>
      <c r="AV45" s="22">
        <v>8.9946035278489714E-3</v>
      </c>
      <c r="AW45" s="22">
        <v>1.0318927212050759E-2</v>
      </c>
      <c r="AX45" s="22">
        <v>1.1581685914872091E-2</v>
      </c>
      <c r="AY45" s="22">
        <v>1.276027152576768E-2</v>
      </c>
      <c r="AZ45" s="22">
        <v>1.379235407197054E-2</v>
      </c>
      <c r="BA45" s="22">
        <v>1.460769455023018E-2</v>
      </c>
      <c r="BB45" s="22">
        <v>1.516790847258899E-2</v>
      </c>
      <c r="BC45" s="22">
        <v>1.545061488058975E-2</v>
      </c>
      <c r="BD45" s="22">
        <v>1.5431733718422221E-2</v>
      </c>
      <c r="BE45" s="22">
        <v>1.511522929807396E-2</v>
      </c>
      <c r="BF45" s="22">
        <v>1.4519670248417649E-2</v>
      </c>
      <c r="BG45" s="22">
        <v>1.369147056770772E-2</v>
      </c>
      <c r="BH45" s="22">
        <v>1.2607695362242981E-2</v>
      </c>
      <c r="BI45" s="22">
        <v>1.145946358940152E-2</v>
      </c>
      <c r="BJ45" s="22">
        <v>1.014531101560984E-2</v>
      </c>
      <c r="BK45" s="22">
        <v>8.8572525106502022E-3</v>
      </c>
      <c r="BL45" s="22">
        <v>7.5609427677500052E-3</v>
      </c>
      <c r="BM45" s="22">
        <v>6.3272139830396531E-3</v>
      </c>
      <c r="BN45" s="22">
        <v>5.2052339565279342E-3</v>
      </c>
      <c r="BO45" s="22">
        <v>4.200506179387724E-3</v>
      </c>
      <c r="BP45" s="22">
        <v>3.3198651656629321E-3</v>
      </c>
      <c r="BQ45" s="22">
        <v>2.567648159377624E-3</v>
      </c>
      <c r="BR45" s="22">
        <v>1.9514603192723871E-3</v>
      </c>
      <c r="BS45" s="22">
        <v>1.4511594526454381E-3</v>
      </c>
      <c r="BT45" s="22">
        <v>1.060910776937709E-3</v>
      </c>
      <c r="BU45" s="22">
        <v>7.6030238847339475E-4</v>
      </c>
      <c r="BV45" s="22">
        <v>5.3325085959412177E-4</v>
      </c>
      <c r="BW45" s="22">
        <v>3.6807780830842867E-4</v>
      </c>
      <c r="BX45" s="22">
        <v>2.5192258202734051E-4</v>
      </c>
      <c r="BY45" s="22">
        <v>1.6320137560927361E-4</v>
      </c>
      <c r="BZ45" s="22">
        <v>1.067351915519731E-4</v>
      </c>
      <c r="CA45" s="22">
        <v>6.8915119239015471E-5</v>
      </c>
      <c r="CB45" s="22">
        <v>4.2380535227343563E-5</v>
      </c>
      <c r="CC45" s="22">
        <v>2.611881388619535E-5</v>
      </c>
      <c r="CD45" s="22">
        <v>1.5622140504615061E-5</v>
      </c>
      <c r="CE45" s="22">
        <v>9.3007648519212598E-6</v>
      </c>
      <c r="CF45" s="22">
        <v>5.3026043838790899E-6</v>
      </c>
      <c r="CG45" s="22">
        <v>3.0119806705107491E-6</v>
      </c>
      <c r="CH45" s="22">
        <v>1.6719769319155731E-6</v>
      </c>
      <c r="CI45" s="22">
        <v>9.1540993802796511E-7</v>
      </c>
      <c r="CJ45" s="22">
        <v>4.882760517859192E-7</v>
      </c>
      <c r="CK45" s="22">
        <v>2.5642262809121027E-7</v>
      </c>
      <c r="CL45" s="22">
        <v>1.315457498151083E-7</v>
      </c>
      <c r="CM45" s="22">
        <v>6.6611101820753296E-8</v>
      </c>
      <c r="CN45" s="22">
        <v>3.2905946163231262E-8</v>
      </c>
      <c r="CO45" s="22">
        <v>1.594364116984234E-8</v>
      </c>
      <c r="CP45" s="22">
        <v>7.5326275125556247E-9</v>
      </c>
      <c r="CQ45" s="22">
        <v>3.5292674187337898E-9</v>
      </c>
      <c r="CR45" s="22">
        <v>1.6239115882017549E-9</v>
      </c>
      <c r="CS45" s="22">
        <v>7.130054876132855E-10</v>
      </c>
      <c r="CT45" s="22">
        <v>3.1540821425333101E-10</v>
      </c>
      <c r="CU45" s="22">
        <v>1.367348921224976E-10</v>
      </c>
      <c r="CV45" s="22">
        <v>5.7121263978928257E-11</v>
      </c>
      <c r="CW45" s="22">
        <v>2.400018478777729E-11</v>
      </c>
      <c r="CX45" s="22">
        <v>9.7320845986846129E-12</v>
      </c>
      <c r="CY45" s="22">
        <v>3.8737445109729202E-12</v>
      </c>
    </row>
    <row r="46" spans="1:103" x14ac:dyDescent="0.2">
      <c r="A46" s="39"/>
      <c r="B46" s="23" t="s">
        <v>290</v>
      </c>
      <c r="C46" s="22">
        <v>4.09653442752792E-68</v>
      </c>
      <c r="D46" s="22">
        <v>4.5516973830986482E-66</v>
      </c>
      <c r="E46" s="22">
        <v>3.6203194548642369E-64</v>
      </c>
      <c r="F46" s="22">
        <v>3.4355861484707838E-62</v>
      </c>
      <c r="G46" s="22">
        <v>2.7300180723960299E-60</v>
      </c>
      <c r="H46" s="22">
        <v>1.780468654145067E-58</v>
      </c>
      <c r="I46" s="22">
        <v>1.2876303726633199E-56</v>
      </c>
      <c r="J46" s="22">
        <v>8.0312658078266083E-55</v>
      </c>
      <c r="K46" s="22">
        <v>5.2977191633942246E-53</v>
      </c>
      <c r="L46" s="22">
        <v>2.7342681102936263E-51</v>
      </c>
      <c r="M46" s="22">
        <v>1.4473902182050599E-49</v>
      </c>
      <c r="N46" s="22">
        <v>7.2096395936577939E-48</v>
      </c>
      <c r="O46" s="22">
        <v>3.4090536422907102E-46</v>
      </c>
      <c r="P46" s="22">
        <v>1.4433253102325329E-44</v>
      </c>
      <c r="Q46" s="22">
        <v>5.5435967042619523E-43</v>
      </c>
      <c r="R46" s="22">
        <v>2.1068464776896349E-41</v>
      </c>
      <c r="S46" s="22">
        <v>7.1285923905518414E-40</v>
      </c>
      <c r="T46" s="22">
        <v>2.2872821617257511E-38</v>
      </c>
      <c r="U46" s="22">
        <v>6.7875972360073412E-37</v>
      </c>
      <c r="V46" s="22">
        <v>1.8712841734809999E-35</v>
      </c>
      <c r="W46" s="22">
        <v>4.5073532735113077E-34</v>
      </c>
      <c r="X46" s="22">
        <v>1.205203670124892E-32</v>
      </c>
      <c r="Y46" s="22">
        <v>2.7691546609746881E-31</v>
      </c>
      <c r="Z46" s="22">
        <v>5.4023339821148927E-30</v>
      </c>
      <c r="AA46" s="22">
        <v>1.1084766446954239E-28</v>
      </c>
      <c r="AB46" s="22">
        <v>2.0025511016519971E-27</v>
      </c>
      <c r="AC46" s="22">
        <v>3.3936634836369322E-26</v>
      </c>
      <c r="AD46" s="22">
        <v>5.5564709674929478E-25</v>
      </c>
      <c r="AE46" s="22">
        <v>8.3549914219114003E-24</v>
      </c>
      <c r="AF46" s="22">
        <v>1.1193945770422791E-22</v>
      </c>
      <c r="AG46" s="22">
        <v>1.433714086972384E-21</v>
      </c>
      <c r="AH46" s="22">
        <v>1.7462102644492451E-20</v>
      </c>
      <c r="AI46" s="22">
        <v>1.9425367960247411E-19</v>
      </c>
      <c r="AJ46" s="22">
        <v>2.0349685147971061E-18</v>
      </c>
      <c r="AK46" s="22">
        <v>1.984927790485967E-17</v>
      </c>
      <c r="AL46" s="22">
        <v>1.8210097445081051E-16</v>
      </c>
      <c r="AM46" s="22">
        <v>1.5467099596042041E-15</v>
      </c>
      <c r="AN46" s="22">
        <v>1.290965662996812E-14</v>
      </c>
      <c r="AO46" s="22">
        <v>9.0397954250144803E-14</v>
      </c>
      <c r="AP46" s="22">
        <v>5.925860831020825E-13</v>
      </c>
      <c r="AQ46" s="22">
        <v>3.8743424362428446E-12</v>
      </c>
      <c r="AR46" s="22">
        <v>2.399238610319177E-11</v>
      </c>
      <c r="AS46" s="22">
        <v>1.2819963241773831E-10</v>
      </c>
      <c r="AT46" s="22">
        <v>6.6354310340332484E-10</v>
      </c>
      <c r="AU46" s="22">
        <v>3.209037074579584E-9</v>
      </c>
      <c r="AV46" s="22">
        <v>1.4201293032024981E-8</v>
      </c>
      <c r="AW46" s="22">
        <v>6.0563937995807649E-8</v>
      </c>
      <c r="AX46" s="22">
        <v>2.347260276983937E-7</v>
      </c>
      <c r="AY46" s="22">
        <v>8.5824615294165724E-7</v>
      </c>
      <c r="AZ46" s="22">
        <v>2.9505135188716241E-6</v>
      </c>
      <c r="BA46" s="22">
        <v>9.3509962677898049E-6</v>
      </c>
      <c r="BB46" s="22">
        <v>2.7398312249783919E-5</v>
      </c>
      <c r="BC46" s="22">
        <v>7.5811750553863726E-5</v>
      </c>
      <c r="BD46" s="22">
        <v>1.9447160833422391E-4</v>
      </c>
      <c r="BE46" s="22">
        <v>4.645928853108099E-4</v>
      </c>
      <c r="BF46" s="22">
        <v>1.034709707510541E-3</v>
      </c>
      <c r="BG46" s="22">
        <v>2.128532876417108E-3</v>
      </c>
      <c r="BH46" s="22">
        <v>4.2309871018719383E-3</v>
      </c>
      <c r="BI46" s="22">
        <v>7.4848737160698427E-3</v>
      </c>
      <c r="BJ46" s="22">
        <v>1.279492308652015E-2</v>
      </c>
      <c r="BK46" s="22">
        <v>1.9932098998681268E-2</v>
      </c>
      <c r="BL46" s="22">
        <v>2.9232014067218551E-2</v>
      </c>
      <c r="BM46" s="22">
        <v>3.9952789288452292E-2</v>
      </c>
      <c r="BN46" s="22">
        <v>5.0732063819426028E-2</v>
      </c>
      <c r="BO46" s="22">
        <v>6.0121388777291923E-2</v>
      </c>
      <c r="BP46" s="22">
        <v>6.6521479971313538E-2</v>
      </c>
      <c r="BQ46" s="22">
        <v>6.8626672747824927E-2</v>
      </c>
      <c r="BR46" s="22">
        <v>6.5979093319854062E-2</v>
      </c>
      <c r="BS46" s="22">
        <v>5.9082737405980482E-2</v>
      </c>
      <c r="BT46" s="22">
        <v>4.9370766578720568E-2</v>
      </c>
      <c r="BU46" s="22">
        <v>3.8457859654009378E-2</v>
      </c>
      <c r="BV46" s="22">
        <v>2.787552016021777E-2</v>
      </c>
      <c r="BW46" s="22">
        <v>1.8902818929761749E-2</v>
      </c>
      <c r="BX46" s="22">
        <v>1.2119629992388499E-2</v>
      </c>
      <c r="BY46" s="22">
        <v>6.9276680933183449E-3</v>
      </c>
      <c r="BZ46" s="22">
        <v>3.8318678131595832E-3</v>
      </c>
      <c r="CA46" s="22">
        <v>1.9988527639891599E-3</v>
      </c>
      <c r="CB46" s="22">
        <v>9.2938201024876134E-4</v>
      </c>
      <c r="CC46" s="22">
        <v>4.1687895906259879E-4</v>
      </c>
      <c r="CD46" s="22">
        <v>1.713061528961873E-4</v>
      </c>
      <c r="CE46" s="22">
        <v>6.740248354697113E-5</v>
      </c>
      <c r="CF46" s="22">
        <v>2.3667208329118109E-5</v>
      </c>
      <c r="CG46" s="22">
        <v>7.9780466837681273E-6</v>
      </c>
      <c r="CH46" s="22">
        <v>2.490636276784955E-6</v>
      </c>
      <c r="CI46" s="22">
        <v>7.3341923901964392E-7</v>
      </c>
      <c r="CJ46" s="22">
        <v>1.9867891204828239E-7</v>
      </c>
      <c r="CK46" s="22">
        <v>5.0597844116550348E-8</v>
      </c>
      <c r="CL46" s="22">
        <v>1.1913891684441439E-8</v>
      </c>
      <c r="CM46" s="22">
        <v>2.6532297802600211E-9</v>
      </c>
      <c r="CN46" s="22">
        <v>5.4461755687406845E-10</v>
      </c>
      <c r="CO46" s="22">
        <v>1.042566581367005E-10</v>
      </c>
      <c r="CP46" s="22">
        <v>1.8360996801695619E-11</v>
      </c>
      <c r="CQ46" s="22">
        <v>3.0943747649187389E-12</v>
      </c>
      <c r="CR46" s="22">
        <v>4.880168157556537E-13</v>
      </c>
      <c r="CS46" s="22">
        <v>6.7184315912627107E-14</v>
      </c>
      <c r="CT46" s="22">
        <v>9.2026682612562251E-15</v>
      </c>
      <c r="CU46" s="22">
        <v>1.1736696179144849E-15</v>
      </c>
      <c r="CV46" s="22">
        <v>1.3360872435949279E-16</v>
      </c>
      <c r="CW46" s="22">
        <v>1.510672182738189E-17</v>
      </c>
      <c r="CX46" s="22">
        <v>1.529826566199114E-18</v>
      </c>
      <c r="CY46" s="22">
        <v>1.4477504827284599E-19</v>
      </c>
    </row>
    <row r="47" spans="1:103" x14ac:dyDescent="0.2">
      <c r="A47" s="39"/>
      <c r="B47" s="22" t="s">
        <v>292</v>
      </c>
      <c r="C47" s="22">
        <v>3.2822274289134637E-14</v>
      </c>
      <c r="D47" s="22">
        <v>9.3039454117155473E-14</v>
      </c>
      <c r="E47" s="22">
        <v>2.4398414836048512E-13</v>
      </c>
      <c r="F47" s="22">
        <v>6.6242652119462895E-13</v>
      </c>
      <c r="G47" s="22">
        <v>1.7225838948175989E-12</v>
      </c>
      <c r="H47" s="22">
        <v>4.2731204335194943E-12</v>
      </c>
      <c r="I47" s="22">
        <v>1.079587559891423E-11</v>
      </c>
      <c r="J47" s="22">
        <v>2.6311110938461759E-11</v>
      </c>
      <c r="K47" s="22">
        <v>6.4683913971919894E-11</v>
      </c>
      <c r="L47" s="22">
        <v>1.5068195860466941E-10</v>
      </c>
      <c r="M47" s="22">
        <v>3.543957767981588E-10</v>
      </c>
      <c r="N47" s="22">
        <v>8.3649765966088901E-10</v>
      </c>
      <c r="O47" s="22">
        <v>2.0350658273866121E-9</v>
      </c>
      <c r="P47" s="22">
        <v>5.2193874534579133E-9</v>
      </c>
      <c r="Q47" s="22">
        <v>1.459115297876477E-8</v>
      </c>
      <c r="R47" s="22">
        <v>4.5692311851041623E-8</v>
      </c>
      <c r="S47" s="22">
        <v>1.4959205733115111E-7</v>
      </c>
      <c r="T47" s="22">
        <v>4.9724503492920453E-7</v>
      </c>
      <c r="U47" s="22">
        <v>1.600085922364659E-6</v>
      </c>
      <c r="V47" s="22">
        <v>4.8740027934841307E-6</v>
      </c>
      <c r="W47" s="22">
        <v>1.3606685752729969E-5</v>
      </c>
      <c r="X47" s="22">
        <v>3.7254111456156248E-5</v>
      </c>
      <c r="Y47" s="22">
        <v>9.1923978557438403E-5</v>
      </c>
      <c r="Z47" s="22">
        <v>2.0431399317077381E-4</v>
      </c>
      <c r="AA47" s="22">
        <v>4.3247685719509772E-4</v>
      </c>
      <c r="AB47" s="22">
        <v>8.3209929403965167E-4</v>
      </c>
      <c r="AC47" s="22">
        <v>1.478312845728844E-3</v>
      </c>
      <c r="AD47" s="22">
        <v>2.4357624583547012E-3</v>
      </c>
      <c r="AE47" s="22">
        <v>3.6855607417380768E-3</v>
      </c>
      <c r="AF47" s="22">
        <v>5.110596486989619E-3</v>
      </c>
      <c r="AG47" s="22">
        <v>6.5602958622083792E-3</v>
      </c>
      <c r="AH47" s="22">
        <v>7.782538614037415E-3</v>
      </c>
      <c r="AI47" s="22">
        <v>8.5205511338781043E-3</v>
      </c>
      <c r="AJ47" s="22">
        <v>8.6448936243858372E-3</v>
      </c>
      <c r="AK47" s="22">
        <v>8.1632151679771215E-3</v>
      </c>
      <c r="AL47" s="22">
        <v>7.2360963419265756E-3</v>
      </c>
      <c r="AM47" s="22">
        <v>6.1315913987437919E-3</v>
      </c>
      <c r="AN47" s="22">
        <v>5.0967253807443604E-3</v>
      </c>
      <c r="AO47" s="22">
        <v>4.4089377566843956E-3</v>
      </c>
      <c r="AP47" s="22">
        <v>4.1112288099710822E-3</v>
      </c>
      <c r="AQ47" s="22">
        <v>4.2305333179526077E-3</v>
      </c>
      <c r="AR47" s="22">
        <v>4.7447464937783266E-3</v>
      </c>
      <c r="AS47" s="22">
        <v>5.5340587016199233E-3</v>
      </c>
      <c r="AT47" s="22">
        <v>6.5640013729177469E-3</v>
      </c>
      <c r="AU47" s="22">
        <v>7.7496550457714173E-3</v>
      </c>
      <c r="AV47" s="22">
        <v>9.0081366429684978E-3</v>
      </c>
      <c r="AW47" s="22">
        <v>1.032356707991423E-2</v>
      </c>
      <c r="AX47" s="22">
        <v>1.1583377456156179E-2</v>
      </c>
      <c r="AY47" s="22">
        <v>1.2761552325310409E-2</v>
      </c>
      <c r="AZ47" s="22">
        <v>1.3795416286899641E-2</v>
      </c>
      <c r="BA47" s="22">
        <v>1.46170730445404E-2</v>
      </c>
      <c r="BB47" s="22">
        <v>1.519531309350826E-2</v>
      </c>
      <c r="BC47" s="22">
        <v>1.552642793974672E-2</v>
      </c>
      <c r="BD47" s="22">
        <v>1.5626205578808009E-2</v>
      </c>
      <c r="BE47" s="22">
        <v>1.557982222819612E-2</v>
      </c>
      <c r="BF47" s="22">
        <v>1.5554379963271079E-2</v>
      </c>
      <c r="BG47" s="22">
        <v>1.5820003445262881E-2</v>
      </c>
      <c r="BH47" s="22">
        <v>1.683868246426104E-2</v>
      </c>
      <c r="BI47" s="22">
        <v>1.8944337305491409E-2</v>
      </c>
      <c r="BJ47" s="22">
        <v>2.2940234102132209E-2</v>
      </c>
      <c r="BK47" s="22">
        <v>2.878935150933172E-2</v>
      </c>
      <c r="BL47" s="22">
        <v>3.6792956834968582E-2</v>
      </c>
      <c r="BM47" s="22">
        <v>4.6280003271491947E-2</v>
      </c>
      <c r="BN47" s="22">
        <v>5.5937297775953972E-2</v>
      </c>
      <c r="BO47" s="22">
        <v>6.4321894956679643E-2</v>
      </c>
      <c r="BP47" s="22">
        <v>6.9841345136976471E-2</v>
      </c>
      <c r="BQ47" s="22">
        <v>7.1194320907202555E-2</v>
      </c>
      <c r="BR47" s="22">
        <v>6.7930553639126451E-2</v>
      </c>
      <c r="BS47" s="22">
        <v>6.0533896858625917E-2</v>
      </c>
      <c r="BT47" s="22">
        <v>5.0431677355658282E-2</v>
      </c>
      <c r="BU47" s="22">
        <v>3.9218162042482782E-2</v>
      </c>
      <c r="BV47" s="22">
        <v>2.8408771019811891E-2</v>
      </c>
      <c r="BW47" s="22">
        <v>1.9270896738070181E-2</v>
      </c>
      <c r="BX47" s="22">
        <v>1.237155257441584E-2</v>
      </c>
      <c r="BY47" s="22">
        <v>7.0908694689276186E-3</v>
      </c>
      <c r="BZ47" s="22">
        <v>3.9386030047115564E-3</v>
      </c>
      <c r="CA47" s="22">
        <v>2.0677678832281758E-3</v>
      </c>
      <c r="CB47" s="22">
        <v>9.7176254547610486E-4</v>
      </c>
      <c r="CC47" s="22">
        <v>4.429977729487941E-4</v>
      </c>
      <c r="CD47" s="22">
        <v>1.8692829340080229E-4</v>
      </c>
      <c r="CE47" s="22">
        <v>7.6703248398892385E-5</v>
      </c>
      <c r="CF47" s="22">
        <v>2.8969812712997191E-5</v>
      </c>
      <c r="CG47" s="22">
        <v>1.0990027354278879E-5</v>
      </c>
      <c r="CH47" s="22">
        <v>4.1626132087005278E-6</v>
      </c>
      <c r="CI47" s="22">
        <v>1.648829177047609E-6</v>
      </c>
      <c r="CJ47" s="22">
        <v>6.8695496383420161E-7</v>
      </c>
      <c r="CK47" s="22">
        <v>3.0702047220776058E-7</v>
      </c>
      <c r="CL47" s="22">
        <v>1.4345964149954979E-7</v>
      </c>
      <c r="CM47" s="22">
        <v>6.9264331601013313E-8</v>
      </c>
      <c r="CN47" s="22">
        <v>3.3450563720105327E-8</v>
      </c>
      <c r="CO47" s="22">
        <v>1.604789782797904E-8</v>
      </c>
      <c r="CP47" s="22">
        <v>7.5509885093573208E-9</v>
      </c>
      <c r="CQ47" s="22">
        <v>3.5323617934987092E-9</v>
      </c>
      <c r="CR47" s="22">
        <v>1.6243996050175111E-9</v>
      </c>
      <c r="CS47" s="22">
        <v>7.1307267192919809E-10</v>
      </c>
      <c r="CT47" s="22">
        <v>3.1541741692159231E-10</v>
      </c>
      <c r="CU47" s="22">
        <v>1.367360657921155E-10</v>
      </c>
      <c r="CV47" s="22">
        <v>5.7121397587652608E-11</v>
      </c>
      <c r="CW47" s="22">
        <v>2.400019989449911E-11</v>
      </c>
      <c r="CX47" s="22">
        <v>9.7320861285111795E-12</v>
      </c>
      <c r="CY47" s="22">
        <v>3.8737446557479677E-12</v>
      </c>
    </row>
    <row r="48" spans="1:103" x14ac:dyDescent="0.2">
      <c r="A48" s="40" t="s">
        <v>187</v>
      </c>
      <c r="B48" s="23" t="s">
        <v>288</v>
      </c>
      <c r="C48" s="23">
        <v>2.0907370716655E-30</v>
      </c>
      <c r="D48" s="23">
        <v>9.916793552434914E-29</v>
      </c>
      <c r="E48" s="23">
        <v>3.3822655185879732E-27</v>
      </c>
      <c r="F48" s="23">
        <v>1.252759608437738E-25</v>
      </c>
      <c r="G48" s="23">
        <v>3.7945334871094552E-24</v>
      </c>
      <c r="H48" s="23">
        <v>9.2985118444604032E-23</v>
      </c>
      <c r="I48" s="23">
        <v>2.3188980278923979E-21</v>
      </c>
      <c r="J48" s="23">
        <v>4.8626956945212272E-20</v>
      </c>
      <c r="K48" s="23">
        <v>9.9518495050754754E-19</v>
      </c>
      <c r="L48" s="23">
        <v>1.6016912658806881E-17</v>
      </c>
      <c r="M48" s="23">
        <v>2.4578495832313791E-16</v>
      </c>
      <c r="N48" s="23">
        <v>3.3803391632582312E-15</v>
      </c>
      <c r="O48" s="23">
        <v>4.1880711161595738E-14</v>
      </c>
      <c r="P48" s="23">
        <v>4.5019647775211999E-13</v>
      </c>
      <c r="Q48" s="23">
        <v>4.2419133409744223E-12</v>
      </c>
      <c r="R48" s="23">
        <v>3.6920388373511982E-11</v>
      </c>
      <c r="S48" s="23">
        <v>2.7864659551357002E-10</v>
      </c>
      <c r="T48" s="23">
        <v>1.8925759310869389E-9</v>
      </c>
      <c r="U48" s="23">
        <v>1.1406258993008011E-8</v>
      </c>
      <c r="V48" s="23">
        <v>6.1169275235227894E-8</v>
      </c>
      <c r="W48" s="23">
        <v>2.8367594835726381E-7</v>
      </c>
      <c r="X48" s="23">
        <v>1.2715912281345781E-6</v>
      </c>
      <c r="Y48" s="23">
        <v>4.8836161669197106E-6</v>
      </c>
      <c r="Z48" s="23">
        <v>1.6102102000878009E-5</v>
      </c>
      <c r="AA48" s="23">
        <v>4.9612522477961691E-5</v>
      </c>
      <c r="AB48" s="23">
        <v>1.3332833832808779E-4</v>
      </c>
      <c r="AC48" s="23">
        <v>3.2011186690427312E-4</v>
      </c>
      <c r="AD48" s="23">
        <v>6.9148600545636176E-4</v>
      </c>
      <c r="AE48" s="23">
        <v>1.323746099193912E-3</v>
      </c>
      <c r="AF48" s="23">
        <v>2.2369267331867472E-3</v>
      </c>
      <c r="AG48" s="23">
        <v>3.3885799433022389E-3</v>
      </c>
      <c r="AH48" s="23">
        <v>4.5852653703891393E-3</v>
      </c>
      <c r="AI48" s="23">
        <v>5.515634394030986E-3</v>
      </c>
      <c r="AJ48" s="23">
        <v>5.9159163937603813E-3</v>
      </c>
      <c r="AK48" s="23">
        <v>5.6522610629543366E-3</v>
      </c>
      <c r="AL48" s="23">
        <v>4.8064892729636297E-3</v>
      </c>
      <c r="AM48" s="23">
        <v>3.641222965368761E-3</v>
      </c>
      <c r="AN48" s="23">
        <v>2.427848210605303E-3</v>
      </c>
      <c r="AO48" s="23">
        <v>1.475809709305616E-3</v>
      </c>
      <c r="AP48" s="23">
        <v>8.0339335034466215E-4</v>
      </c>
      <c r="AQ48" s="23">
        <v>3.80923087955337E-4</v>
      </c>
      <c r="AR48" s="23">
        <v>1.590080413303344E-4</v>
      </c>
      <c r="AS48" s="23">
        <v>6.1574977417251618E-5</v>
      </c>
      <c r="AT48" s="23">
        <v>2.0826364254860829E-5</v>
      </c>
      <c r="AU48" s="23">
        <v>6.2649797426267109E-6</v>
      </c>
      <c r="AV48" s="23">
        <v>1.7078658667851721E-6</v>
      </c>
      <c r="AW48" s="23">
        <v>4.0217121102731068E-7</v>
      </c>
      <c r="AX48" s="23">
        <v>8.6623405326111451E-8</v>
      </c>
      <c r="AY48" s="23">
        <v>1.6402009374564219E-8</v>
      </c>
      <c r="AZ48" s="23">
        <v>2.7284485913235851E-9</v>
      </c>
      <c r="BA48" s="23">
        <v>4.1050843557670373E-10</v>
      </c>
      <c r="BB48" s="23">
        <v>5.5924529210678478E-11</v>
      </c>
      <c r="BC48" s="23">
        <v>6.6210712856895397E-12</v>
      </c>
      <c r="BD48" s="23">
        <v>7.0629799211251215E-13</v>
      </c>
      <c r="BE48" s="23">
        <v>6.733979385950846E-14</v>
      </c>
      <c r="BF48" s="23">
        <v>5.7268544727479437E-15</v>
      </c>
      <c r="BG48" s="23">
        <v>4.500490509450998E-16</v>
      </c>
      <c r="BH48" s="23">
        <v>2.7271089660640101E-17</v>
      </c>
      <c r="BI48" s="23">
        <v>1.803926406706128E-18</v>
      </c>
      <c r="BJ48" s="23">
        <v>8.8660067543863183E-20</v>
      </c>
      <c r="BK48" s="23">
        <v>4.4379820614402907E-21</v>
      </c>
      <c r="BL48" s="23">
        <v>1.854858026536805E-22</v>
      </c>
      <c r="BM48" s="23">
        <v>6.8789820957581396E-24</v>
      </c>
      <c r="BN48" s="23">
        <v>2.3749750259867242E-25</v>
      </c>
      <c r="BO48" s="23">
        <v>7.3170462762729566E-27</v>
      </c>
      <c r="BP48" s="23">
        <v>1.965308183827624E-28</v>
      </c>
      <c r="BQ48" s="23">
        <v>4.5618750331684567E-30</v>
      </c>
      <c r="BR48" s="23">
        <v>9.7278373996629768E-32</v>
      </c>
      <c r="BS48" s="23">
        <v>1.7932908912669811E-33</v>
      </c>
      <c r="BT48" s="23">
        <v>3.047584840354216E-35</v>
      </c>
      <c r="BU48" s="23">
        <v>4.5901888024712441E-37</v>
      </c>
      <c r="BV48" s="23">
        <v>6.0114915043790747E-39</v>
      </c>
      <c r="BW48" s="23">
        <v>7.3234195837816189E-41</v>
      </c>
      <c r="BX48" s="23">
        <v>9.01495147963798E-43</v>
      </c>
      <c r="BY48" s="23">
        <v>6.6062636290024894E-45</v>
      </c>
      <c r="BZ48" s="23">
        <v>5.9959773362977614E-47</v>
      </c>
      <c r="CA48" s="23">
        <v>5.1960314868210751E-49</v>
      </c>
      <c r="CB48" s="23">
        <v>2.9338811939223037E-51</v>
      </c>
      <c r="CC48" s="23">
        <v>1.85954221172118E-53</v>
      </c>
      <c r="CD48" s="23">
        <v>9.4271127717286335E-56</v>
      </c>
      <c r="CE48" s="23">
        <v>4.95400049579321E-58</v>
      </c>
      <c r="CF48" s="23">
        <v>1.8279490138861571E-60</v>
      </c>
      <c r="CG48" s="23">
        <v>7.041367194429371E-63</v>
      </c>
      <c r="CH48" s="23">
        <v>2.3363526548735119E-65</v>
      </c>
      <c r="CI48" s="23">
        <v>7.2973358834481856E-68</v>
      </c>
      <c r="CJ48" s="23">
        <v>1.907364658957424E-70</v>
      </c>
      <c r="CK48" s="23">
        <v>4.6116649671466519E-73</v>
      </c>
      <c r="CL48" s="23">
        <v>9.5831595503957543E-76</v>
      </c>
      <c r="CM48" s="23">
        <v>1.8838909019908539E-78</v>
      </c>
      <c r="CN48" s="23">
        <v>3.1462543901223692E-81</v>
      </c>
      <c r="CO48" s="23">
        <v>4.6894784051444477E-84</v>
      </c>
      <c r="CP48" s="23">
        <v>5.9227289651589457E-87</v>
      </c>
      <c r="CQ48" s="23">
        <v>7.3617097439100616E-90</v>
      </c>
      <c r="CR48" s="23">
        <v>8.2504483082620509E-93</v>
      </c>
      <c r="CS48" s="23">
        <v>6.5000419026100606E-96</v>
      </c>
      <c r="CT48" s="23">
        <v>5.7700021366805354E-99</v>
      </c>
      <c r="CU48" s="23">
        <v>4.5346378256770403E-102</v>
      </c>
      <c r="CV48" s="23">
        <v>2.736441679523544E-105</v>
      </c>
      <c r="CW48" s="23">
        <v>1.8225022144394851E-108</v>
      </c>
      <c r="CX48" s="23">
        <v>9.4504304790422481E-112</v>
      </c>
      <c r="CY48" s="23">
        <v>4.4029879547688556E-115</v>
      </c>
    </row>
    <row r="49" spans="1:103" x14ac:dyDescent="0.2">
      <c r="A49" s="39"/>
      <c r="B49" s="23" t="s">
        <v>289</v>
      </c>
      <c r="C49" s="23">
        <v>3.7152954435405476E-15</v>
      </c>
      <c r="D49" s="23">
        <v>1.1239481293731209E-14</v>
      </c>
      <c r="E49" s="23">
        <v>3.1309749019632813E-14</v>
      </c>
      <c r="F49" s="23">
        <v>9.0519320543590278E-14</v>
      </c>
      <c r="G49" s="23">
        <v>2.5002928823637259E-13</v>
      </c>
      <c r="H49" s="23">
        <v>6.5698456352946323E-13</v>
      </c>
      <c r="I49" s="23">
        <v>1.7604555819078421E-12</v>
      </c>
      <c r="J49" s="23">
        <v>4.5395010404745806E-12</v>
      </c>
      <c r="K49" s="23">
        <v>1.1802355242767511E-11</v>
      </c>
      <c r="L49" s="23">
        <v>2.8886478983345109E-11</v>
      </c>
      <c r="M49" s="23">
        <v>7.0781987860964934E-11</v>
      </c>
      <c r="N49" s="23">
        <v>1.7026545158961399E-10</v>
      </c>
      <c r="O49" s="23">
        <v>4.0284500185821432E-10</v>
      </c>
      <c r="P49" s="23">
        <v>9.2535032240070685E-10</v>
      </c>
      <c r="Q49" s="23">
        <v>2.069912638125146E-9</v>
      </c>
      <c r="R49" s="23">
        <v>4.5958889993587816E-9</v>
      </c>
      <c r="S49" s="23">
        <v>9.896591783045962E-9</v>
      </c>
      <c r="T49" s="23">
        <v>2.0955566906055411E-8</v>
      </c>
      <c r="U49" s="23">
        <v>4.3396262414019783E-8</v>
      </c>
      <c r="V49" s="23">
        <v>8.7978174265697524E-8</v>
      </c>
      <c r="W49" s="23">
        <v>1.723701078925607E-7</v>
      </c>
      <c r="X49" s="23">
        <v>3.4321811122771941E-7</v>
      </c>
      <c r="Y49" s="23">
        <v>6.5808187791754866E-7</v>
      </c>
      <c r="Z49" s="23">
        <v>1.212632068796288E-6</v>
      </c>
      <c r="AA49" s="23">
        <v>2.2439217017359502E-6</v>
      </c>
      <c r="AB49" s="23">
        <v>4.0207514132181817E-6</v>
      </c>
      <c r="AC49" s="23">
        <v>7.067160863039143E-6</v>
      </c>
      <c r="AD49" s="23">
        <v>1.225494217219668E-5</v>
      </c>
      <c r="AE49" s="23">
        <v>2.075553887979511E-5</v>
      </c>
      <c r="AF49" s="23">
        <v>3.4139868576642298E-5</v>
      </c>
      <c r="AG49" s="23">
        <v>5.528276879753709E-5</v>
      </c>
      <c r="AH49" s="23">
        <v>8.802454861906261E-5</v>
      </c>
      <c r="AI49" s="23">
        <v>1.3678741705550401E-4</v>
      </c>
      <c r="AJ49" s="23">
        <v>2.0862517653554729E-4</v>
      </c>
      <c r="AK49" s="23">
        <v>3.1164678473789679E-4</v>
      </c>
      <c r="AL49" s="23">
        <v>4.5675826715607898E-4</v>
      </c>
      <c r="AM49" s="23">
        <v>6.5501274049272558E-4</v>
      </c>
      <c r="AN49" s="23">
        <v>9.2806981918826757E-4</v>
      </c>
      <c r="AO49" s="23">
        <v>1.266348770080989E-3</v>
      </c>
      <c r="AP49" s="23">
        <v>1.694653924888119E-3</v>
      </c>
      <c r="AQ49" s="23">
        <v>2.2449285870285692E-3</v>
      </c>
      <c r="AR49" s="23">
        <v>2.9191855558948769E-3</v>
      </c>
      <c r="AS49" s="23">
        <v>3.6784056650136748E-3</v>
      </c>
      <c r="AT49" s="23">
        <v>4.5654488942537888E-3</v>
      </c>
      <c r="AU49" s="23">
        <v>5.5527241227704737E-3</v>
      </c>
      <c r="AV49" s="23">
        <v>6.602147206449251E-3</v>
      </c>
      <c r="AW49" s="23">
        <v>7.7189247078666553E-3</v>
      </c>
      <c r="AX49" s="23">
        <v>8.8173368974969971E-3</v>
      </c>
      <c r="AY49" s="23">
        <v>9.8788135613245998E-3</v>
      </c>
      <c r="AZ49" s="23">
        <v>1.0848718138285449E-2</v>
      </c>
      <c r="BA49" s="23">
        <v>1.166065139617444E-2</v>
      </c>
      <c r="BB49" s="23">
        <v>1.2274128643316231E-2</v>
      </c>
      <c r="BC49" s="23">
        <v>1.2664098417271671E-2</v>
      </c>
      <c r="BD49" s="23">
        <v>1.2798078853203051E-2</v>
      </c>
      <c r="BE49" s="23">
        <v>1.2670964892816069E-2</v>
      </c>
      <c r="BF49" s="23">
        <v>1.2290948288433089E-2</v>
      </c>
      <c r="BG49" s="23">
        <v>1.1690514267307181E-2</v>
      </c>
      <c r="BH49" s="23">
        <v>1.085240585818849E-2</v>
      </c>
      <c r="BI49" s="23">
        <v>9.9287759023588499E-3</v>
      </c>
      <c r="BJ49" s="23">
        <v>8.8426653187797348E-3</v>
      </c>
      <c r="BK49" s="23">
        <v>7.756456318144732E-3</v>
      </c>
      <c r="BL49" s="23">
        <v>6.6466209529733198E-3</v>
      </c>
      <c r="BM49" s="23">
        <v>5.5778135213854088E-3</v>
      </c>
      <c r="BN49" s="23">
        <v>4.5970037847443959E-3</v>
      </c>
      <c r="BO49" s="23">
        <v>3.712741706781222E-3</v>
      </c>
      <c r="BP49" s="23">
        <v>2.933901501775177E-3</v>
      </c>
      <c r="BQ49" s="23">
        <v>2.266504194904556E-3</v>
      </c>
      <c r="BR49" s="23">
        <v>1.7188930866512209E-3</v>
      </c>
      <c r="BS49" s="23">
        <v>1.2741784571082019E-3</v>
      </c>
      <c r="BT49" s="23">
        <v>9.2768494421054722E-4</v>
      </c>
      <c r="BU49" s="23">
        <v>6.6142687837664757E-4</v>
      </c>
      <c r="BV49" s="23">
        <v>4.6105651913716462E-4</v>
      </c>
      <c r="BW49" s="23">
        <v>3.1599957395533039E-4</v>
      </c>
      <c r="BX49" s="23">
        <v>2.1459140130130049E-4</v>
      </c>
      <c r="BY49" s="23">
        <v>1.3768963506628949E-4</v>
      </c>
      <c r="BZ49" s="23">
        <v>8.9158769653687993E-5</v>
      </c>
      <c r="CA49" s="23">
        <v>5.6950654999997473E-5</v>
      </c>
      <c r="CB49" s="23">
        <v>3.4588165021022917E-5</v>
      </c>
      <c r="CC49" s="23">
        <v>2.1042746787509432E-5</v>
      </c>
      <c r="CD49" s="23">
        <v>1.240864091600451E-5</v>
      </c>
      <c r="CE49" s="23">
        <v>7.2792997205479826E-6</v>
      </c>
      <c r="CF49" s="23">
        <v>4.0824156979550404E-6</v>
      </c>
      <c r="CG49" s="23">
        <v>2.2798508013105E-6</v>
      </c>
      <c r="CH49" s="23">
        <v>1.242895506308896E-6</v>
      </c>
      <c r="CI49" s="23">
        <v>6.6775529040615167E-7</v>
      </c>
      <c r="CJ49" s="23">
        <v>3.4909525519654321E-7</v>
      </c>
      <c r="CK49" s="23">
        <v>1.7952969077080179E-7</v>
      </c>
      <c r="CL49" s="23">
        <v>9.0089022687261074E-8</v>
      </c>
      <c r="CM49" s="23">
        <v>4.4588283807143753E-8</v>
      </c>
      <c r="CN49" s="23">
        <v>2.1504090160332399E-8</v>
      </c>
      <c r="CO49" s="23">
        <v>1.016196943425152E-8</v>
      </c>
      <c r="CP49" s="23">
        <v>4.6769482258263244E-9</v>
      </c>
      <c r="CQ49" s="23">
        <v>2.1333690149307711E-9</v>
      </c>
      <c r="CR49" s="23">
        <v>9.5477757252856066E-10</v>
      </c>
      <c r="CS49" s="23">
        <v>4.0694140824444529E-10</v>
      </c>
      <c r="CT49" s="23">
        <v>1.7474449359397509E-10</v>
      </c>
      <c r="CU49" s="23">
        <v>7.3461782161452284E-11</v>
      </c>
      <c r="CV49" s="23">
        <v>2.9711106992412097E-11</v>
      </c>
      <c r="CW49" s="23">
        <v>1.208516933147879E-11</v>
      </c>
      <c r="CX49" s="23">
        <v>4.7366459761616343E-12</v>
      </c>
      <c r="CY49" s="23">
        <v>1.8205691844576432E-12</v>
      </c>
    </row>
    <row r="50" spans="1:103" x14ac:dyDescent="0.2">
      <c r="A50" s="39"/>
      <c r="B50" s="23" t="s">
        <v>290</v>
      </c>
      <c r="C50" s="23">
        <v>5.32837713252461E-63</v>
      </c>
      <c r="D50" s="23">
        <v>4.0430757724023747E-61</v>
      </c>
      <c r="E50" s="23">
        <v>2.2569749850852602E-59</v>
      </c>
      <c r="F50" s="23">
        <v>1.4823595960390789E-57</v>
      </c>
      <c r="G50" s="23">
        <v>8.2729141745211345E-56</v>
      </c>
      <c r="H50" s="23">
        <v>3.851475523388579E-54</v>
      </c>
      <c r="I50" s="23">
        <v>1.9724260795389508E-52</v>
      </c>
      <c r="J50" s="23">
        <v>8.8192359680943667E-51</v>
      </c>
      <c r="K50" s="23">
        <v>4.1530110803662007E-49</v>
      </c>
      <c r="L50" s="23">
        <v>1.56119906735903E-47</v>
      </c>
      <c r="M50" s="23">
        <v>6.009107974096061E-46</v>
      </c>
      <c r="N50" s="23">
        <v>2.1878552824974469E-44</v>
      </c>
      <c r="O50" s="23">
        <v>7.5960755961976365E-43</v>
      </c>
      <c r="P50" s="23">
        <v>2.383261512671173E-41</v>
      </c>
      <c r="Q50" s="23">
        <v>6.8390133140373068E-40</v>
      </c>
      <c r="R50" s="23">
        <v>1.9442841271763289E-38</v>
      </c>
      <c r="S50" s="23">
        <v>4.9687695920360743E-37</v>
      </c>
      <c r="T50" s="23">
        <v>1.2097325853536121E-35</v>
      </c>
      <c r="U50" s="23">
        <v>2.7420908865924779E-34</v>
      </c>
      <c r="V50" s="23">
        <v>5.8105549474852052E-33</v>
      </c>
      <c r="W50" s="23">
        <v>1.0877717781027321E-31</v>
      </c>
      <c r="X50" s="23">
        <v>2.2429109700667201E-30</v>
      </c>
      <c r="Y50" s="23">
        <v>4.0237824232818542E-29</v>
      </c>
      <c r="Z50" s="23">
        <v>6.2115369919227277E-28</v>
      </c>
      <c r="AA50" s="23">
        <v>1.004954603169591E-26</v>
      </c>
      <c r="AB50" s="23">
        <v>1.446623041264955E-25</v>
      </c>
      <c r="AC50" s="23">
        <v>1.964160752015267E-24</v>
      </c>
      <c r="AD50" s="23">
        <v>2.5848139360516949E-23</v>
      </c>
      <c r="AE50" s="23">
        <v>3.1463548540818659E-22</v>
      </c>
      <c r="AF50" s="23">
        <v>3.4450990434791573E-21</v>
      </c>
      <c r="AG50" s="23">
        <v>3.6206347867945281E-20</v>
      </c>
      <c r="AH50" s="23">
        <v>3.6345668732353391E-19</v>
      </c>
      <c r="AI50" s="23">
        <v>3.3577183107107351E-18</v>
      </c>
      <c r="AJ50" s="23">
        <v>2.9363724839302383E-17</v>
      </c>
      <c r="AK50" s="23">
        <v>2.4055566424371151E-16</v>
      </c>
      <c r="AL50" s="23">
        <v>1.8633965822106869E-15</v>
      </c>
      <c r="AM50" s="23">
        <v>1.3450928851727099E-14</v>
      </c>
      <c r="AN50" s="23">
        <v>9.5604553155741904E-14</v>
      </c>
      <c r="AO50" s="23">
        <v>5.7809855563631509E-13</v>
      </c>
      <c r="AP50" s="23">
        <v>3.2909461677530501E-12</v>
      </c>
      <c r="AQ50" s="23">
        <v>1.8702200140652881E-11</v>
      </c>
      <c r="AR50" s="23">
        <v>1.011553702656746E-10</v>
      </c>
      <c r="AS50" s="23">
        <v>4.7764672089742393E-10</v>
      </c>
      <c r="AT50" s="23">
        <v>2.191592499193883E-9</v>
      </c>
      <c r="AU50" s="23">
        <v>9.4506476294271884E-9</v>
      </c>
      <c r="AV50" s="23">
        <v>3.7565610856516383E-8</v>
      </c>
      <c r="AW50" s="23">
        <v>1.4441588991198979E-7</v>
      </c>
      <c r="AX50" s="23">
        <v>5.084967076409366E-7</v>
      </c>
      <c r="AY50" s="23">
        <v>1.6978365707763641E-6</v>
      </c>
      <c r="AZ50" s="23">
        <v>5.3590023941286769E-6</v>
      </c>
      <c r="BA50" s="23">
        <v>1.5699394929474059E-5</v>
      </c>
      <c r="BB50" s="23">
        <v>4.2798340121424683E-5</v>
      </c>
      <c r="BC50" s="23">
        <v>1.1074923291812371E-4</v>
      </c>
      <c r="BD50" s="23">
        <v>2.6737441059170567E-4</v>
      </c>
      <c r="BE50" s="23">
        <v>6.0481080970729785E-4</v>
      </c>
      <c r="BF50" s="23">
        <v>1.283051417363258E-3</v>
      </c>
      <c r="BG50" s="23">
        <v>2.5305092831560808E-3</v>
      </c>
      <c r="BH50" s="23">
        <v>4.8417284452769082E-3</v>
      </c>
      <c r="BI50" s="23">
        <v>8.3149554614556521E-3</v>
      </c>
      <c r="BJ50" s="23">
        <v>1.3856123138491201E-2</v>
      </c>
      <c r="BK50" s="23">
        <v>2.1190390057559939E-2</v>
      </c>
      <c r="BL50" s="23">
        <v>3.0679182320595709E-2</v>
      </c>
      <c r="BM50" s="23">
        <v>4.1643721343009588E-2</v>
      </c>
      <c r="BN50" s="23">
        <v>5.2834174505748469E-2</v>
      </c>
      <c r="BO50" s="23">
        <v>6.2928689445220509E-2</v>
      </c>
      <c r="BP50" s="23">
        <v>7.0398804765457984E-2</v>
      </c>
      <c r="BQ50" s="23">
        <v>7.3882451000352428E-2</v>
      </c>
      <c r="BR50" s="23">
        <v>7.2684149493139241E-2</v>
      </c>
      <c r="BS50" s="23">
        <v>6.7015397786074307E-2</v>
      </c>
      <c r="BT50" s="23">
        <v>5.7989953906599959E-2</v>
      </c>
      <c r="BU50" s="23">
        <v>4.705961794101949E-2</v>
      </c>
      <c r="BV50" s="23">
        <v>3.5758664580711849E-2</v>
      </c>
      <c r="BW50" s="23">
        <v>2.5560108291094109E-2</v>
      </c>
      <c r="BX50" s="23">
        <v>1.7347908854860709E-2</v>
      </c>
      <c r="BY50" s="23">
        <v>1.061844982113336E-2</v>
      </c>
      <c r="BZ50" s="23">
        <v>6.2981589864591122E-3</v>
      </c>
      <c r="CA50" s="23">
        <v>3.5397279662617949E-3</v>
      </c>
      <c r="CB50" s="23">
        <v>1.7929469063216171E-3</v>
      </c>
      <c r="CC50" s="23">
        <v>8.780177075760129E-4</v>
      </c>
      <c r="CD50" s="23">
        <v>3.9701694870076701E-4</v>
      </c>
      <c r="CE50" s="23">
        <v>1.7243309299062301E-4</v>
      </c>
      <c r="CF50" s="23">
        <v>6.7544449189770492E-5</v>
      </c>
      <c r="CG50" s="23">
        <v>2.5474146311159481E-5</v>
      </c>
      <c r="CH50" s="23">
        <v>8.9571031351002652E-6</v>
      </c>
      <c r="CI50" s="23">
        <v>2.9850144400414141E-6</v>
      </c>
      <c r="CJ50" s="23">
        <v>9.2185932662417547E-7</v>
      </c>
      <c r="CK50" s="23">
        <v>2.690275454629222E-7</v>
      </c>
      <c r="CL50" s="23">
        <v>7.308435952918251E-8</v>
      </c>
      <c r="CM50" s="23">
        <v>1.8863981835996531E-8</v>
      </c>
      <c r="CN50" s="23">
        <v>4.5198231594272021E-9</v>
      </c>
      <c r="CO50" s="23">
        <v>1.015982377056615E-9</v>
      </c>
      <c r="CP50" s="23">
        <v>2.1163289357003749E-10</v>
      </c>
      <c r="CQ50" s="23">
        <v>4.233181184974344E-11</v>
      </c>
      <c r="CR50" s="23">
        <v>7.968556340823056E-12</v>
      </c>
      <c r="CS50" s="23">
        <v>1.325520775691454E-12</v>
      </c>
      <c r="CT50" s="23">
        <v>2.1933351281085751E-13</v>
      </c>
      <c r="CU50" s="23">
        <v>3.3998788717850307E-14</v>
      </c>
      <c r="CV50" s="23">
        <v>4.7518157555351332E-15</v>
      </c>
      <c r="CW50" s="23">
        <v>6.5963915035019839E-16</v>
      </c>
      <c r="CX50" s="23">
        <v>8.2818213455778261E-17</v>
      </c>
      <c r="CY50" s="23">
        <v>9.7728927310773838E-18</v>
      </c>
    </row>
    <row r="51" spans="1:103" x14ac:dyDescent="0.2">
      <c r="A51" s="39"/>
      <c r="B51" s="23" t="s">
        <v>292</v>
      </c>
      <c r="C51" s="23">
        <v>3.7152954435405508E-15</v>
      </c>
      <c r="D51" s="23">
        <v>1.123948129373131E-14</v>
      </c>
      <c r="E51" s="23">
        <v>3.1309749019636202E-14</v>
      </c>
      <c r="F51" s="23">
        <v>9.0519320543715549E-14</v>
      </c>
      <c r="G51" s="23">
        <v>2.500292882401671E-13</v>
      </c>
      <c r="H51" s="23">
        <v>6.5698456362244835E-13</v>
      </c>
      <c r="I51" s="23">
        <v>1.7604555842267399E-12</v>
      </c>
      <c r="J51" s="23">
        <v>4.5395010891015376E-12</v>
      </c>
      <c r="K51" s="23">
        <v>1.1802356237952461E-11</v>
      </c>
      <c r="L51" s="23">
        <v>2.8886495000257769E-11</v>
      </c>
      <c r="M51" s="23">
        <v>7.0782233645923255E-11</v>
      </c>
      <c r="N51" s="23">
        <v>1.7026883192877729E-10</v>
      </c>
      <c r="O51" s="23">
        <v>4.0288688256937591E-10</v>
      </c>
      <c r="P51" s="23">
        <v>9.2580051887845899E-10</v>
      </c>
      <c r="Q51" s="23">
        <v>2.0741545514661199E-9</v>
      </c>
      <c r="R51" s="23">
        <v>4.6328093877322941E-9</v>
      </c>
      <c r="S51" s="23">
        <v>1.017523837855953E-8</v>
      </c>
      <c r="T51" s="23">
        <v>2.2848142837142351E-8</v>
      </c>
      <c r="U51" s="23">
        <v>5.4802521407027787E-8</v>
      </c>
      <c r="V51" s="23">
        <v>1.491474495009254E-7</v>
      </c>
      <c r="W51" s="23">
        <v>4.5604605624982448E-7</v>
      </c>
      <c r="X51" s="23">
        <v>1.6148093393622981E-6</v>
      </c>
      <c r="Y51" s="23">
        <v>5.5416980448372598E-6</v>
      </c>
      <c r="Z51" s="23">
        <v>1.7314734069674289E-5</v>
      </c>
      <c r="AA51" s="23">
        <v>5.1856444179697641E-5</v>
      </c>
      <c r="AB51" s="23">
        <v>1.3734908974130601E-4</v>
      </c>
      <c r="AC51" s="23">
        <v>3.2717902776731219E-4</v>
      </c>
      <c r="AD51" s="23">
        <v>7.0374094762855842E-4</v>
      </c>
      <c r="AE51" s="23">
        <v>1.3445016380737071E-3</v>
      </c>
      <c r="AF51" s="23">
        <v>2.2710666017633891E-3</v>
      </c>
      <c r="AG51" s="23">
        <v>3.4438627120997769E-3</v>
      </c>
      <c r="AH51" s="23">
        <v>4.6732899190082026E-3</v>
      </c>
      <c r="AI51" s="23">
        <v>5.6524218110864926E-3</v>
      </c>
      <c r="AJ51" s="23">
        <v>6.1245415702959579E-3</v>
      </c>
      <c r="AK51" s="23">
        <v>5.9639078476924736E-3</v>
      </c>
      <c r="AL51" s="23">
        <v>5.263247540121572E-3</v>
      </c>
      <c r="AM51" s="23">
        <v>4.2962357058749373E-3</v>
      </c>
      <c r="AN51" s="23">
        <v>3.3559180298891752E-3</v>
      </c>
      <c r="AO51" s="23">
        <v>2.742158479964704E-3</v>
      </c>
      <c r="AP51" s="23">
        <v>2.4980472785237269E-3</v>
      </c>
      <c r="AQ51" s="23">
        <v>2.6258516936861062E-3</v>
      </c>
      <c r="AR51" s="23">
        <v>3.078193698380582E-3</v>
      </c>
      <c r="AS51" s="23">
        <v>3.7399811200776482E-3</v>
      </c>
      <c r="AT51" s="23">
        <v>4.5862774501011488E-3</v>
      </c>
      <c r="AU51" s="23">
        <v>5.5589985531607298E-3</v>
      </c>
      <c r="AV51" s="23">
        <v>6.6038926379268928E-3</v>
      </c>
      <c r="AW51" s="23">
        <v>7.7194712949675941E-3</v>
      </c>
      <c r="AX51" s="23">
        <v>8.8179320176099644E-3</v>
      </c>
      <c r="AY51" s="23">
        <v>9.8805277999047501E-3</v>
      </c>
      <c r="AZ51" s="23">
        <v>1.085407986912817E-2</v>
      </c>
      <c r="BA51" s="23">
        <v>1.167635120161235E-2</v>
      </c>
      <c r="BB51" s="23">
        <v>1.231692703936218E-2</v>
      </c>
      <c r="BC51" s="23">
        <v>1.277484765681086E-2</v>
      </c>
      <c r="BD51" s="23">
        <v>1.3065453264501051E-2</v>
      </c>
      <c r="BE51" s="23">
        <v>1.327577570259071E-2</v>
      </c>
      <c r="BF51" s="23">
        <v>1.3573999705802069E-2</v>
      </c>
      <c r="BG51" s="23">
        <v>1.422102355046371E-2</v>
      </c>
      <c r="BH51" s="23">
        <v>1.5694134303465428E-2</v>
      </c>
      <c r="BI51" s="23">
        <v>1.8243731363814509E-2</v>
      </c>
      <c r="BJ51" s="23">
        <v>2.2698788457270941E-2</v>
      </c>
      <c r="BK51" s="23">
        <v>2.8946846375704671E-2</v>
      </c>
      <c r="BL51" s="23">
        <v>3.7325803273569033E-2</v>
      </c>
      <c r="BM51" s="23">
        <v>4.7221534864395003E-2</v>
      </c>
      <c r="BN51" s="23">
        <v>5.7431178290492872E-2</v>
      </c>
      <c r="BO51" s="23">
        <v>6.6641431152001732E-2</v>
      </c>
      <c r="BP51" s="23">
        <v>7.3332706267233164E-2</v>
      </c>
      <c r="BQ51" s="23">
        <v>7.6148955195256982E-2</v>
      </c>
      <c r="BR51" s="23">
        <v>7.4403042579790468E-2</v>
      </c>
      <c r="BS51" s="23">
        <v>6.8289576243182507E-2</v>
      </c>
      <c r="BT51" s="23">
        <v>5.8917638850810507E-2</v>
      </c>
      <c r="BU51" s="23">
        <v>4.7721044819396138E-2</v>
      </c>
      <c r="BV51" s="23">
        <v>3.6219721099849007E-2</v>
      </c>
      <c r="BW51" s="23">
        <v>2.5876107865049441E-2</v>
      </c>
      <c r="BX51" s="23">
        <v>1.756250025616201E-2</v>
      </c>
      <c r="BY51" s="23">
        <v>1.0756139456199651E-2</v>
      </c>
      <c r="BZ51" s="23">
        <v>6.3873177561128E-3</v>
      </c>
      <c r="CA51" s="23">
        <v>3.5966786212617919E-3</v>
      </c>
      <c r="CB51" s="23">
        <v>1.8275350713426401E-3</v>
      </c>
      <c r="CC51" s="23">
        <v>8.9906045436352231E-4</v>
      </c>
      <c r="CD51" s="23">
        <v>4.0942558961677152E-4</v>
      </c>
      <c r="CE51" s="23">
        <v>1.7971239271117101E-4</v>
      </c>
      <c r="CF51" s="23">
        <v>7.1626864887725533E-5</v>
      </c>
      <c r="CG51" s="23">
        <v>2.7753997112469981E-5</v>
      </c>
      <c r="CH51" s="23">
        <v>1.019999864140916E-5</v>
      </c>
      <c r="CI51" s="23">
        <v>3.6527697304475659E-6</v>
      </c>
      <c r="CJ51" s="23">
        <v>1.2709545818207191E-6</v>
      </c>
      <c r="CK51" s="23">
        <v>4.4855723623372399E-7</v>
      </c>
      <c r="CL51" s="23">
        <v>1.6317338221644361E-7</v>
      </c>
      <c r="CM51" s="23">
        <v>6.3452265643140285E-8</v>
      </c>
      <c r="CN51" s="23">
        <v>2.60239133197596E-8</v>
      </c>
      <c r="CO51" s="23">
        <v>1.117795181130814E-8</v>
      </c>
      <c r="CP51" s="23">
        <v>4.8885811193963609E-9</v>
      </c>
      <c r="CQ51" s="23">
        <v>2.1757008267805151E-9</v>
      </c>
      <c r="CR51" s="23">
        <v>9.6274612886938362E-10</v>
      </c>
      <c r="CS51" s="23">
        <v>4.0826692902013668E-10</v>
      </c>
      <c r="CT51" s="23">
        <v>1.7496382710678589E-10</v>
      </c>
      <c r="CU51" s="23">
        <v>7.3495780950170128E-11</v>
      </c>
      <c r="CV51" s="23">
        <v>2.9715858808167642E-11</v>
      </c>
      <c r="CW51" s="23">
        <v>1.2085828970629139E-11</v>
      </c>
      <c r="CX51" s="23">
        <v>4.7367287943750901E-12</v>
      </c>
      <c r="CY51" s="23">
        <v>1.8205789573503739E-12</v>
      </c>
    </row>
    <row r="52" spans="1:103" x14ac:dyDescent="0.2">
      <c r="A52" s="38" t="s">
        <v>188</v>
      </c>
      <c r="B52" s="23" t="s">
        <v>288</v>
      </c>
      <c r="C52" s="22">
        <v>8.1655792189742192E-26</v>
      </c>
      <c r="D52" s="22">
        <v>2.097290772542157E-24</v>
      </c>
      <c r="E52" s="22">
        <v>4.078720439225692E-23</v>
      </c>
      <c r="F52" s="22">
        <v>8.4946218363321102E-22</v>
      </c>
      <c r="G52" s="22">
        <v>1.4926066771040829E-20</v>
      </c>
      <c r="H52" s="22">
        <v>2.1929950508095348E-19</v>
      </c>
      <c r="I52" s="22">
        <v>3.2668417186597509E-18</v>
      </c>
      <c r="J52" s="22">
        <v>4.2033521445730562E-17</v>
      </c>
      <c r="K52" s="22">
        <v>5.2936015662195586E-16</v>
      </c>
      <c r="L52" s="22">
        <v>5.4438259648882956E-15</v>
      </c>
      <c r="M52" s="22">
        <v>5.3732390052569117E-14</v>
      </c>
      <c r="N52" s="22">
        <v>4.8327878489891072E-13</v>
      </c>
      <c r="O52" s="22">
        <v>3.9778083705871654E-12</v>
      </c>
      <c r="P52" s="22">
        <v>2.9034564439919759E-11</v>
      </c>
      <c r="Q52" s="22">
        <v>1.8955756137256711E-10</v>
      </c>
      <c r="R52" s="22">
        <v>1.1565432581479371E-9</v>
      </c>
      <c r="S52" s="22">
        <v>6.2549145737816954E-9</v>
      </c>
      <c r="T52" s="22">
        <v>3.0931228588141232E-8</v>
      </c>
      <c r="U52" s="22">
        <v>1.3822261394446879E-7</v>
      </c>
      <c r="V52" s="22">
        <v>5.5947331304007511E-7</v>
      </c>
      <c r="W52" s="22">
        <v>2.0030838952407569E-6</v>
      </c>
      <c r="X52" s="22">
        <v>6.9579362815607338E-6</v>
      </c>
      <c r="Y52" s="22">
        <v>2.1213766337441559E-5</v>
      </c>
      <c r="Z52" s="22">
        <v>5.6874944667971727E-5</v>
      </c>
      <c r="AA52" s="22">
        <v>1.4381760308591101E-4</v>
      </c>
      <c r="AB52" s="22">
        <v>3.2401691977104199E-4</v>
      </c>
      <c r="AC52" s="22">
        <v>6.6341959045616893E-4</v>
      </c>
      <c r="AD52" s="22">
        <v>1.2414784522545149E-3</v>
      </c>
      <c r="AE52" s="22">
        <v>2.097298693116974E-3</v>
      </c>
      <c r="AF52" s="22">
        <v>3.1888612236410522E-3</v>
      </c>
      <c r="AG52" s="22">
        <v>4.4181442159503424E-3</v>
      </c>
      <c r="AH52" s="22">
        <v>5.5613994278201004E-3</v>
      </c>
      <c r="AI52" s="22">
        <v>6.3368741188988614E-3</v>
      </c>
      <c r="AJ52" s="22">
        <v>6.5506277607639222E-3</v>
      </c>
      <c r="AK52" s="22">
        <v>6.1390732990850103E-3</v>
      </c>
      <c r="AL52" s="22">
        <v>5.2115902877900421E-3</v>
      </c>
      <c r="AM52" s="22">
        <v>4.0115478405173353E-3</v>
      </c>
      <c r="AN52" s="22">
        <v>2.7690945377274278E-3</v>
      </c>
      <c r="AO52" s="22">
        <v>1.7696689106891769E-3</v>
      </c>
      <c r="AP52" s="22">
        <v>1.0299380865599461E-3</v>
      </c>
      <c r="AQ52" s="22">
        <v>5.3266768292059758E-4</v>
      </c>
      <c r="AR52" s="22">
        <v>2.4721119985632469E-4</v>
      </c>
      <c r="AS52" s="22">
        <v>1.0778056983560041E-4</v>
      </c>
      <c r="AT52" s="22">
        <v>4.1871655776674933E-5</v>
      </c>
      <c r="AU52" s="22">
        <v>1.472705946181356E-5</v>
      </c>
      <c r="AV52" s="22">
        <v>4.7663161142930101E-6</v>
      </c>
      <c r="AW52" s="22">
        <v>1.361688985787388E-6</v>
      </c>
      <c r="AX52" s="22">
        <v>3.6085367866218352E-7</v>
      </c>
      <c r="AY52" s="22">
        <v>8.570920804649351E-8</v>
      </c>
      <c r="AZ52" s="22">
        <v>1.8236595102779811E-8</v>
      </c>
      <c r="BA52" s="22">
        <v>3.5643129060088159E-9</v>
      </c>
      <c r="BB52" s="22">
        <v>6.4050935875022795E-10</v>
      </c>
      <c r="BC52" s="22">
        <v>1.021516733046592E-10</v>
      </c>
      <c r="BD52" s="22">
        <v>1.4915564811241201E-11</v>
      </c>
      <c r="BE52" s="22">
        <v>1.9800900123772169E-12</v>
      </c>
      <c r="BF52" s="22">
        <v>2.3858215932852088E-13</v>
      </c>
      <c r="BG52" s="22">
        <v>2.68941744087455E-14</v>
      </c>
      <c r="BH52" s="22">
        <v>2.4284221799397978E-15</v>
      </c>
      <c r="BI52" s="22">
        <v>2.3665557299009551E-16</v>
      </c>
      <c r="BJ52" s="22">
        <v>1.7897203522574661E-17</v>
      </c>
      <c r="BK52" s="22">
        <v>1.3762830414573051E-18</v>
      </c>
      <c r="BL52" s="22">
        <v>9.0773467223390317E-20</v>
      </c>
      <c r="BM52" s="22">
        <v>5.409747360991578E-21</v>
      </c>
      <c r="BN52" s="22">
        <v>3.0352055783048939E-22</v>
      </c>
      <c r="BO52" s="22">
        <v>1.5461676921191059E-23</v>
      </c>
      <c r="BP52" s="22">
        <v>7.0101159086634923E-25</v>
      </c>
      <c r="BQ52" s="22">
        <v>2.8077060034658092E-26</v>
      </c>
      <c r="BR52" s="22">
        <v>1.046719905038881E-27</v>
      </c>
      <c r="BS52" s="22">
        <v>3.4482217401366771E-29</v>
      </c>
      <c r="BT52" s="22">
        <v>1.0604669052745061E-30</v>
      </c>
      <c r="BU52" s="22">
        <v>2.9438867167738871E-32</v>
      </c>
      <c r="BV52" s="22">
        <v>7.2574861329173278E-34</v>
      </c>
      <c r="BW52" s="22">
        <v>1.683132137781502E-35</v>
      </c>
      <c r="BX52" s="22">
        <v>3.9408467688947216E-37</v>
      </c>
      <c r="BY52" s="22">
        <v>5.9298900491302469E-39</v>
      </c>
      <c r="BZ52" s="22">
        <v>1.0717661813013441E-40</v>
      </c>
      <c r="CA52" s="22">
        <v>1.8632248574234059E-42</v>
      </c>
      <c r="CB52" s="22">
        <v>2.2487677507536278E-44</v>
      </c>
      <c r="CC52" s="22">
        <v>2.99718285844702E-46</v>
      </c>
      <c r="CD52" s="22">
        <v>3.3036441008512537E-48</v>
      </c>
      <c r="CE52" s="22">
        <v>3.7568936205530731E-50</v>
      </c>
      <c r="CF52" s="22">
        <v>3.161797896368176E-52</v>
      </c>
      <c r="CG52" s="22">
        <v>2.7619472655767962E-54</v>
      </c>
      <c r="CH52" s="22">
        <v>2.12552311445824E-56</v>
      </c>
      <c r="CI52" s="22">
        <v>1.554382922272617E-58</v>
      </c>
      <c r="CJ52" s="22">
        <v>9.7707335743910944E-61</v>
      </c>
      <c r="CK52" s="22">
        <v>5.749970231530141E-63</v>
      </c>
      <c r="CL52" s="22">
        <v>2.9754959246153511E-65</v>
      </c>
      <c r="CM52" s="22">
        <v>1.469335461177638E-67</v>
      </c>
      <c r="CN52" s="22">
        <v>6.3175372603978173E-70</v>
      </c>
      <c r="CO52" s="22">
        <v>2.466487867120061E-72</v>
      </c>
      <c r="CP52" s="22">
        <v>8.3661057130294679E-75</v>
      </c>
      <c r="CQ52" s="22">
        <v>2.8006023802255551E-77</v>
      </c>
      <c r="CR52" s="22">
        <v>8.5875823019292134E-80</v>
      </c>
      <c r="CS52" s="22">
        <v>1.95121139834033E-82</v>
      </c>
      <c r="CT52" s="22">
        <v>4.9098328530793093E-85</v>
      </c>
      <c r="CU52" s="22">
        <v>1.1141952906402351E-87</v>
      </c>
      <c r="CV52" s="22">
        <v>2.019927421423888E-90</v>
      </c>
      <c r="CW52" s="22">
        <v>3.984446693477811E-93</v>
      </c>
      <c r="CX52" s="22">
        <v>6.3535147990553196E-96</v>
      </c>
      <c r="CY52" s="22">
        <v>9.2523180820411387E-99</v>
      </c>
    </row>
    <row r="53" spans="1:103" x14ac:dyDescent="0.2">
      <c r="A53" s="39"/>
      <c r="B53" s="23" t="s">
        <v>289</v>
      </c>
      <c r="C53" s="22">
        <v>2.4963437599190229E-14</v>
      </c>
      <c r="D53" s="22">
        <v>6.9946636094136811E-14</v>
      </c>
      <c r="E53" s="22">
        <v>1.8154378679209969E-13</v>
      </c>
      <c r="F53" s="22">
        <v>4.8787551162893426E-13</v>
      </c>
      <c r="G53" s="22">
        <v>1.256861739424328E-12</v>
      </c>
      <c r="H53" s="22">
        <v>3.091463103705358E-12</v>
      </c>
      <c r="I53" s="22">
        <v>7.7458115962691794E-12</v>
      </c>
      <c r="J53" s="22">
        <v>1.8729384345076222E-11</v>
      </c>
      <c r="K53" s="22">
        <v>4.5648288307971193E-11</v>
      </c>
      <c r="L53" s="22">
        <v>1.051893180202193E-10</v>
      </c>
      <c r="M53" s="22">
        <v>2.4271572848634279E-10</v>
      </c>
      <c r="N53" s="22">
        <v>5.5062127774348895E-10</v>
      </c>
      <c r="O53" s="22">
        <v>1.2303102760631841E-9</v>
      </c>
      <c r="P53" s="22">
        <v>2.6748932312498068E-9</v>
      </c>
      <c r="Q53" s="22">
        <v>5.6749055481864694E-9</v>
      </c>
      <c r="R53" s="22">
        <v>1.195973295737849E-8</v>
      </c>
      <c r="S53" s="22">
        <v>2.4500861180821309E-8</v>
      </c>
      <c r="T53" s="22">
        <v>4.942488394868684E-8</v>
      </c>
      <c r="U53" s="22">
        <v>9.7680707421314131E-8</v>
      </c>
      <c r="V53" s="22">
        <v>1.8930973569739699E-7</v>
      </c>
      <c r="W53" s="22">
        <v>3.5545564893965989E-7</v>
      </c>
      <c r="X53" s="22">
        <v>6.778415371789697E-7</v>
      </c>
      <c r="Y53" s="22">
        <v>1.248123390641261E-6</v>
      </c>
      <c r="Z53" s="22">
        <v>2.2148877434392169E-6</v>
      </c>
      <c r="AA53" s="22">
        <v>3.9475435758715047E-6</v>
      </c>
      <c r="AB53" s="22">
        <v>6.8287933733126163E-6</v>
      </c>
      <c r="AC53" s="22">
        <v>1.160584525466624E-5</v>
      </c>
      <c r="AD53" s="22">
        <v>1.9483689795489919E-5</v>
      </c>
      <c r="AE53" s="22">
        <v>3.2004773020229832E-5</v>
      </c>
      <c r="AF53" s="22">
        <v>5.1167216532422153E-5</v>
      </c>
      <c r="AG53" s="22">
        <v>8.0641407278764644E-5</v>
      </c>
      <c r="AH53" s="22">
        <v>1.2515089786041721E-4</v>
      </c>
      <c r="AI53" s="22">
        <v>1.8990708169815571E-4</v>
      </c>
      <c r="AJ53" s="22">
        <v>2.8326694439198612E-4</v>
      </c>
      <c r="AK53" s="22">
        <v>4.1451884599001481E-4</v>
      </c>
      <c r="AL53" s="22">
        <v>5.9607588586972464E-4</v>
      </c>
      <c r="AM53" s="22">
        <v>8.4011567803535551E-4</v>
      </c>
      <c r="AN53" s="22">
        <v>1.171363330395977E-3</v>
      </c>
      <c r="AO53" s="22">
        <v>1.576648129867148E-3</v>
      </c>
      <c r="AP53" s="22">
        <v>2.0845370436996758E-3</v>
      </c>
      <c r="AQ53" s="22">
        <v>2.7315265434328831E-3</v>
      </c>
      <c r="AR53" s="22">
        <v>3.519108121715039E-3</v>
      </c>
      <c r="AS53" s="22">
        <v>4.4021998394566959E-3</v>
      </c>
      <c r="AT53" s="22">
        <v>5.4320839019796792E-3</v>
      </c>
      <c r="AU53" s="22">
        <v>6.5791832900468604E-3</v>
      </c>
      <c r="AV53" s="22">
        <v>7.8029296069101342E-3</v>
      </c>
      <c r="AW53" s="22">
        <v>9.1144710651421944E-3</v>
      </c>
      <c r="AX53" s="22">
        <v>1.0419112319456251E-2</v>
      </c>
      <c r="AY53" s="22">
        <v>1.1701237178293911E-2</v>
      </c>
      <c r="AZ53" s="22">
        <v>1.290239006932101E-2</v>
      </c>
      <c r="BA53" s="22">
        <v>1.394698983555522E-2</v>
      </c>
      <c r="BB53" s="22">
        <v>1.4787675777612591E-2</v>
      </c>
      <c r="BC53" s="22">
        <v>1.5395333187262701E-2</v>
      </c>
      <c r="BD53" s="22">
        <v>1.5723823697024238E-2</v>
      </c>
      <c r="BE53" s="22">
        <v>1.5758922692889921E-2</v>
      </c>
      <c r="BF53" s="22">
        <v>1.549936881840251E-2</v>
      </c>
      <c r="BG53" s="22">
        <v>1.49688095108094E-2</v>
      </c>
      <c r="BH53" s="22">
        <v>1.4145368848805439E-2</v>
      </c>
      <c r="BI53" s="22">
        <v>1.3178236090370341E-2</v>
      </c>
      <c r="BJ53" s="22">
        <v>1.198577891519087E-2</v>
      </c>
      <c r="BK53" s="22">
        <v>1.0744131205432E-2</v>
      </c>
      <c r="BL53" s="22">
        <v>9.428657996768397E-3</v>
      </c>
      <c r="BM53" s="22">
        <v>8.1167698439918393E-3</v>
      </c>
      <c r="BN53" s="22">
        <v>6.8711041992293208E-3</v>
      </c>
      <c r="BO53" s="22">
        <v>5.7092777800925353E-3</v>
      </c>
      <c r="BP53" s="22">
        <v>4.6500178967485749E-3</v>
      </c>
      <c r="BQ53" s="22">
        <v>3.7094910023277362E-3</v>
      </c>
      <c r="BR53" s="22">
        <v>2.909074376817498E-3</v>
      </c>
      <c r="BS53" s="22">
        <v>2.2341555325171209E-3</v>
      </c>
      <c r="BT53" s="22">
        <v>1.687493153473094E-3</v>
      </c>
      <c r="BU53" s="22">
        <v>1.250300191442553E-3</v>
      </c>
      <c r="BV53" s="22">
        <v>9.0737913079985807E-4</v>
      </c>
      <c r="BW53" s="22">
        <v>6.482769116832245E-4</v>
      </c>
      <c r="BX53" s="22">
        <v>4.5910420841063332E-4</v>
      </c>
      <c r="BY53" s="22">
        <v>3.0890470088138432E-4</v>
      </c>
      <c r="BZ53" s="22">
        <v>2.0943204223223969E-4</v>
      </c>
      <c r="CA53" s="22">
        <v>1.4019780643504461E-4</v>
      </c>
      <c r="CB53" s="22">
        <v>8.9659436592875544E-5</v>
      </c>
      <c r="CC53" s="22">
        <v>5.7399544803304992E-5</v>
      </c>
      <c r="CD53" s="22">
        <v>3.5715254909699542E-5</v>
      </c>
      <c r="CE53" s="22">
        <v>2.2109663152943201E-5</v>
      </c>
      <c r="CF53" s="22">
        <v>1.313865247723128E-5</v>
      </c>
      <c r="CG53" s="22">
        <v>7.7746984476725758E-6</v>
      </c>
      <c r="CH53" s="22">
        <v>4.5000844705758157E-6</v>
      </c>
      <c r="CI53" s="22">
        <v>2.5696399285536342E-6</v>
      </c>
      <c r="CJ53" s="22">
        <v>1.4310934203149491E-6</v>
      </c>
      <c r="CK53" s="22">
        <v>7.8499717362149244E-7</v>
      </c>
      <c r="CL53" s="22">
        <v>4.2100940229081609E-7</v>
      </c>
      <c r="CM53" s="22">
        <v>2.2292533378278159E-7</v>
      </c>
      <c r="CN53" s="22">
        <v>1.152695505405634E-7</v>
      </c>
      <c r="CO53" s="22">
        <v>5.8496660638984551E-8</v>
      </c>
      <c r="CP53" s="22">
        <v>2.8975352114939962E-8</v>
      </c>
      <c r="CQ53" s="22">
        <v>1.4232496449950769E-8</v>
      </c>
      <c r="CR53" s="22">
        <v>6.8694031794682196E-9</v>
      </c>
      <c r="CS53" s="22">
        <v>3.1711190380162749E-9</v>
      </c>
      <c r="CT53" s="22">
        <v>1.4734043069287401E-9</v>
      </c>
      <c r="CU53" s="22">
        <v>6.7136551238031042E-10</v>
      </c>
      <c r="CV53" s="22">
        <v>2.952828922456539E-10</v>
      </c>
      <c r="CW53" s="22">
        <v>1.305125895503866E-10</v>
      </c>
      <c r="CX53" s="22">
        <v>5.5760677134327048E-11</v>
      </c>
      <c r="CY53" s="22">
        <v>2.3398782324940409E-11</v>
      </c>
    </row>
    <row r="54" spans="1:103" x14ac:dyDescent="0.2">
      <c r="A54" s="39"/>
      <c r="B54" s="23" t="s">
        <v>290</v>
      </c>
      <c r="C54" s="22">
        <v>8.4560186880298657E-63</v>
      </c>
      <c r="D54" s="22">
        <v>6.284802380839497E-61</v>
      </c>
      <c r="E54" s="22">
        <v>3.441699390001187E-59</v>
      </c>
      <c r="F54" s="22">
        <v>2.215904094466642E-57</v>
      </c>
      <c r="G54" s="22">
        <v>1.213292318004336E-55</v>
      </c>
      <c r="H54" s="22">
        <v>5.546745279464782E-54</v>
      </c>
      <c r="I54" s="22">
        <v>2.788317341022853E-52</v>
      </c>
      <c r="J54" s="22">
        <v>1.224626060596097E-50</v>
      </c>
      <c r="K54" s="22">
        <v>5.6634937758276581E-49</v>
      </c>
      <c r="L54" s="22">
        <v>2.0931988294125301E-47</v>
      </c>
      <c r="M54" s="22">
        <v>7.920793885910387E-46</v>
      </c>
      <c r="N54" s="22">
        <v>2.836095254903274E-44</v>
      </c>
      <c r="O54" s="22">
        <v>9.6862575852686416E-43</v>
      </c>
      <c r="P54" s="22">
        <v>2.9911065956038757E-41</v>
      </c>
      <c r="Q54" s="22">
        <v>8.4518390950103021E-40</v>
      </c>
      <c r="R54" s="22">
        <v>2.36624655205264E-38</v>
      </c>
      <c r="S54" s="22">
        <v>5.9584050147783816E-37</v>
      </c>
      <c r="T54" s="22">
        <v>1.4297972574306459E-35</v>
      </c>
      <c r="U54" s="22">
        <v>3.1955040656940008E-34</v>
      </c>
      <c r="V54" s="22">
        <v>6.678945090773883E-33</v>
      </c>
      <c r="W54" s="22">
        <v>1.234044030099499E-31</v>
      </c>
      <c r="X54" s="22">
        <v>2.5104411085121501E-30</v>
      </c>
      <c r="Y54" s="22">
        <v>4.4464936700100189E-29</v>
      </c>
      <c r="Z54" s="22">
        <v>6.7818193298514746E-28</v>
      </c>
      <c r="AA54" s="22">
        <v>1.083925531500124E-26</v>
      </c>
      <c r="AB54" s="22">
        <v>1.5422990539777219E-25</v>
      </c>
      <c r="AC54" s="22">
        <v>2.070587753749637E-24</v>
      </c>
      <c r="AD54" s="22">
        <v>2.6948969157859181E-23</v>
      </c>
      <c r="AE54" s="22">
        <v>3.2456168232136961E-22</v>
      </c>
      <c r="AF54" s="22">
        <v>3.5180235689121267E-21</v>
      </c>
      <c r="AG54" s="22">
        <v>3.6610070680191299E-20</v>
      </c>
      <c r="AH54" s="22">
        <v>3.6400591041905718E-19</v>
      </c>
      <c r="AI54" s="22">
        <v>3.3321777860071612E-18</v>
      </c>
      <c r="AJ54" s="22">
        <v>2.8884227550391717E-17</v>
      </c>
      <c r="AK54" s="22">
        <v>2.346319662806768E-16</v>
      </c>
      <c r="AL54" s="22">
        <v>1.8027648239071019E-15</v>
      </c>
      <c r="AM54" s="22">
        <v>1.2912600328193251E-14</v>
      </c>
      <c r="AN54" s="22">
        <v>9.1083711945367851E-14</v>
      </c>
      <c r="AO54" s="22">
        <v>5.4699319259670828E-13</v>
      </c>
      <c r="AP54" s="22">
        <v>3.0936012729958569E-12</v>
      </c>
      <c r="AQ54" s="22">
        <v>1.7468372292855411E-11</v>
      </c>
      <c r="AR54" s="22">
        <v>9.3906899768887051E-11</v>
      </c>
      <c r="AS54" s="22">
        <v>4.4099097097485559E-10</v>
      </c>
      <c r="AT54" s="22">
        <v>2.0127789827120859E-9</v>
      </c>
      <c r="AU54" s="22">
        <v>8.636989014820593E-9</v>
      </c>
      <c r="AV54" s="22">
        <v>3.4177022664353672E-8</v>
      </c>
      <c r="AW54" s="22">
        <v>1.3083170352272971E-7</v>
      </c>
      <c r="AX54" s="22">
        <v>4.5890919815705259E-7</v>
      </c>
      <c r="AY54" s="22">
        <v>1.526914428479323E-6</v>
      </c>
      <c r="AZ54" s="22">
        <v>4.80427954581688E-6</v>
      </c>
      <c r="BA54" s="22">
        <v>1.403523941150922E-5</v>
      </c>
      <c r="BB54" s="22">
        <v>3.8169680712054012E-5</v>
      </c>
      <c r="BC54" s="22">
        <v>9.8566420472872996E-5</v>
      </c>
      <c r="BD54" s="22">
        <v>2.3755495514211081E-4</v>
      </c>
      <c r="BE54" s="22">
        <v>5.3662948607277291E-4</v>
      </c>
      <c r="BF54" s="22">
        <v>1.1372700447807799E-3</v>
      </c>
      <c r="BG54" s="22">
        <v>2.2415501695599869E-3</v>
      </c>
      <c r="BH54" s="22">
        <v>4.2875444553324756E-3</v>
      </c>
      <c r="BI54" s="22">
        <v>7.363666985162361E-3</v>
      </c>
      <c r="BJ54" s="22">
        <v>1.227613310489296E-2</v>
      </c>
      <c r="BK54" s="22">
        <v>1.8788351389325351E-2</v>
      </c>
      <c r="BL54" s="22">
        <v>2.7232305951016559E-2</v>
      </c>
      <c r="BM54" s="22">
        <v>3.702007400398611E-2</v>
      </c>
      <c r="BN54" s="22">
        <v>4.7053743122571108E-2</v>
      </c>
      <c r="BO54" s="22">
        <v>5.6165717640156661E-2</v>
      </c>
      <c r="BP54" s="22">
        <v>6.2992764496733397E-2</v>
      </c>
      <c r="BQ54" s="22">
        <v>6.630313734473442E-2</v>
      </c>
      <c r="BR54" s="22">
        <v>6.5440098674675234E-2</v>
      </c>
      <c r="BS54" s="22">
        <v>6.0555907499353447E-2</v>
      </c>
      <c r="BT54" s="22">
        <v>5.2608153024839767E-2</v>
      </c>
      <c r="BU54" s="22">
        <v>4.2876884305273651E-2</v>
      </c>
      <c r="BV54" s="22">
        <v>3.2733799266774888E-2</v>
      </c>
      <c r="BW54" s="22">
        <v>2.351535301561896E-2</v>
      </c>
      <c r="BX54" s="22">
        <v>1.6043417646075659E-2</v>
      </c>
      <c r="BY54" s="22">
        <v>9.8796074384926609E-3</v>
      </c>
      <c r="BZ54" s="22">
        <v>5.8952113497696386E-3</v>
      </c>
      <c r="CA54" s="22">
        <v>3.3340652299633428E-3</v>
      </c>
      <c r="CB54" s="22">
        <v>1.7006959015635789E-3</v>
      </c>
      <c r="CC54" s="22">
        <v>8.3875536702823978E-4</v>
      </c>
      <c r="CD54" s="22">
        <v>3.8215030010674522E-4</v>
      </c>
      <c r="CE54" s="22">
        <v>1.6726179095738009E-4</v>
      </c>
      <c r="CF54" s="22">
        <v>6.6073177701125749E-5</v>
      </c>
      <c r="CG54" s="22">
        <v>2.5133078332351979E-5</v>
      </c>
      <c r="CH54" s="22">
        <v>8.9166329795394081E-6</v>
      </c>
      <c r="CI54" s="22">
        <v>2.9990447282025129E-6</v>
      </c>
      <c r="CJ54" s="22">
        <v>9.3519478451668553E-7</v>
      </c>
      <c r="CK54" s="22">
        <v>2.7565287971013789E-7</v>
      </c>
      <c r="CL54" s="22">
        <v>7.5665659326379203E-8</v>
      </c>
      <c r="CM54" s="22">
        <v>1.973904544446205E-8</v>
      </c>
      <c r="CN54" s="22">
        <v>4.7821361635889882E-9</v>
      </c>
      <c r="CO54" s="22">
        <v>1.087295019662454E-9</v>
      </c>
      <c r="CP54" s="22">
        <v>2.2919143808892781E-10</v>
      </c>
      <c r="CQ54" s="22">
        <v>4.6399473770717098E-11</v>
      </c>
      <c r="CR54" s="22">
        <v>8.8430215631793424E-12</v>
      </c>
      <c r="CS54" s="22">
        <v>1.4904804388786279E-12</v>
      </c>
      <c r="CT54" s="22">
        <v>2.4987903444437002E-13</v>
      </c>
      <c r="CU54" s="22">
        <v>3.9258330234810127E-14</v>
      </c>
      <c r="CV54" s="22">
        <v>5.5647839526330684E-15</v>
      </c>
      <c r="CW54" s="22">
        <v>7.834151349435715E-16</v>
      </c>
      <c r="CX54" s="22">
        <v>9.9810126856630514E-17</v>
      </c>
      <c r="CY54" s="22">
        <v>1.195590493726547E-17</v>
      </c>
    </row>
    <row r="55" spans="1:103" x14ac:dyDescent="0.2">
      <c r="A55" s="39"/>
      <c r="B55" s="22" t="s">
        <v>292</v>
      </c>
      <c r="C55" s="22">
        <v>2.4963437599271889E-14</v>
      </c>
      <c r="D55" s="22">
        <v>6.9946636096234096E-14</v>
      </c>
      <c r="E55" s="22">
        <v>1.8154378683288691E-13</v>
      </c>
      <c r="F55" s="22">
        <v>4.8787551247839644E-13</v>
      </c>
      <c r="G55" s="22">
        <v>1.256861754350395E-12</v>
      </c>
      <c r="H55" s="22">
        <v>3.0914633230048631E-12</v>
      </c>
      <c r="I55" s="22">
        <v>7.7458148631108984E-12</v>
      </c>
      <c r="J55" s="22">
        <v>1.8729426378597669E-11</v>
      </c>
      <c r="K55" s="22">
        <v>4.5648817668127818E-11</v>
      </c>
      <c r="L55" s="22">
        <v>1.051947618461842E-10</v>
      </c>
      <c r="M55" s="22">
        <v>2.4276946087639538E-10</v>
      </c>
      <c r="N55" s="22">
        <v>5.5110455652838784E-10</v>
      </c>
      <c r="O55" s="22">
        <v>1.234288084433771E-9</v>
      </c>
      <c r="P55" s="22">
        <v>2.7039277956897272E-9</v>
      </c>
      <c r="Q55" s="22">
        <v>5.8644631095590356E-9</v>
      </c>
      <c r="R55" s="22">
        <v>1.311627621552642E-8</v>
      </c>
      <c r="S55" s="22">
        <v>3.075577575460301E-8</v>
      </c>
      <c r="T55" s="22">
        <v>8.0356112536828099E-8</v>
      </c>
      <c r="U55" s="22">
        <v>2.3590332136578299E-7</v>
      </c>
      <c r="V55" s="22">
        <v>7.4878304873747268E-7</v>
      </c>
      <c r="W55" s="22">
        <v>2.3585395441804191E-6</v>
      </c>
      <c r="X55" s="22">
        <v>7.6357778187397101E-6</v>
      </c>
      <c r="Y55" s="22">
        <v>2.2461889728082849E-5</v>
      </c>
      <c r="Z55" s="22">
        <v>5.9089832411411003E-5</v>
      </c>
      <c r="AA55" s="22">
        <v>1.4776514666178271E-4</v>
      </c>
      <c r="AB55" s="22">
        <v>3.3084571314435511E-4</v>
      </c>
      <c r="AC55" s="22">
        <v>6.750254357108359E-4</v>
      </c>
      <c r="AD55" s="22">
        <v>1.260962142050007E-3</v>
      </c>
      <c r="AE55" s="22">
        <v>2.129303466137206E-3</v>
      </c>
      <c r="AF55" s="22">
        <v>3.2400284401734778E-3</v>
      </c>
      <c r="AG55" s="22">
        <v>4.4987856232291106E-3</v>
      </c>
      <c r="AH55" s="22">
        <v>5.6865503256805236E-3</v>
      </c>
      <c r="AI55" s="22">
        <v>6.5267812005970274E-3</v>
      </c>
      <c r="AJ55" s="22">
        <v>6.8338947051559441E-3</v>
      </c>
      <c r="AK55" s="22">
        <v>6.5535921450752656E-3</v>
      </c>
      <c r="AL55" s="22">
        <v>5.8076661736615751E-3</v>
      </c>
      <c r="AM55" s="22">
        <v>4.851663518565608E-3</v>
      </c>
      <c r="AN55" s="22">
        <v>3.9404578682144921E-3</v>
      </c>
      <c r="AO55" s="22">
        <v>3.3463170411033201E-3</v>
      </c>
      <c r="AP55" s="22">
        <v>3.114475133353225E-3</v>
      </c>
      <c r="AQ55" s="22">
        <v>3.264194243821854E-3</v>
      </c>
      <c r="AR55" s="22">
        <v>3.7663194154782639E-3</v>
      </c>
      <c r="AS55" s="22">
        <v>4.5099808502832676E-3</v>
      </c>
      <c r="AT55" s="22">
        <v>5.4739575705353366E-3</v>
      </c>
      <c r="AU55" s="22">
        <v>6.5939189864976889E-3</v>
      </c>
      <c r="AV55" s="22">
        <v>7.8077301000470918E-3</v>
      </c>
      <c r="AW55" s="22">
        <v>9.1159635858315043E-3</v>
      </c>
      <c r="AX55" s="22">
        <v>1.0419932082333071E-2</v>
      </c>
      <c r="AY55" s="22">
        <v>1.170284980193044E-2</v>
      </c>
      <c r="AZ55" s="22">
        <v>1.290721258546193E-2</v>
      </c>
      <c r="BA55" s="22">
        <v>1.396102863927963E-2</v>
      </c>
      <c r="BB55" s="22">
        <v>1.4825846098834011E-2</v>
      </c>
      <c r="BC55" s="22">
        <v>1.549389970988725E-2</v>
      </c>
      <c r="BD55" s="22">
        <v>1.5961378667081919E-2</v>
      </c>
      <c r="BE55" s="22">
        <v>1.6295552180942779E-2</v>
      </c>
      <c r="BF55" s="22">
        <v>1.6636638863421871E-2</v>
      </c>
      <c r="BG55" s="22">
        <v>1.7210359680396279E-2</v>
      </c>
      <c r="BH55" s="22">
        <v>1.843291330414034E-2</v>
      </c>
      <c r="BI55" s="22">
        <v>2.0541903075532941E-2</v>
      </c>
      <c r="BJ55" s="22">
        <v>2.4261912020083841E-2</v>
      </c>
      <c r="BK55" s="22">
        <v>2.953248259475735E-2</v>
      </c>
      <c r="BL55" s="22">
        <v>3.6660963947784952E-2</v>
      </c>
      <c r="BM55" s="22">
        <v>4.5136843847977948E-2</v>
      </c>
      <c r="BN55" s="22">
        <v>5.3924847321800431E-2</v>
      </c>
      <c r="BO55" s="22">
        <v>6.1874995420249199E-2</v>
      </c>
      <c r="BP55" s="22">
        <v>6.7642782393481968E-2</v>
      </c>
      <c r="BQ55" s="22">
        <v>7.001262834706215E-2</v>
      </c>
      <c r="BR55" s="22">
        <v>6.834917305149274E-2</v>
      </c>
      <c r="BS55" s="22">
        <v>6.2790063031870569E-2</v>
      </c>
      <c r="BT55" s="22">
        <v>5.429564617831286E-2</v>
      </c>
      <c r="BU55" s="22">
        <v>4.4127184496716203E-2</v>
      </c>
      <c r="BV55" s="22">
        <v>3.3641178397574752E-2</v>
      </c>
      <c r="BW55" s="22">
        <v>2.4163629927302178E-2</v>
      </c>
      <c r="BX55" s="22">
        <v>1.65025218544863E-2</v>
      </c>
      <c r="BY55" s="22">
        <v>1.0188512139374051E-2</v>
      </c>
      <c r="BZ55" s="22">
        <v>6.1046433920018787E-3</v>
      </c>
      <c r="CA55" s="22">
        <v>3.4742630363983869E-3</v>
      </c>
      <c r="CB55" s="22">
        <v>1.7903553381564551E-3</v>
      </c>
      <c r="CC55" s="22">
        <v>8.9615491183154476E-4</v>
      </c>
      <c r="CD55" s="22">
        <v>4.1786555501644482E-4</v>
      </c>
      <c r="CE55" s="22">
        <v>1.8937145411032329E-4</v>
      </c>
      <c r="CF55" s="22">
        <v>7.9211830178357032E-5</v>
      </c>
      <c r="CG55" s="22">
        <v>3.2907776780024548E-5</v>
      </c>
      <c r="CH55" s="22">
        <v>1.341671745011522E-5</v>
      </c>
      <c r="CI55" s="22">
        <v>5.5686846567561471E-6</v>
      </c>
      <c r="CJ55" s="22">
        <v>2.366288204831634E-6</v>
      </c>
      <c r="CK55" s="22">
        <v>1.06065005333163E-6</v>
      </c>
      <c r="CL55" s="22">
        <v>4.9667506161719532E-7</v>
      </c>
      <c r="CM55" s="22">
        <v>2.4266437922724373E-7</v>
      </c>
      <c r="CN55" s="22">
        <v>1.2005168670415241E-7</v>
      </c>
      <c r="CO55" s="22">
        <v>5.9583955658646998E-8</v>
      </c>
      <c r="CP55" s="22">
        <v>2.9204543553028879E-8</v>
      </c>
      <c r="CQ55" s="22">
        <v>1.427889592372149E-8</v>
      </c>
      <c r="CR55" s="22">
        <v>6.8782462010313986E-9</v>
      </c>
      <c r="CS55" s="22">
        <v>3.172609518455154E-9</v>
      </c>
      <c r="CT55" s="22">
        <v>1.4736541859631841E-9</v>
      </c>
      <c r="CU55" s="22">
        <v>6.7140477071054528E-10</v>
      </c>
      <c r="CV55" s="22">
        <v>2.9528845702960661E-10</v>
      </c>
      <c r="CW55" s="22">
        <v>1.3051337296552151E-10</v>
      </c>
      <c r="CX55" s="22">
        <v>5.5760776944453897E-11</v>
      </c>
      <c r="CY55" s="22">
        <v>2.339879428084534E-11</v>
      </c>
    </row>
    <row r="56" spans="1:103" x14ac:dyDescent="0.2">
      <c r="A56" s="40" t="s">
        <v>189</v>
      </c>
      <c r="B56" s="23" t="s">
        <v>288</v>
      </c>
      <c r="C56" s="23">
        <v>8.2599656681403333E-36</v>
      </c>
      <c r="D56" s="23">
        <v>8.2514465065668789E-34</v>
      </c>
      <c r="E56" s="23">
        <v>5.5651130924437427E-32</v>
      </c>
      <c r="F56" s="23">
        <v>4.1443606916631473E-30</v>
      </c>
      <c r="G56" s="23">
        <v>2.429295826796371E-28</v>
      </c>
      <c r="H56" s="23">
        <v>1.106491808065641E-26</v>
      </c>
      <c r="I56" s="23">
        <v>5.1502082234334916E-25</v>
      </c>
      <c r="J56" s="23">
        <v>1.9505369050614649E-23</v>
      </c>
      <c r="K56" s="23">
        <v>7.1815170950102992E-22</v>
      </c>
      <c r="L56" s="23">
        <v>1.985992406033373E-20</v>
      </c>
      <c r="M56" s="23">
        <v>5.1925182814977916E-19</v>
      </c>
      <c r="N56" s="23">
        <v>1.192108645527296E-17</v>
      </c>
      <c r="O56" s="23">
        <v>2.4179643786333159E-16</v>
      </c>
      <c r="P56" s="23">
        <v>4.1425415613552679E-15</v>
      </c>
      <c r="Q56" s="23">
        <v>6.0682440101843384E-14</v>
      </c>
      <c r="R56" s="23">
        <v>8.0927780690719601E-13</v>
      </c>
      <c r="S56" s="23">
        <v>9.1095192167106964E-12</v>
      </c>
      <c r="T56" s="23">
        <v>9.0483488952059169E-11</v>
      </c>
      <c r="U56" s="23">
        <v>7.7980306520643816E-10</v>
      </c>
      <c r="V56" s="23">
        <v>5.8504586160061352E-9</v>
      </c>
      <c r="W56" s="23">
        <v>3.6921897989385293E-8</v>
      </c>
      <c r="X56" s="23">
        <v>2.2405027435732319E-7</v>
      </c>
      <c r="Y56" s="23">
        <v>1.1310119296526351E-6</v>
      </c>
      <c r="Z56" s="23">
        <v>4.7603530237756972E-6</v>
      </c>
      <c r="AA56" s="23">
        <v>1.8502422889716152E-5</v>
      </c>
      <c r="AB56" s="23">
        <v>6.111364841835446E-5</v>
      </c>
      <c r="AC56" s="23">
        <v>1.76579978050351E-4</v>
      </c>
      <c r="AD56" s="23">
        <v>4.501583189525254E-4</v>
      </c>
      <c r="AE56" s="23">
        <v>9.9415007779085412E-4</v>
      </c>
      <c r="AF56" s="23">
        <v>1.8925859967231519E-3</v>
      </c>
      <c r="AG56" s="23">
        <v>3.164946630920019E-3</v>
      </c>
      <c r="AH56" s="23">
        <v>4.6296215396482952E-3</v>
      </c>
      <c r="AI56" s="23">
        <v>5.8878220370983453E-3</v>
      </c>
      <c r="AJ56" s="23">
        <v>6.5352976308911603E-3</v>
      </c>
      <c r="AK56" s="23">
        <v>6.3231554402567386E-3</v>
      </c>
      <c r="AL56" s="23">
        <v>5.3280138297512264E-3</v>
      </c>
      <c r="AM56" s="23">
        <v>3.9136243579708969E-3</v>
      </c>
      <c r="AN56" s="23">
        <v>2.4717119907462079E-3</v>
      </c>
      <c r="AO56" s="23">
        <v>1.3971710929547129E-3</v>
      </c>
      <c r="AP56" s="23">
        <v>6.9281459633599874E-4</v>
      </c>
      <c r="AQ56" s="23">
        <v>2.9179551101401498E-4</v>
      </c>
      <c r="AR56" s="23">
        <v>1.056666154430621E-4</v>
      </c>
      <c r="AS56" s="23">
        <v>3.4969282117549221E-5</v>
      </c>
      <c r="AT56" s="23">
        <v>9.8593169785249539E-6</v>
      </c>
      <c r="AU56" s="23">
        <v>2.4186837047486611E-6</v>
      </c>
      <c r="AV56" s="23">
        <v>5.2772710361930518E-7</v>
      </c>
      <c r="AW56" s="23">
        <v>9.6818126416050587E-8</v>
      </c>
      <c r="AX56" s="23">
        <v>1.5971590979094E-8</v>
      </c>
      <c r="AY56" s="23">
        <v>2.2613656815770172E-9</v>
      </c>
      <c r="AZ56" s="23">
        <v>2.7458665994093821E-10</v>
      </c>
      <c r="BA56" s="23">
        <v>2.9588480871146548E-11</v>
      </c>
      <c r="BB56" s="23">
        <v>2.8332608257021181E-12</v>
      </c>
      <c r="BC56" s="23">
        <v>2.2971333166897879E-13</v>
      </c>
      <c r="BD56" s="23">
        <v>1.6454634918136449E-14</v>
      </c>
      <c r="BE56" s="23">
        <v>1.0314856168101121E-15</v>
      </c>
      <c r="BF56" s="23">
        <v>5.6453957915847841E-17</v>
      </c>
      <c r="BG56" s="23">
        <v>2.8123711630511458E-18</v>
      </c>
      <c r="BH56" s="23">
        <v>1.030117377457398E-19</v>
      </c>
      <c r="BI56" s="23">
        <v>4.1805421540192457E-21</v>
      </c>
      <c r="BJ56" s="23">
        <v>1.1939336300433281E-22</v>
      </c>
      <c r="BK56" s="23">
        <v>3.4813788604066962E-24</v>
      </c>
      <c r="BL56" s="23">
        <v>8.1980051617263511E-26</v>
      </c>
      <c r="BM56" s="23">
        <v>1.6750768985379039E-27</v>
      </c>
      <c r="BN56" s="23">
        <v>3.1429636401960762E-29</v>
      </c>
      <c r="BO56" s="23">
        <v>5.151325252320153E-31</v>
      </c>
      <c r="BP56" s="23">
        <v>7.1748168722856368E-33</v>
      </c>
      <c r="BQ56" s="23">
        <v>8.4046250498967736E-35</v>
      </c>
      <c r="BR56" s="23">
        <v>8.9003595542377951E-37</v>
      </c>
      <c r="BS56" s="23">
        <v>7.9300882585002009E-39</v>
      </c>
      <c r="BT56" s="23">
        <v>6.4138745376508082E-41</v>
      </c>
      <c r="BU56" s="23">
        <v>4.4949068690208278E-43</v>
      </c>
      <c r="BV56" s="23">
        <v>2.6685240022272251E-45</v>
      </c>
      <c r="BW56" s="23">
        <v>1.4535293687123189E-47</v>
      </c>
      <c r="BX56" s="23">
        <v>8.011107280162148E-50</v>
      </c>
      <c r="BY56" s="23">
        <v>2.38942439549297E-52</v>
      </c>
      <c r="BZ56" s="23">
        <v>9.174174198424988E-55</v>
      </c>
      <c r="CA56" s="23">
        <v>3.333205370031128E-57</v>
      </c>
      <c r="CB56" s="23">
        <v>7.291789013235681E-60</v>
      </c>
      <c r="CC56" s="23">
        <v>1.828022036830301E-62</v>
      </c>
      <c r="CD56" s="23">
        <v>3.5168608780657678E-65</v>
      </c>
      <c r="CE56" s="23">
        <v>7.0566377000165703E-68</v>
      </c>
      <c r="CF56" s="23">
        <v>9.3131715389014631E-71</v>
      </c>
      <c r="CG56" s="23">
        <v>1.2927570082205581E-73</v>
      </c>
      <c r="CH56" s="23">
        <v>1.5032656456237281E-76</v>
      </c>
      <c r="CI56" s="23">
        <v>1.6266458652877209E-79</v>
      </c>
      <c r="CJ56" s="23">
        <v>1.4249424949378309E-82</v>
      </c>
      <c r="CK56" s="23">
        <v>1.137776632815929E-85</v>
      </c>
      <c r="CL56" s="23">
        <v>7.5905498283503656E-89</v>
      </c>
      <c r="CM56" s="23">
        <v>4.7400327308153449E-92</v>
      </c>
      <c r="CN56" s="23">
        <v>2.439395339245911E-95</v>
      </c>
      <c r="CO56" s="23">
        <v>1.096768856385815E-98</v>
      </c>
      <c r="CP56" s="23">
        <v>4.0513934615604573E-102</v>
      </c>
      <c r="CQ56" s="23">
        <v>1.4679665573235241E-105</v>
      </c>
      <c r="CR56" s="23">
        <v>4.7036173182015948E-109</v>
      </c>
      <c r="CS56" s="23">
        <v>9.9247273933906751E-113</v>
      </c>
      <c r="CT56" s="23">
        <v>2.4111706457509799E-116</v>
      </c>
      <c r="CU56" s="23">
        <v>5.0692454560498288E-120</v>
      </c>
      <c r="CV56" s="23">
        <v>7.7915803271501447E-124</v>
      </c>
      <c r="CW56" s="23">
        <v>1.3455734197948609E-127</v>
      </c>
      <c r="CX56" s="23">
        <v>1.7269895929357041E-131</v>
      </c>
      <c r="CY56" s="23">
        <v>1.95192360872041E-135</v>
      </c>
    </row>
    <row r="57" spans="1:103" x14ac:dyDescent="0.2">
      <c r="A57" s="39"/>
      <c r="B57" s="23" t="s">
        <v>289</v>
      </c>
      <c r="C57" s="23">
        <v>7.6460519929292379E-15</v>
      </c>
      <c r="D57" s="23">
        <v>2.2263844767904541E-14</v>
      </c>
      <c r="E57" s="23">
        <v>5.9889931222527593E-14</v>
      </c>
      <c r="F57" s="23">
        <v>1.6706019731282069E-13</v>
      </c>
      <c r="G57" s="23">
        <v>4.4610536546770412E-13</v>
      </c>
      <c r="H57" s="23">
        <v>1.1355882968633089E-12</v>
      </c>
      <c r="I57" s="23">
        <v>2.9473092611282981E-12</v>
      </c>
      <c r="J57" s="23">
        <v>7.3736375223824143E-12</v>
      </c>
      <c r="K57" s="23">
        <v>1.8604185009243102E-11</v>
      </c>
      <c r="L57" s="23">
        <v>4.4292739677303002E-11</v>
      </c>
      <c r="M57" s="23">
        <v>1.056215265960906E-10</v>
      </c>
      <c r="N57" s="23">
        <v>2.4752034329607998E-10</v>
      </c>
      <c r="O57" s="23">
        <v>5.7110728516307195E-10</v>
      </c>
      <c r="P57" s="23">
        <v>1.2811051888960979E-9</v>
      </c>
      <c r="Q57" s="23">
        <v>2.8021350211470751E-9</v>
      </c>
      <c r="R57" s="23">
        <v>6.0883084599408576E-9</v>
      </c>
      <c r="S57" s="23">
        <v>1.284722745627149E-8</v>
      </c>
      <c r="T57" s="23">
        <v>2.6684851411555501E-8</v>
      </c>
      <c r="U57" s="23">
        <v>5.4270739938912791E-8</v>
      </c>
      <c r="V57" s="23">
        <v>1.08175953781498E-7</v>
      </c>
      <c r="W57" s="23">
        <v>2.086796426683489E-7</v>
      </c>
      <c r="X57" s="23">
        <v>4.0924266934692248E-7</v>
      </c>
      <c r="Y57" s="23">
        <v>7.7400481192242905E-7</v>
      </c>
      <c r="Z57" s="23">
        <v>1.408961463430466E-6</v>
      </c>
      <c r="AA57" s="23">
        <v>2.5772759225053119E-6</v>
      </c>
      <c r="AB57" s="23">
        <v>4.5711661705840159E-6</v>
      </c>
      <c r="AC57" s="23">
        <v>7.9617372409493451E-6</v>
      </c>
      <c r="AD57" s="23">
        <v>1.369497384257405E-5</v>
      </c>
      <c r="AE57" s="23">
        <v>2.3034750116053941E-5</v>
      </c>
      <c r="AF57" s="23">
        <v>3.7674118066729962E-5</v>
      </c>
      <c r="AG57" s="23">
        <v>6.0724386426494498E-5</v>
      </c>
      <c r="AH57" s="23">
        <v>9.6348492683098928E-5</v>
      </c>
      <c r="AI57" s="23">
        <v>1.4936718946437881E-4</v>
      </c>
      <c r="AJ57" s="23">
        <v>2.275244034886665E-4</v>
      </c>
      <c r="AK57" s="23">
        <v>3.3983309438643503E-4</v>
      </c>
      <c r="AL57" s="23">
        <v>4.9856658114007647E-4</v>
      </c>
      <c r="AM57" s="23">
        <v>7.1648978931573176E-4</v>
      </c>
      <c r="AN57" s="23">
        <v>1.018587043077163E-3</v>
      </c>
      <c r="AO57" s="23">
        <v>1.395829801906733E-3</v>
      </c>
      <c r="AP57" s="23">
        <v>1.877969513393658E-3</v>
      </c>
      <c r="AQ57" s="23">
        <v>2.5044601416661159E-3</v>
      </c>
      <c r="AR57" s="23">
        <v>3.2825698949062992E-3</v>
      </c>
      <c r="AS57" s="23">
        <v>4.1723557071435026E-3</v>
      </c>
      <c r="AT57" s="23">
        <v>5.2304837464933343E-3</v>
      </c>
      <c r="AU57" s="23">
        <v>6.4327517046729706E-3</v>
      </c>
      <c r="AV57" s="23">
        <v>7.7415541281269304E-3</v>
      </c>
      <c r="AW57" s="23">
        <v>9.1741507244035066E-3</v>
      </c>
      <c r="AX57" s="23">
        <v>1.0631500427540399E-2</v>
      </c>
      <c r="AY57" s="23">
        <v>1.209910120670895E-2</v>
      </c>
      <c r="AZ57" s="23">
        <v>1.351338451758408E-2</v>
      </c>
      <c r="BA57" s="23">
        <v>1.4786762538612139E-2</v>
      </c>
      <c r="BB57" s="23">
        <v>1.5860897215942239E-2</v>
      </c>
      <c r="BC57" s="23">
        <v>1.669894579195497E-2</v>
      </c>
      <c r="BD57" s="23">
        <v>1.723771515990204E-2</v>
      </c>
      <c r="BE57" s="23">
        <v>1.7451805101260431E-2</v>
      </c>
      <c r="BF57" s="23">
        <v>1.7329881321061322E-2</v>
      </c>
      <c r="BG57" s="23">
        <v>1.6887330564313231E-2</v>
      </c>
      <c r="BH57" s="23">
        <v>1.6101164376316941E-2</v>
      </c>
      <c r="BI57" s="23">
        <v>1.5117442746730251E-2</v>
      </c>
      <c r="BJ57" s="23">
        <v>1.3856652992518811E-2</v>
      </c>
      <c r="BK57" s="23">
        <v>1.2507338809724549E-2</v>
      </c>
      <c r="BL57" s="23">
        <v>1.1048080238742449E-2</v>
      </c>
      <c r="BM57" s="23">
        <v>9.5684117525896804E-3</v>
      </c>
      <c r="BN57" s="23">
        <v>8.1441695101449694E-3</v>
      </c>
      <c r="BO57" s="23">
        <v>6.8005600504282299E-3</v>
      </c>
      <c r="BP57" s="23">
        <v>5.5635559200019292E-3</v>
      </c>
      <c r="BQ57" s="23">
        <v>4.4559060379089164E-3</v>
      </c>
      <c r="BR57" s="23">
        <v>3.506404192011633E-3</v>
      </c>
      <c r="BS57" s="23">
        <v>2.700793039949924E-3</v>
      </c>
      <c r="BT57" s="23">
        <v>2.0448238697478899E-3</v>
      </c>
      <c r="BU57" s="23">
        <v>1.5178964504513059E-3</v>
      </c>
      <c r="BV57" s="23">
        <v>1.1030867787939331E-3</v>
      </c>
      <c r="BW57" s="23">
        <v>7.8876176988489143E-4</v>
      </c>
      <c r="BX57" s="23">
        <v>5.5877669842918252E-4</v>
      </c>
      <c r="BY57" s="23">
        <v>3.7589538572970171E-4</v>
      </c>
      <c r="BZ57" s="23">
        <v>2.5467245029867639E-4</v>
      </c>
      <c r="CA57" s="23">
        <v>1.7028166464348629E-4</v>
      </c>
      <c r="CB57" s="23">
        <v>1.0870386228300491E-4</v>
      </c>
      <c r="CC57" s="23">
        <v>6.9436950358693099E-5</v>
      </c>
      <c r="CD57" s="23">
        <v>4.3084698565173158E-5</v>
      </c>
      <c r="CE57" s="23">
        <v>2.658606905369136E-5</v>
      </c>
      <c r="CF57" s="23">
        <v>1.57373956790381E-5</v>
      </c>
      <c r="CG57" s="23">
        <v>9.2725332571555521E-6</v>
      </c>
      <c r="CH57" s="23">
        <v>5.3411276230494383E-6</v>
      </c>
      <c r="CI57" s="23">
        <v>3.0337531843399148E-6</v>
      </c>
      <c r="CJ57" s="23">
        <v>1.6796643892287809E-6</v>
      </c>
      <c r="CK57" s="23">
        <v>9.1550745127612151E-7</v>
      </c>
      <c r="CL57" s="23">
        <v>4.8762273127245448E-7</v>
      </c>
      <c r="CM57" s="23">
        <v>2.5630469702448992E-7</v>
      </c>
      <c r="CN57" s="23">
        <v>1.3148272557283149E-7</v>
      </c>
      <c r="CO57" s="23">
        <v>6.6163556616376717E-8</v>
      </c>
      <c r="CP57" s="23">
        <v>3.2478496719133957E-8</v>
      </c>
      <c r="CQ57" s="23">
        <v>1.58038575946539E-8</v>
      </c>
      <c r="CR57" s="23">
        <v>7.5526883311998115E-9</v>
      </c>
      <c r="CS57" s="23">
        <v>3.449184452557305E-9</v>
      </c>
      <c r="CT57" s="23">
        <v>1.585173125473874E-9</v>
      </c>
      <c r="CU57" s="23">
        <v>7.1406616435001479E-10</v>
      </c>
      <c r="CV57" s="23">
        <v>3.1025044679702978E-10</v>
      </c>
      <c r="CW57" s="23">
        <v>1.3544181008145891E-10</v>
      </c>
      <c r="CX57" s="23">
        <v>5.7112608586712808E-11</v>
      </c>
      <c r="CY57" s="23">
        <v>2.3641912534582471E-11</v>
      </c>
    </row>
    <row r="58" spans="1:103" x14ac:dyDescent="0.2">
      <c r="A58" s="39"/>
      <c r="B58" s="23" t="s">
        <v>290</v>
      </c>
      <c r="C58" s="23">
        <v>8.7901050858458625E-53</v>
      </c>
      <c r="D58" s="23">
        <v>3.3846669171741073E-51</v>
      </c>
      <c r="E58" s="23">
        <v>1.005292384673339E-49</v>
      </c>
      <c r="F58" s="23">
        <v>3.4217582353607092E-48</v>
      </c>
      <c r="G58" s="23">
        <v>1.0144634364321209E-46</v>
      </c>
      <c r="H58" s="23">
        <v>2.5794583371616839E-45</v>
      </c>
      <c r="I58" s="23">
        <v>7.1013534226005428E-44</v>
      </c>
      <c r="J58" s="23">
        <v>1.742362194627861E-42</v>
      </c>
      <c r="K58" s="23">
        <v>4.4616661918167888E-41</v>
      </c>
      <c r="L58" s="23">
        <v>9.4431484141376346E-40</v>
      </c>
      <c r="M58" s="23">
        <v>2.036957117507033E-38</v>
      </c>
      <c r="N58" s="23">
        <v>4.1892285987705741E-37</v>
      </c>
      <c r="O58" s="23">
        <v>8.2702206000262234E-36</v>
      </c>
      <c r="P58" s="23">
        <v>1.4979604450834351E-34</v>
      </c>
      <c r="Q58" s="23">
        <v>2.514717933664687E-33</v>
      </c>
      <c r="R58" s="23">
        <v>4.1844710990171892E-32</v>
      </c>
      <c r="S58" s="23">
        <v>6.3604240194370311E-31</v>
      </c>
      <c r="T58" s="23">
        <v>9.2728901537353122E-30</v>
      </c>
      <c r="U58" s="23">
        <v>1.2718412016550009E-28</v>
      </c>
      <c r="V58" s="23">
        <v>1.6468150194291409E-27</v>
      </c>
      <c r="W58" s="23">
        <v>1.9198561079518371E-26</v>
      </c>
      <c r="X58" s="23">
        <v>2.424188806434484E-25</v>
      </c>
      <c r="Y58" s="23">
        <v>2.720854362383089E-24</v>
      </c>
      <c r="Z58" s="23">
        <v>2.689689463788778E-23</v>
      </c>
      <c r="AA58" s="23">
        <v>2.7621252895551312E-22</v>
      </c>
      <c r="AB58" s="23">
        <v>2.5692408022517609E-21</v>
      </c>
      <c r="AC58" s="23">
        <v>2.2730054538390961E-20</v>
      </c>
      <c r="AD58" s="23">
        <v>1.9565692230552569E-19</v>
      </c>
      <c r="AE58" s="23">
        <v>1.57587703256249E-18</v>
      </c>
      <c r="AF58" s="23">
        <v>1.160357543438186E-17</v>
      </c>
      <c r="AG58" s="23">
        <v>8.2454274829998856E-17</v>
      </c>
      <c r="AH58" s="23">
        <v>5.6314023851024897E-16</v>
      </c>
      <c r="AI58" s="23">
        <v>3.5837665580991009E-15</v>
      </c>
      <c r="AJ58" s="23">
        <v>2.175626913999307E-14</v>
      </c>
      <c r="AK58" s="23">
        <v>1.2490304810275471E-13</v>
      </c>
      <c r="AL58" s="23">
        <v>6.8338459249290195E-13</v>
      </c>
      <c r="AM58" s="23">
        <v>3.520515951968879E-12</v>
      </c>
      <c r="AN58" s="23">
        <v>1.7873522361804718E-11</v>
      </c>
      <c r="AO58" s="23">
        <v>7.923456182203742E-11</v>
      </c>
      <c r="AP58" s="23">
        <v>3.3357098643246668E-10</v>
      </c>
      <c r="AQ58" s="23">
        <v>1.3996795618836751E-9</v>
      </c>
      <c r="AR58" s="23">
        <v>5.6268889838774474E-9</v>
      </c>
      <c r="AS58" s="23">
        <v>2.0185595614578621E-8</v>
      </c>
      <c r="AT58" s="23">
        <v>7.0576092095648323E-8</v>
      </c>
      <c r="AU58" s="23">
        <v>2.3398145392596791E-7</v>
      </c>
      <c r="AV58" s="23">
        <v>7.2397366304414253E-7</v>
      </c>
      <c r="AW58" s="23">
        <v>2.174435791791885E-6</v>
      </c>
      <c r="AX58" s="23">
        <v>6.0636347121671276E-6</v>
      </c>
      <c r="AY58" s="23">
        <v>1.6150604637742831E-5</v>
      </c>
      <c r="AZ58" s="23">
        <v>4.0981170042743361E-5</v>
      </c>
      <c r="BA58" s="23">
        <v>9.7603698886536568E-5</v>
      </c>
      <c r="BB58" s="23">
        <v>2.1866732395686161E-4</v>
      </c>
      <c r="BC58" s="23">
        <v>4.6823620055407619E-4</v>
      </c>
      <c r="BD58" s="23">
        <v>9.4511357383820084E-4</v>
      </c>
      <c r="BE58" s="23">
        <v>1.804411484990061E-3</v>
      </c>
      <c r="BF58" s="23">
        <v>3.2609492739432921E-3</v>
      </c>
      <c r="BG58" s="23">
        <v>5.5407745550393054E-3</v>
      </c>
      <c r="BH58" s="23">
        <v>9.1478597573201939E-3</v>
      </c>
      <c r="BI58" s="23">
        <v>1.382202246422562E-2</v>
      </c>
      <c r="BJ58" s="23">
        <v>2.02864497041109E-2</v>
      </c>
      <c r="BK58" s="23">
        <v>2.773037586103529E-2</v>
      </c>
      <c r="BL58" s="23">
        <v>3.6129967778928733E-2</v>
      </c>
      <c r="BM58" s="23">
        <v>4.4545364806464677E-2</v>
      </c>
      <c r="BN58" s="23">
        <v>5.1871377716469873E-2</v>
      </c>
      <c r="BO58" s="23">
        <v>5.7224377869460892E-2</v>
      </c>
      <c r="BP58" s="23">
        <v>5.9814103030448942E-2</v>
      </c>
      <c r="BQ58" s="23">
        <v>5.9170981428410818E-2</v>
      </c>
      <c r="BR58" s="23">
        <v>5.540843871344401E-2</v>
      </c>
      <c r="BS58" s="23">
        <v>4.9065485057167249E-2</v>
      </c>
      <c r="BT58" s="23">
        <v>4.117102321434387E-2</v>
      </c>
      <c r="BU58" s="23">
        <v>3.269792603056091E-2</v>
      </c>
      <c r="BV58" s="23">
        <v>2.4540534841699241E-2</v>
      </c>
      <c r="BW58" s="23">
        <v>1.7488467015903921E-2</v>
      </c>
      <c r="BX58" s="23">
        <v>1.1939339685378469E-2</v>
      </c>
      <c r="BY58" s="23">
        <v>7.4278049802244256E-3</v>
      </c>
      <c r="BZ58" s="23">
        <v>4.5148455544372747E-3</v>
      </c>
      <c r="CA58" s="23">
        <v>2.622438896890243E-3</v>
      </c>
      <c r="CB58" s="23">
        <v>1.389027681148248E-3</v>
      </c>
      <c r="CC58" s="23">
        <v>7.1648771927406351E-4</v>
      </c>
      <c r="CD58" s="23">
        <v>3.4483182963373007E-4</v>
      </c>
      <c r="CE58" s="23">
        <v>1.6057406604892029E-4</v>
      </c>
      <c r="CF58" s="23">
        <v>6.8295024271004324E-5</v>
      </c>
      <c r="CG58" s="23">
        <v>2.816270303369997E-5</v>
      </c>
      <c r="CH58" s="23">
        <v>1.0933957156720739E-5</v>
      </c>
      <c r="CI58" s="23">
        <v>4.0566364489898507E-6</v>
      </c>
      <c r="CJ58" s="23">
        <v>1.409373184326474E-6</v>
      </c>
      <c r="CK58" s="23">
        <v>4.6664935819614902E-7</v>
      </c>
      <c r="CL58" s="23">
        <v>1.4528122774741609E-7</v>
      </c>
      <c r="CM58" s="23">
        <v>4.3314452564270842E-8</v>
      </c>
      <c r="CN58" s="23">
        <v>1.211242115324753E-8</v>
      </c>
      <c r="CO58" s="23">
        <v>3.2071209416806739E-9</v>
      </c>
      <c r="CP58" s="23">
        <v>7.953136746690912E-10</v>
      </c>
      <c r="CQ58" s="23">
        <v>1.9064557124627309E-10</v>
      </c>
      <c r="CR58" s="23">
        <v>4.3389604328666208E-11</v>
      </c>
      <c r="CS58" s="23">
        <v>8.8680794889297777E-12</v>
      </c>
      <c r="CT58" s="23">
        <v>1.807477798693126E-12</v>
      </c>
      <c r="CU58" s="23">
        <v>3.4835831826198018E-13</v>
      </c>
      <c r="CV58" s="23">
        <v>6.1383475999402048E-14</v>
      </c>
      <c r="CW58" s="23">
        <v>1.0769741606463351E-14</v>
      </c>
      <c r="CX58" s="23">
        <v>1.732297093965931E-15</v>
      </c>
      <c r="CY58" s="23">
        <v>2.6425987359248469E-16</v>
      </c>
    </row>
    <row r="59" spans="1:103" x14ac:dyDescent="0.2">
      <c r="A59" s="39"/>
      <c r="B59" s="23" t="s">
        <v>292</v>
      </c>
      <c r="C59" s="23">
        <v>7.6460519929292379E-15</v>
      </c>
      <c r="D59" s="23">
        <v>2.2263844767904541E-14</v>
      </c>
      <c r="E59" s="23">
        <v>5.9889931222527593E-14</v>
      </c>
      <c r="F59" s="23">
        <v>1.6706019731282069E-13</v>
      </c>
      <c r="G59" s="23">
        <v>4.4610536546770432E-13</v>
      </c>
      <c r="H59" s="23">
        <v>1.13558829686332E-12</v>
      </c>
      <c r="I59" s="23">
        <v>2.9473092611288131E-12</v>
      </c>
      <c r="J59" s="23">
        <v>7.3736375224019193E-12</v>
      </c>
      <c r="K59" s="23">
        <v>1.8604185009961259E-11</v>
      </c>
      <c r="L59" s="23">
        <v>4.4292739697162917E-11</v>
      </c>
      <c r="M59" s="23">
        <v>1.056215271153424E-10</v>
      </c>
      <c r="N59" s="23">
        <v>2.4752035521716652E-10</v>
      </c>
      <c r="O59" s="23">
        <v>5.7110752695950985E-10</v>
      </c>
      <c r="P59" s="23">
        <v>1.28110933143766E-9</v>
      </c>
      <c r="Q59" s="23">
        <v>2.8021957035871771E-9</v>
      </c>
      <c r="R59" s="23">
        <v>6.0891177377477646E-9</v>
      </c>
      <c r="S59" s="23">
        <v>1.2856336975488199E-8</v>
      </c>
      <c r="T59" s="23">
        <v>2.677533490050756E-8</v>
      </c>
      <c r="U59" s="23">
        <v>5.5050543004119231E-8</v>
      </c>
      <c r="V59" s="23">
        <v>1.140264123975041E-7</v>
      </c>
      <c r="W59" s="23">
        <v>2.4560154065773422E-7</v>
      </c>
      <c r="X59" s="23">
        <v>6.332929437042457E-7</v>
      </c>
      <c r="Y59" s="23">
        <v>1.905016741575064E-6</v>
      </c>
      <c r="Z59" s="23">
        <v>6.1693144872061637E-6</v>
      </c>
      <c r="AA59" s="23">
        <v>2.107969881222146E-5</v>
      </c>
      <c r="AB59" s="23">
        <v>6.5684814588938474E-5</v>
      </c>
      <c r="AC59" s="23">
        <v>1.845417152913004E-4</v>
      </c>
      <c r="AD59" s="23">
        <v>4.6385329279509971E-4</v>
      </c>
      <c r="AE59" s="23">
        <v>1.0171848279069101E-3</v>
      </c>
      <c r="AF59" s="23">
        <v>1.930260114789894E-3</v>
      </c>
      <c r="AG59" s="23">
        <v>3.2256710173465962E-3</v>
      </c>
      <c r="AH59" s="23">
        <v>4.7259700323319569E-3</v>
      </c>
      <c r="AI59" s="23">
        <v>6.0371892265663066E-3</v>
      </c>
      <c r="AJ59" s="23">
        <v>6.7628220344015831E-3</v>
      </c>
      <c r="AK59" s="23">
        <v>6.6629885347680778E-3</v>
      </c>
      <c r="AL59" s="23">
        <v>5.8265804115746871E-3</v>
      </c>
      <c r="AM59" s="23">
        <v>4.6301141508071448E-3</v>
      </c>
      <c r="AN59" s="23">
        <v>3.490299051696893E-3</v>
      </c>
      <c r="AO59" s="23">
        <v>2.7930009740960091E-3</v>
      </c>
      <c r="AP59" s="23">
        <v>2.5707844433006432E-3</v>
      </c>
      <c r="AQ59" s="23">
        <v>2.7962570523596929E-3</v>
      </c>
      <c r="AR59" s="23">
        <v>3.3882421372383449E-3</v>
      </c>
      <c r="AS59" s="23">
        <v>4.207345174856666E-3</v>
      </c>
      <c r="AT59" s="23">
        <v>5.2404136395639549E-3</v>
      </c>
      <c r="AU59" s="23">
        <v>6.4354043698316458E-3</v>
      </c>
      <c r="AV59" s="23">
        <v>7.7428058288935937E-3</v>
      </c>
      <c r="AW59" s="23">
        <v>9.1764219783217141E-3</v>
      </c>
      <c r="AX59" s="23">
        <v>1.063758003384354E-2</v>
      </c>
      <c r="AY59" s="23">
        <v>1.211525407271238E-2</v>
      </c>
      <c r="AZ59" s="23">
        <v>1.355436596221349E-2</v>
      </c>
      <c r="BA59" s="23">
        <v>1.4884366267087159E-2</v>
      </c>
      <c r="BB59" s="23">
        <v>1.607956454273236E-2</v>
      </c>
      <c r="BC59" s="23">
        <v>1.7167181992738759E-2</v>
      </c>
      <c r="BD59" s="23">
        <v>1.8182828733756699E-2</v>
      </c>
      <c r="BE59" s="23">
        <v>1.9256216586251519E-2</v>
      </c>
      <c r="BF59" s="23">
        <v>2.0590830595004661E-2</v>
      </c>
      <c r="BG59" s="23">
        <v>2.2428105119352539E-2</v>
      </c>
      <c r="BH59" s="23">
        <v>2.5249024133637131E-2</v>
      </c>
      <c r="BI59" s="23">
        <v>2.8939465210955879E-2</v>
      </c>
      <c r="BJ59" s="23">
        <v>3.4143102696629707E-2</v>
      </c>
      <c r="BK59" s="23">
        <v>4.0237714670759837E-2</v>
      </c>
      <c r="BL59" s="23">
        <v>4.7178048017671177E-2</v>
      </c>
      <c r="BM59" s="23">
        <v>5.4113776559054361E-2</v>
      </c>
      <c r="BN59" s="23">
        <v>6.001554722661484E-2</v>
      </c>
      <c r="BO59" s="23">
        <v>6.4024937919889113E-2</v>
      </c>
      <c r="BP59" s="23">
        <v>6.5377658950450876E-2</v>
      </c>
      <c r="BQ59" s="23">
        <v>6.362688746631974E-2</v>
      </c>
      <c r="BR59" s="23">
        <v>5.8914842905455643E-2</v>
      </c>
      <c r="BS59" s="23">
        <v>5.1766278097117167E-2</v>
      </c>
      <c r="BT59" s="23">
        <v>4.3215847084091763E-2</v>
      </c>
      <c r="BU59" s="23">
        <v>3.4215822481012223E-2</v>
      </c>
      <c r="BV59" s="23">
        <v>2.5643621620493169E-2</v>
      </c>
      <c r="BW59" s="23">
        <v>1.8277228785788809E-2</v>
      </c>
      <c r="BX59" s="23">
        <v>1.2498116383807651E-2</v>
      </c>
      <c r="BY59" s="23">
        <v>7.8037003659541266E-3</v>
      </c>
      <c r="BZ59" s="23">
        <v>4.7695180047359516E-3</v>
      </c>
      <c r="CA59" s="23">
        <v>2.7927205615337299E-3</v>
      </c>
      <c r="CB59" s="23">
        <v>1.4977315434312531E-3</v>
      </c>
      <c r="CC59" s="23">
        <v>7.859246696327566E-4</v>
      </c>
      <c r="CD59" s="23">
        <v>3.8791652819890321E-4</v>
      </c>
      <c r="CE59" s="23">
        <v>1.8716013510261171E-4</v>
      </c>
      <c r="CF59" s="23">
        <v>8.4032419950042417E-5</v>
      </c>
      <c r="CG59" s="23">
        <v>3.7435236290855517E-5</v>
      </c>
      <c r="CH59" s="23">
        <v>1.6275084779770178E-5</v>
      </c>
      <c r="CI59" s="23">
        <v>7.0903896333297659E-6</v>
      </c>
      <c r="CJ59" s="23">
        <v>3.089037573555254E-6</v>
      </c>
      <c r="CK59" s="23">
        <v>1.38215680947227E-6</v>
      </c>
      <c r="CL59" s="23">
        <v>6.3290395901987052E-7</v>
      </c>
      <c r="CM59" s="23">
        <v>2.9961914958876081E-7</v>
      </c>
      <c r="CN59" s="23">
        <v>1.4359514672607901E-7</v>
      </c>
      <c r="CO59" s="23">
        <v>6.9370677558057386E-8</v>
      </c>
      <c r="CP59" s="23">
        <v>3.3273810393803057E-8</v>
      </c>
      <c r="CQ59" s="23">
        <v>1.599450316590017E-8</v>
      </c>
      <c r="CR59" s="23">
        <v>7.5960779355284784E-9</v>
      </c>
      <c r="CS59" s="23">
        <v>3.4580525320462351E-9</v>
      </c>
      <c r="CT59" s="23">
        <v>1.586980603272567E-9</v>
      </c>
      <c r="CU59" s="23">
        <v>7.1441452266827682E-10</v>
      </c>
      <c r="CV59" s="23">
        <v>3.1031183027302918E-10</v>
      </c>
      <c r="CW59" s="23">
        <v>1.3545257982306529E-10</v>
      </c>
      <c r="CX59" s="23">
        <v>5.7114340883806782E-11</v>
      </c>
      <c r="CY59" s="23">
        <v>2.3642176794456059E-11</v>
      </c>
    </row>
    <row r="60" spans="1:103" x14ac:dyDescent="0.2">
      <c r="A60" s="38" t="s">
        <v>190</v>
      </c>
      <c r="B60" s="23" t="s">
        <v>288</v>
      </c>
      <c r="C60" s="22">
        <v>1.2198077819482799E-34</v>
      </c>
      <c r="D60" s="22">
        <v>1.039134914229097E-32</v>
      </c>
      <c r="E60" s="22">
        <v>6.0578445454992333E-31</v>
      </c>
      <c r="F60" s="22">
        <v>3.8858281306306401E-29</v>
      </c>
      <c r="G60" s="22">
        <v>1.9781375331514499E-27</v>
      </c>
      <c r="H60" s="22">
        <v>7.8929408677623687E-26</v>
      </c>
      <c r="I60" s="22">
        <v>3.2156629018234498E-24</v>
      </c>
      <c r="J60" s="22">
        <v>1.0735600614061809E-22</v>
      </c>
      <c r="K60" s="22">
        <v>3.4874150906644511E-21</v>
      </c>
      <c r="L60" s="22">
        <v>8.5933083287893586E-20</v>
      </c>
      <c r="M60" s="22">
        <v>2.0056922913178961E-18</v>
      </c>
      <c r="N60" s="22">
        <v>4.1288449267090851E-17</v>
      </c>
      <c r="O60" s="22">
        <v>7.5408285783040512E-16</v>
      </c>
      <c r="P60" s="22">
        <v>1.170045390590638E-14</v>
      </c>
      <c r="Q60" s="22">
        <v>1.5606024816561911E-13</v>
      </c>
      <c r="R60" s="22">
        <v>1.9010546330992199E-12</v>
      </c>
      <c r="S60" s="22">
        <v>1.965999935557041E-11</v>
      </c>
      <c r="T60" s="22">
        <v>1.801757519133269E-10</v>
      </c>
      <c r="U60" s="22">
        <v>1.4396461226783101E-9</v>
      </c>
      <c r="V60" s="22">
        <v>1.0061410144940291E-8</v>
      </c>
      <c r="W60" s="22">
        <v>5.9502042297304911E-8</v>
      </c>
      <c r="X60" s="22">
        <v>3.3876686183697539E-7</v>
      </c>
      <c r="Y60" s="22">
        <v>1.6146568358746699E-6</v>
      </c>
      <c r="Z60" s="22">
        <v>6.4570118700416311E-6</v>
      </c>
      <c r="AA60" s="22">
        <v>2.3907902721005342E-5</v>
      </c>
      <c r="AB60" s="22">
        <v>7.5648475483068017E-5</v>
      </c>
      <c r="AC60" s="22">
        <v>2.1034493989145739E-4</v>
      </c>
      <c r="AD60" s="22">
        <v>5.1823467979854971E-4</v>
      </c>
      <c r="AE60" s="22">
        <v>1.111512471808476E-3</v>
      </c>
      <c r="AF60" s="22">
        <v>2.0655447019062249E-3</v>
      </c>
      <c r="AG60" s="22">
        <v>3.3866681070031839E-3</v>
      </c>
      <c r="AH60" s="22">
        <v>4.8792569912954262E-3</v>
      </c>
      <c r="AI60" s="22">
        <v>6.1410845031128472E-3</v>
      </c>
      <c r="AJ60" s="22">
        <v>6.7771832694358027E-3</v>
      </c>
      <c r="AK60" s="22">
        <v>6.5500626888155477E-3</v>
      </c>
      <c r="AL60" s="22">
        <v>5.5392121977249744E-3</v>
      </c>
      <c r="AM60" s="22">
        <v>4.1026899228654981E-3</v>
      </c>
      <c r="AN60" s="22">
        <v>2.6260686687466519E-3</v>
      </c>
      <c r="AO60" s="22">
        <v>1.510319197589447E-3</v>
      </c>
      <c r="AP60" s="22">
        <v>7.6539645263373616E-4</v>
      </c>
      <c r="AQ60" s="22">
        <v>3.3127015586498801E-4</v>
      </c>
      <c r="AR60" s="22">
        <v>1.2390910168712829E-4</v>
      </c>
      <c r="AS60" s="22">
        <v>4.2490318036266798E-5</v>
      </c>
      <c r="AT60" s="22">
        <v>1.248072869091033E-5</v>
      </c>
      <c r="AU60" s="22">
        <v>3.204949951394141E-6</v>
      </c>
      <c r="AV60" s="22">
        <v>7.349342059875837E-7</v>
      </c>
      <c r="AW60" s="22">
        <v>1.425404546268158E-7</v>
      </c>
      <c r="AX60" s="22">
        <v>2.4949580858457549E-8</v>
      </c>
      <c r="AY60" s="22">
        <v>3.7676826927503029E-9</v>
      </c>
      <c r="AZ60" s="22">
        <v>4.9050027996009135E-10</v>
      </c>
      <c r="BA60" s="22">
        <v>5.6900474874051472E-11</v>
      </c>
      <c r="BB60" s="22">
        <v>5.8893774565007787E-12</v>
      </c>
      <c r="BC60" s="22">
        <v>5.190523719544002E-13</v>
      </c>
      <c r="BD60" s="22">
        <v>4.0587757908663192E-14</v>
      </c>
      <c r="BE60" s="22">
        <v>2.7901552171357739E-15</v>
      </c>
      <c r="BF60" s="22">
        <v>1.6823960972635241E-16</v>
      </c>
      <c r="BG60" s="22">
        <v>9.2636332868300869E-18</v>
      </c>
      <c r="BH60" s="22">
        <v>3.789425088788779E-19</v>
      </c>
      <c r="BI60" s="22">
        <v>1.711785545038039E-20</v>
      </c>
      <c r="BJ60" s="22">
        <v>5.5064254963803692E-22</v>
      </c>
      <c r="BK60" s="22">
        <v>1.8073794972363799E-23</v>
      </c>
      <c r="BL60" s="22">
        <v>4.8256875057877421E-25</v>
      </c>
      <c r="BM60" s="22">
        <v>1.1234129465043769E-26</v>
      </c>
      <c r="BN60" s="22">
        <v>2.4086444798436739E-28</v>
      </c>
      <c r="BO60" s="22">
        <v>4.5319328385929338E-30</v>
      </c>
      <c r="BP60" s="22">
        <v>7.2863629651407645E-32</v>
      </c>
      <c r="BQ60" s="22">
        <v>9.9108255859268489E-34</v>
      </c>
      <c r="BR60" s="22">
        <v>1.2229048556473191E-35</v>
      </c>
      <c r="BS60" s="22">
        <v>1.2770493032952261E-37</v>
      </c>
      <c r="BT60" s="22">
        <v>1.2146077011422681E-39</v>
      </c>
      <c r="BU60" s="22">
        <v>1.0058734881594659E-41</v>
      </c>
      <c r="BV60" s="22">
        <v>7.0966338128866639E-44</v>
      </c>
      <c r="BW60" s="22">
        <v>4.6073205879576144E-46</v>
      </c>
      <c r="BX60" s="22">
        <v>3.0256037260114958E-48</v>
      </c>
      <c r="BY60" s="22">
        <v>1.097785810862776E-50</v>
      </c>
      <c r="BZ60" s="22">
        <v>5.0842176196070464E-53</v>
      </c>
      <c r="CA60" s="22">
        <v>2.2324535964891991E-55</v>
      </c>
      <c r="CB60" s="22">
        <v>6.0044081760403331E-58</v>
      </c>
      <c r="CC60" s="22">
        <v>1.8422969587329451E-60</v>
      </c>
      <c r="CD60" s="22">
        <v>4.376995300495791E-63</v>
      </c>
      <c r="CE60" s="22">
        <v>1.0830926898969909E-65</v>
      </c>
      <c r="CF60" s="22">
        <v>1.7880287753342391E-68</v>
      </c>
      <c r="CG60" s="22">
        <v>3.0994407901272788E-71</v>
      </c>
      <c r="CH60" s="22">
        <v>4.5280190258059909E-74</v>
      </c>
      <c r="CI60" s="22">
        <v>6.1708737071175959E-77</v>
      </c>
      <c r="CJ60" s="22">
        <v>6.8572595786564184E-80</v>
      </c>
      <c r="CK60" s="22">
        <v>6.9676804499691107E-83</v>
      </c>
      <c r="CL60" s="22">
        <v>5.9516590980900092E-86</v>
      </c>
      <c r="CM60" s="22">
        <v>4.7694453275740158E-89</v>
      </c>
      <c r="CN60" s="22">
        <v>3.1706463386929611E-92</v>
      </c>
      <c r="CO60" s="22">
        <v>1.8499528768451809E-95</v>
      </c>
      <c r="CP60" s="22">
        <v>8.9275640612566025E-99</v>
      </c>
      <c r="CQ60" s="22">
        <v>4.2289026492628151E-102</v>
      </c>
      <c r="CR60" s="22">
        <v>1.778888521901958E-105</v>
      </c>
      <c r="CS60" s="22">
        <v>4.997982636092015E-109</v>
      </c>
      <c r="CT60" s="22">
        <v>1.6091929331117389E-112</v>
      </c>
      <c r="CU60" s="22">
        <v>4.5057564621980362E-116</v>
      </c>
      <c r="CV60" s="22">
        <v>9.3220921583501312E-120</v>
      </c>
      <c r="CW60" s="22">
        <v>2.1585446785459961E-123</v>
      </c>
      <c r="CX60" s="22">
        <v>3.7522107432347594E-127</v>
      </c>
      <c r="CY60" s="22">
        <v>5.7688328362196584E-131</v>
      </c>
    </row>
    <row r="61" spans="1:103" x14ac:dyDescent="0.2">
      <c r="A61" s="39"/>
      <c r="B61" s="23" t="s">
        <v>289</v>
      </c>
      <c r="C61" s="22">
        <v>2.3517793942051898E-16</v>
      </c>
      <c r="D61" s="22">
        <v>8.0349189649173284E-16</v>
      </c>
      <c r="E61" s="22">
        <v>2.5047393952464152E-15</v>
      </c>
      <c r="F61" s="22">
        <v>8.1356289374439568E-15</v>
      </c>
      <c r="G61" s="22">
        <v>2.511785938521258E-14</v>
      </c>
      <c r="H61" s="22">
        <v>7.3360590075755673E-14</v>
      </c>
      <c r="I61" s="22">
        <v>2.1894035937581519E-13</v>
      </c>
      <c r="J61" s="22">
        <v>6.2607096961065803E-13</v>
      </c>
      <c r="K61" s="22">
        <v>1.806474483003749E-12</v>
      </c>
      <c r="L61" s="22">
        <v>4.8740365688559744E-12</v>
      </c>
      <c r="M61" s="22">
        <v>1.3165718183130831E-11</v>
      </c>
      <c r="N61" s="22">
        <v>3.4837179068187218E-11</v>
      </c>
      <c r="O61" s="22">
        <v>9.0491076642843003E-11</v>
      </c>
      <c r="P61" s="22">
        <v>2.2744154887080879E-10</v>
      </c>
      <c r="Q61" s="22">
        <v>5.5500989451111462E-10</v>
      </c>
      <c r="R61" s="22">
        <v>1.3430370688597621E-9</v>
      </c>
      <c r="S61" s="22">
        <v>3.141026270505914E-9</v>
      </c>
      <c r="T61" s="22">
        <v>7.2093684427756579E-9</v>
      </c>
      <c r="U61" s="22">
        <v>1.6141830412107491E-8</v>
      </c>
      <c r="V61" s="22">
        <v>3.5295176006095272E-8</v>
      </c>
      <c r="W61" s="22">
        <v>7.4298879727155028E-8</v>
      </c>
      <c r="X61" s="22">
        <v>1.591987248678783E-7</v>
      </c>
      <c r="Y61" s="22">
        <v>3.2709228181894752E-7</v>
      </c>
      <c r="Z61" s="22">
        <v>6.4302474885007995E-7</v>
      </c>
      <c r="AA61" s="22">
        <v>1.2697616360231461E-6</v>
      </c>
      <c r="AB61" s="22">
        <v>2.419210109593675E-6</v>
      </c>
      <c r="AC61" s="22">
        <v>4.5112055578001656E-6</v>
      </c>
      <c r="AD61" s="22">
        <v>8.2856879572157947E-6</v>
      </c>
      <c r="AE61" s="22">
        <v>1.4823527713830281E-5</v>
      </c>
      <c r="AF61" s="22">
        <v>2.5671938988691E-5</v>
      </c>
      <c r="AG61" s="22">
        <v>4.3687436714367269E-5</v>
      </c>
      <c r="AH61" s="22">
        <v>7.2958414708956928E-5</v>
      </c>
      <c r="AI61" s="22">
        <v>1.185833053325942E-4</v>
      </c>
      <c r="AJ61" s="22">
        <v>1.8875623973629331E-4</v>
      </c>
      <c r="AK61" s="22">
        <v>2.9357138344871631E-4</v>
      </c>
      <c r="AL61" s="22">
        <v>4.4698001975229369E-4</v>
      </c>
      <c r="AM61" s="22">
        <v>6.6422851445634406E-4</v>
      </c>
      <c r="AN61" s="22">
        <v>9.7373858133210011E-4</v>
      </c>
      <c r="AO61" s="22">
        <v>1.369163661358447E-3</v>
      </c>
      <c r="AP61" s="22">
        <v>1.8838533668693669E-3</v>
      </c>
      <c r="AQ61" s="22">
        <v>2.5623116744939701E-3</v>
      </c>
      <c r="AR61" s="22">
        <v>3.4134805349998881E-3</v>
      </c>
      <c r="AS61" s="22">
        <v>4.3917700652430737E-3</v>
      </c>
      <c r="AT61" s="22">
        <v>5.555097196863739E-3</v>
      </c>
      <c r="AU61" s="22">
        <v>6.8694584339240019E-3</v>
      </c>
      <c r="AV61" s="22">
        <v>8.2833501992233168E-3</v>
      </c>
      <c r="AW61" s="22">
        <v>9.8012066204941801E-3</v>
      </c>
      <c r="AX61" s="22">
        <v>1.130170283495993E-2</v>
      </c>
      <c r="AY61" s="22">
        <v>1.2752662599194029E-2</v>
      </c>
      <c r="AZ61" s="22">
        <v>1.4071521558179111E-2</v>
      </c>
      <c r="BA61" s="22">
        <v>1.5159952167382071E-2</v>
      </c>
      <c r="BB61" s="22">
        <v>1.5956978037529559E-2</v>
      </c>
      <c r="BC61" s="22">
        <v>1.6424221428932531E-2</v>
      </c>
      <c r="BD61" s="22">
        <v>1.6518827363601191E-2</v>
      </c>
      <c r="BE61" s="22">
        <v>1.623839472996021E-2</v>
      </c>
      <c r="BF61" s="22">
        <v>1.5602429409141321E-2</v>
      </c>
      <c r="BG61" s="22">
        <v>1.4667794880172809E-2</v>
      </c>
      <c r="BH61" s="22">
        <v>1.3415997580675449E-2</v>
      </c>
      <c r="BI61" s="22">
        <v>1.207870733170642E-2</v>
      </c>
      <c r="BJ61" s="22">
        <v>1.054924862908772E-2</v>
      </c>
      <c r="BK61" s="22">
        <v>9.0608729821600644E-3</v>
      </c>
      <c r="BL61" s="22">
        <v>7.581396047220741E-3</v>
      </c>
      <c r="BM61" s="22">
        <v>6.1973167303619276E-3</v>
      </c>
      <c r="BN61" s="22">
        <v>4.9651619043538289E-3</v>
      </c>
      <c r="BO61" s="22">
        <v>3.889170366175726E-3</v>
      </c>
      <c r="BP61" s="22">
        <v>2.973045079771113E-3</v>
      </c>
      <c r="BQ61" s="22">
        <v>2.215894078406451E-3</v>
      </c>
      <c r="BR61" s="22">
        <v>1.6179811107823511E-3</v>
      </c>
      <c r="BS61" s="22">
        <v>1.151656405207127E-3</v>
      </c>
      <c r="BT61" s="22">
        <v>8.0349232242368643E-4</v>
      </c>
      <c r="BU61" s="22">
        <v>5.4764440605034571E-4</v>
      </c>
      <c r="BV61" s="22">
        <v>3.6396480692199058E-4</v>
      </c>
      <c r="BW61" s="22">
        <v>2.3738774213155609E-4</v>
      </c>
      <c r="BX61" s="22">
        <v>1.5327052023561389E-4</v>
      </c>
      <c r="BY61" s="22">
        <v>9.2843369480209834E-5</v>
      </c>
      <c r="BZ61" s="22">
        <v>5.6840787619410167E-5</v>
      </c>
      <c r="CA61" s="22">
        <v>3.427608016141373E-5</v>
      </c>
      <c r="CB61" s="22">
        <v>1.953092391767401E-5</v>
      </c>
      <c r="CC61" s="22">
        <v>1.1153386230374311E-5</v>
      </c>
      <c r="CD61" s="22">
        <v>6.150612180183163E-6</v>
      </c>
      <c r="CE61" s="22">
        <v>3.3727708616148631E-6</v>
      </c>
      <c r="CF61" s="22">
        <v>1.7585205440812859E-6</v>
      </c>
      <c r="CG61" s="22">
        <v>9.1271060573887107E-7</v>
      </c>
      <c r="CH61" s="22">
        <v>4.6114145188705179E-7</v>
      </c>
      <c r="CI61" s="22">
        <v>2.2923537543526671E-7</v>
      </c>
      <c r="CJ61" s="22">
        <v>1.105289556869702E-7</v>
      </c>
      <c r="CK61" s="22">
        <v>5.2327355636611487E-8</v>
      </c>
      <c r="CL61" s="22">
        <v>2.410343575159856E-8</v>
      </c>
      <c r="CM61" s="22">
        <v>1.093392430835276E-8</v>
      </c>
      <c r="CN61" s="22">
        <v>4.818434929748258E-9</v>
      </c>
      <c r="CO61" s="22">
        <v>2.075735900910273E-9</v>
      </c>
      <c r="CP61" s="22">
        <v>8.682043985593529E-10</v>
      </c>
      <c r="CQ61" s="22">
        <v>3.5956820655365059E-10</v>
      </c>
      <c r="CR61" s="22">
        <v>1.4578832941745741E-10</v>
      </c>
      <c r="CS61" s="22">
        <v>5.5965538046678472E-11</v>
      </c>
      <c r="CT61" s="22">
        <v>2.1668186910980511E-11</v>
      </c>
      <c r="CU61" s="22">
        <v>8.1930209729810811E-12</v>
      </c>
      <c r="CV61" s="22">
        <v>2.9666897525226291E-12</v>
      </c>
      <c r="CW61" s="22">
        <v>1.081279974068571E-12</v>
      </c>
      <c r="CX61" s="22">
        <v>3.78077107531282E-13</v>
      </c>
      <c r="CY61" s="22">
        <v>1.2934939778461999E-13</v>
      </c>
    </row>
    <row r="62" spans="1:103" x14ac:dyDescent="0.2">
      <c r="A62" s="39"/>
      <c r="B62" s="23" t="s">
        <v>290</v>
      </c>
      <c r="C62" s="22">
        <v>2.9989138594856889E-48</v>
      </c>
      <c r="D62" s="22">
        <v>8.3256305376675103E-47</v>
      </c>
      <c r="E62" s="22">
        <v>1.8249013078293922E-45</v>
      </c>
      <c r="F62" s="22">
        <v>4.5284832513623121E-44</v>
      </c>
      <c r="G62" s="22">
        <v>9.9101878962119866E-43</v>
      </c>
      <c r="H62" s="22">
        <v>1.8858320352247249E-41</v>
      </c>
      <c r="I62" s="22">
        <v>3.858033446604646E-40</v>
      </c>
      <c r="J62" s="22">
        <v>7.1073303691371238E-39</v>
      </c>
      <c r="K62" s="22">
        <v>1.3613204579211139E-37</v>
      </c>
      <c r="L62" s="22">
        <v>2.192287765610231E-36</v>
      </c>
      <c r="M62" s="22">
        <v>3.5921632944408709E-35</v>
      </c>
      <c r="N62" s="22">
        <v>5.6359944899610737E-34</v>
      </c>
      <c r="O62" s="22">
        <v>8.5196442882610858E-33</v>
      </c>
      <c r="P62" s="22">
        <v>1.1907891841464901E-31</v>
      </c>
      <c r="Q62" s="22">
        <v>1.5531794843355451E-30</v>
      </c>
      <c r="R62" s="22">
        <v>2.009693999869652E-29</v>
      </c>
      <c r="S62" s="22">
        <v>2.3947745081694138E-28</v>
      </c>
      <c r="T62" s="22">
        <v>2.7473853312157971E-27</v>
      </c>
      <c r="U62" s="22">
        <v>2.9816096318051957E-26</v>
      </c>
      <c r="V62" s="22">
        <v>3.0706405111301149E-25</v>
      </c>
      <c r="W62" s="22">
        <v>2.8741634705694959E-24</v>
      </c>
      <c r="X62" s="22">
        <v>2.8932557359633062E-23</v>
      </c>
      <c r="Y62" s="22">
        <v>2.6163381371518588E-22</v>
      </c>
      <c r="Z62" s="22">
        <v>2.1076759999963931E-21</v>
      </c>
      <c r="AA62" s="22">
        <v>1.7579211504385029E-20</v>
      </c>
      <c r="AB62" s="22">
        <v>1.339902832417343E-19</v>
      </c>
      <c r="AC62" s="22">
        <v>9.7576402361440742E-19</v>
      </c>
      <c r="AD62" s="22">
        <v>6.9310416201475042E-18</v>
      </c>
      <c r="AE62" s="22">
        <v>4.6342800283616918E-17</v>
      </c>
      <c r="AF62" s="22">
        <v>2.8556548879251359E-16</v>
      </c>
      <c r="AG62" s="22">
        <v>1.7036520588372829E-15</v>
      </c>
      <c r="AH62" s="22">
        <v>9.8038447636062117E-15</v>
      </c>
      <c r="AI62" s="22">
        <v>5.2904204063546628E-14</v>
      </c>
      <c r="AJ62" s="22">
        <v>2.73498291781941E-13</v>
      </c>
      <c r="AK62" s="22">
        <v>1.3438437205358389E-12</v>
      </c>
      <c r="AL62" s="22">
        <v>6.3202345326578057E-12</v>
      </c>
      <c r="AM62" s="22">
        <v>2.8139811523681209E-11</v>
      </c>
      <c r="AN62" s="22">
        <v>1.2364149604392829E-10</v>
      </c>
      <c r="AO62" s="22">
        <v>4.8014728622794574E-10</v>
      </c>
      <c r="AP62" s="22">
        <v>1.7789996983742359E-9</v>
      </c>
      <c r="AQ62" s="22">
        <v>6.5720652668838252E-9</v>
      </c>
      <c r="AR62" s="22">
        <v>2.3351343394465019E-8</v>
      </c>
      <c r="AS62" s="22">
        <v>7.4795908545073299E-8</v>
      </c>
      <c r="AT62" s="22">
        <v>2.3405073050474509E-7</v>
      </c>
      <c r="AU62" s="22">
        <v>6.9780235633220408E-7</v>
      </c>
      <c r="AV62" s="22">
        <v>1.9537297334269738E-6</v>
      </c>
      <c r="AW62" s="22">
        <v>5.3242888821583258E-6</v>
      </c>
      <c r="AX62" s="22">
        <v>1.356164248296917E-5</v>
      </c>
      <c r="AY62" s="22">
        <v>3.3131088927296643E-5</v>
      </c>
      <c r="AZ62" s="22">
        <v>7.7446735350697858E-5</v>
      </c>
      <c r="BA62" s="22">
        <v>1.7089506172822381E-4</v>
      </c>
      <c r="BB62" s="22">
        <v>3.566805567766054E-4</v>
      </c>
      <c r="BC62" s="22">
        <v>7.1445121302615884E-4</v>
      </c>
      <c r="BD62" s="22">
        <v>1.356163915678447E-3</v>
      </c>
      <c r="BE62" s="22">
        <v>2.447155367885642E-3</v>
      </c>
      <c r="BF62" s="22">
        <v>4.2006501333910424E-3</v>
      </c>
      <c r="BG62" s="22">
        <v>6.8169834525166088E-3</v>
      </c>
      <c r="BH62" s="22">
        <v>1.077851069155927E-2</v>
      </c>
      <c r="BI62" s="22">
        <v>1.571948008187031E-2</v>
      </c>
      <c r="BJ62" s="22">
        <v>2.2330001855610529E-2</v>
      </c>
      <c r="BK62" s="22">
        <v>2.9730454717436971E-2</v>
      </c>
      <c r="BL62" s="22">
        <v>3.7894130408386219E-2</v>
      </c>
      <c r="BM62" s="22">
        <v>4.593325843119539E-2</v>
      </c>
      <c r="BN62" s="22">
        <v>5.2856495405858517E-2</v>
      </c>
      <c r="BO62" s="22">
        <v>5.7904602932997817E-2</v>
      </c>
      <c r="BP62" s="22">
        <v>6.0396814955616961E-2</v>
      </c>
      <c r="BQ62" s="22">
        <v>5.9918358469528893E-2</v>
      </c>
      <c r="BR62" s="22">
        <v>5.6547000827234947E-2</v>
      </c>
      <c r="BS62" s="22">
        <v>5.0720743914437628E-2</v>
      </c>
      <c r="BT62" s="22">
        <v>4.3318930268839963E-2</v>
      </c>
      <c r="BU62" s="22">
        <v>3.5191425598123431E-2</v>
      </c>
      <c r="BV62" s="22">
        <v>2.7155002779404112E-2</v>
      </c>
      <c r="BW62" s="22">
        <v>1.9988781679467691E-2</v>
      </c>
      <c r="BX62" s="22">
        <v>1.4149516273764869E-2</v>
      </c>
      <c r="BY62" s="22">
        <v>9.2056773384913571E-3</v>
      </c>
      <c r="BZ62" s="22">
        <v>5.8630661119992234E-3</v>
      </c>
      <c r="CA62" s="22">
        <v>3.5829480221961051E-3</v>
      </c>
      <c r="CB62" s="22">
        <v>2.0135426932961181E-3</v>
      </c>
      <c r="CC62" s="22">
        <v>1.104519153527547E-3</v>
      </c>
      <c r="CD62" s="22">
        <v>5.6887416715989999E-4</v>
      </c>
      <c r="CE62" s="22">
        <v>2.8431333445867577E-4</v>
      </c>
      <c r="CF62" s="22">
        <v>1.3085987459444969E-4</v>
      </c>
      <c r="CG62" s="22">
        <v>5.8556359650287219E-5</v>
      </c>
      <c r="CH62" s="22">
        <v>2.480413667506408E-5</v>
      </c>
      <c r="CI62" s="22">
        <v>1.008159048435133E-5</v>
      </c>
      <c r="CJ62" s="22">
        <v>3.8599815301590406E-6</v>
      </c>
      <c r="CK62" s="22">
        <v>1.4145697409170939E-6</v>
      </c>
      <c r="CL62" s="22">
        <v>4.9015457642492631E-7</v>
      </c>
      <c r="CM62" s="22">
        <v>1.6327982976120469E-7</v>
      </c>
      <c r="CN62" s="22">
        <v>5.131223081361054E-8</v>
      </c>
      <c r="CO62" s="22">
        <v>1.5343787901371689E-8</v>
      </c>
      <c r="CP62" s="22">
        <v>4.3226921924160222E-9</v>
      </c>
      <c r="CQ62" s="22">
        <v>1.180747804199821E-9</v>
      </c>
      <c r="CR62" s="22">
        <v>3.0765220354664632E-10</v>
      </c>
      <c r="CS62" s="22">
        <v>7.2691872911412509E-11</v>
      </c>
      <c r="CT62" s="22">
        <v>1.7131367952728338E-11</v>
      </c>
      <c r="CU62" s="22">
        <v>3.8370568691971208E-12</v>
      </c>
      <c r="CV62" s="22">
        <v>7.9213941569721973E-13</v>
      </c>
      <c r="CW62" s="22">
        <v>1.6288408824918211E-13</v>
      </c>
      <c r="CX62" s="22">
        <v>3.0948169523189458E-14</v>
      </c>
      <c r="CY62" s="22">
        <v>5.603453946549812E-15</v>
      </c>
    </row>
    <row r="63" spans="1:103" x14ac:dyDescent="0.2">
      <c r="A63" s="39"/>
      <c r="B63" s="22" t="s">
        <v>292</v>
      </c>
      <c r="C63" s="22">
        <v>2.3517793942051898E-16</v>
      </c>
      <c r="D63" s="22">
        <v>8.0349189649173284E-16</v>
      </c>
      <c r="E63" s="22">
        <v>2.504739395246416E-15</v>
      </c>
      <c r="F63" s="22">
        <v>8.1356289374439962E-15</v>
      </c>
      <c r="G63" s="22">
        <v>2.5117859385214561E-14</v>
      </c>
      <c r="H63" s="22">
        <v>7.3360590075834597E-14</v>
      </c>
      <c r="I63" s="22">
        <v>2.1894035937903089E-13</v>
      </c>
      <c r="J63" s="22">
        <v>6.26070969718014E-13</v>
      </c>
      <c r="K63" s="22">
        <v>1.806474486491164E-12</v>
      </c>
      <c r="L63" s="22">
        <v>4.8740366547890581E-12</v>
      </c>
      <c r="M63" s="22">
        <v>1.316572018882312E-11</v>
      </c>
      <c r="N63" s="22">
        <v>3.4837220356636488E-11</v>
      </c>
      <c r="O63" s="22">
        <v>9.0491830725700827E-11</v>
      </c>
      <c r="P63" s="22">
        <v>2.2745324932471469E-10</v>
      </c>
      <c r="Q63" s="22">
        <v>5.5516595475928024E-10</v>
      </c>
      <c r="R63" s="22">
        <v>1.3449381234928609E-9</v>
      </c>
      <c r="S63" s="22">
        <v>3.160686269861484E-9</v>
      </c>
      <c r="T63" s="22">
        <v>7.3895441946889849E-9</v>
      </c>
      <c r="U63" s="22">
        <v>1.7581476534785799E-8</v>
      </c>
      <c r="V63" s="22">
        <v>4.5356586151035557E-8</v>
      </c>
      <c r="W63" s="22">
        <v>1.3380092202445991E-7</v>
      </c>
      <c r="X63" s="22">
        <v>4.9796558670485384E-7</v>
      </c>
      <c r="Y63" s="22">
        <v>1.9417491176936181E-6</v>
      </c>
      <c r="Z63" s="22">
        <v>7.1000366188917134E-6</v>
      </c>
      <c r="AA63" s="22">
        <v>2.51776643570285E-5</v>
      </c>
      <c r="AB63" s="22">
        <v>7.8067685592661821E-5</v>
      </c>
      <c r="AC63" s="22">
        <v>2.148561454492586E-4</v>
      </c>
      <c r="AD63" s="22">
        <v>5.2652036775577239E-4</v>
      </c>
      <c r="AE63" s="22">
        <v>1.1263359995223529E-3</v>
      </c>
      <c r="AF63" s="22">
        <v>2.091216640895201E-3</v>
      </c>
      <c r="AG63" s="22">
        <v>3.4303555437192549E-3</v>
      </c>
      <c r="AH63" s="22">
        <v>4.9522154060141869E-3</v>
      </c>
      <c r="AI63" s="22">
        <v>6.2596678084983464E-3</v>
      </c>
      <c r="AJ63" s="22">
        <v>6.9659395094455942E-3</v>
      </c>
      <c r="AK63" s="22">
        <v>6.8436340736081078E-3</v>
      </c>
      <c r="AL63" s="22">
        <v>5.9861922237975018E-3</v>
      </c>
      <c r="AM63" s="22">
        <v>4.7669184654616538E-3</v>
      </c>
      <c r="AN63" s="22">
        <v>3.5998073737202479E-3</v>
      </c>
      <c r="AO63" s="22">
        <v>2.8794833390951811E-3</v>
      </c>
      <c r="AP63" s="22">
        <v>2.649251598502802E-3</v>
      </c>
      <c r="AQ63" s="22">
        <v>2.893588402424224E-3</v>
      </c>
      <c r="AR63" s="22">
        <v>3.5374129880304112E-3</v>
      </c>
      <c r="AS63" s="22">
        <v>4.4343351791878852E-3</v>
      </c>
      <c r="AT63" s="22">
        <v>5.567811976285154E-3</v>
      </c>
      <c r="AU63" s="22">
        <v>6.8733611862317294E-3</v>
      </c>
      <c r="AV63" s="22">
        <v>8.2860388631627313E-3</v>
      </c>
      <c r="AW63" s="22">
        <v>9.806673449830966E-3</v>
      </c>
      <c r="AX63" s="22">
        <v>1.1315289427023759E-2</v>
      </c>
      <c r="AY63" s="22">
        <v>1.2785797455804019E-2</v>
      </c>
      <c r="AZ63" s="22">
        <v>1.414896878403009E-2</v>
      </c>
      <c r="BA63" s="22">
        <v>1.533084728601077E-2</v>
      </c>
      <c r="BB63" s="22">
        <v>1.6313658600195541E-2</v>
      </c>
      <c r="BC63" s="22">
        <v>1.7138672642477749E-2</v>
      </c>
      <c r="BD63" s="22">
        <v>1.787499127932023E-2</v>
      </c>
      <c r="BE63" s="22">
        <v>1.8685550097848641E-2</v>
      </c>
      <c r="BF63" s="22">
        <v>1.9803079542532531E-2</v>
      </c>
      <c r="BG63" s="22">
        <v>2.1484778332689431E-2</v>
      </c>
      <c r="BH63" s="22">
        <v>2.4194508272234721E-2</v>
      </c>
      <c r="BI63" s="22">
        <v>2.779818741357673E-2</v>
      </c>
      <c r="BJ63" s="22">
        <v>3.2879250484698253E-2</v>
      </c>
      <c r="BK63" s="22">
        <v>3.8791327699597027E-2</v>
      </c>
      <c r="BL63" s="22">
        <v>4.5475526455606957E-2</v>
      </c>
      <c r="BM63" s="22">
        <v>5.2130575161557308E-2</v>
      </c>
      <c r="BN63" s="22">
        <v>5.7821657310212347E-2</v>
      </c>
      <c r="BO63" s="22">
        <v>6.1793773299173543E-2</v>
      </c>
      <c r="BP63" s="22">
        <v>6.3369860035388068E-2</v>
      </c>
      <c r="BQ63" s="22">
        <v>6.2134252547935337E-2</v>
      </c>
      <c r="BR63" s="22">
        <v>5.81649819380173E-2</v>
      </c>
      <c r="BS63" s="22">
        <v>5.1872400319644747E-2</v>
      </c>
      <c r="BT63" s="22">
        <v>4.4122422591263637E-2</v>
      </c>
      <c r="BU63" s="22">
        <v>3.5739070004173777E-2</v>
      </c>
      <c r="BV63" s="22">
        <v>2.7518967586326101E-2</v>
      </c>
      <c r="BW63" s="22">
        <v>2.0226169421599251E-2</v>
      </c>
      <c r="BX63" s="22">
        <v>1.430278679400049E-2</v>
      </c>
      <c r="BY63" s="22">
        <v>9.2985207079715661E-3</v>
      </c>
      <c r="BZ63" s="22">
        <v>5.919906899618633E-3</v>
      </c>
      <c r="CA63" s="22">
        <v>3.6172241023575192E-3</v>
      </c>
      <c r="CB63" s="22">
        <v>2.0330736172137921E-3</v>
      </c>
      <c r="CC63" s="22">
        <v>1.1156725397579209E-3</v>
      </c>
      <c r="CD63" s="22">
        <v>5.7502477934008318E-4</v>
      </c>
      <c r="CE63" s="22">
        <v>2.8768610532029068E-4</v>
      </c>
      <c r="CF63" s="22">
        <v>1.3261839513853101E-4</v>
      </c>
      <c r="CG63" s="22">
        <v>5.946907025602609E-5</v>
      </c>
      <c r="CH63" s="22">
        <v>2.526527812695113E-5</v>
      </c>
      <c r="CI63" s="22">
        <v>1.03108258597866E-5</v>
      </c>
      <c r="CJ63" s="22">
        <v>3.9705104858460116E-6</v>
      </c>
      <c r="CK63" s="22">
        <v>1.4668970965537049E-6</v>
      </c>
      <c r="CL63" s="22">
        <v>5.1425801217652488E-7</v>
      </c>
      <c r="CM63" s="22">
        <v>1.7421375406955751E-7</v>
      </c>
      <c r="CN63" s="22">
        <v>5.6130665743358798E-8</v>
      </c>
      <c r="CO63" s="22">
        <v>1.741952380228197E-8</v>
      </c>
      <c r="CP63" s="22">
        <v>5.1908965909753752E-9</v>
      </c>
      <c r="CQ63" s="22">
        <v>1.5403160107534719E-9</v>
      </c>
      <c r="CR63" s="22">
        <v>4.5344053296410367E-10</v>
      </c>
      <c r="CS63" s="22">
        <v>1.2865741095809101E-10</v>
      </c>
      <c r="CT63" s="22">
        <v>3.8799554863708862E-11</v>
      </c>
      <c r="CU63" s="22">
        <v>1.20300778421782E-11</v>
      </c>
      <c r="CV63" s="22">
        <v>3.7588291682198489E-12</v>
      </c>
      <c r="CW63" s="22">
        <v>1.244164062317753E-12</v>
      </c>
      <c r="CX63" s="22">
        <v>4.090252770544714E-13</v>
      </c>
      <c r="CY63" s="22">
        <v>1.349528517311698E-13</v>
      </c>
    </row>
    <row r="64" spans="1:103" x14ac:dyDescent="0.2">
      <c r="A64" s="40" t="s">
        <v>191</v>
      </c>
      <c r="B64" s="23" t="s">
        <v>288</v>
      </c>
      <c r="C64" s="23">
        <v>8.1358403616894698E-19</v>
      </c>
      <c r="D64" s="23">
        <v>8.5905344118282262E-18</v>
      </c>
      <c r="E64" s="23">
        <v>7.3971364228050779E-17</v>
      </c>
      <c r="F64" s="23">
        <v>6.6798386465650181E-16</v>
      </c>
      <c r="G64" s="23">
        <v>5.3212813892374532E-15</v>
      </c>
      <c r="H64" s="23">
        <v>3.716002990381923E-14</v>
      </c>
      <c r="I64" s="23">
        <v>2.6149793117502541E-13</v>
      </c>
      <c r="J64" s="23">
        <v>1.651459198156813E-12</v>
      </c>
      <c r="K64" s="23">
        <v>1.0243205622594021E-11</v>
      </c>
      <c r="L64" s="23">
        <v>5.4765061421259111E-11</v>
      </c>
      <c r="M64" s="23">
        <v>2.835231862467325E-10</v>
      </c>
      <c r="N64" s="23">
        <v>1.3691449764707749E-9</v>
      </c>
      <c r="O64" s="23">
        <v>6.185879890512186E-9</v>
      </c>
      <c r="P64" s="23">
        <v>2.5567215192011681E-8</v>
      </c>
      <c r="Q64" s="23">
        <v>9.7273661536864718E-8</v>
      </c>
      <c r="R64" s="23">
        <v>3.5146168582833218E-7</v>
      </c>
      <c r="S64" s="23">
        <v>1.161495669925705E-6</v>
      </c>
      <c r="T64" s="23">
        <v>3.5890417768935281E-6</v>
      </c>
      <c r="U64" s="23">
        <v>1.0283657069073181E-5</v>
      </c>
      <c r="V64" s="23">
        <v>2.7368203529882661E-5</v>
      </c>
      <c r="W64" s="23">
        <v>6.6546883012161962E-5</v>
      </c>
      <c r="X64" s="23">
        <v>1.576329944029853E-4</v>
      </c>
      <c r="Y64" s="23">
        <v>3.392913361481856E-4</v>
      </c>
      <c r="Z64" s="23">
        <v>6.6477242475941113E-4</v>
      </c>
      <c r="AA64" s="23">
        <v>1.2435352711407631E-3</v>
      </c>
      <c r="AB64" s="23">
        <v>2.1367019449885808E-3</v>
      </c>
      <c r="AC64" s="23">
        <v>3.4178298793363202E-3</v>
      </c>
      <c r="AD64" s="23">
        <v>5.1074781819687963E-3</v>
      </c>
      <c r="AE64" s="23">
        <v>7.0733140529333112E-3</v>
      </c>
      <c r="AF64" s="23">
        <v>9.0648639933947166E-3</v>
      </c>
      <c r="AG64" s="23">
        <v>1.0831310647250391E-2</v>
      </c>
      <c r="AH64" s="23">
        <v>1.2040870663535491E-2</v>
      </c>
      <c r="AI64" s="23">
        <v>1.2432687026793751E-2</v>
      </c>
      <c r="AJ64" s="23">
        <v>1.1933590168962E-2</v>
      </c>
      <c r="AK64" s="23">
        <v>1.064587725073929E-2</v>
      </c>
      <c r="AL64" s="23">
        <v>8.8184541563500266E-3</v>
      </c>
      <c r="AM64" s="23">
        <v>6.7908672147840689E-3</v>
      </c>
      <c r="AN64" s="23">
        <v>4.8125260822000334E-3</v>
      </c>
      <c r="AO64" s="23">
        <v>3.2307163126581132E-3</v>
      </c>
      <c r="AP64" s="23">
        <v>2.022369242043201E-3</v>
      </c>
      <c r="AQ64" s="23">
        <v>1.1564276904497E-3</v>
      </c>
      <c r="AR64" s="23">
        <v>6.0948098294915797E-4</v>
      </c>
      <c r="AS64" s="23">
        <v>3.0746279700370928E-4</v>
      </c>
      <c r="AT64" s="23">
        <v>1.4209743879497851E-4</v>
      </c>
      <c r="AU64" s="23">
        <v>6.0965472190406279E-5</v>
      </c>
      <c r="AV64" s="23">
        <v>2.460109426795326E-5</v>
      </c>
      <c r="AW64" s="23">
        <v>9.0306716978917486E-6</v>
      </c>
      <c r="AX64" s="23">
        <v>3.1377493107722442E-6</v>
      </c>
      <c r="AY64" s="23">
        <v>1.004031419824314E-6</v>
      </c>
      <c r="AZ64" s="23">
        <v>2.9578593527352108E-7</v>
      </c>
      <c r="BA64" s="23">
        <v>8.1829516209921807E-8</v>
      </c>
      <c r="BB64" s="23">
        <v>2.127248040171791E-8</v>
      </c>
      <c r="BC64" s="23">
        <v>5.054365522182275E-9</v>
      </c>
      <c r="BD64" s="23">
        <v>1.1247155101273061E-9</v>
      </c>
      <c r="BE64" s="23">
        <v>2.3311523708458871E-10</v>
      </c>
      <c r="BF64" s="23">
        <v>4.494363176352037E-11</v>
      </c>
      <c r="BG64" s="23">
        <v>8.2517157117257544E-12</v>
      </c>
      <c r="BH64" s="23">
        <v>1.279148971741089E-12</v>
      </c>
      <c r="BI64" s="23">
        <v>2.109323388602292E-13</v>
      </c>
      <c r="BJ64" s="23">
        <v>2.8661691373430319E-14</v>
      </c>
      <c r="BK64" s="23">
        <v>3.9551800863345701E-15</v>
      </c>
      <c r="BL64" s="23">
        <v>4.8598538054526379E-16</v>
      </c>
      <c r="BM64" s="23">
        <v>5.535601427739176E-17</v>
      </c>
      <c r="BN64" s="23">
        <v>6.0326015372126456E-18</v>
      </c>
      <c r="BO64" s="23">
        <v>6.1166708851760504E-19</v>
      </c>
      <c r="BP64" s="23">
        <v>5.6826337132588636E-20</v>
      </c>
      <c r="BQ64" s="23">
        <v>4.8099162992074722E-21</v>
      </c>
      <c r="BR64" s="23">
        <v>3.8609617346086378E-22</v>
      </c>
      <c r="BS64" s="23">
        <v>2.8243461811668242E-23</v>
      </c>
      <c r="BT64" s="23">
        <v>1.9637218040700291E-24</v>
      </c>
      <c r="BU64" s="23">
        <v>1.2646836245895999E-25</v>
      </c>
      <c r="BV64" s="23">
        <v>7.4509833754585434E-27</v>
      </c>
      <c r="BW64" s="23">
        <v>4.1966998657029404E-28</v>
      </c>
      <c r="BX64" s="23">
        <v>2.3848775875510259E-29</v>
      </c>
      <c r="BY64" s="23">
        <v>9.6855842135127069E-31</v>
      </c>
      <c r="BZ64" s="23">
        <v>4.5316196216624419E-32</v>
      </c>
      <c r="CA64" s="23">
        <v>2.0613161656351121E-33</v>
      </c>
      <c r="CB64" s="23">
        <v>7.109875861068216E-35</v>
      </c>
      <c r="CC64" s="23">
        <v>2.6489727575600739E-36</v>
      </c>
      <c r="CD64" s="23">
        <v>8.5523562298681329E-38</v>
      </c>
      <c r="CE64" s="23">
        <v>2.8315673741651821E-39</v>
      </c>
      <c r="CF64" s="23">
        <v>7.4657371769193002E-41</v>
      </c>
      <c r="CG64" s="23">
        <v>2.0278202941400989E-42</v>
      </c>
      <c r="CH64" s="23">
        <v>5.0085336406020991E-44</v>
      </c>
      <c r="CI64" s="23">
        <v>1.191543457728571E-45</v>
      </c>
      <c r="CJ64" s="23">
        <v>2.5299558616558802E-47</v>
      </c>
      <c r="CK64" s="23">
        <v>5.115753183436605E-49</v>
      </c>
      <c r="CL64" s="23">
        <v>9.3934833125487043E-51</v>
      </c>
      <c r="CM64" s="23">
        <v>1.6665936904642679E-52</v>
      </c>
      <c r="CN64" s="23">
        <v>2.6650174335847679E-54</v>
      </c>
      <c r="CO64" s="23">
        <v>3.9653906356706752E-56</v>
      </c>
      <c r="CP64" s="23">
        <v>5.3092333338233228E-58</v>
      </c>
      <c r="CQ64" s="23">
        <v>7.0458404513308001E-60</v>
      </c>
      <c r="CR64" s="23">
        <v>8.7581541960447848E-62</v>
      </c>
      <c r="CS64" s="23">
        <v>8.6833250195420431E-64</v>
      </c>
      <c r="CT64" s="23">
        <v>9.3117098719196518E-66</v>
      </c>
      <c r="CU64" s="23">
        <v>9.2433278097435397E-68</v>
      </c>
      <c r="CV64" s="23">
        <v>7.7483195590969622E-70</v>
      </c>
      <c r="CW64" s="23">
        <v>6.9309561081629841E-72</v>
      </c>
      <c r="CX64" s="23">
        <v>5.28269826697753E-74</v>
      </c>
      <c r="CY64" s="23">
        <v>3.7628454877380878E-76</v>
      </c>
    </row>
    <row r="65" spans="1:103" x14ac:dyDescent="0.2">
      <c r="A65" s="39"/>
      <c r="B65" s="23" t="s">
        <v>289</v>
      </c>
      <c r="C65" s="23">
        <v>1.686214713559743E-17</v>
      </c>
      <c r="D65" s="23">
        <v>6.7453235922011419E-17</v>
      </c>
      <c r="E65" s="23">
        <v>2.4316914787232398E-16</v>
      </c>
      <c r="F65" s="23">
        <v>9.1759879714523523E-16</v>
      </c>
      <c r="G65" s="23">
        <v>3.2678462800937718E-15</v>
      </c>
      <c r="H65" s="23">
        <v>1.092500763643652E-14</v>
      </c>
      <c r="I65" s="23">
        <v>3.7397711548851653E-14</v>
      </c>
      <c r="J65" s="23">
        <v>1.2191803493596571E-13</v>
      </c>
      <c r="K65" s="23">
        <v>4.0120324951787361E-13</v>
      </c>
      <c r="L65" s="23">
        <v>1.2234249902690009E-12</v>
      </c>
      <c r="M65" s="23">
        <v>3.7326975264389197E-12</v>
      </c>
      <c r="N65" s="23">
        <v>1.111917531956583E-11</v>
      </c>
      <c r="O65" s="23">
        <v>3.2415796600806669E-11</v>
      </c>
      <c r="P65" s="23">
        <v>9.1003442759655603E-11</v>
      </c>
      <c r="Q65" s="23">
        <v>2.4696035654845261E-10</v>
      </c>
      <c r="R65" s="23">
        <v>6.633517229607741E-10</v>
      </c>
      <c r="S65" s="23">
        <v>1.713671110613526E-9</v>
      </c>
      <c r="T65" s="23">
        <v>4.3311845368817221E-9</v>
      </c>
      <c r="U65" s="23">
        <v>1.063811948671818E-8</v>
      </c>
      <c r="V65" s="23">
        <v>2.5423543321603842E-8</v>
      </c>
      <c r="W65" s="23">
        <v>5.8187057277908107E-8</v>
      </c>
      <c r="X65" s="23">
        <v>1.3568038018625181E-7</v>
      </c>
      <c r="Y65" s="23">
        <v>3.0164387069505322E-7</v>
      </c>
      <c r="Z65" s="23">
        <v>6.3789271137988495E-7</v>
      </c>
      <c r="AA65" s="23">
        <v>1.354127900660221E-6</v>
      </c>
      <c r="AB65" s="23">
        <v>2.759792989097087E-6</v>
      </c>
      <c r="AC65" s="23">
        <v>5.4861981840810664E-6</v>
      </c>
      <c r="AD65" s="23">
        <v>1.071184039748485E-5</v>
      </c>
      <c r="AE65" s="23">
        <v>2.029233594342913E-5</v>
      </c>
      <c r="AF65" s="23">
        <v>3.7044686257768521E-5</v>
      </c>
      <c r="AG65" s="23">
        <v>6.6249691603544666E-5</v>
      </c>
      <c r="AH65" s="23">
        <v>1.158955020514922E-4</v>
      </c>
      <c r="AI65" s="23">
        <v>1.9654302749402941E-4</v>
      </c>
      <c r="AJ65" s="23">
        <v>3.2531014330025858E-4</v>
      </c>
      <c r="AK65" s="23">
        <v>5.2420827399514219E-4</v>
      </c>
      <c r="AL65" s="23">
        <v>8.2407359480043084E-4</v>
      </c>
      <c r="AM65" s="23">
        <v>1.2597262274571541E-3</v>
      </c>
      <c r="AN65" s="23">
        <v>1.893984170450779E-3</v>
      </c>
      <c r="AO65" s="23">
        <v>2.718237957041228E-3</v>
      </c>
      <c r="AP65" s="23">
        <v>3.8044864438090331E-3</v>
      </c>
      <c r="AQ65" s="23">
        <v>5.2480539273786269E-3</v>
      </c>
      <c r="AR65" s="23">
        <v>7.0651712339170458E-3</v>
      </c>
      <c r="AS65" s="23">
        <v>9.1496255927165145E-3</v>
      </c>
      <c r="AT65" s="23">
        <v>1.1609606179980679E-2</v>
      </c>
      <c r="AU65" s="23">
        <v>1.4350003862047409E-2</v>
      </c>
      <c r="AV65" s="23">
        <v>1.7234923257513281E-2</v>
      </c>
      <c r="AW65" s="23">
        <v>2.0236809305578491E-2</v>
      </c>
      <c r="AX65" s="23">
        <v>2.3076724663909861E-2</v>
      </c>
      <c r="AY65" s="23">
        <v>2.565661334974657E-2</v>
      </c>
      <c r="AZ65" s="23">
        <v>2.7789364137043419E-2</v>
      </c>
      <c r="BA65" s="23">
        <v>2.9287226352375451E-2</v>
      </c>
      <c r="BB65" s="23">
        <v>3.00543797283651E-2</v>
      </c>
      <c r="BC65" s="23">
        <v>3.0041353139413571E-2</v>
      </c>
      <c r="BD65" s="23">
        <v>2.924144564179075E-2</v>
      </c>
      <c r="BE65" s="23">
        <v>2.7721189160141602E-2</v>
      </c>
      <c r="BF65" s="23">
        <v>2.5595452822661818E-2</v>
      </c>
      <c r="BG65" s="23">
        <v>2.30543740930374E-2</v>
      </c>
      <c r="BH65" s="23">
        <v>2.0080754683896921E-2</v>
      </c>
      <c r="BI65" s="23">
        <v>1.721669552494709E-2</v>
      </c>
      <c r="BJ65" s="23">
        <v>1.422099551018248E-2</v>
      </c>
      <c r="BK65" s="23">
        <v>1.153937801374464E-2</v>
      </c>
      <c r="BL65" s="23">
        <v>9.0776510338904624E-3</v>
      </c>
      <c r="BM65" s="23">
        <v>6.950911349688488E-3</v>
      </c>
      <c r="BN65" s="23">
        <v>5.2024821691396238E-3</v>
      </c>
      <c r="BO65" s="23">
        <v>3.7934777804060258E-3</v>
      </c>
      <c r="BP65" s="23">
        <v>2.6886627171834152E-3</v>
      </c>
      <c r="BQ65" s="23">
        <v>1.8501135344862951E-3</v>
      </c>
      <c r="BR65" s="23">
        <v>1.243543750212668E-3</v>
      </c>
      <c r="BS65" s="23">
        <v>8.1134365332458482E-4</v>
      </c>
      <c r="BT65" s="23">
        <v>5.1739596794843617E-4</v>
      </c>
      <c r="BU65" s="23">
        <v>3.211382742459782E-4</v>
      </c>
      <c r="BV65" s="23">
        <v>1.9355660553656119E-4</v>
      </c>
      <c r="BW65" s="23">
        <v>1.141900948697294E-4</v>
      </c>
      <c r="BX65" s="23">
        <v>6.6643469199125291E-5</v>
      </c>
      <c r="BY65" s="23">
        <v>3.6022244871034692E-5</v>
      </c>
      <c r="BZ65" s="23">
        <v>1.975863146505466E-5</v>
      </c>
      <c r="CA65" s="23">
        <v>1.0654393689430109E-5</v>
      </c>
      <c r="CB65" s="23">
        <v>5.3694439970904403E-6</v>
      </c>
      <c r="CC65" s="23">
        <v>2.7170943713237731E-6</v>
      </c>
      <c r="CD65" s="23">
        <v>1.3195565134689449E-6</v>
      </c>
      <c r="CE65" s="23">
        <v>6.3729402423409613E-7</v>
      </c>
      <c r="CF65" s="23">
        <v>2.8991707593945279E-7</v>
      </c>
      <c r="CG65" s="23">
        <v>1.3132531753609661E-7</v>
      </c>
      <c r="CH65" s="23">
        <v>5.7652931997555938E-8</v>
      </c>
      <c r="CI65" s="23">
        <v>2.484702247508083E-8</v>
      </c>
      <c r="CJ65" s="23">
        <v>1.0333387869923999E-8</v>
      </c>
      <c r="CK65" s="23">
        <v>4.2084073729820531E-9</v>
      </c>
      <c r="CL65" s="23">
        <v>1.660125901267613E-9</v>
      </c>
      <c r="CM65" s="23">
        <v>6.435903249954122E-10</v>
      </c>
      <c r="CN65" s="23">
        <v>2.4123066568085119E-10</v>
      </c>
      <c r="CO65" s="23">
        <v>8.8074864767939064E-11</v>
      </c>
      <c r="CP65" s="23">
        <v>3.1069902823460113E-11</v>
      </c>
      <c r="CQ65" s="23">
        <v>1.0841349542531461E-11</v>
      </c>
      <c r="CR65" s="23">
        <v>3.6913745527558032E-12</v>
      </c>
      <c r="CS65" s="23">
        <v>1.1785193880631571E-12</v>
      </c>
      <c r="CT65" s="23">
        <v>3.8041797937435792E-13</v>
      </c>
      <c r="CU65" s="23">
        <v>1.1947566522248531E-13</v>
      </c>
      <c r="CV65" s="23">
        <v>3.5666907180178541E-14</v>
      </c>
      <c r="CW65" s="23">
        <v>1.073883170989523E-14</v>
      </c>
      <c r="CX65" s="23">
        <v>3.079910797796496E-15</v>
      </c>
      <c r="CY65" s="23">
        <v>8.6138605692037281E-16</v>
      </c>
    </row>
    <row r="66" spans="1:103" x14ac:dyDescent="0.2">
      <c r="A66" s="39"/>
      <c r="B66" s="23" t="s">
        <v>290</v>
      </c>
      <c r="C66" s="23">
        <v>3.1876907072014469E-46</v>
      </c>
      <c r="D66" s="23">
        <v>7.993617518965868E-45</v>
      </c>
      <c r="E66" s="23">
        <v>1.592711740463674E-43</v>
      </c>
      <c r="F66" s="23">
        <v>3.5755711486055638E-42</v>
      </c>
      <c r="G66" s="23">
        <v>7.0999842096210815E-41</v>
      </c>
      <c r="H66" s="23">
        <v>1.2302001892595329E-39</v>
      </c>
      <c r="I66" s="23">
        <v>2.2840853732137671E-38</v>
      </c>
      <c r="J66" s="23">
        <v>3.8279136025951473E-37</v>
      </c>
      <c r="K66" s="23">
        <v>6.6546519298507507E-36</v>
      </c>
      <c r="L66" s="23">
        <v>9.7725454592093937E-35</v>
      </c>
      <c r="M66" s="23">
        <v>1.457844933170401E-33</v>
      </c>
      <c r="N66" s="23">
        <v>2.0832322742179081E-32</v>
      </c>
      <c r="O66" s="23">
        <v>2.8686062042087298E-31</v>
      </c>
      <c r="P66" s="23">
        <v>3.6580965387364267E-30</v>
      </c>
      <c r="Q66" s="23">
        <v>4.3588801331156419E-29</v>
      </c>
      <c r="R66" s="23">
        <v>5.1479838943516761E-28</v>
      </c>
      <c r="S66" s="23">
        <v>5.6091314831546243E-27</v>
      </c>
      <c r="T66" s="23">
        <v>5.8850932311508908E-26</v>
      </c>
      <c r="U66" s="23">
        <v>5.8458048918430794E-25</v>
      </c>
      <c r="V66" s="23">
        <v>5.5143102858972049E-24</v>
      </c>
      <c r="W66" s="23">
        <v>4.7388666641038831E-23</v>
      </c>
      <c r="X66" s="23">
        <v>4.3617654145793823E-22</v>
      </c>
      <c r="Y66" s="23">
        <v>3.616586767064835E-21</v>
      </c>
      <c r="Z66" s="23">
        <v>2.6800804829025861E-20</v>
      </c>
      <c r="AA66" s="23">
        <v>2.0505536456875319E-19</v>
      </c>
      <c r="AB66" s="23">
        <v>1.436969907133568E-18</v>
      </c>
      <c r="AC66" s="23">
        <v>9.6252853677138403E-18</v>
      </c>
      <c r="AD66" s="23">
        <v>6.2858031500791217E-17</v>
      </c>
      <c r="AE66" s="23">
        <v>3.868046352779508E-16</v>
      </c>
      <c r="AF66" s="23">
        <v>2.1980634766358189E-15</v>
      </c>
      <c r="AG66" s="23">
        <v>1.209130083344177E-14</v>
      </c>
      <c r="AH66" s="23">
        <v>6.4155413611602951E-14</v>
      </c>
      <c r="AI66" s="23">
        <v>3.1961572746235322E-13</v>
      </c>
      <c r="AJ66" s="23">
        <v>1.5258583077215169E-12</v>
      </c>
      <c r="AK66" s="23">
        <v>6.9280804071620568E-12</v>
      </c>
      <c r="AL66" s="23">
        <v>3.0118168270856457E-11</v>
      </c>
      <c r="AM66" s="23">
        <v>1.2405553807432521E-10</v>
      </c>
      <c r="AN66" s="23">
        <v>5.0356569499571727E-10</v>
      </c>
      <c r="AO66" s="23">
        <v>1.814922087720784E-9</v>
      </c>
      <c r="AP66" s="23">
        <v>6.2443788325198153E-9</v>
      </c>
      <c r="AQ66" s="23">
        <v>2.1377169881609101E-8</v>
      </c>
      <c r="AR66" s="23">
        <v>7.0379046680753834E-8</v>
      </c>
      <c r="AS66" s="23">
        <v>2.096939686933513E-7</v>
      </c>
      <c r="AT66" s="23">
        <v>6.0975379862474353E-7</v>
      </c>
      <c r="AU66" s="23">
        <v>1.6901816087832581E-6</v>
      </c>
      <c r="AV66" s="23">
        <v>4.4063635036863391E-6</v>
      </c>
      <c r="AW66" s="23">
        <v>1.117002705146809E-5</v>
      </c>
      <c r="AX66" s="23">
        <v>2.6515857427857901E-5</v>
      </c>
      <c r="AY66" s="23">
        <v>6.037087225447761E-5</v>
      </c>
      <c r="AZ66" s="23">
        <v>1.3153365207959079E-4</v>
      </c>
      <c r="BA66" s="23">
        <v>2.7085683979156662E-4</v>
      </c>
      <c r="BB66" s="23">
        <v>5.2816065191460375E-4</v>
      </c>
      <c r="BC66" s="23">
        <v>9.8818921386968107E-4</v>
      </c>
      <c r="BD66" s="23">
        <v>1.7538232226350669E-3</v>
      </c>
      <c r="BE66" s="23">
        <v>2.9610342307682539E-3</v>
      </c>
      <c r="BF66" s="23">
        <v>4.7586139919602597E-3</v>
      </c>
      <c r="BG66" s="23">
        <v>7.2408393173332697E-3</v>
      </c>
      <c r="BH66" s="23">
        <v>1.070389291796209E-2</v>
      </c>
      <c r="BI66" s="23">
        <v>1.4673700553669461E-2</v>
      </c>
      <c r="BJ66" s="23">
        <v>1.9525902696799421E-2</v>
      </c>
      <c r="BK66" s="23">
        <v>2.443737419004895E-2</v>
      </c>
      <c r="BL66" s="23">
        <v>2.9257426767916119E-2</v>
      </c>
      <c r="BM66" s="23">
        <v>3.3330829353971768E-2</v>
      </c>
      <c r="BN66" s="23">
        <v>3.6098216820380308E-2</v>
      </c>
      <c r="BO66" s="23">
        <v>3.7241666192408727E-2</v>
      </c>
      <c r="BP66" s="23">
        <v>3.6589384028802879E-2</v>
      </c>
      <c r="BQ66" s="23">
        <v>3.4196641735340892E-2</v>
      </c>
      <c r="BR66" s="23">
        <v>3.0436439594431881E-2</v>
      </c>
      <c r="BS66" s="23">
        <v>2.5751705678808769E-2</v>
      </c>
      <c r="BT66" s="23">
        <v>2.076903419747669E-2</v>
      </c>
      <c r="BU66" s="23">
        <v>1.5941339311788542E-2</v>
      </c>
      <c r="BV66" s="23">
        <v>1.162561943196721E-2</v>
      </c>
      <c r="BW66" s="23">
        <v>8.097215200802128E-3</v>
      </c>
      <c r="BX66" s="23">
        <v>5.4347645426803832E-3</v>
      </c>
      <c r="BY66" s="23">
        <v>3.3387952311411729E-3</v>
      </c>
      <c r="BZ66" s="23">
        <v>2.0169316600133361E-3</v>
      </c>
      <c r="CA66" s="23">
        <v>1.170579382441283E-3</v>
      </c>
      <c r="CB66" s="23">
        <v>6.2306620328447728E-4</v>
      </c>
      <c r="CC66" s="23">
        <v>3.2469620921742081E-4</v>
      </c>
      <c r="CD66" s="23">
        <v>1.5879897108624289E-4</v>
      </c>
      <c r="CE66" s="23">
        <v>7.5517436461243885E-5</v>
      </c>
      <c r="CF66" s="23">
        <v>3.3020355675120018E-5</v>
      </c>
      <c r="CG66" s="23">
        <v>1.4066124063701301E-5</v>
      </c>
      <c r="CH66" s="23">
        <v>5.6739513140371716E-6</v>
      </c>
      <c r="CI66" s="23">
        <v>2.198439346503012E-6</v>
      </c>
      <c r="CJ66" s="23">
        <v>8.0248161205522522E-7</v>
      </c>
      <c r="CK66" s="23">
        <v>2.8062930016996361E-7</v>
      </c>
      <c r="CL66" s="23">
        <v>9.2821021815616182E-8</v>
      </c>
      <c r="CM66" s="23">
        <v>2.9546534511804462E-8</v>
      </c>
      <c r="CN66" s="23">
        <v>8.8750190611039422E-9</v>
      </c>
      <c r="CO66" s="23">
        <v>2.5382074747680202E-9</v>
      </c>
      <c r="CP66" s="23">
        <v>6.8409928379689771E-10</v>
      </c>
      <c r="CQ66" s="23">
        <v>1.7899502587756291E-10</v>
      </c>
      <c r="CR66" s="23">
        <v>4.4704649223888091E-11</v>
      </c>
      <c r="CS66" s="23">
        <v>1.011653365235446E-11</v>
      </c>
      <c r="CT66" s="23">
        <v>2.2880912817615069E-12</v>
      </c>
      <c r="CU66" s="23">
        <v>4.9210388608213035E-13</v>
      </c>
      <c r="CV66" s="23">
        <v>9.7531765747204221E-14</v>
      </c>
      <c r="CW66" s="23">
        <v>1.9287577199232261E-14</v>
      </c>
      <c r="CX66" s="23">
        <v>3.5240346880829739E-15</v>
      </c>
      <c r="CY66" s="23">
        <v>6.1397974850784092E-16</v>
      </c>
    </row>
    <row r="67" spans="1:103" x14ac:dyDescent="0.2">
      <c r="A67" s="39"/>
      <c r="B67" s="23" t="s">
        <v>292</v>
      </c>
      <c r="C67" s="23">
        <v>1.767573117176638E-17</v>
      </c>
      <c r="D67" s="23">
        <v>7.6043770333839647E-17</v>
      </c>
      <c r="E67" s="23">
        <v>3.1714051210037482E-16</v>
      </c>
      <c r="F67" s="23">
        <v>1.5855826618017369E-15</v>
      </c>
      <c r="G67" s="23">
        <v>8.5891276693312247E-15</v>
      </c>
      <c r="H67" s="23">
        <v>4.8085037540255749E-14</v>
      </c>
      <c r="I67" s="23">
        <v>2.9889564272387708E-13</v>
      </c>
      <c r="J67" s="23">
        <v>1.773377233092779E-12</v>
      </c>
      <c r="K67" s="23">
        <v>1.06444088721119E-11</v>
      </c>
      <c r="L67" s="23">
        <v>5.598848641152811E-11</v>
      </c>
      <c r="M67" s="23">
        <v>2.8725588377317139E-10</v>
      </c>
      <c r="N67" s="23">
        <v>1.3802641517903411E-9</v>
      </c>
      <c r="O67" s="23">
        <v>6.2182956871129924E-9</v>
      </c>
      <c r="P67" s="23">
        <v>2.5658218634771338E-8</v>
      </c>
      <c r="Q67" s="23">
        <v>9.7520621893413168E-8</v>
      </c>
      <c r="R67" s="23">
        <v>3.5212503755129289E-7</v>
      </c>
      <c r="S67" s="23">
        <v>1.1632093410363181E-6</v>
      </c>
      <c r="T67" s="23">
        <v>3.5933729614304099E-6</v>
      </c>
      <c r="U67" s="23">
        <v>1.02942951885599E-5</v>
      </c>
      <c r="V67" s="23">
        <v>2.7393627073204259E-5</v>
      </c>
      <c r="W67" s="23">
        <v>6.6605070069439864E-5</v>
      </c>
      <c r="X67" s="23">
        <v>1.5776867478317161E-4</v>
      </c>
      <c r="Y67" s="23">
        <v>3.3959298001888071E-4</v>
      </c>
      <c r="Z67" s="23">
        <v>6.6541031747079104E-4</v>
      </c>
      <c r="AA67" s="23">
        <v>1.2448893990414231E-3</v>
      </c>
      <c r="AB67" s="23">
        <v>2.139461737977679E-3</v>
      </c>
      <c r="AC67" s="23">
        <v>3.4233160775204098E-3</v>
      </c>
      <c r="AD67" s="23">
        <v>5.1181900223663439E-3</v>
      </c>
      <c r="AE67" s="23">
        <v>7.0936063888771272E-3</v>
      </c>
      <c r="AF67" s="23">
        <v>9.1019086796546838E-3</v>
      </c>
      <c r="AG67" s="23">
        <v>1.089756033886603E-2</v>
      </c>
      <c r="AH67" s="23">
        <v>1.215676616565114E-2</v>
      </c>
      <c r="AI67" s="23">
        <v>1.262923005460739E-2</v>
      </c>
      <c r="AJ67" s="23">
        <v>1.225890031378812E-2</v>
      </c>
      <c r="AK67" s="23">
        <v>1.1170085531662511E-2</v>
      </c>
      <c r="AL67" s="23">
        <v>9.6425277812686259E-3</v>
      </c>
      <c r="AM67" s="23">
        <v>8.0505935662967612E-3</v>
      </c>
      <c r="AN67" s="23">
        <v>6.7065107562165067E-3</v>
      </c>
      <c r="AO67" s="23">
        <v>5.9489560846214288E-3</v>
      </c>
      <c r="AP67" s="23">
        <v>5.8268619302310667E-3</v>
      </c>
      <c r="AQ67" s="23">
        <v>6.4045029949982082E-3</v>
      </c>
      <c r="AR67" s="23">
        <v>7.6747225959128843E-3</v>
      </c>
      <c r="AS67" s="23">
        <v>9.4572980836889163E-3</v>
      </c>
      <c r="AT67" s="23">
        <v>1.1752313372574289E-2</v>
      </c>
      <c r="AU67" s="23">
        <v>1.4412659515846599E-2</v>
      </c>
      <c r="AV67" s="23">
        <v>1.7263930715284929E-2</v>
      </c>
      <c r="AW67" s="23">
        <v>2.0257010004327849E-2</v>
      </c>
      <c r="AX67" s="23">
        <v>2.31063782706485E-2</v>
      </c>
      <c r="AY67" s="23">
        <v>2.5717988253420879E-2</v>
      </c>
      <c r="AZ67" s="23">
        <v>2.792119357505829E-2</v>
      </c>
      <c r="BA67" s="23">
        <v>2.9558165021683219E-2</v>
      </c>
      <c r="BB67" s="23">
        <v>3.0582561652760101E-2</v>
      </c>
      <c r="BC67" s="23">
        <v>3.102954740764878E-2</v>
      </c>
      <c r="BD67" s="23">
        <v>3.099526998914133E-2</v>
      </c>
      <c r="BE67" s="23">
        <v>3.068222362402509E-2</v>
      </c>
      <c r="BF67" s="23">
        <v>3.0354066859565709E-2</v>
      </c>
      <c r="BG67" s="23">
        <v>3.0295213418622381E-2</v>
      </c>
      <c r="BH67" s="23">
        <v>3.0784647603138159E-2</v>
      </c>
      <c r="BI67" s="23">
        <v>3.1890396078827488E-2</v>
      </c>
      <c r="BJ67" s="23">
        <v>3.3746898207010573E-2</v>
      </c>
      <c r="BK67" s="23">
        <v>3.5976752203797542E-2</v>
      </c>
      <c r="BL67" s="23">
        <v>3.8335077801807067E-2</v>
      </c>
      <c r="BM67" s="23">
        <v>4.0281740703660321E-2</v>
      </c>
      <c r="BN67" s="23">
        <v>4.1300698989519942E-2</v>
      </c>
      <c r="BO67" s="23">
        <v>4.1035143972814762E-2</v>
      </c>
      <c r="BP67" s="23">
        <v>3.9278046745986298E-2</v>
      </c>
      <c r="BQ67" s="23">
        <v>3.6046755269827188E-2</v>
      </c>
      <c r="BR67" s="23">
        <v>3.1679983344644551E-2</v>
      </c>
      <c r="BS67" s="23">
        <v>2.6563049332133361E-2</v>
      </c>
      <c r="BT67" s="23">
        <v>2.128643016542513E-2</v>
      </c>
      <c r="BU67" s="23">
        <v>1.626247758603452E-2</v>
      </c>
      <c r="BV67" s="23">
        <v>1.181917603750377E-2</v>
      </c>
      <c r="BW67" s="23">
        <v>8.2114052956718565E-3</v>
      </c>
      <c r="BX67" s="23">
        <v>5.5014080118795088E-3</v>
      </c>
      <c r="BY67" s="23">
        <v>3.374817476012208E-3</v>
      </c>
      <c r="BZ67" s="23">
        <v>2.0366902914783912E-3</v>
      </c>
      <c r="CA67" s="23">
        <v>1.1812337761307129E-3</v>
      </c>
      <c r="CB67" s="23">
        <v>6.2843564728156775E-4</v>
      </c>
      <c r="CC67" s="23">
        <v>3.2741330358874462E-4</v>
      </c>
      <c r="CD67" s="23">
        <v>1.601185275997118E-4</v>
      </c>
      <c r="CE67" s="23">
        <v>7.6154730485477977E-5</v>
      </c>
      <c r="CF67" s="23">
        <v>3.3310272751059468E-5</v>
      </c>
      <c r="CG67" s="23">
        <v>1.41974493812374E-5</v>
      </c>
      <c r="CH67" s="23">
        <v>5.7316042460347273E-6</v>
      </c>
      <c r="CI67" s="23">
        <v>2.2232863689780931E-6</v>
      </c>
      <c r="CJ67" s="23">
        <v>8.1281499992514925E-7</v>
      </c>
      <c r="CK67" s="23">
        <v>2.8483770754294563E-7</v>
      </c>
      <c r="CL67" s="23">
        <v>9.4481147716883795E-8</v>
      </c>
      <c r="CM67" s="23">
        <v>3.0190124836799877E-8</v>
      </c>
      <c r="CN67" s="23">
        <v>9.1162497267847937E-9</v>
      </c>
      <c r="CO67" s="23">
        <v>2.6262823395359589E-9</v>
      </c>
      <c r="CP67" s="23">
        <v>7.1516918662035781E-10</v>
      </c>
      <c r="CQ67" s="23">
        <v>1.8983637542009429E-10</v>
      </c>
      <c r="CR67" s="23">
        <v>4.8396023776643891E-11</v>
      </c>
      <c r="CS67" s="23">
        <v>1.129505304041761E-11</v>
      </c>
      <c r="CT67" s="23">
        <v>2.6685092611358652E-12</v>
      </c>
      <c r="CU67" s="23">
        <v>6.1157955130461574E-13</v>
      </c>
      <c r="CV67" s="23">
        <v>1.331986729273828E-13</v>
      </c>
      <c r="CW67" s="23">
        <v>3.0026408909127492E-14</v>
      </c>
      <c r="CX67" s="23">
        <v>6.6039454858794698E-15</v>
      </c>
      <c r="CY67" s="23">
        <v>1.4753658054282139E-15</v>
      </c>
    </row>
    <row r="68" spans="1:103" x14ac:dyDescent="0.2">
      <c r="A68" s="38" t="s">
        <v>192</v>
      </c>
      <c r="B68" s="23" t="s">
        <v>288</v>
      </c>
      <c r="C68" s="22">
        <v>4.1070241287263028E-27</v>
      </c>
      <c r="D68" s="22">
        <v>1.2402386578514041E-25</v>
      </c>
      <c r="E68" s="22">
        <v>2.7981053761011851E-24</v>
      </c>
      <c r="F68" s="22">
        <v>6.7873097240022394E-23</v>
      </c>
      <c r="G68" s="22">
        <v>1.3779784794854391E-21</v>
      </c>
      <c r="H68" s="22">
        <v>2.319489986677449E-20</v>
      </c>
      <c r="I68" s="22">
        <v>3.9636452959851329E-19</v>
      </c>
      <c r="J68" s="22">
        <v>5.8103043367892778E-18</v>
      </c>
      <c r="K68" s="22">
        <v>8.332835230465084E-17</v>
      </c>
      <c r="L68" s="22">
        <v>9.6637170862472322E-16</v>
      </c>
      <c r="M68" s="22">
        <v>1.074101617091418E-14</v>
      </c>
      <c r="N68" s="22">
        <v>1.0834013077062291E-13</v>
      </c>
      <c r="O68" s="22">
        <v>9.9616539709314733E-13</v>
      </c>
      <c r="P68" s="22">
        <v>8.0777801548773808E-12</v>
      </c>
      <c r="Q68" s="22">
        <v>5.8289189393375903E-11</v>
      </c>
      <c r="R68" s="22">
        <v>3.9199517383135799E-10</v>
      </c>
      <c r="S68" s="22">
        <v>2.32370201370636E-9</v>
      </c>
      <c r="T68" s="22">
        <v>1.254562317654438E-8</v>
      </c>
      <c r="U68" s="22">
        <v>6.0929390213611136E-8</v>
      </c>
      <c r="V68" s="22">
        <v>2.6683958866630551E-7</v>
      </c>
      <c r="W68" s="22">
        <v>1.0277025834599169E-6</v>
      </c>
      <c r="X68" s="22">
        <v>3.8383514203011667E-6</v>
      </c>
      <c r="Y68" s="22">
        <v>1.250455245955787E-5</v>
      </c>
      <c r="Z68" s="22">
        <v>3.5599428748034508E-5</v>
      </c>
      <c r="AA68" s="22">
        <v>9.5400902536867292E-5</v>
      </c>
      <c r="AB68" s="22">
        <v>2.2654220234883559E-4</v>
      </c>
      <c r="AC68" s="22">
        <v>4.8681971793274379E-4</v>
      </c>
      <c r="AD68" s="22">
        <v>9.5249561002343328E-4</v>
      </c>
      <c r="AE68" s="22">
        <v>1.6745795710952039E-3</v>
      </c>
      <c r="AF68" s="22">
        <v>2.6365496738995132E-3</v>
      </c>
      <c r="AG68" s="22">
        <v>3.767528321882767E-3</v>
      </c>
      <c r="AH68" s="22">
        <v>4.8709229917187668E-3</v>
      </c>
      <c r="AI68" s="22">
        <v>5.6744068777856054E-3</v>
      </c>
      <c r="AJ68" s="22">
        <v>5.9715380526564601E-3</v>
      </c>
      <c r="AK68" s="22">
        <v>5.6722705782441922E-3</v>
      </c>
      <c r="AL68" s="22">
        <v>4.8594216899161156E-3</v>
      </c>
      <c r="AM68" s="22">
        <v>3.7580669892506241E-3</v>
      </c>
      <c r="AN68" s="22">
        <v>2.594770407756364E-3</v>
      </c>
      <c r="AO68" s="22">
        <v>1.65157149435276E-3</v>
      </c>
      <c r="AP68" s="22">
        <v>9.5333956111314606E-4</v>
      </c>
      <c r="AQ68" s="22">
        <v>4.8672408499048721E-4</v>
      </c>
      <c r="AR68" s="22">
        <v>2.2194923029209891E-4</v>
      </c>
      <c r="AS68" s="22">
        <v>9.4745282790333293E-5</v>
      </c>
      <c r="AT68" s="22">
        <v>3.5866186939018781E-5</v>
      </c>
      <c r="AU68" s="22">
        <v>1.223796279964781E-5</v>
      </c>
      <c r="AV68" s="22">
        <v>3.8273643182764033E-6</v>
      </c>
      <c r="AW68" s="22">
        <v>1.051132828246371E-6</v>
      </c>
      <c r="AX68" s="22">
        <v>2.6680048681669741E-7</v>
      </c>
      <c r="AY68" s="22">
        <v>6.0408058803401055E-8</v>
      </c>
      <c r="AZ68" s="22">
        <v>1.2193825855906131E-8</v>
      </c>
      <c r="BA68" s="22">
        <v>2.2521096890998228E-9</v>
      </c>
      <c r="BB68" s="22">
        <v>3.8095171368793351E-10</v>
      </c>
      <c r="BC68" s="22">
        <v>5.6897146460324763E-11</v>
      </c>
      <c r="BD68" s="22">
        <v>7.7487897381355659E-12</v>
      </c>
      <c r="BE68" s="22">
        <v>9.5536877691432626E-13</v>
      </c>
      <c r="BF68" s="22">
        <v>1.064467384276943E-13</v>
      </c>
      <c r="BG68" s="22">
        <v>1.1060397971208959E-14</v>
      </c>
      <c r="BH68" s="22">
        <v>9.1228248507284071E-16</v>
      </c>
      <c r="BI68" s="22">
        <v>8.1390070574921682E-17</v>
      </c>
      <c r="BJ68" s="22">
        <v>5.5772223739068078E-18</v>
      </c>
      <c r="BK68" s="22">
        <v>3.8861728949141008E-19</v>
      </c>
      <c r="BL68" s="22">
        <v>2.3074198426832251E-20</v>
      </c>
      <c r="BM68" s="22">
        <v>1.232356536177598E-21</v>
      </c>
      <c r="BN68" s="22">
        <v>6.1783849572271355E-23</v>
      </c>
      <c r="BO68" s="22">
        <v>2.800248530322936E-24</v>
      </c>
      <c r="BP68" s="22">
        <v>1.123833428883827E-25</v>
      </c>
      <c r="BQ68" s="22">
        <v>3.9629269694675283E-27</v>
      </c>
      <c r="BR68" s="22">
        <v>1.2963787072959949E-28</v>
      </c>
      <c r="BS68" s="22">
        <v>3.7272312791698067E-30</v>
      </c>
      <c r="BT68" s="22">
        <v>9.9720002647643682E-32</v>
      </c>
      <c r="BU68" s="22">
        <v>2.3972969997427129E-33</v>
      </c>
      <c r="BV68" s="22">
        <v>5.0914073518320724E-35</v>
      </c>
      <c r="BW68" s="22">
        <v>1.014296273479263E-36</v>
      </c>
      <c r="BX68" s="22">
        <v>2.0399701691684791E-38</v>
      </c>
      <c r="BY68" s="22">
        <v>2.5888308994348518E-40</v>
      </c>
      <c r="BZ68" s="22">
        <v>3.9740690385125001E-42</v>
      </c>
      <c r="CA68" s="22">
        <v>5.8563901799416585E-44</v>
      </c>
      <c r="CB68" s="22">
        <v>5.9006877555564989E-46</v>
      </c>
      <c r="CC68" s="22">
        <v>6.5896634288177218E-48</v>
      </c>
      <c r="CD68" s="22">
        <v>6.0366552729467307E-50</v>
      </c>
      <c r="CE68" s="22">
        <v>5.710705797454718E-52</v>
      </c>
      <c r="CF68" s="22">
        <v>3.9474889210151958E-54</v>
      </c>
      <c r="CG68" s="22">
        <v>2.8355981492918862E-56</v>
      </c>
      <c r="CH68" s="22">
        <v>1.7845172503461219E-58</v>
      </c>
      <c r="CI68" s="22">
        <v>1.0645871486389981E-60</v>
      </c>
      <c r="CJ68" s="22">
        <v>5.4232216139497734E-63</v>
      </c>
      <c r="CK68" s="22">
        <v>2.578567975370569E-65</v>
      </c>
      <c r="CL68" s="22">
        <v>1.072015149134522E-67</v>
      </c>
      <c r="CM68" s="22">
        <v>4.2434044196857481E-70</v>
      </c>
      <c r="CN68" s="22">
        <v>1.453648339741686E-72</v>
      </c>
      <c r="CO68" s="22">
        <v>4.5022946554611547E-75</v>
      </c>
      <c r="CP68" s="22">
        <v>1.204049524105097E-77</v>
      </c>
      <c r="CQ68" s="22">
        <v>3.175244786844097E-80</v>
      </c>
      <c r="CR68" s="22">
        <v>7.6398949619665777E-83</v>
      </c>
      <c r="CS68" s="22">
        <v>1.34472554331043E-85</v>
      </c>
      <c r="CT68" s="22">
        <v>2.6317897088324309E-88</v>
      </c>
      <c r="CU68" s="22">
        <v>4.6238464679522349E-91</v>
      </c>
      <c r="CV68" s="22">
        <v>6.4271890092423583E-94</v>
      </c>
      <c r="CW68" s="22">
        <v>9.7527989238394336E-97</v>
      </c>
      <c r="CX68" s="22">
        <v>1.1853615577545559E-99</v>
      </c>
      <c r="CY68" s="22">
        <v>1.310367173474555E-102</v>
      </c>
    </row>
    <row r="69" spans="1:103" x14ac:dyDescent="0.2">
      <c r="A69" s="39"/>
      <c r="B69" s="23" t="s">
        <v>289</v>
      </c>
      <c r="C69" s="22">
        <v>1.268903757650664E-14</v>
      </c>
      <c r="D69" s="22">
        <v>3.6038184339630951E-14</v>
      </c>
      <c r="E69" s="22">
        <v>9.4730421578796016E-14</v>
      </c>
      <c r="F69" s="22">
        <v>2.5799572017142851E-13</v>
      </c>
      <c r="G69" s="22">
        <v>6.7332057946533131E-13</v>
      </c>
      <c r="H69" s="22">
        <v>1.6770039124065379E-12</v>
      </c>
      <c r="I69" s="22">
        <v>4.2566679652094643E-12</v>
      </c>
      <c r="J69" s="22">
        <v>1.042384078894567E-11</v>
      </c>
      <c r="K69" s="22">
        <v>2.5737801415245621E-11</v>
      </c>
      <c r="L69" s="22">
        <v>6.0047567825824501E-11</v>
      </c>
      <c r="M69" s="22">
        <v>1.4031358742459689E-10</v>
      </c>
      <c r="N69" s="22">
        <v>3.2234266484446991E-10</v>
      </c>
      <c r="O69" s="22">
        <v>7.2935750967915838E-10</v>
      </c>
      <c r="P69" s="22">
        <v>1.605491157265276E-9</v>
      </c>
      <c r="Q69" s="22">
        <v>3.4480000092019311E-9</v>
      </c>
      <c r="R69" s="22">
        <v>7.3569205438184193E-9</v>
      </c>
      <c r="S69" s="22">
        <v>1.5255458087212131E-8</v>
      </c>
      <c r="T69" s="22">
        <v>3.1149836708254128E-8</v>
      </c>
      <c r="U69" s="22">
        <v>6.2308072470569287E-8</v>
      </c>
      <c r="V69" s="22">
        <v>1.222079774065396E-7</v>
      </c>
      <c r="W69" s="22">
        <v>2.3215075416004E-7</v>
      </c>
      <c r="X69" s="22">
        <v>4.4814943150374468E-7</v>
      </c>
      <c r="Y69" s="22">
        <v>8.3503383828748317E-7</v>
      </c>
      <c r="Z69" s="22">
        <v>1.4988737961488279E-6</v>
      </c>
      <c r="AA69" s="22">
        <v>2.7032179016074639E-6</v>
      </c>
      <c r="AB69" s="22">
        <v>4.7305669308756086E-6</v>
      </c>
      <c r="AC69" s="22">
        <v>8.1328507727024955E-6</v>
      </c>
      <c r="AD69" s="22">
        <v>1.3812427140948091E-5</v>
      </c>
      <c r="AE69" s="22">
        <v>2.2950498077251679E-5</v>
      </c>
      <c r="AF69" s="22">
        <v>3.7105189911514057E-5</v>
      </c>
      <c r="AG69" s="22">
        <v>5.9140376375535677E-5</v>
      </c>
      <c r="AH69" s="22">
        <v>9.2822516513624325E-5</v>
      </c>
      <c r="AI69" s="22">
        <v>1.4242465311715239E-4</v>
      </c>
      <c r="AJ69" s="22">
        <v>2.1481091503490959E-4</v>
      </c>
      <c r="AK69" s="22">
        <v>3.1782670888788432E-4</v>
      </c>
      <c r="AL69" s="22">
        <v>4.6208770123470769E-4</v>
      </c>
      <c r="AM69" s="22">
        <v>6.5840935616439799E-4</v>
      </c>
      <c r="AN69" s="22">
        <v>9.2827402608541636E-4</v>
      </c>
      <c r="AO69" s="22">
        <v>1.2626291683182399E-3</v>
      </c>
      <c r="AP69" s="22">
        <v>1.6868721842176629E-3</v>
      </c>
      <c r="AQ69" s="22">
        <v>2.2343163226598199E-3</v>
      </c>
      <c r="AR69" s="22">
        <v>2.909747482781349E-3</v>
      </c>
      <c r="AS69" s="22">
        <v>3.6774383438291638E-3</v>
      </c>
      <c r="AT69" s="22">
        <v>4.5852878710985609E-3</v>
      </c>
      <c r="AU69" s="22">
        <v>5.6114452622720882E-3</v>
      </c>
      <c r="AV69" s="22">
        <v>6.7232400030603056E-3</v>
      </c>
      <c r="AW69" s="22">
        <v>7.9349218729202597E-3</v>
      </c>
      <c r="AX69" s="22">
        <v>9.1627103208906987E-3</v>
      </c>
      <c r="AY69" s="22">
        <v>1.039482251128027E-2</v>
      </c>
      <c r="AZ69" s="22">
        <v>1.1578469405423191E-2</v>
      </c>
      <c r="BA69" s="22">
        <v>1.26412541097237E-2</v>
      </c>
      <c r="BB69" s="22">
        <v>1.353555445425772E-2</v>
      </c>
      <c r="BC69" s="22">
        <v>1.4231658379612121E-2</v>
      </c>
      <c r="BD69" s="22">
        <v>1.467788245618265E-2</v>
      </c>
      <c r="BE69" s="22">
        <v>1.485377640830981E-2</v>
      </c>
      <c r="BF69" s="22">
        <v>1.4750267002307509E-2</v>
      </c>
      <c r="BG69" s="22">
        <v>1.438016420469378E-2</v>
      </c>
      <c r="BH69" s="22">
        <v>1.3723815834313211E-2</v>
      </c>
      <c r="BI69" s="22">
        <v>1.290238897670215E-2</v>
      </c>
      <c r="BJ69" s="22">
        <v>1.184847540644738E-2</v>
      </c>
      <c r="BK69" s="22">
        <v>1.071862257299167E-2</v>
      </c>
      <c r="BL69" s="22">
        <v>9.4939535655512945E-3</v>
      </c>
      <c r="BM69" s="22">
        <v>8.2486906012147736E-3</v>
      </c>
      <c r="BN69" s="22">
        <v>7.0461625058270937E-3</v>
      </c>
      <c r="BO69" s="22">
        <v>5.9075024173570441E-3</v>
      </c>
      <c r="BP69" s="22">
        <v>4.8547941912012588E-3</v>
      </c>
      <c r="BQ69" s="22">
        <v>3.9077514114663203E-3</v>
      </c>
      <c r="BR69" s="22">
        <v>3.091743947270866E-3</v>
      </c>
      <c r="BS69" s="22">
        <v>2.3955133751494121E-3</v>
      </c>
      <c r="BT69" s="22">
        <v>1.8251669699762059E-3</v>
      </c>
      <c r="BU69" s="22">
        <v>1.364039943603576E-3</v>
      </c>
      <c r="BV69" s="22">
        <v>9.9849593152823309E-4</v>
      </c>
      <c r="BW69" s="22">
        <v>7.1944538140423413E-4</v>
      </c>
      <c r="BX69" s="22">
        <v>5.1368998593085378E-4</v>
      </c>
      <c r="BY69" s="22">
        <v>3.487033362105188E-4</v>
      </c>
      <c r="BZ69" s="22">
        <v>2.3835828536742569E-4</v>
      </c>
      <c r="CA69" s="22">
        <v>1.6084554717870719E-4</v>
      </c>
      <c r="CB69" s="22">
        <v>1.037388322669497E-4</v>
      </c>
      <c r="CC69" s="22">
        <v>6.6948201923218255E-5</v>
      </c>
      <c r="CD69" s="22">
        <v>4.1996628335956903E-5</v>
      </c>
      <c r="CE69" s="22">
        <v>2.6202700560869431E-5</v>
      </c>
      <c r="CF69" s="22">
        <v>1.5697887882245779E-5</v>
      </c>
      <c r="CG69" s="22">
        <v>9.3620662204354998E-6</v>
      </c>
      <c r="CH69" s="22">
        <v>5.4613349877143737E-6</v>
      </c>
      <c r="CI69" s="22">
        <v>3.142537114401675E-6</v>
      </c>
      <c r="CJ69" s="22">
        <v>1.76365585472449E-6</v>
      </c>
      <c r="CK69" s="22">
        <v>9.7477083448707978E-7</v>
      </c>
      <c r="CL69" s="22">
        <v>5.2675156000272165E-7</v>
      </c>
      <c r="CM69" s="22">
        <v>2.8099178909018271E-7</v>
      </c>
      <c r="CN69" s="22">
        <v>1.4637447787826339E-7</v>
      </c>
      <c r="CO69" s="22">
        <v>7.4828843560117994E-8</v>
      </c>
      <c r="CP69" s="22">
        <v>3.7337823486306238E-8</v>
      </c>
      <c r="CQ69" s="22">
        <v>1.8471763702516691E-8</v>
      </c>
      <c r="CR69" s="22">
        <v>8.9788484607129164E-9</v>
      </c>
      <c r="CS69" s="22">
        <v>4.175077817198483E-9</v>
      </c>
      <c r="CT69" s="22">
        <v>1.9534054055441139E-9</v>
      </c>
      <c r="CU69" s="22">
        <v>8.9623792655845507E-10</v>
      </c>
      <c r="CV69" s="22">
        <v>3.9694375942843347E-10</v>
      </c>
      <c r="CW69" s="22">
        <v>1.7662611516707601E-10</v>
      </c>
      <c r="CX69" s="22">
        <v>7.5974507497335074E-11</v>
      </c>
      <c r="CY69" s="22">
        <v>3.2095082125374669E-11</v>
      </c>
    </row>
    <row r="70" spans="1:103" x14ac:dyDescent="0.2">
      <c r="A70" s="39"/>
      <c r="B70" s="23" t="s">
        <v>290</v>
      </c>
      <c r="C70" s="22">
        <v>4.267120323971728E-61</v>
      </c>
      <c r="D70" s="22">
        <v>2.771895616041617E-59</v>
      </c>
      <c r="E70" s="22">
        <v>1.3397160347277811E-57</v>
      </c>
      <c r="F70" s="22">
        <v>7.5761898441155809E-56</v>
      </c>
      <c r="G70" s="22">
        <v>3.6628299163525021E-54</v>
      </c>
      <c r="H70" s="22">
        <v>1.487209921772753E-52</v>
      </c>
      <c r="I70" s="22">
        <v>6.621878176191761E-51</v>
      </c>
      <c r="J70" s="22">
        <v>2.5874167083090429E-49</v>
      </c>
      <c r="K70" s="22">
        <v>1.0631300636524839E-47</v>
      </c>
      <c r="L70" s="22">
        <v>3.5160845909271088E-46</v>
      </c>
      <c r="M70" s="22">
        <v>1.1900290213681471E-44</v>
      </c>
      <c r="N70" s="22">
        <v>3.8185510470354173E-43</v>
      </c>
      <c r="O70" s="22">
        <v>1.1707550823740231E-41</v>
      </c>
      <c r="P70" s="22">
        <v>3.2563187046926952E-40</v>
      </c>
      <c r="Q70" s="22">
        <v>8.3123182189189211E-39</v>
      </c>
      <c r="R70" s="22">
        <v>2.1035311986312048E-37</v>
      </c>
      <c r="S70" s="22">
        <v>4.804566455056259E-36</v>
      </c>
      <c r="T70" s="22">
        <v>1.0475872620690931E-34</v>
      </c>
      <c r="U70" s="22">
        <v>2.1325714055770499E-33</v>
      </c>
      <c r="V70" s="22">
        <v>4.0693323753654161E-32</v>
      </c>
      <c r="W70" s="22">
        <v>6.8917244768818237E-31</v>
      </c>
      <c r="X70" s="22">
        <v>1.2818001759928371E-29</v>
      </c>
      <c r="Y70" s="22">
        <v>2.084928762673405E-28</v>
      </c>
      <c r="Z70" s="22">
        <v>2.9341567936522138E-27</v>
      </c>
      <c r="AA70" s="22">
        <v>4.3225999001779112E-26</v>
      </c>
      <c r="AB70" s="22">
        <v>5.6905487633395074E-25</v>
      </c>
      <c r="AC70" s="22">
        <v>7.0828463547926735E-24</v>
      </c>
      <c r="AD70" s="22">
        <v>8.5572482729835225E-23</v>
      </c>
      <c r="AE70" s="22">
        <v>9.591894835354135E-22</v>
      </c>
      <c r="AF70" s="22">
        <v>9.7095937224893099E-21</v>
      </c>
      <c r="AG70" s="22">
        <v>9.4508502597862405E-20</v>
      </c>
      <c r="AH70" s="22">
        <v>8.8040760038207405E-19</v>
      </c>
      <c r="AI70" s="22">
        <v>7.5718501925505025E-18</v>
      </c>
      <c r="AJ70" s="22">
        <v>6.1784793767554068E-17</v>
      </c>
      <c r="AK70" s="22">
        <v>4.7351206036093009E-16</v>
      </c>
      <c r="AL70" s="22">
        <v>3.439307661070692E-15</v>
      </c>
      <c r="AM70" s="22">
        <v>2.3343873009499291E-14</v>
      </c>
      <c r="AN70" s="22">
        <v>1.561788270952549E-13</v>
      </c>
      <c r="AO70" s="22">
        <v>8.9389203916572083E-13</v>
      </c>
      <c r="AP70" s="22">
        <v>4.8283264189186992E-12</v>
      </c>
      <c r="AQ70" s="22">
        <v>2.6053143159378331E-11</v>
      </c>
      <c r="AR70" s="22">
        <v>1.3408637592152861E-10</v>
      </c>
      <c r="AS70" s="22">
        <v>6.0527926589560007E-10</v>
      </c>
      <c r="AT70" s="22">
        <v>2.6590595970325929E-9</v>
      </c>
      <c r="AU70" s="22">
        <v>1.1006256602294149E-8</v>
      </c>
      <c r="AV70" s="22">
        <v>4.2121065814385692E-8</v>
      </c>
      <c r="AW70" s="22">
        <v>1.5617358116110421E-7</v>
      </c>
      <c r="AX70" s="22">
        <v>5.3205347989360597E-7</v>
      </c>
      <c r="AY70" s="22">
        <v>1.7227717831727751E-6</v>
      </c>
      <c r="AZ70" s="22">
        <v>5.2858527539083256E-6</v>
      </c>
      <c r="BA70" s="22">
        <v>1.5095353096422671E-5</v>
      </c>
      <c r="BB70" s="22">
        <v>4.0226129766693543E-5</v>
      </c>
      <c r="BC70" s="22">
        <v>1.01986395131205E-4</v>
      </c>
      <c r="BD70" s="22">
        <v>2.418841710142686E-4</v>
      </c>
      <c r="BE70" s="22">
        <v>5.3891001434763959E-4</v>
      </c>
      <c r="BF70" s="22">
        <v>1.1289221238729649E-3</v>
      </c>
      <c r="BG70" s="22">
        <v>2.2045258838500011E-3</v>
      </c>
      <c r="BH70" s="22">
        <v>4.1853497862764681E-3</v>
      </c>
      <c r="BI70" s="22">
        <v>7.1537395747452133E-3</v>
      </c>
      <c r="BJ70" s="22">
        <v>1.189226064250622E-2</v>
      </c>
      <c r="BK70" s="22">
        <v>1.8191155877887048E-2</v>
      </c>
      <c r="BL70" s="22">
        <v>2.6410685929950311E-2</v>
      </c>
      <c r="BM70" s="22">
        <v>3.6043625084561402E-2</v>
      </c>
      <c r="BN70" s="22">
        <v>4.6090610048093991E-2</v>
      </c>
      <c r="BO70" s="22">
        <v>5.547074419275614E-2</v>
      </c>
      <c r="BP70" s="22">
        <v>6.2869088005125431E-2</v>
      </c>
      <c r="BQ70" s="22">
        <v>6.7025893095576369E-2</v>
      </c>
      <c r="BR70" s="22">
        <v>6.7147880088714779E-2</v>
      </c>
      <c r="BS70" s="22">
        <v>6.3218492064120738E-2</v>
      </c>
      <c r="BT70" s="22">
        <v>5.5993495740186562E-2</v>
      </c>
      <c r="BU70" s="22">
        <v>4.6631098835752283E-2</v>
      </c>
      <c r="BV70" s="22">
        <v>3.6461774084892921E-2</v>
      </c>
      <c r="BW70" s="22">
        <v>2.6880472215504821E-2</v>
      </c>
      <c r="BX70" s="22">
        <v>1.88466300326178E-2</v>
      </c>
      <c r="BY70" s="22">
        <v>1.198450699312619E-2</v>
      </c>
      <c r="BZ70" s="22">
        <v>7.3850492832814594E-3</v>
      </c>
      <c r="CA70" s="22">
        <v>4.3204257111057777E-3</v>
      </c>
      <c r="CB70" s="22">
        <v>2.2899729663704892E-3</v>
      </c>
      <c r="CC70" s="22">
        <v>1.1741091517212721E-3</v>
      </c>
      <c r="CD70" s="22">
        <v>5.5783098562209191E-4</v>
      </c>
      <c r="CE70" s="22">
        <v>2.5485157522426379E-4</v>
      </c>
      <c r="CF70" s="22">
        <v>1.0552609749966021E-4</v>
      </c>
      <c r="CG70" s="22">
        <v>4.2112501973498222E-5</v>
      </c>
      <c r="CH70" s="22">
        <v>1.5713954989097909E-5</v>
      </c>
      <c r="CI70" s="22">
        <v>5.5684189892355608E-6</v>
      </c>
      <c r="CJ70" s="22">
        <v>1.834525738767822E-6</v>
      </c>
      <c r="CK70" s="22">
        <v>5.7235656181136459E-7</v>
      </c>
      <c r="CL70" s="22">
        <v>1.6672315850278409E-7</v>
      </c>
      <c r="CM70" s="22">
        <v>4.622996143797777E-8</v>
      </c>
      <c r="CN70" s="22">
        <v>1.193666127715565E-8</v>
      </c>
      <c r="CO70" s="22">
        <v>2.898858972030562E-9</v>
      </c>
      <c r="CP70" s="22">
        <v>6.5446294844320301E-10</v>
      </c>
      <c r="CQ70" s="22">
        <v>1.4207630844260101E-10</v>
      </c>
      <c r="CR70" s="22">
        <v>2.909592516702549E-11</v>
      </c>
      <c r="CS70" s="22">
        <v>5.2947649711877374E-12</v>
      </c>
      <c r="CT70" s="22">
        <v>9.5809336861726734E-13</v>
      </c>
      <c r="CU70" s="22">
        <v>1.6283712717981319E-13</v>
      </c>
      <c r="CV70" s="22">
        <v>2.5066444755384009E-14</v>
      </c>
      <c r="CW70" s="22">
        <v>3.8315987260712278E-15</v>
      </c>
      <c r="CX70" s="22">
        <v>5.320173943152139E-16</v>
      </c>
      <c r="CY70" s="22">
        <v>6.9601537553114997E-17</v>
      </c>
    </row>
    <row r="71" spans="1:103" x14ac:dyDescent="0.2">
      <c r="A71" s="39"/>
      <c r="B71" s="22" t="s">
        <v>292</v>
      </c>
      <c r="C71" s="22">
        <v>1.268903757651075E-14</v>
      </c>
      <c r="D71" s="22">
        <v>3.6038184339754973E-14</v>
      </c>
      <c r="E71" s="22">
        <v>9.4730421581594124E-14</v>
      </c>
      <c r="F71" s="22">
        <v>2.579957202393016E-13</v>
      </c>
      <c r="G71" s="22">
        <v>6.733205808433098E-13</v>
      </c>
      <c r="H71" s="22">
        <v>1.677003935601438E-12</v>
      </c>
      <c r="I71" s="22">
        <v>4.2566683615739937E-12</v>
      </c>
      <c r="J71" s="22">
        <v>1.042384659925E-11</v>
      </c>
      <c r="K71" s="22">
        <v>2.5737884743597931E-11</v>
      </c>
      <c r="L71" s="22">
        <v>6.004853419753313E-11</v>
      </c>
      <c r="M71" s="22">
        <v>1.4032432844076779E-10</v>
      </c>
      <c r="N71" s="22">
        <v>3.2245100497524051E-10</v>
      </c>
      <c r="O71" s="22">
        <v>7.3035367507625158E-10</v>
      </c>
      <c r="P71" s="22">
        <v>1.613568937420154E-9</v>
      </c>
      <c r="Q71" s="22">
        <v>3.5062891985953072E-9</v>
      </c>
      <c r="R71" s="22">
        <v>7.7489157176497778E-9</v>
      </c>
      <c r="S71" s="22">
        <v>1.7579160100918499E-8</v>
      </c>
      <c r="T71" s="22">
        <v>4.3695459884798519E-8</v>
      </c>
      <c r="U71" s="22">
        <v>1.232374626841804E-7</v>
      </c>
      <c r="V71" s="22">
        <v>3.8904756607284512E-7</v>
      </c>
      <c r="W71" s="22">
        <v>1.259853337619957E-6</v>
      </c>
      <c r="X71" s="22">
        <v>4.286500851804911E-6</v>
      </c>
      <c r="Y71" s="22">
        <v>1.333958629784535E-5</v>
      </c>
      <c r="Z71" s="22">
        <v>3.7098302544183333E-5</v>
      </c>
      <c r="AA71" s="22">
        <v>9.8104120438474753E-5</v>
      </c>
      <c r="AB71" s="22">
        <v>2.312727692797112E-4</v>
      </c>
      <c r="AC71" s="22">
        <v>4.9495256870544634E-4</v>
      </c>
      <c r="AD71" s="22">
        <v>9.6630803716438141E-4</v>
      </c>
      <c r="AE71" s="22">
        <v>1.697530069172456E-3</v>
      </c>
      <c r="AF71" s="22">
        <v>2.6736548638110272E-3</v>
      </c>
      <c r="AG71" s="22">
        <v>3.8266686982583028E-3</v>
      </c>
      <c r="AH71" s="22">
        <v>4.9637455082323922E-3</v>
      </c>
      <c r="AI71" s="22">
        <v>5.8168315309027651E-3</v>
      </c>
      <c r="AJ71" s="22">
        <v>6.1863489676914317E-3</v>
      </c>
      <c r="AK71" s="22">
        <v>5.9900972871325502E-3</v>
      </c>
      <c r="AL71" s="22">
        <v>5.3215093911542638E-3</v>
      </c>
      <c r="AM71" s="22">
        <v>4.4164763454383653E-3</v>
      </c>
      <c r="AN71" s="22">
        <v>3.523044433997959E-3</v>
      </c>
      <c r="AO71" s="22">
        <v>2.9142006635648919E-3</v>
      </c>
      <c r="AP71" s="22">
        <v>2.6402117501591361E-3</v>
      </c>
      <c r="AQ71" s="22">
        <v>2.7210404337034508E-3</v>
      </c>
      <c r="AR71" s="22">
        <v>3.1316968471598238E-3</v>
      </c>
      <c r="AS71" s="22">
        <v>3.7721842318987641E-3</v>
      </c>
      <c r="AT71" s="22">
        <v>4.6211567170971763E-3</v>
      </c>
      <c r="AU71" s="22">
        <v>5.6236942313283387E-3</v>
      </c>
      <c r="AV71" s="22">
        <v>6.7271094884443963E-3</v>
      </c>
      <c r="AW71" s="22">
        <v>7.9361291793296675E-3</v>
      </c>
      <c r="AX71" s="22">
        <v>9.1635091748574083E-3</v>
      </c>
      <c r="AY71" s="22">
        <v>1.0396605691122241E-2</v>
      </c>
      <c r="AZ71" s="22">
        <v>1.1583767452002959E-2</v>
      </c>
      <c r="BA71" s="22">
        <v>1.265635171492982E-2</v>
      </c>
      <c r="BB71" s="22">
        <v>1.3575780964976121E-2</v>
      </c>
      <c r="BC71" s="22">
        <v>1.433364483164047E-2</v>
      </c>
      <c r="BD71" s="22">
        <v>1.491976663494571E-2</v>
      </c>
      <c r="BE71" s="22">
        <v>1.5392686423612811E-2</v>
      </c>
      <c r="BF71" s="22">
        <v>1.587918912628692E-2</v>
      </c>
      <c r="BG71" s="22">
        <v>1.658469008855484E-2</v>
      </c>
      <c r="BH71" s="22">
        <v>1.7909165620590591E-2</v>
      </c>
      <c r="BI71" s="22">
        <v>2.0056128551447439E-2</v>
      </c>
      <c r="BJ71" s="22">
        <v>2.37407360489536E-2</v>
      </c>
      <c r="BK71" s="22">
        <v>2.890977845087872E-2</v>
      </c>
      <c r="BL71" s="22">
        <v>3.59046394955016E-2</v>
      </c>
      <c r="BM71" s="22">
        <v>4.4292315685776178E-2</v>
      </c>
      <c r="BN71" s="22">
        <v>5.3136772553921088E-2</v>
      </c>
      <c r="BO71" s="22">
        <v>6.1378246610113187E-2</v>
      </c>
      <c r="BP71" s="22">
        <v>6.772388219632669E-2</v>
      </c>
      <c r="BQ71" s="22">
        <v>7.093364450704269E-2</v>
      </c>
      <c r="BR71" s="22">
        <v>7.0239624035985646E-2</v>
      </c>
      <c r="BS71" s="22">
        <v>6.5614005439270151E-2</v>
      </c>
      <c r="BT71" s="22">
        <v>5.7818662710162762E-2</v>
      </c>
      <c r="BU71" s="22">
        <v>4.7995138779355857E-2</v>
      </c>
      <c r="BV71" s="22">
        <v>3.7460270016421153E-2</v>
      </c>
      <c r="BW71" s="22">
        <v>2.7599917596909058E-2</v>
      </c>
      <c r="BX71" s="22">
        <v>1.9360320018548659E-2</v>
      </c>
      <c r="BY71" s="22">
        <v>1.233321032933671E-2</v>
      </c>
      <c r="BZ71" s="22">
        <v>7.6234075686488854E-3</v>
      </c>
      <c r="CA71" s="22">
        <v>4.4812712582844852E-3</v>
      </c>
      <c r="CB71" s="22">
        <v>2.3937117986374389E-3</v>
      </c>
      <c r="CC71" s="22">
        <v>1.24105735364449E-3</v>
      </c>
      <c r="CD71" s="22">
        <v>5.9982761395804883E-4</v>
      </c>
      <c r="CE71" s="22">
        <v>2.8105427578513332E-4</v>
      </c>
      <c r="CF71" s="22">
        <v>1.21223985381906E-4</v>
      </c>
      <c r="CG71" s="22">
        <v>5.1474568193933719E-5</v>
      </c>
      <c r="CH71" s="22">
        <v>2.117528997681229E-5</v>
      </c>
      <c r="CI71" s="22">
        <v>8.7109561036372371E-6</v>
      </c>
      <c r="CJ71" s="22">
        <v>3.5981815934923118E-6</v>
      </c>
      <c r="CK71" s="22">
        <v>1.5471273962984441E-6</v>
      </c>
      <c r="CL71" s="22">
        <v>6.9347471850550565E-7</v>
      </c>
      <c r="CM71" s="22">
        <v>3.272217505281605E-7</v>
      </c>
      <c r="CN71" s="22">
        <v>1.58311139155419E-7</v>
      </c>
      <c r="CO71" s="22">
        <v>7.7727702532148552E-8</v>
      </c>
      <c r="CP71" s="22">
        <v>3.799228643474944E-8</v>
      </c>
      <c r="CQ71" s="22">
        <v>1.8613840010959298E-8</v>
      </c>
      <c r="CR71" s="22">
        <v>9.0079443858799417E-9</v>
      </c>
      <c r="CS71" s="22">
        <v>4.1803725821696708E-9</v>
      </c>
      <c r="CT71" s="22">
        <v>1.954363498912732E-9</v>
      </c>
      <c r="CU71" s="22">
        <v>8.9640076368563484E-10</v>
      </c>
      <c r="CV71" s="22">
        <v>3.9696882587318888E-10</v>
      </c>
      <c r="CW71" s="22">
        <v>1.76629946765802E-10</v>
      </c>
      <c r="CX71" s="22">
        <v>7.5975039514729387E-11</v>
      </c>
      <c r="CY71" s="22">
        <v>3.2095151726912218E-11</v>
      </c>
    </row>
    <row r="72" spans="1:103" x14ac:dyDescent="0.2">
      <c r="A72" s="40" t="s">
        <v>193</v>
      </c>
      <c r="B72" s="23" t="s">
        <v>288</v>
      </c>
      <c r="C72" s="23">
        <v>6.1506082537434328E-18</v>
      </c>
      <c r="D72" s="23">
        <v>5.2350255872922632E-17</v>
      </c>
      <c r="E72" s="23">
        <v>3.7072154928559228E-16</v>
      </c>
      <c r="F72" s="23">
        <v>2.7454618343531079E-15</v>
      </c>
      <c r="G72" s="23">
        <v>1.8168156725762459E-14</v>
      </c>
      <c r="H72" s="23">
        <v>1.068034239604111E-13</v>
      </c>
      <c r="I72" s="23">
        <v>6.3330038697246643E-13</v>
      </c>
      <c r="J72" s="23">
        <v>3.4080039455086878E-12</v>
      </c>
      <c r="K72" s="23">
        <v>1.8073014836073179E-11</v>
      </c>
      <c r="L72" s="23">
        <v>8.3826700364409563E-11</v>
      </c>
      <c r="M72" s="23">
        <v>3.7823903120258319E-10</v>
      </c>
      <c r="N72" s="23">
        <v>1.60447475531072E-9</v>
      </c>
      <c r="O72" s="23">
        <v>6.4165171272367841E-9</v>
      </c>
      <c r="P72" s="23">
        <v>2.3696606678969369E-8</v>
      </c>
      <c r="Q72" s="23">
        <v>8.1274041157629318E-8</v>
      </c>
      <c r="R72" s="23">
        <v>2.6644061522174831E-7</v>
      </c>
      <c r="S72" s="23">
        <v>8.0641549555272733E-7</v>
      </c>
      <c r="T72" s="23">
        <v>2.2997136828010692E-6</v>
      </c>
      <c r="U72" s="23">
        <v>6.1318786903099286E-6</v>
      </c>
      <c r="V72" s="23">
        <v>1.531028458066563E-5</v>
      </c>
      <c r="W72" s="23">
        <v>3.5246458025107067E-5</v>
      </c>
      <c r="X72" s="23">
        <v>7.9471518096014128E-5</v>
      </c>
      <c r="Y72" s="23">
        <v>1.6437826421715791E-4</v>
      </c>
      <c r="Z72" s="23">
        <v>3.123092583133691E-4</v>
      </c>
      <c r="AA72" s="23">
        <v>5.7045849189779629E-4</v>
      </c>
      <c r="AB72" s="23">
        <v>9.6535617326082139E-4</v>
      </c>
      <c r="AC72" s="23">
        <v>1.5330749581982069E-3</v>
      </c>
      <c r="AD72" s="23">
        <v>2.2931111418856842E-3</v>
      </c>
      <c r="AE72" s="23">
        <v>3.2049259508209818E-3</v>
      </c>
      <c r="AF72" s="23">
        <v>4.1777074726822927E-3</v>
      </c>
      <c r="AG72" s="23">
        <v>5.1191863122428162E-3</v>
      </c>
      <c r="AH72" s="23">
        <v>5.8851660087119867E-3</v>
      </c>
      <c r="AI72" s="23">
        <v>6.333550948578264E-3</v>
      </c>
      <c r="AJ72" s="23">
        <v>6.3890854154244787E-3</v>
      </c>
      <c r="AK72" s="23">
        <v>6.0388953178991912E-3</v>
      </c>
      <c r="AL72" s="23">
        <v>5.3448452309300199E-3</v>
      </c>
      <c r="AM72" s="23">
        <v>4.4329805331449453E-3</v>
      </c>
      <c r="AN72" s="23">
        <v>3.4189412020946509E-3</v>
      </c>
      <c r="AO72" s="23">
        <v>2.507053494113125E-3</v>
      </c>
      <c r="AP72" s="23">
        <v>1.727643123815621E-3</v>
      </c>
      <c r="AQ72" s="23">
        <v>1.1002685865120489E-3</v>
      </c>
      <c r="AR72" s="23">
        <v>6.5201648876625691E-4</v>
      </c>
      <c r="AS72" s="23">
        <v>3.7089831800641448E-4</v>
      </c>
      <c r="AT72" s="23">
        <v>1.9537410018768619E-4</v>
      </c>
      <c r="AU72" s="23">
        <v>9.6338474264230818E-5</v>
      </c>
      <c r="AV72" s="23">
        <v>4.4959116991437941E-5</v>
      </c>
      <c r="AW72" s="23">
        <v>1.9308098104601491E-5</v>
      </c>
      <c r="AX72" s="23">
        <v>7.8902924223855943E-6</v>
      </c>
      <c r="AY72" s="23">
        <v>2.997934145350884E-6</v>
      </c>
      <c r="AZ72" s="23">
        <v>1.0587313064546911E-6</v>
      </c>
      <c r="BA72" s="23">
        <v>3.5343680859565298E-7</v>
      </c>
      <c r="BB72" s="23">
        <v>1.115993138834566E-7</v>
      </c>
      <c r="BC72" s="23">
        <v>3.2548410963400967E-8</v>
      </c>
      <c r="BD72" s="23">
        <v>8.9533072715349941E-9</v>
      </c>
      <c r="BE72" s="23">
        <v>2.3120204095849898E-9</v>
      </c>
      <c r="BF72" s="23">
        <v>5.59828951314165E-10</v>
      </c>
      <c r="BG72" s="23">
        <v>1.2971444869058199E-10</v>
      </c>
      <c r="BH72" s="23">
        <v>2.5920258263644659E-11</v>
      </c>
      <c r="BI72" s="23">
        <v>5.453925029096929E-12</v>
      </c>
      <c r="BJ72" s="23">
        <v>9.6894315502569162E-13</v>
      </c>
      <c r="BK72" s="23">
        <v>1.7416626738746061E-13</v>
      </c>
      <c r="BL72" s="23">
        <v>2.8264504066968091E-14</v>
      </c>
      <c r="BM72" s="23">
        <v>4.2882339717871706E-15</v>
      </c>
      <c r="BN72" s="23">
        <v>6.2516024415499088E-16</v>
      </c>
      <c r="BO72" s="23">
        <v>8.5478501461580947E-17</v>
      </c>
      <c r="BP72" s="23">
        <v>1.081660202650757E-17</v>
      </c>
      <c r="BQ72" s="23">
        <v>1.2604645328147091E-18</v>
      </c>
      <c r="BR72" s="23">
        <v>1.4006772171734639E-19</v>
      </c>
      <c r="BS72" s="23">
        <v>1.4336378700657249E-20</v>
      </c>
      <c r="BT72" s="23">
        <v>1.4020501037009579E-21</v>
      </c>
      <c r="BU72" s="23">
        <v>1.281001098447903E-22</v>
      </c>
      <c r="BV72" s="23">
        <v>1.081612312729716E-23</v>
      </c>
      <c r="BW72" s="23">
        <v>8.7707019606759742E-25</v>
      </c>
      <c r="BX72" s="23">
        <v>7.1598092576712717E-26</v>
      </c>
      <c r="BY72" s="23">
        <v>4.3529435668834113E-27</v>
      </c>
      <c r="BZ72" s="23">
        <v>2.991704571286447E-28</v>
      </c>
      <c r="CA72" s="23">
        <v>2.0040943007705691E-29</v>
      </c>
      <c r="CB72" s="23">
        <v>1.0527626032720199E-30</v>
      </c>
      <c r="CC72" s="23">
        <v>5.9103981277264964E-32</v>
      </c>
      <c r="CD72" s="23">
        <v>2.9242601501933852E-33</v>
      </c>
      <c r="CE72" s="23">
        <v>1.4776740219967711E-34</v>
      </c>
      <c r="CF72" s="23">
        <v>6.1107216158800161E-36</v>
      </c>
      <c r="CG72" s="23">
        <v>2.591276380600075E-37</v>
      </c>
      <c r="CH72" s="23">
        <v>1.010098033206558E-38</v>
      </c>
      <c r="CI72" s="23">
        <v>3.8067650717471212E-40</v>
      </c>
      <c r="CJ72" s="23">
        <v>1.2973319732127379E-41</v>
      </c>
      <c r="CK72" s="23">
        <v>4.2322705899071456E-43</v>
      </c>
      <c r="CL72" s="23">
        <v>1.2676073604604129E-44</v>
      </c>
      <c r="CM72" s="23">
        <v>3.6808831187744711E-46</v>
      </c>
      <c r="CN72" s="23">
        <v>9.7487767730064427E-48</v>
      </c>
      <c r="CO72" s="23">
        <v>2.4217765647057659E-49</v>
      </c>
      <c r="CP72" s="23">
        <v>5.4792044176141606E-51</v>
      </c>
      <c r="CQ72" s="23">
        <v>1.22911246840691E-52</v>
      </c>
      <c r="CR72" s="23">
        <v>2.6011950171486719E-54</v>
      </c>
      <c r="CS72" s="23">
        <v>4.5094541097343626E-56</v>
      </c>
      <c r="CT72" s="23">
        <v>8.3695184846081522E-58</v>
      </c>
      <c r="CU72" s="23">
        <v>1.4503787888070951E-59</v>
      </c>
      <c r="CV72" s="23">
        <v>2.1647037787598082E-61</v>
      </c>
      <c r="CW72" s="23">
        <v>3.4183835857097508E-63</v>
      </c>
      <c r="CX72" s="23">
        <v>4.6859788706447487E-65</v>
      </c>
      <c r="CY72" s="23">
        <v>6.0481349613775253E-67</v>
      </c>
    </row>
    <row r="73" spans="1:103" x14ac:dyDescent="0.2">
      <c r="A73" s="39"/>
      <c r="B73" s="23" t="s">
        <v>289</v>
      </c>
      <c r="C73" s="23">
        <v>2.5139256439151259E-16</v>
      </c>
      <c r="D73" s="23">
        <v>8.4949249639354958E-16</v>
      </c>
      <c r="E73" s="23">
        <v>2.6214203017445539E-15</v>
      </c>
      <c r="F73" s="23">
        <v>8.425989380029757E-15</v>
      </c>
      <c r="G73" s="23">
        <v>2.5756259275014639E-14</v>
      </c>
      <c r="H73" s="23">
        <v>7.4518635264755169E-14</v>
      </c>
      <c r="I73" s="23">
        <v>2.202757876739778E-13</v>
      </c>
      <c r="J73" s="23">
        <v>6.2414552086933756E-13</v>
      </c>
      <c r="K73" s="23">
        <v>1.784441753445072E-12</v>
      </c>
      <c r="L73" s="23">
        <v>4.7735432837657761E-12</v>
      </c>
      <c r="M73" s="23">
        <v>1.278483291466914E-11</v>
      </c>
      <c r="N73" s="23">
        <v>3.3549862546156263E-11</v>
      </c>
      <c r="O73" s="23">
        <v>8.644542587588339E-11</v>
      </c>
      <c r="P73" s="23">
        <v>2.1559498849261481E-10</v>
      </c>
      <c r="Q73" s="23">
        <v>5.2219572178648945E-10</v>
      </c>
      <c r="R73" s="23">
        <v>1.254408535170477E-9</v>
      </c>
      <c r="S73" s="23">
        <v>2.9133208948075969E-9</v>
      </c>
      <c r="T73" s="23">
        <v>6.6415907607494166E-9</v>
      </c>
      <c r="U73" s="23">
        <v>1.4774050527646921E-8</v>
      </c>
      <c r="V73" s="23">
        <v>3.2102868433372837E-8</v>
      </c>
      <c r="W73" s="23">
        <v>6.7181696443796727E-8</v>
      </c>
      <c r="X73" s="23">
        <v>1.430925291454223E-7</v>
      </c>
      <c r="Y73" s="23">
        <v>2.9236745153074569E-7</v>
      </c>
      <c r="Z73" s="23">
        <v>5.7180141352557549E-7</v>
      </c>
      <c r="AA73" s="23">
        <v>1.123350441853168E-6</v>
      </c>
      <c r="AB73" s="23">
        <v>2.1300581847553239E-6</v>
      </c>
      <c r="AC73" s="23">
        <v>3.9540094935405089E-6</v>
      </c>
      <c r="AD73" s="23">
        <v>7.2307609912562249E-6</v>
      </c>
      <c r="AE73" s="23">
        <v>1.288354757898138E-5</v>
      </c>
      <c r="AF73" s="23">
        <v>2.2228331087937521E-5</v>
      </c>
      <c r="AG73" s="23">
        <v>3.7692919975622257E-5</v>
      </c>
      <c r="AH73" s="23">
        <v>6.2737794364286107E-5</v>
      </c>
      <c r="AI73" s="23">
        <v>1.016592744419001E-4</v>
      </c>
      <c r="AJ73" s="23">
        <v>1.6136005114830571E-4</v>
      </c>
      <c r="AK73" s="23">
        <v>2.5031544564874353E-4</v>
      </c>
      <c r="AL73" s="23">
        <v>3.8022850414558561E-4</v>
      </c>
      <c r="AM73" s="23">
        <v>5.6385507145886567E-4</v>
      </c>
      <c r="AN73" s="23">
        <v>8.2503813012323234E-4</v>
      </c>
      <c r="AO73" s="23">
        <v>1.1582833424747889E-3</v>
      </c>
      <c r="AP73" s="23">
        <v>1.591608575232839E-3</v>
      </c>
      <c r="AQ73" s="23">
        <v>2.1624104584760458E-3</v>
      </c>
      <c r="AR73" s="23">
        <v>2.8782416890800692E-3</v>
      </c>
      <c r="AS73" s="23">
        <v>3.700958324529395E-3</v>
      </c>
      <c r="AT73" s="23">
        <v>4.6796277510999041E-3</v>
      </c>
      <c r="AU73" s="23">
        <v>5.7862122528106064E-3</v>
      </c>
      <c r="AV73" s="23">
        <v>6.9780835096461581E-3</v>
      </c>
      <c r="AW73" s="23">
        <v>8.2599555990964333E-3</v>
      </c>
      <c r="AX73" s="23">
        <v>9.5304592180263589E-3</v>
      </c>
      <c r="AY73" s="23">
        <v>1.076346617900375E-2</v>
      </c>
      <c r="AZ73" s="23">
        <v>1.189009566063615E-2</v>
      </c>
      <c r="BA73" s="23">
        <v>1.2827400250284889E-2</v>
      </c>
      <c r="BB73" s="23">
        <v>1.352350860262717E-2</v>
      </c>
      <c r="BC73" s="23">
        <v>1.394561411395364E-2</v>
      </c>
      <c r="BD73" s="23">
        <v>1.405559541317199E-2</v>
      </c>
      <c r="BE73" s="23">
        <v>1.3849563567320399E-2</v>
      </c>
      <c r="BF73" s="23">
        <v>1.33418082480046E-2</v>
      </c>
      <c r="BG73" s="23">
        <v>1.2577837285335611E-2</v>
      </c>
      <c r="BH73" s="23">
        <v>1.15414892080018E-2</v>
      </c>
      <c r="BI73" s="23">
        <v>1.0424646299838509E-2</v>
      </c>
      <c r="BJ73" s="23">
        <v>9.1383231216579531E-3</v>
      </c>
      <c r="BK73" s="23">
        <v>7.8787008332327664E-3</v>
      </c>
      <c r="BL73" s="23">
        <v>6.6193601147856544E-3</v>
      </c>
      <c r="BM73" s="23">
        <v>5.4345390451035749E-3</v>
      </c>
      <c r="BN73" s="23">
        <v>4.37387408987244E-3</v>
      </c>
      <c r="BO73" s="23">
        <v>3.442463677640277E-3</v>
      </c>
      <c r="BP73" s="23">
        <v>2.644925381949167E-3</v>
      </c>
      <c r="BQ73" s="23">
        <v>1.9819221026179559E-3</v>
      </c>
      <c r="BR73" s="23">
        <v>1.4552078632820359E-3</v>
      </c>
      <c r="BS73" s="23">
        <v>1.041873430413961E-3</v>
      </c>
      <c r="BT73" s="23">
        <v>7.3130700766240787E-4</v>
      </c>
      <c r="BU73" s="23">
        <v>5.0159496391238389E-4</v>
      </c>
      <c r="BV73" s="23">
        <v>3.3556274777488463E-4</v>
      </c>
      <c r="BW73" s="23">
        <v>2.203490107008425E-4</v>
      </c>
      <c r="BX73" s="23">
        <v>1.4324244209408811E-4</v>
      </c>
      <c r="BY73" s="23">
        <v>8.7438941756598905E-5</v>
      </c>
      <c r="BZ73" s="23">
        <v>5.3930999958110442E-5</v>
      </c>
      <c r="CA73" s="23">
        <v>3.276817665460982E-5</v>
      </c>
      <c r="CB73" s="23">
        <v>1.8827437886893338E-5</v>
      </c>
      <c r="CC73" s="23">
        <v>1.083998538577339E-5</v>
      </c>
      <c r="CD73" s="23">
        <v>6.0294400234233533E-6</v>
      </c>
      <c r="CE73" s="23">
        <v>3.334891484921555E-6</v>
      </c>
      <c r="CF73" s="23">
        <v>1.7549146012804499E-6</v>
      </c>
      <c r="CG73" s="23">
        <v>9.1928278589515771E-7</v>
      </c>
      <c r="CH73" s="23">
        <v>4.6890974879381781E-7</v>
      </c>
      <c r="CI73" s="23">
        <v>2.353655498669415E-7</v>
      </c>
      <c r="CJ73" s="23">
        <v>1.146295034147728E-7</v>
      </c>
      <c r="CK73" s="23">
        <v>5.4826164413205227E-8</v>
      </c>
      <c r="CL73" s="23">
        <v>2.5521756212729059E-8</v>
      </c>
      <c r="CM73" s="23">
        <v>1.1701535137963501E-8</v>
      </c>
      <c r="CN73" s="23">
        <v>5.2137538689165276E-9</v>
      </c>
      <c r="CO73" s="23">
        <v>2.2714352483913702E-9</v>
      </c>
      <c r="CP73" s="23">
        <v>9.6112332261631747E-10</v>
      </c>
      <c r="CQ73" s="23">
        <v>4.0271651355027728E-10</v>
      </c>
      <c r="CR73" s="23">
        <v>1.6523415269507069E-10</v>
      </c>
      <c r="CS73" s="23">
        <v>6.423097321867792E-11</v>
      </c>
      <c r="CT73" s="23">
        <v>2.5178012908141881E-11</v>
      </c>
      <c r="CU73" s="23">
        <v>9.6411715721451512E-12</v>
      </c>
      <c r="CV73" s="23">
        <v>3.5372554437040792E-12</v>
      </c>
      <c r="CW73" s="23">
        <v>1.3061199336582801E-12</v>
      </c>
      <c r="CX73" s="23">
        <v>4.6290003760895489E-13</v>
      </c>
      <c r="CY73" s="23">
        <v>1.605587434008172E-13</v>
      </c>
    </row>
    <row r="74" spans="1:103" x14ac:dyDescent="0.2">
      <c r="A74" s="39"/>
      <c r="B74" s="23" t="s">
        <v>290</v>
      </c>
      <c r="C74" s="23">
        <v>6.6798116688811861E-61</v>
      </c>
      <c r="D74" s="23">
        <v>4.3284998751314062E-59</v>
      </c>
      <c r="E74" s="23">
        <v>2.086964200521709E-57</v>
      </c>
      <c r="F74" s="23">
        <v>1.177015244014773E-55</v>
      </c>
      <c r="G74" s="23">
        <v>5.6748203360650143E-54</v>
      </c>
      <c r="H74" s="23">
        <v>2.2977251579223301E-52</v>
      </c>
      <c r="I74" s="23">
        <v>1.0199890541225871E-50</v>
      </c>
      <c r="J74" s="23">
        <v>3.9732137269047759E-49</v>
      </c>
      <c r="K74" s="23">
        <v>1.6271531724889609E-47</v>
      </c>
      <c r="L74" s="23">
        <v>5.3638623187656469E-46</v>
      </c>
      <c r="M74" s="23">
        <v>1.809116183553813E-44</v>
      </c>
      <c r="N74" s="23">
        <v>5.7841845331182867E-43</v>
      </c>
      <c r="O74" s="23">
        <v>1.766785578183901E-41</v>
      </c>
      <c r="P74" s="23">
        <v>4.8953516219360536E-40</v>
      </c>
      <c r="Q74" s="23">
        <v>1.2447430610723119E-38</v>
      </c>
      <c r="R74" s="23">
        <v>3.137089232428986E-37</v>
      </c>
      <c r="S74" s="23">
        <v>7.1354851713299282E-36</v>
      </c>
      <c r="T74" s="23">
        <v>1.549139640589613E-34</v>
      </c>
      <c r="U74" s="23">
        <v>3.1396975657737521E-33</v>
      </c>
      <c r="V74" s="23">
        <v>5.9640605273905076E-32</v>
      </c>
      <c r="W74" s="23">
        <v>1.005475641979637E-30</v>
      </c>
      <c r="X74" s="23">
        <v>1.8609098336019741E-29</v>
      </c>
      <c r="Y74" s="23">
        <v>3.0120107940181191E-28</v>
      </c>
      <c r="Z74" s="23">
        <v>4.2181731895532312E-27</v>
      </c>
      <c r="AA74" s="23">
        <v>6.1819141564026342E-26</v>
      </c>
      <c r="AB74" s="23">
        <v>8.0958027757134104E-25</v>
      </c>
      <c r="AC74" s="23">
        <v>1.002271650715325E-23</v>
      </c>
      <c r="AD74" s="23">
        <v>1.2042063017496349E-22</v>
      </c>
      <c r="AE74" s="23">
        <v>1.342208558228613E-21</v>
      </c>
      <c r="AF74" s="23">
        <v>1.351003154178026E-20</v>
      </c>
      <c r="AG74" s="23">
        <v>1.307348794075992E-19</v>
      </c>
      <c r="AH74" s="23">
        <v>1.210590685798838E-18</v>
      </c>
      <c r="AI74" s="23">
        <v>1.03485216246827E-17</v>
      </c>
      <c r="AJ74" s="23">
        <v>8.3918511699506219E-17</v>
      </c>
      <c r="AK74" s="23">
        <v>6.3908184854089761E-16</v>
      </c>
      <c r="AL74" s="23">
        <v>4.6119244501083297E-15</v>
      </c>
      <c r="AM74" s="23">
        <v>3.109753915848029E-14</v>
      </c>
      <c r="AN74" s="23">
        <v>2.0662779156187591E-13</v>
      </c>
      <c r="AO74" s="23">
        <v>1.174802871773099E-12</v>
      </c>
      <c r="AP74" s="23">
        <v>6.3028811743058809E-12</v>
      </c>
      <c r="AQ74" s="23">
        <v>3.3768121442587883E-11</v>
      </c>
      <c r="AR74" s="23">
        <v>1.725246330000191E-10</v>
      </c>
      <c r="AS74" s="23">
        <v>7.7326601894080051E-10</v>
      </c>
      <c r="AT74" s="23">
        <v>3.37199897558499E-9</v>
      </c>
      <c r="AU74" s="23">
        <v>1.3852515534864039E-8</v>
      </c>
      <c r="AV74" s="23">
        <v>5.2614815863492871E-8</v>
      </c>
      <c r="AW74" s="23">
        <v>1.935569222593594E-7</v>
      </c>
      <c r="AX74" s="23">
        <v>6.5427137057741711E-7</v>
      </c>
      <c r="AY74" s="23">
        <v>2.101601021515523E-6</v>
      </c>
      <c r="AZ74" s="23">
        <v>6.3955680561835033E-6</v>
      </c>
      <c r="BA74" s="23">
        <v>1.811456308532853E-5</v>
      </c>
      <c r="BB74" s="23">
        <v>4.7872961424911991E-5</v>
      </c>
      <c r="BC74" s="23">
        <v>1.203442935796087E-4</v>
      </c>
      <c r="BD74" s="23">
        <v>2.8298266005765912E-4</v>
      </c>
      <c r="BE74" s="23">
        <v>6.2501547911899007E-4</v>
      </c>
      <c r="BF74" s="23">
        <v>1.2978071754333441E-3</v>
      </c>
      <c r="BG74" s="23">
        <v>2.5120877110418119E-3</v>
      </c>
      <c r="BH74" s="23">
        <v>4.7245626402449819E-3</v>
      </c>
      <c r="BI74" s="23">
        <v>8.0041222558562795E-3</v>
      </c>
      <c r="BJ74" s="23">
        <v>1.3179205220390519E-2</v>
      </c>
      <c r="BK74" s="23">
        <v>1.997379999191513E-2</v>
      </c>
      <c r="BL74" s="23">
        <v>2.872211272169797E-2</v>
      </c>
      <c r="BM74" s="23">
        <v>3.8819083386612323E-2</v>
      </c>
      <c r="BN74" s="23">
        <v>4.9160114956108218E-2</v>
      </c>
      <c r="BO74" s="23">
        <v>5.858639098428179E-2</v>
      </c>
      <c r="BP74" s="23">
        <v>6.5739018253830869E-2</v>
      </c>
      <c r="BQ74" s="23">
        <v>6.9373614534838021E-2</v>
      </c>
      <c r="BR74" s="23">
        <v>6.8791383776516946E-2</v>
      </c>
      <c r="BS74" s="23">
        <v>6.4092895321772841E-2</v>
      </c>
      <c r="BT74" s="23">
        <v>5.6176441830034243E-2</v>
      </c>
      <c r="BU74" s="23">
        <v>4.6289795526471347E-2</v>
      </c>
      <c r="BV74" s="23">
        <v>3.5806533436791292E-2</v>
      </c>
      <c r="BW74" s="23">
        <v>2.6113831830766619E-2</v>
      </c>
      <c r="BX74" s="23">
        <v>1.8115702265223341E-2</v>
      </c>
      <c r="BY74" s="23">
        <v>1.138568786415009E-2</v>
      </c>
      <c r="BZ74" s="23">
        <v>6.939034640847175E-3</v>
      </c>
      <c r="CA74" s="23">
        <v>4.0150790770204694E-3</v>
      </c>
      <c r="CB74" s="23">
        <v>2.1030783935875831E-3</v>
      </c>
      <c r="CC74" s="23">
        <v>1.066028251086832E-3</v>
      </c>
      <c r="CD74" s="23">
        <v>5.0054231797607503E-4</v>
      </c>
      <c r="CE74" s="23">
        <v>2.260460030935496E-4</v>
      </c>
      <c r="CF74" s="23">
        <v>9.2461793677976552E-5</v>
      </c>
      <c r="CG74" s="23">
        <v>3.6459021543049467E-5</v>
      </c>
      <c r="CH74" s="23">
        <v>1.3439636175708111E-5</v>
      </c>
      <c r="CI74" s="23">
        <v>4.7047927394024443E-6</v>
      </c>
      <c r="CJ74" s="23">
        <v>1.5308395284428769E-6</v>
      </c>
      <c r="CK74" s="23">
        <v>4.7168477473599419E-7</v>
      </c>
      <c r="CL74" s="23">
        <v>1.3566766565205991E-7</v>
      </c>
      <c r="CM74" s="23">
        <v>3.7144996469668432E-8</v>
      </c>
      <c r="CN74" s="23">
        <v>9.4680827498057928E-9</v>
      </c>
      <c r="CO74" s="23">
        <v>2.2696471423144538E-9</v>
      </c>
      <c r="CP74" s="23">
        <v>5.0567748412515995E-10</v>
      </c>
      <c r="CQ74" s="23">
        <v>1.083430270079554E-10</v>
      </c>
      <c r="CR74" s="23">
        <v>2.1895750056453851E-11</v>
      </c>
      <c r="CS74" s="23">
        <v>3.9298124175109858E-12</v>
      </c>
      <c r="CT74" s="23">
        <v>7.015778149837894E-13</v>
      </c>
      <c r="CU74" s="23">
        <v>1.176268794725209E-13</v>
      </c>
      <c r="CV74" s="23">
        <v>1.7854877786146249E-14</v>
      </c>
      <c r="CW74" s="23">
        <v>2.6920212177514732E-15</v>
      </c>
      <c r="CX74" s="23">
        <v>3.6855019876430832E-16</v>
      </c>
      <c r="CY74" s="23">
        <v>4.7535400028952133E-17</v>
      </c>
    </row>
    <row r="75" spans="1:103" x14ac:dyDescent="0.2">
      <c r="A75" s="39"/>
      <c r="B75" s="23" t="s">
        <v>292</v>
      </c>
      <c r="C75" s="23">
        <v>2.5754317264525598E-16</v>
      </c>
      <c r="D75" s="23">
        <v>9.018427522664721E-16</v>
      </c>
      <c r="E75" s="23">
        <v>2.992141851030146E-15</v>
      </c>
      <c r="F75" s="23">
        <v>1.1171451214382859E-14</v>
      </c>
      <c r="G75" s="23">
        <v>4.3924416000777089E-14</v>
      </c>
      <c r="H75" s="23">
        <v>1.8132205922516629E-13</v>
      </c>
      <c r="I75" s="23">
        <v>8.53576174646444E-13</v>
      </c>
      <c r="J75" s="23">
        <v>4.0321494663780239E-12</v>
      </c>
      <c r="K75" s="23">
        <v>1.985745658951824E-11</v>
      </c>
      <c r="L75" s="23">
        <v>8.8600243648175304E-11</v>
      </c>
      <c r="M75" s="23">
        <v>3.910238641172522E-10</v>
      </c>
      <c r="N75" s="23">
        <v>1.6380246178568749E-9</v>
      </c>
      <c r="O75" s="23">
        <v>6.502962553112665E-9</v>
      </c>
      <c r="P75" s="23">
        <v>2.391220166746197E-8</v>
      </c>
      <c r="Q75" s="23">
        <v>8.1796236879415767E-8</v>
      </c>
      <c r="R75" s="23">
        <v>2.6769502375691859E-7</v>
      </c>
      <c r="S75" s="23">
        <v>8.0932881644753457E-7</v>
      </c>
      <c r="T75" s="23">
        <v>2.306355273561817E-6</v>
      </c>
      <c r="U75" s="23">
        <v>6.1466527408375742E-6</v>
      </c>
      <c r="V75" s="23">
        <v>1.5342387449098991E-5</v>
      </c>
      <c r="W75" s="23">
        <v>3.5313639721550857E-5</v>
      </c>
      <c r="X75" s="23">
        <v>7.9614610625159513E-5</v>
      </c>
      <c r="Y75" s="23">
        <v>1.6467063166868861E-4</v>
      </c>
      <c r="Z75" s="23">
        <v>3.1288105972689459E-4</v>
      </c>
      <c r="AA75" s="23">
        <v>5.7158184233964925E-4</v>
      </c>
      <c r="AB75" s="23">
        <v>9.6748623144557629E-4</v>
      </c>
      <c r="AC75" s="23">
        <v>1.537028967691747E-3</v>
      </c>
      <c r="AD75" s="23">
        <v>2.300341902876939E-3</v>
      </c>
      <c r="AE75" s="23">
        <v>3.2178094983999618E-3</v>
      </c>
      <c r="AF75" s="23">
        <v>4.1999358037702276E-3</v>
      </c>
      <c r="AG75" s="23">
        <v>5.156879232218436E-3</v>
      </c>
      <c r="AH75" s="23">
        <v>5.9479038030762713E-3</v>
      </c>
      <c r="AI75" s="23">
        <v>6.435210223020172E-3</v>
      </c>
      <c r="AJ75" s="23">
        <v>6.5504454665728656E-3</v>
      </c>
      <c r="AK75" s="23">
        <v>6.2892107635485724E-3</v>
      </c>
      <c r="AL75" s="23">
        <v>5.7250737350802144E-3</v>
      </c>
      <c r="AM75" s="23">
        <v>4.9968356046349062E-3</v>
      </c>
      <c r="AN75" s="23">
        <v>4.2439793324245091E-3</v>
      </c>
      <c r="AO75" s="23">
        <v>3.6653368377627172E-3</v>
      </c>
      <c r="AP75" s="23">
        <v>3.3192517053513399E-3</v>
      </c>
      <c r="AQ75" s="23">
        <v>3.2626790787562161E-3</v>
      </c>
      <c r="AR75" s="23">
        <v>3.5302583503709589E-3</v>
      </c>
      <c r="AS75" s="23">
        <v>4.0718574158018278E-3</v>
      </c>
      <c r="AT75" s="23">
        <v>4.8750052232865654E-3</v>
      </c>
      <c r="AU75" s="23">
        <v>5.8825645795903721E-3</v>
      </c>
      <c r="AV75" s="23">
        <v>7.0230952414534597E-3</v>
      </c>
      <c r="AW75" s="23">
        <v>8.2794572541232941E-3</v>
      </c>
      <c r="AX75" s="23">
        <v>9.5390037818193218E-3</v>
      </c>
      <c r="AY75" s="23">
        <v>1.0768565714170611E-2</v>
      </c>
      <c r="AZ75" s="23">
        <v>1.1897549959998791E-2</v>
      </c>
      <c r="BA75" s="23">
        <v>1.284586825017882E-2</v>
      </c>
      <c r="BB75" s="23">
        <v>1.3571493163365971E-2</v>
      </c>
      <c r="BC75" s="23">
        <v>1.406599095594421E-2</v>
      </c>
      <c r="BD75" s="23">
        <v>1.433858702653692E-2</v>
      </c>
      <c r="BE75" s="23">
        <v>1.44745813584598E-2</v>
      </c>
      <c r="BF75" s="23">
        <v>1.463961598326689E-2</v>
      </c>
      <c r="BG75" s="23">
        <v>1.508992512609187E-2</v>
      </c>
      <c r="BH75" s="23">
        <v>1.6266051874167041E-2</v>
      </c>
      <c r="BI75" s="23">
        <v>1.8428768561148719E-2</v>
      </c>
      <c r="BJ75" s="23">
        <v>2.2317528343017409E-2</v>
      </c>
      <c r="BK75" s="23">
        <v>2.785250082532207E-2</v>
      </c>
      <c r="BL75" s="23">
        <v>3.5341472836511893E-2</v>
      </c>
      <c r="BM75" s="23">
        <v>4.4253622431720187E-2</v>
      </c>
      <c r="BN75" s="23">
        <v>5.3533989045981292E-2</v>
      </c>
      <c r="BO75" s="23">
        <v>6.202885466192215E-2</v>
      </c>
      <c r="BP75" s="23">
        <v>6.8383943635780056E-2</v>
      </c>
      <c r="BQ75" s="23">
        <v>7.1355536637455974E-2</v>
      </c>
      <c r="BR75" s="23">
        <v>7.0246591639798989E-2</v>
      </c>
      <c r="BS75" s="23">
        <v>6.5134768752186809E-2</v>
      </c>
      <c r="BT75" s="23">
        <v>5.6907748837696649E-2</v>
      </c>
      <c r="BU75" s="23">
        <v>4.6791390490383729E-2</v>
      </c>
      <c r="BV75" s="23">
        <v>3.6142096184566173E-2</v>
      </c>
      <c r="BW75" s="23">
        <v>2.633418084146746E-2</v>
      </c>
      <c r="BX75" s="23">
        <v>1.8258944707317429E-2</v>
      </c>
      <c r="BY75" s="23">
        <v>1.147312680590669E-2</v>
      </c>
      <c r="BZ75" s="23">
        <v>6.992965640805285E-3</v>
      </c>
      <c r="CA75" s="23">
        <v>4.0478472536750786E-3</v>
      </c>
      <c r="CB75" s="23">
        <v>2.121905831474476E-3</v>
      </c>
      <c r="CC75" s="23">
        <v>1.0768682364726051E-3</v>
      </c>
      <c r="CD75" s="23">
        <v>5.0657175799949839E-4</v>
      </c>
      <c r="CE75" s="23">
        <v>2.2938089457847109E-4</v>
      </c>
      <c r="CF75" s="23">
        <v>9.4216708279257002E-5</v>
      </c>
      <c r="CG75" s="23">
        <v>3.7378304328944627E-5</v>
      </c>
      <c r="CH75" s="23">
        <v>1.3908545924501931E-5</v>
      </c>
      <c r="CI75" s="23">
        <v>4.9401582892693856E-6</v>
      </c>
      <c r="CJ75" s="23">
        <v>1.64546903185765E-6</v>
      </c>
      <c r="CK75" s="23">
        <v>5.2651093914919939E-7</v>
      </c>
      <c r="CL75" s="23">
        <v>1.61189421864789E-7</v>
      </c>
      <c r="CM75" s="23">
        <v>4.8846531607631929E-8</v>
      </c>
      <c r="CN75" s="23">
        <v>1.468183661872232E-8</v>
      </c>
      <c r="CO75" s="23">
        <v>4.541082390705824E-9</v>
      </c>
      <c r="CP75" s="23">
        <v>1.4668008067414779E-9</v>
      </c>
      <c r="CQ75" s="23">
        <v>5.1105954055823267E-10</v>
      </c>
      <c r="CR75" s="23">
        <v>1.8712990275152449E-10</v>
      </c>
      <c r="CS75" s="23">
        <v>6.8160785636188908E-11</v>
      </c>
      <c r="CT75" s="23">
        <v>2.5879590723125671E-11</v>
      </c>
      <c r="CU75" s="23">
        <v>9.7587984516176727E-12</v>
      </c>
      <c r="CV75" s="23">
        <v>3.555110321490225E-12</v>
      </c>
      <c r="CW75" s="23">
        <v>1.3088119548760311E-12</v>
      </c>
      <c r="CX75" s="23">
        <v>4.6326858780771916E-13</v>
      </c>
      <c r="CY75" s="23">
        <v>1.606062788008461E-13</v>
      </c>
    </row>
    <row r="76" spans="1:103" x14ac:dyDescent="0.2">
      <c r="A76" s="38" t="s">
        <v>194</v>
      </c>
      <c r="B76" s="23" t="s">
        <v>288</v>
      </c>
      <c r="C76" s="22">
        <v>4.7583334597419526E-34</v>
      </c>
      <c r="D76" s="22">
        <v>3.6739146793640621E-32</v>
      </c>
      <c r="E76" s="22">
        <v>1.9578428254132241E-30</v>
      </c>
      <c r="F76" s="22">
        <v>1.145774001136386E-28</v>
      </c>
      <c r="G76" s="22">
        <v>5.3494950984331229E-27</v>
      </c>
      <c r="H76" s="22">
        <v>1.968494601183558E-25</v>
      </c>
      <c r="I76" s="22">
        <v>7.3940460474002893E-24</v>
      </c>
      <c r="J76" s="22">
        <v>2.2862693665191832E-22</v>
      </c>
      <c r="K76" s="22">
        <v>6.8839515215790796E-21</v>
      </c>
      <c r="L76" s="22">
        <v>1.582079007261096E-19</v>
      </c>
      <c r="M76" s="22">
        <v>3.4487807194236429E-18</v>
      </c>
      <c r="N76" s="22">
        <v>6.6502619498018241E-17</v>
      </c>
      <c r="O76" s="22">
        <v>1.1409304657516739E-15</v>
      </c>
      <c r="P76" s="22">
        <v>1.66916215777161E-14</v>
      </c>
      <c r="Q76" s="22">
        <v>2.106478760520292E-13</v>
      </c>
      <c r="R76" s="22">
        <v>2.4332189887095851E-12</v>
      </c>
      <c r="S76" s="22">
        <v>2.3950784600141479E-11</v>
      </c>
      <c r="T76" s="22">
        <v>2.095147284714002E-10</v>
      </c>
      <c r="U76" s="22">
        <v>1.6030145281949659E-9</v>
      </c>
      <c r="V76" s="22">
        <v>1.07610756823893E-8</v>
      </c>
      <c r="W76" s="22">
        <v>6.1360429103047774E-8</v>
      </c>
      <c r="X76" s="22">
        <v>3.3722520773472012E-7</v>
      </c>
      <c r="Y76" s="22">
        <v>1.557774539727819E-6</v>
      </c>
      <c r="Z76" s="22">
        <v>6.0613443151142281E-6</v>
      </c>
      <c r="AA76" s="22">
        <v>2.1880509363398899E-5</v>
      </c>
      <c r="AB76" s="22">
        <v>6.7739503706504509E-5</v>
      </c>
      <c r="AC76" s="22">
        <v>1.848464064387685E-4</v>
      </c>
      <c r="AD76" s="22">
        <v>4.4822297259003229E-4</v>
      </c>
      <c r="AE76" s="22">
        <v>9.4920812398082636E-4</v>
      </c>
      <c r="AF76" s="22">
        <v>1.7473244357823689E-3</v>
      </c>
      <c r="AG76" s="22">
        <v>2.846361295732821E-3</v>
      </c>
      <c r="AH76" s="22">
        <v>4.0867161803294387E-3</v>
      </c>
      <c r="AI76" s="22">
        <v>5.1418301859552018E-3</v>
      </c>
      <c r="AJ76" s="22">
        <v>5.6899987024348472E-3</v>
      </c>
      <c r="AK76" s="22">
        <v>5.5314505395648089E-3</v>
      </c>
      <c r="AL76" s="22">
        <v>4.719887149358142E-3</v>
      </c>
      <c r="AM76" s="22">
        <v>3.5381533263138601E-3</v>
      </c>
      <c r="AN76" s="22">
        <v>2.3002299238928888E-3</v>
      </c>
      <c r="AO76" s="22">
        <v>1.346666591334877E-3</v>
      </c>
      <c r="AP76" s="22">
        <v>6.9676186278054672E-4</v>
      </c>
      <c r="AQ76" s="22">
        <v>3.0907184544083849E-4</v>
      </c>
      <c r="AR76" s="22">
        <v>1.1889324560133741E-4</v>
      </c>
      <c r="AS76" s="22">
        <v>4.2005177259459899E-5</v>
      </c>
      <c r="AT76" s="22">
        <v>1.275924705526367E-5</v>
      </c>
      <c r="AU76" s="22">
        <v>3.3989198110099219E-6</v>
      </c>
      <c r="AV76" s="22">
        <v>8.1062468520175572E-7</v>
      </c>
      <c r="AW76" s="22">
        <v>1.64173921209876E-7</v>
      </c>
      <c r="AX76" s="22">
        <v>3.0076156832926137E-8</v>
      </c>
      <c r="AY76" s="22">
        <v>4.7702196996374538E-9</v>
      </c>
      <c r="AZ76" s="22">
        <v>6.5452330424054632E-10</v>
      </c>
      <c r="BA76" s="22">
        <v>8.0236243265172593E-11</v>
      </c>
      <c r="BB76" s="22">
        <v>8.7989096101830298E-12</v>
      </c>
      <c r="BC76" s="22">
        <v>8.2476001647474392E-13</v>
      </c>
      <c r="BD76" s="22">
        <v>6.8780688413800876E-14</v>
      </c>
      <c r="BE76" s="22">
        <v>5.0577215494222392E-15</v>
      </c>
      <c r="BF76" s="22">
        <v>3.2721630183262732E-16</v>
      </c>
      <c r="BG76" s="22">
        <v>1.9371216893802041E-17</v>
      </c>
      <c r="BH76" s="22">
        <v>8.5810454595448864E-19</v>
      </c>
      <c r="BI76" s="22">
        <v>4.1864249963180673E-20</v>
      </c>
      <c r="BJ76" s="22">
        <v>1.466435543469132E-21</v>
      </c>
      <c r="BK76" s="22">
        <v>5.2376833800285229E-23</v>
      </c>
      <c r="BL76" s="22">
        <v>1.5292568551221511E-24</v>
      </c>
      <c r="BM76" s="22">
        <v>3.9055319529956881E-26</v>
      </c>
      <c r="BN76" s="22">
        <v>9.203157300948956E-28</v>
      </c>
      <c r="BO76" s="22">
        <v>1.9089383940438129E-29</v>
      </c>
      <c r="BP76" s="22">
        <v>3.395998564357435E-31</v>
      </c>
      <c r="BQ76" s="22">
        <v>5.1312556287386913E-33</v>
      </c>
      <c r="BR76" s="22">
        <v>7.0490562220092694E-35</v>
      </c>
      <c r="BS76" s="22">
        <v>8.2276233875382816E-37</v>
      </c>
      <c r="BT76" s="22">
        <v>8.7651134979340663E-39</v>
      </c>
      <c r="BU76" s="22">
        <v>8.1568515307728489E-41</v>
      </c>
      <c r="BV76" s="22">
        <v>6.4911575943968501E-43</v>
      </c>
      <c r="BW76" s="22">
        <v>4.7624251143244899E-45</v>
      </c>
      <c r="BX76" s="22">
        <v>3.5328641426616322E-47</v>
      </c>
      <c r="BY76" s="22">
        <v>1.4687816726805761E-49</v>
      </c>
      <c r="BZ76" s="22">
        <v>7.747575711830682E-52</v>
      </c>
      <c r="CA76" s="22">
        <v>3.8791475419670218E-54</v>
      </c>
      <c r="CB76" s="22">
        <v>1.2037344580968341E-56</v>
      </c>
      <c r="CC76" s="22">
        <v>4.2471163184475746E-59</v>
      </c>
      <c r="CD76" s="22">
        <v>1.167391647738316E-61</v>
      </c>
      <c r="CE76" s="22">
        <v>3.3384025828860148E-64</v>
      </c>
      <c r="CF76" s="22">
        <v>6.4308600674015135E-67</v>
      </c>
      <c r="CG76" s="22">
        <v>1.299099001722083E-69</v>
      </c>
      <c r="CH76" s="22">
        <v>2.2206208412940251E-72</v>
      </c>
      <c r="CI76" s="22">
        <v>3.5465201041680549E-75</v>
      </c>
      <c r="CJ76" s="22">
        <v>4.6406981733259983E-78</v>
      </c>
      <c r="CK76" s="22">
        <v>5.5640276475985477E-81</v>
      </c>
      <c r="CL76" s="22">
        <v>5.6308730878198384E-84</v>
      </c>
      <c r="CM76" s="22">
        <v>5.3538575224138866E-87</v>
      </c>
      <c r="CN76" s="22">
        <v>4.2414486181995059E-90</v>
      </c>
      <c r="CO76" s="22">
        <v>2.9581039519853781E-93</v>
      </c>
      <c r="CP76" s="22">
        <v>1.7139892499677631E-96</v>
      </c>
      <c r="CQ76" s="22">
        <v>9.7517087002396317E-100</v>
      </c>
      <c r="CR76" s="22">
        <v>4.940572910348758E-103</v>
      </c>
      <c r="CS76" s="22">
        <v>1.687929720338743E-106</v>
      </c>
      <c r="CT76" s="22">
        <v>6.5863912489616849E-110</v>
      </c>
      <c r="CU76" s="22">
        <v>2.2423412531999291E-113</v>
      </c>
      <c r="CV76" s="22">
        <v>5.6812831032859608E-117</v>
      </c>
      <c r="CW76" s="22">
        <v>1.606538573367617E-120</v>
      </c>
      <c r="CX76" s="22">
        <v>3.433631009995761E-124</v>
      </c>
      <c r="CY76" s="22">
        <v>6.5092323029529692E-128</v>
      </c>
    </row>
    <row r="77" spans="1:103" x14ac:dyDescent="0.2">
      <c r="A77" s="39"/>
      <c r="B77" s="23" t="s">
        <v>289</v>
      </c>
      <c r="C77" s="22">
        <v>9.99051788895534E-15</v>
      </c>
      <c r="D77" s="22">
        <v>2.8466864744437542E-14</v>
      </c>
      <c r="E77" s="22">
        <v>7.5060303365612392E-14</v>
      </c>
      <c r="F77" s="22">
        <v>2.050977593643246E-13</v>
      </c>
      <c r="G77" s="22">
        <v>5.3699674973101189E-13</v>
      </c>
      <c r="H77" s="22">
        <v>1.3416838132512351E-12</v>
      </c>
      <c r="I77" s="22">
        <v>3.4167726103780512E-12</v>
      </c>
      <c r="J77" s="22">
        <v>8.3943129328014753E-12</v>
      </c>
      <c r="K77" s="22">
        <v>2.0796536295526629E-11</v>
      </c>
      <c r="L77" s="22">
        <v>4.8676852959238458E-11</v>
      </c>
      <c r="M77" s="22">
        <v>1.1412355532627021E-10</v>
      </c>
      <c r="N77" s="22">
        <v>2.6305870246170999E-10</v>
      </c>
      <c r="O77" s="22">
        <v>5.9724033763708999E-10</v>
      </c>
      <c r="P77" s="22">
        <v>1.319113720238524E-9</v>
      </c>
      <c r="Q77" s="22">
        <v>2.8425182918922491E-9</v>
      </c>
      <c r="R77" s="22">
        <v>6.0859036504742993E-9</v>
      </c>
      <c r="S77" s="22">
        <v>1.266296458678499E-8</v>
      </c>
      <c r="T77" s="22">
        <v>2.594545489513456E-8</v>
      </c>
      <c r="U77" s="22">
        <v>5.2077340876924998E-8</v>
      </c>
      <c r="V77" s="22">
        <v>1.024963464395933E-7</v>
      </c>
      <c r="W77" s="22">
        <v>1.9537075488941889E-7</v>
      </c>
      <c r="X77" s="22">
        <v>3.785146460186786E-7</v>
      </c>
      <c r="Y77" s="22">
        <v>7.077884558498637E-7</v>
      </c>
      <c r="Z77" s="22">
        <v>1.274863923089903E-6</v>
      </c>
      <c r="AA77" s="22">
        <v>2.3075312585151299E-6</v>
      </c>
      <c r="AB77" s="22">
        <v>4.0525185736645118E-6</v>
      </c>
      <c r="AC77" s="22">
        <v>6.9921397338943994E-6</v>
      </c>
      <c r="AD77" s="22">
        <v>1.1918461611103041E-5</v>
      </c>
      <c r="AE77" s="22">
        <v>1.9875794281088941E-5</v>
      </c>
      <c r="AF77" s="22">
        <v>3.2249963830968632E-5</v>
      </c>
      <c r="AG77" s="22">
        <v>5.1589656899779882E-5</v>
      </c>
      <c r="AH77" s="22">
        <v>8.1271018212040669E-5</v>
      </c>
      <c r="AI77" s="22">
        <v>1.2515991594690671E-4</v>
      </c>
      <c r="AJ77" s="22">
        <v>1.89473307329195E-4</v>
      </c>
      <c r="AK77" s="22">
        <v>2.8138444779176659E-4</v>
      </c>
      <c r="AL77" s="22">
        <v>4.106444996642317E-4</v>
      </c>
      <c r="AM77" s="22">
        <v>5.8731605987619195E-4</v>
      </c>
      <c r="AN77" s="22">
        <v>8.3125908101279228E-4</v>
      </c>
      <c r="AO77" s="22">
        <v>1.134860385855688E-3</v>
      </c>
      <c r="AP77" s="22">
        <v>1.521818330438075E-3</v>
      </c>
      <c r="AQ77" s="22">
        <v>2.0235076322101539E-3</v>
      </c>
      <c r="AR77" s="22">
        <v>2.6455694758765031E-3</v>
      </c>
      <c r="AS77" s="22">
        <v>3.3561875597736819E-3</v>
      </c>
      <c r="AT77" s="22">
        <v>4.2009556515067376E-3</v>
      </c>
      <c r="AU77" s="22">
        <v>5.1611504365746746E-3</v>
      </c>
      <c r="AV77" s="22">
        <v>6.207640439779792E-3</v>
      </c>
      <c r="AW77" s="22">
        <v>7.3555007751153452E-3</v>
      </c>
      <c r="AX77" s="22">
        <v>8.5269103742887029E-3</v>
      </c>
      <c r="AY77" s="22">
        <v>9.7119184694617992E-3</v>
      </c>
      <c r="AZ77" s="22">
        <v>1.086123757595329E-2</v>
      </c>
      <c r="BA77" s="22">
        <v>1.190557947685543E-2</v>
      </c>
      <c r="BB77" s="22">
        <v>1.2798588856730469E-2</v>
      </c>
      <c r="BC77" s="22">
        <v>1.351125180967923E-2</v>
      </c>
      <c r="BD77" s="22">
        <v>1.3991211118048991E-2</v>
      </c>
      <c r="BE77" s="22">
        <v>1.421626637038657E-2</v>
      </c>
      <c r="BF77" s="22">
        <v>1.4174636314300651E-2</v>
      </c>
      <c r="BG77" s="22">
        <v>1.3874654036206781E-2</v>
      </c>
      <c r="BH77" s="22">
        <v>1.3297875530543429E-2</v>
      </c>
      <c r="BI77" s="22">
        <v>1.255168839140363E-2</v>
      </c>
      <c r="BJ77" s="22">
        <v>1.157550710755071E-2</v>
      </c>
      <c r="BK77" s="22">
        <v>1.0514486494314291E-2</v>
      </c>
      <c r="BL77" s="22">
        <v>9.3521925417115528E-3</v>
      </c>
      <c r="BM77" s="22">
        <v>8.1597625398498515E-3</v>
      </c>
      <c r="BN77" s="22">
        <v>6.9993014292181223E-3</v>
      </c>
      <c r="BO77" s="22">
        <v>5.8928130866349338E-3</v>
      </c>
      <c r="BP77" s="22">
        <v>4.8632336283926198E-3</v>
      </c>
      <c r="BQ77" s="22">
        <v>3.9313249820428307E-3</v>
      </c>
      <c r="BR77" s="22">
        <v>3.1236706418817338E-3</v>
      </c>
      <c r="BS77" s="22">
        <v>2.4306995048415251E-3</v>
      </c>
      <c r="BT77" s="22">
        <v>1.8599336317059231E-3</v>
      </c>
      <c r="BU77" s="22">
        <v>1.3960269860208499E-3</v>
      </c>
      <c r="BV77" s="22">
        <v>1.0263669530026259E-3</v>
      </c>
      <c r="BW77" s="22">
        <v>7.427325261241956E-4</v>
      </c>
      <c r="BX77" s="22">
        <v>5.325613263999847E-4</v>
      </c>
      <c r="BY77" s="22">
        <v>3.6318770705265509E-4</v>
      </c>
      <c r="BZ77" s="22">
        <v>2.4933566390068502E-4</v>
      </c>
      <c r="CA77" s="22">
        <v>1.689755286388145E-4</v>
      </c>
      <c r="CB77" s="22">
        <v>1.094826110864107E-4</v>
      </c>
      <c r="CC77" s="22">
        <v>7.0965976371331139E-5</v>
      </c>
      <c r="CD77" s="22">
        <v>4.4717831083357033E-5</v>
      </c>
      <c r="CE77" s="22">
        <v>2.8023311007458989E-5</v>
      </c>
      <c r="CF77" s="22">
        <v>1.6866092227240111E-5</v>
      </c>
      <c r="CG77" s="22">
        <v>1.0104044103983359E-5</v>
      </c>
      <c r="CH77" s="22">
        <v>5.9209534380324113E-6</v>
      </c>
      <c r="CI77" s="22">
        <v>3.42240273707388E-6</v>
      </c>
      <c r="CJ77" s="22">
        <v>1.9295269310638861E-6</v>
      </c>
      <c r="CK77" s="22">
        <v>1.071323380192305E-6</v>
      </c>
      <c r="CL77" s="22">
        <v>5.8159931431347389E-7</v>
      </c>
      <c r="CM77" s="22">
        <v>3.1167338703948512E-7</v>
      </c>
      <c r="CN77" s="22">
        <v>1.631104982502874E-7</v>
      </c>
      <c r="CO77" s="22">
        <v>8.3772729771581371E-8</v>
      </c>
      <c r="CP77" s="22">
        <v>4.199736928765819E-8</v>
      </c>
      <c r="CQ77" s="22">
        <v>2.0873624513640509E-8</v>
      </c>
      <c r="CR77" s="22">
        <v>1.0193670175760869E-8</v>
      </c>
      <c r="CS77" s="22">
        <v>4.7629021342335368E-9</v>
      </c>
      <c r="CT77" s="22">
        <v>2.238900918323578E-9</v>
      </c>
      <c r="CU77" s="22">
        <v>1.0320734340389669E-9</v>
      </c>
      <c r="CV77" s="22">
        <v>4.5931467881528872E-10</v>
      </c>
      <c r="CW77" s="22">
        <v>2.0534183622892049E-10</v>
      </c>
      <c r="CX77" s="22">
        <v>8.875166078993199E-11</v>
      </c>
      <c r="CY77" s="22">
        <v>3.767366900971677E-11</v>
      </c>
    </row>
    <row r="78" spans="1:103" x14ac:dyDescent="0.2">
      <c r="A78" s="39"/>
      <c r="B78" s="23" t="s">
        <v>290</v>
      </c>
      <c r="C78" s="22">
        <v>1.112040874842636E-62</v>
      </c>
      <c r="D78" s="22">
        <v>8.088165827409291E-61</v>
      </c>
      <c r="E78" s="22">
        <v>4.3420526477828873E-59</v>
      </c>
      <c r="F78" s="22">
        <v>2.7389766906270878E-57</v>
      </c>
      <c r="G78" s="22">
        <v>1.4708389301913129E-55</v>
      </c>
      <c r="H78" s="22">
        <v>6.6020341124306881E-54</v>
      </c>
      <c r="I78" s="22">
        <v>3.257822701474234E-52</v>
      </c>
      <c r="J78" s="22">
        <v>1.405777221599412E-50</v>
      </c>
      <c r="K78" s="22">
        <v>6.3874956276652819E-49</v>
      </c>
      <c r="L78" s="22">
        <v>2.3224413895249211E-47</v>
      </c>
      <c r="M78" s="22">
        <v>8.6467853729900191E-46</v>
      </c>
      <c r="N78" s="22">
        <v>3.0477503215408909E-44</v>
      </c>
      <c r="O78" s="22">
        <v>1.02516571400268E-42</v>
      </c>
      <c r="P78" s="22">
        <v>3.1200078791811797E-41</v>
      </c>
      <c r="Q78" s="22">
        <v>8.694442669001054E-40</v>
      </c>
      <c r="R78" s="22">
        <v>2.4013541519316509E-38</v>
      </c>
      <c r="S78" s="22">
        <v>5.9695657684059018E-37</v>
      </c>
      <c r="T78" s="22">
        <v>1.4148581022393849E-35</v>
      </c>
      <c r="U78" s="22">
        <v>3.12501379613011E-34</v>
      </c>
      <c r="V78" s="22">
        <v>6.4585577195450246E-33</v>
      </c>
      <c r="W78" s="22">
        <v>1.1808659764238239E-31</v>
      </c>
      <c r="X78" s="22">
        <v>2.377132398483964E-30</v>
      </c>
      <c r="Y78" s="22">
        <v>4.169725570916981E-29</v>
      </c>
      <c r="Z78" s="22">
        <v>6.3034701993170342E-28</v>
      </c>
      <c r="AA78" s="22">
        <v>9.987527185196004E-27</v>
      </c>
      <c r="AB78" s="22">
        <v>1.409808692639609E-25</v>
      </c>
      <c r="AC78" s="22">
        <v>1.878652593030697E-24</v>
      </c>
      <c r="AD78" s="22">
        <v>2.4280305468438011E-23</v>
      </c>
      <c r="AE78" s="22">
        <v>2.9055166421572768E-22</v>
      </c>
      <c r="AF78" s="22">
        <v>3.1312630080828789E-21</v>
      </c>
      <c r="AG78" s="22">
        <v>3.2413557651211428E-20</v>
      </c>
      <c r="AH78" s="22">
        <v>3.207449048310634E-19</v>
      </c>
      <c r="AI78" s="22">
        <v>2.9238692448120249E-18</v>
      </c>
      <c r="AJ78" s="22">
        <v>2.525212932618402E-17</v>
      </c>
      <c r="AK78" s="22">
        <v>2.04488852793498E-16</v>
      </c>
      <c r="AL78" s="22">
        <v>1.567110305174975E-15</v>
      </c>
      <c r="AM78" s="22">
        <v>1.12019440188465E-14</v>
      </c>
      <c r="AN78" s="22">
        <v>7.8897553198293645E-14</v>
      </c>
      <c r="AO78" s="22">
        <v>4.7338275574451613E-13</v>
      </c>
      <c r="AP78" s="22">
        <v>2.6762581441784259E-12</v>
      </c>
      <c r="AQ78" s="22">
        <v>1.511406590307268E-11</v>
      </c>
      <c r="AR78" s="22">
        <v>8.1308916383956324E-11</v>
      </c>
      <c r="AS78" s="22">
        <v>3.8229623686619478E-10</v>
      </c>
      <c r="AT78" s="22">
        <v>1.748001559156231E-9</v>
      </c>
      <c r="AU78" s="22">
        <v>7.518334341801821E-9</v>
      </c>
      <c r="AV78" s="22">
        <v>2.9835070913830738E-8</v>
      </c>
      <c r="AW78" s="22">
        <v>1.146058650572395E-7</v>
      </c>
      <c r="AX78" s="22">
        <v>4.0358076149266319E-7</v>
      </c>
      <c r="AY78" s="22">
        <v>1.348900023563345E-6</v>
      </c>
      <c r="AZ78" s="22">
        <v>4.2658878138894793E-6</v>
      </c>
      <c r="BA78" s="22">
        <v>1.2532441364477601E-5</v>
      </c>
      <c r="BB78" s="22">
        <v>3.4291306280740571E-5</v>
      </c>
      <c r="BC78" s="22">
        <v>8.9148530553014913E-5</v>
      </c>
      <c r="BD78" s="22">
        <v>2.1641653118699379E-4</v>
      </c>
      <c r="BE78" s="22">
        <v>4.9269032903091769E-4</v>
      </c>
      <c r="BF78" s="22">
        <v>1.052860899320988E-3</v>
      </c>
      <c r="BG78" s="22">
        <v>2.093366986112663E-3</v>
      </c>
      <c r="BH78" s="22">
        <v>4.0434327442117942E-3</v>
      </c>
      <c r="BI78" s="22">
        <v>7.0114428321297233E-3</v>
      </c>
      <c r="BJ78" s="22">
        <v>1.181581082080441E-2</v>
      </c>
      <c r="BK78" s="22">
        <v>1.8281301786797741E-2</v>
      </c>
      <c r="BL78" s="22">
        <v>2.680761185478505E-2</v>
      </c>
      <c r="BM78" s="22">
        <v>3.6890107436723302E-2</v>
      </c>
      <c r="BN78" s="22">
        <v>4.7482253835784867E-2</v>
      </c>
      <c r="BO78" s="22">
        <v>5.7425700603262853E-2</v>
      </c>
      <c r="BP78" s="22">
        <v>6.5297335489565622E-2</v>
      </c>
      <c r="BQ78" s="22">
        <v>6.9726213045431751E-2</v>
      </c>
      <c r="BR78" s="22">
        <v>6.9847188691210774E-2</v>
      </c>
      <c r="BS78" s="22">
        <v>6.5643541527155125E-2</v>
      </c>
      <c r="BT78" s="22">
        <v>5.794262832054406E-2</v>
      </c>
      <c r="BU78" s="22">
        <v>4.8009090944978162E-2</v>
      </c>
      <c r="BV78" s="22">
        <v>3.7284666684939113E-2</v>
      </c>
      <c r="BW78" s="22">
        <v>2.725721417759706E-2</v>
      </c>
      <c r="BX78" s="22">
        <v>1.8925215083831569E-2</v>
      </c>
      <c r="BY78" s="22">
        <v>1.188597638509575E-2</v>
      </c>
      <c r="BZ78" s="22">
        <v>7.2278577660295218E-3</v>
      </c>
      <c r="CA78" s="22">
        <v>4.1669025063602984E-3</v>
      </c>
      <c r="CB78" s="22">
        <v>2.1706096375050331E-3</v>
      </c>
      <c r="CC78" s="22">
        <v>1.092788147801957E-3</v>
      </c>
      <c r="CD78" s="22">
        <v>5.0875421984489428E-4</v>
      </c>
      <c r="CE78" s="22">
        <v>2.275155400415372E-4</v>
      </c>
      <c r="CF78" s="22">
        <v>9.1968972320173389E-5</v>
      </c>
      <c r="CG78" s="22">
        <v>3.5794599858751711E-5</v>
      </c>
      <c r="CH78" s="22">
        <v>1.3002460568816419E-5</v>
      </c>
      <c r="CI78" s="22">
        <v>4.4791743081960388E-6</v>
      </c>
      <c r="CJ78" s="22">
        <v>1.4317163629638839E-6</v>
      </c>
      <c r="CK78" s="22">
        <v>4.3273908332971938E-7</v>
      </c>
      <c r="CL78" s="22">
        <v>1.2189137062734411E-7</v>
      </c>
      <c r="CM78" s="22">
        <v>3.2639118462762438E-8</v>
      </c>
      <c r="CN78" s="22">
        <v>8.122608319265983E-9</v>
      </c>
      <c r="CO78" s="22">
        <v>1.898085911678489E-9</v>
      </c>
      <c r="CP78" s="22">
        <v>4.1151949499031259E-10</v>
      </c>
      <c r="CQ78" s="22">
        <v>8.5700418660852422E-11</v>
      </c>
      <c r="CR78" s="22">
        <v>1.680980926586165E-11</v>
      </c>
      <c r="CS78" s="22">
        <v>2.920477301988651E-12</v>
      </c>
      <c r="CT78" s="22">
        <v>5.0446026237935099E-13</v>
      </c>
      <c r="CU78" s="22">
        <v>8.1704609867569841E-14</v>
      </c>
      <c r="CV78" s="22">
        <v>1.195343233598578E-14</v>
      </c>
      <c r="CW78" s="22">
        <v>1.736223395054943E-15</v>
      </c>
      <c r="CX78" s="22">
        <v>2.2847794816888738E-16</v>
      </c>
      <c r="CY78" s="22">
        <v>2.8283247360493457E-17</v>
      </c>
    </row>
    <row r="79" spans="1:103" x14ac:dyDescent="0.2">
      <c r="A79" s="39"/>
      <c r="B79" s="22" t="s">
        <v>292</v>
      </c>
      <c r="C79" s="22">
        <v>9.99051788895534E-15</v>
      </c>
      <c r="D79" s="22">
        <v>2.8466864744437542E-14</v>
      </c>
      <c r="E79" s="22">
        <v>7.5060303365612392E-14</v>
      </c>
      <c r="F79" s="22">
        <v>2.050977593643248E-13</v>
      </c>
      <c r="G79" s="22">
        <v>5.3699674973101724E-13</v>
      </c>
      <c r="H79" s="22">
        <v>1.341683813251432E-12</v>
      </c>
      <c r="I79" s="22">
        <v>3.4167726103854449E-12</v>
      </c>
      <c r="J79" s="22">
        <v>8.3943129330301018E-12</v>
      </c>
      <c r="K79" s="22">
        <v>2.0796536302410581E-11</v>
      </c>
      <c r="L79" s="22">
        <v>4.8676853117446373E-11</v>
      </c>
      <c r="M79" s="22">
        <v>1.141235587750509E-10</v>
      </c>
      <c r="N79" s="22">
        <v>2.6305876896432952E-10</v>
      </c>
      <c r="O79" s="22">
        <v>5.9724147856755569E-10</v>
      </c>
      <c r="P79" s="22">
        <v>1.3191304118601021E-9</v>
      </c>
      <c r="Q79" s="22">
        <v>2.8427289397683009E-9</v>
      </c>
      <c r="R79" s="22">
        <v>6.0883368694630084E-9</v>
      </c>
      <c r="S79" s="22">
        <v>1.268691537138513E-8</v>
      </c>
      <c r="T79" s="22">
        <v>2.615496962360596E-8</v>
      </c>
      <c r="U79" s="22">
        <v>5.3680355405119969E-8</v>
      </c>
      <c r="V79" s="22">
        <v>1.1325742212198261E-7</v>
      </c>
      <c r="W79" s="22">
        <v>2.567311839924666E-7</v>
      </c>
      <c r="X79" s="22">
        <v>7.1573985375339824E-7</v>
      </c>
      <c r="Y79" s="22">
        <v>2.2655629955776808E-6</v>
      </c>
      <c r="Z79" s="22">
        <v>7.3362082382041228E-6</v>
      </c>
      <c r="AA79" s="22">
        <v>2.4188040621913991E-5</v>
      </c>
      <c r="AB79" s="22">
        <v>7.1792022280168927E-5</v>
      </c>
      <c r="AC79" s="22">
        <v>1.918385461726626E-4</v>
      </c>
      <c r="AD79" s="22">
        <v>4.6014143420113469E-4</v>
      </c>
      <c r="AE79" s="22">
        <v>9.6908391826191402E-4</v>
      </c>
      <c r="AF79" s="22">
        <v>1.779574399613335E-3</v>
      </c>
      <c r="AG79" s="22">
        <v>2.8979509526325972E-3</v>
      </c>
      <c r="AH79" s="22">
        <v>4.1679871985414747E-3</v>
      </c>
      <c r="AI79" s="22">
        <v>5.266990101902104E-3</v>
      </c>
      <c r="AJ79" s="22">
        <v>5.8794720097640587E-3</v>
      </c>
      <c r="AK79" s="22">
        <v>5.8128349873567721E-3</v>
      </c>
      <c r="AL79" s="22">
        <v>5.1305316490239351E-3</v>
      </c>
      <c r="AM79" s="22">
        <v>4.1254693862012486E-3</v>
      </c>
      <c r="AN79" s="22">
        <v>3.1314890049845751E-3</v>
      </c>
      <c r="AO79" s="22">
        <v>2.4815269776639472E-3</v>
      </c>
      <c r="AP79" s="22">
        <v>2.2185801958948788E-3</v>
      </c>
      <c r="AQ79" s="22">
        <v>2.3325794927650579E-3</v>
      </c>
      <c r="AR79" s="22">
        <v>2.764462802786756E-3</v>
      </c>
      <c r="AS79" s="22">
        <v>3.3981931193293792E-3</v>
      </c>
      <c r="AT79" s="22">
        <v>4.2137166465635624E-3</v>
      </c>
      <c r="AU79" s="22">
        <v>5.1645568747200271E-3</v>
      </c>
      <c r="AV79" s="22">
        <v>6.2084808995359073E-3</v>
      </c>
      <c r="AW79" s="22">
        <v>7.3557795549016123E-3</v>
      </c>
      <c r="AX79" s="22">
        <v>8.5273440312070275E-3</v>
      </c>
      <c r="AY79" s="22">
        <v>9.713272139705062E-3</v>
      </c>
      <c r="AZ79" s="22">
        <v>1.086550411829049E-2</v>
      </c>
      <c r="BA79" s="22">
        <v>1.191811199845615E-2</v>
      </c>
      <c r="BB79" s="22">
        <v>1.283288017181012E-2</v>
      </c>
      <c r="BC79" s="22">
        <v>1.3600400341057001E-2</v>
      </c>
      <c r="BD79" s="22">
        <v>1.420762764930477E-2</v>
      </c>
      <c r="BE79" s="22">
        <v>1.470895669942255E-2</v>
      </c>
      <c r="BF79" s="22">
        <v>1.522749721362197E-2</v>
      </c>
      <c r="BG79" s="22">
        <v>1.5968021022319461E-2</v>
      </c>
      <c r="BH79" s="22">
        <v>1.7341308274755218E-2</v>
      </c>
      <c r="BI79" s="22">
        <v>1.9563131223533359E-2</v>
      </c>
      <c r="BJ79" s="22">
        <v>2.339131792835512E-2</v>
      </c>
      <c r="BK79" s="22">
        <v>2.8795788281112029E-2</v>
      </c>
      <c r="BL79" s="22">
        <v>3.6159804396496603E-2</v>
      </c>
      <c r="BM79" s="22">
        <v>4.5049869976573162E-2</v>
      </c>
      <c r="BN79" s="22">
        <v>5.4481555265002993E-2</v>
      </c>
      <c r="BO79" s="22">
        <v>6.3318513689897785E-2</v>
      </c>
      <c r="BP79" s="22">
        <v>7.0160569117958246E-2</v>
      </c>
      <c r="BQ79" s="22">
        <v>7.3657538027474587E-2</v>
      </c>
      <c r="BR79" s="22">
        <v>7.2970859333092511E-2</v>
      </c>
      <c r="BS79" s="22">
        <v>6.8074241031996649E-2</v>
      </c>
      <c r="BT79" s="22">
        <v>5.9802561952249977E-2</v>
      </c>
      <c r="BU79" s="22">
        <v>4.9405117930999012E-2</v>
      </c>
      <c r="BV79" s="22">
        <v>3.8311033637941742E-2</v>
      </c>
      <c r="BW79" s="22">
        <v>2.7999946703721249E-2</v>
      </c>
      <c r="BX79" s="22">
        <v>1.945777641023155E-2</v>
      </c>
      <c r="BY79" s="22">
        <v>1.224916409214841E-2</v>
      </c>
      <c r="BZ79" s="22">
        <v>7.4771934299302069E-3</v>
      </c>
      <c r="CA79" s="22">
        <v>4.3358780349991117E-3</v>
      </c>
      <c r="CB79" s="22">
        <v>2.2800922485914439E-3</v>
      </c>
      <c r="CC79" s="22">
        <v>1.1637541241732881E-3</v>
      </c>
      <c r="CD79" s="22">
        <v>5.5347205092825136E-4</v>
      </c>
      <c r="CE79" s="22">
        <v>2.5553885104899617E-4</v>
      </c>
      <c r="CF79" s="22">
        <v>1.088350645474135E-4</v>
      </c>
      <c r="CG79" s="22">
        <v>4.5898643962735058E-5</v>
      </c>
      <c r="CH79" s="22">
        <v>1.8923414006848831E-5</v>
      </c>
      <c r="CI79" s="22">
        <v>7.9015770452699193E-6</v>
      </c>
      <c r="CJ79" s="22">
        <v>3.3612432940277711E-6</v>
      </c>
      <c r="CK79" s="22">
        <v>1.5040624635220249E-6</v>
      </c>
      <c r="CL79" s="22">
        <v>7.0349068494081802E-7</v>
      </c>
      <c r="CM79" s="22">
        <v>3.4431250550224752E-7</v>
      </c>
      <c r="CN79" s="22">
        <v>1.7123310656955339E-7</v>
      </c>
      <c r="CO79" s="22">
        <v>8.5670815683259859E-8</v>
      </c>
      <c r="CP79" s="22">
        <v>4.2408888782648501E-8</v>
      </c>
      <c r="CQ79" s="22">
        <v>2.0959324932301368E-8</v>
      </c>
      <c r="CR79" s="22">
        <v>1.021047998502674E-8</v>
      </c>
      <c r="CS79" s="22">
        <v>4.7658226115355258E-9</v>
      </c>
      <c r="CT79" s="22">
        <v>2.2394053785859578E-9</v>
      </c>
      <c r="CU79" s="22">
        <v>1.0321551386488349E-9</v>
      </c>
      <c r="CV79" s="22">
        <v>4.5932663224762471E-10</v>
      </c>
      <c r="CW79" s="22">
        <v>2.053435724523156E-10</v>
      </c>
      <c r="CX79" s="22">
        <v>8.8751889267880156E-11</v>
      </c>
      <c r="CY79" s="22">
        <v>3.7673697292964127E-11</v>
      </c>
    </row>
    <row r="80" spans="1:103" x14ac:dyDescent="0.2">
      <c r="A80" s="40" t="s">
        <v>195</v>
      </c>
      <c r="B80" s="23" t="s">
        <v>288</v>
      </c>
      <c r="C80" s="23">
        <v>9.8695604788761895E-31</v>
      </c>
      <c r="D80" s="23">
        <v>4.8383694498208209E-29</v>
      </c>
      <c r="E80" s="23">
        <v>1.701215793735335E-27</v>
      </c>
      <c r="F80" s="23">
        <v>6.5025266682747014E-26</v>
      </c>
      <c r="G80" s="23">
        <v>2.0295853175608549E-24</v>
      </c>
      <c r="H80" s="23">
        <v>5.1170154506116272E-23</v>
      </c>
      <c r="I80" s="23">
        <v>1.313552570574454E-21</v>
      </c>
      <c r="J80" s="23">
        <v>2.8318671852123801E-20</v>
      </c>
      <c r="K80" s="23">
        <v>5.9592114188399336E-19</v>
      </c>
      <c r="L80" s="23">
        <v>9.8433864410935891E-18</v>
      </c>
      <c r="M80" s="23">
        <v>1.550138642278872E-16</v>
      </c>
      <c r="N80" s="23">
        <v>2.1864801451468551E-15</v>
      </c>
      <c r="O80" s="23">
        <v>2.776599454404814E-14</v>
      </c>
      <c r="P80" s="23">
        <v>3.0563117186642972E-13</v>
      </c>
      <c r="Q80" s="23">
        <v>2.946287889371694E-12</v>
      </c>
      <c r="R80" s="23">
        <v>2.6227296483456559E-11</v>
      </c>
      <c r="S80" s="23">
        <v>2.0224902582846621E-10</v>
      </c>
      <c r="T80" s="23">
        <v>1.4027231322430971E-9</v>
      </c>
      <c r="U80" s="23">
        <v>8.626256472370761E-9</v>
      </c>
      <c r="V80" s="23">
        <v>4.7169333526481779E-8</v>
      </c>
      <c r="W80" s="23">
        <v>2.2280789949317461E-7</v>
      </c>
      <c r="X80" s="23">
        <v>1.017573500886993E-6</v>
      </c>
      <c r="Y80" s="23">
        <v>3.9770469334938644E-6</v>
      </c>
      <c r="Z80" s="23">
        <v>1.3328329505656809E-5</v>
      </c>
      <c r="AA80" s="23">
        <v>4.1738732834908323E-5</v>
      </c>
      <c r="AB80" s="23">
        <v>1.1389028074225781E-4</v>
      </c>
      <c r="AC80" s="23">
        <v>2.7745480255423629E-4</v>
      </c>
      <c r="AD80" s="23">
        <v>6.0781696720304981E-4</v>
      </c>
      <c r="AE80" s="23">
        <v>1.179107197371387E-3</v>
      </c>
      <c r="AF80" s="23">
        <v>2.0172547316065878E-3</v>
      </c>
      <c r="AG80" s="23">
        <v>3.0919717030514632E-3</v>
      </c>
      <c r="AH80" s="23">
        <v>4.2308209737083324E-3</v>
      </c>
      <c r="AI80" s="23">
        <v>5.1422549378424918E-3</v>
      </c>
      <c r="AJ80" s="23">
        <v>5.569187341486901E-3</v>
      </c>
      <c r="AK80" s="23">
        <v>5.3690331298246324E-3</v>
      </c>
      <c r="AL80" s="23">
        <v>4.6037803863637787E-3</v>
      </c>
      <c r="AM80" s="23">
        <v>3.514222600124353E-3</v>
      </c>
      <c r="AN80" s="23">
        <v>2.3597521704995001E-3</v>
      </c>
      <c r="AO80" s="23">
        <v>1.443062765617426E-3</v>
      </c>
      <c r="AP80" s="23">
        <v>7.8977498327898474E-4</v>
      </c>
      <c r="AQ80" s="23">
        <v>3.7627864032466337E-4</v>
      </c>
      <c r="AR80" s="23">
        <v>1.577219639842326E-4</v>
      </c>
      <c r="AS80" s="23">
        <v>6.1277622538203784E-5</v>
      </c>
      <c r="AT80" s="23">
        <v>2.0780975990999639E-5</v>
      </c>
      <c r="AU80" s="23">
        <v>6.2635861474404159E-6</v>
      </c>
      <c r="AV80" s="23">
        <v>1.7096108083230401E-6</v>
      </c>
      <c r="AW80" s="23">
        <v>4.0280827729094458E-7</v>
      </c>
      <c r="AX80" s="23">
        <v>8.6747804116793794E-8</v>
      </c>
      <c r="AY80" s="23">
        <v>1.6411586375222379E-8</v>
      </c>
      <c r="AZ80" s="23">
        <v>2.7257565653911168E-9</v>
      </c>
      <c r="BA80" s="23">
        <v>4.0917612088336278E-10</v>
      </c>
      <c r="BB80" s="23">
        <v>5.5579325824006128E-11</v>
      </c>
      <c r="BC80" s="23">
        <v>6.5560156245175777E-12</v>
      </c>
      <c r="BD80" s="23">
        <v>6.9631113115391945E-13</v>
      </c>
      <c r="BE80" s="23">
        <v>6.6052442571583604E-14</v>
      </c>
      <c r="BF80" s="23">
        <v>5.5851090583016889E-15</v>
      </c>
      <c r="BG80" s="23">
        <v>4.361242105675624E-16</v>
      </c>
      <c r="BH80" s="23">
        <v>2.6231097877333559E-17</v>
      </c>
      <c r="BI80" s="23">
        <v>1.721994102295462E-18</v>
      </c>
      <c r="BJ80" s="23">
        <v>8.3889949236742333E-20</v>
      </c>
      <c r="BK80" s="23">
        <v>4.1610530984857653E-21</v>
      </c>
      <c r="BL80" s="23">
        <v>1.721763527660876E-22</v>
      </c>
      <c r="BM80" s="23">
        <v>6.3171317302442809E-24</v>
      </c>
      <c r="BN80" s="23">
        <v>2.1564831175628411E-25</v>
      </c>
      <c r="BO80" s="23">
        <v>6.5646768380983746E-27</v>
      </c>
      <c r="BP80" s="23">
        <v>1.740851972268836E-28</v>
      </c>
      <c r="BQ80" s="23">
        <v>3.986346849485593E-30</v>
      </c>
      <c r="BR80" s="23">
        <v>8.3809111545927242E-32</v>
      </c>
      <c r="BS80" s="23">
        <v>1.5219994075066681E-33</v>
      </c>
      <c r="BT80" s="23">
        <v>2.5465890820609239E-35</v>
      </c>
      <c r="BU80" s="23">
        <v>3.7736303840473189E-37</v>
      </c>
      <c r="BV80" s="23">
        <v>4.8583617212193281E-39</v>
      </c>
      <c r="BW80" s="23">
        <v>5.8152655474973875E-41</v>
      </c>
      <c r="BX80" s="23">
        <v>7.0321102297128092E-43</v>
      </c>
      <c r="BY80" s="23">
        <v>5.0503763683668781E-45</v>
      </c>
      <c r="BZ80" s="23">
        <v>4.4952567508417077E-47</v>
      </c>
      <c r="CA80" s="23">
        <v>3.818716851197267E-49</v>
      </c>
      <c r="CB80" s="23">
        <v>2.1094090019138051E-51</v>
      </c>
      <c r="CC80" s="23">
        <v>1.3083292795656971E-53</v>
      </c>
      <c r="CD80" s="23">
        <v>6.4830021064384216E-56</v>
      </c>
      <c r="CE80" s="23">
        <v>3.3298217464595567E-58</v>
      </c>
      <c r="CF80" s="23">
        <v>1.198776798617956E-60</v>
      </c>
      <c r="CG80" s="23">
        <v>4.5054418710284268E-63</v>
      </c>
      <c r="CH80" s="23">
        <v>1.4573196765396241E-65</v>
      </c>
      <c r="CI80" s="23">
        <v>4.4352608263720399E-68</v>
      </c>
      <c r="CJ80" s="23">
        <v>1.128494522304826E-70</v>
      </c>
      <c r="CK80" s="23">
        <v>2.6546254998869499E-73</v>
      </c>
      <c r="CL80" s="23">
        <v>5.3623789187292568E-76</v>
      </c>
      <c r="CM80" s="23">
        <v>1.024289463651667E-78</v>
      </c>
      <c r="CN80" s="23">
        <v>1.660652215949054E-81</v>
      </c>
      <c r="CO80" s="23">
        <v>2.401184231644258E-84</v>
      </c>
      <c r="CP80" s="23">
        <v>2.9392142011063769E-87</v>
      </c>
      <c r="CQ80" s="23">
        <v>3.5399276043595961E-90</v>
      </c>
      <c r="CR80" s="23">
        <v>3.8416689485199647E-93</v>
      </c>
      <c r="CS80" s="23">
        <v>2.9254343442540949E-96</v>
      </c>
      <c r="CT80" s="23">
        <v>2.5110882784086361E-99</v>
      </c>
      <c r="CU80" s="23">
        <v>1.906878668207137E-102</v>
      </c>
      <c r="CV80" s="23">
        <v>1.110311421600733E-105</v>
      </c>
      <c r="CW80" s="23">
        <v>7.1375477040085089E-109</v>
      </c>
      <c r="CX80" s="23">
        <v>3.567520728467085E-112</v>
      </c>
      <c r="CY80" s="23">
        <v>1.601064196440855E-115</v>
      </c>
    </row>
    <row r="81" spans="1:103" x14ac:dyDescent="0.2">
      <c r="A81" s="39"/>
      <c r="B81" s="23" t="s">
        <v>289</v>
      </c>
      <c r="C81" s="23">
        <v>2.7286850513301298E-15</v>
      </c>
      <c r="D81" s="23">
        <v>8.2336188376081959E-15</v>
      </c>
      <c r="E81" s="23">
        <v>2.2890779552823018E-14</v>
      </c>
      <c r="F81" s="23">
        <v>6.6070742480133698E-14</v>
      </c>
      <c r="G81" s="23">
        <v>1.822888414880924E-13</v>
      </c>
      <c r="H81" s="23">
        <v>4.7866011656077166E-13</v>
      </c>
      <c r="I81" s="23">
        <v>1.282280859397067E-12</v>
      </c>
      <c r="J81" s="23">
        <v>3.3071074503907162E-12</v>
      </c>
      <c r="K81" s="23">
        <v>8.6038879892084645E-12</v>
      </c>
      <c r="L81" s="23">
        <v>2.108075026500678E-11</v>
      </c>
      <c r="M81" s="23">
        <v>5.1735073578805352E-11</v>
      </c>
      <c r="N81" s="23">
        <v>1.246977740387557E-10</v>
      </c>
      <c r="O81" s="23">
        <v>2.9576264348345029E-10</v>
      </c>
      <c r="P81" s="23">
        <v>6.8134952462068577E-10</v>
      </c>
      <c r="Q81" s="23">
        <v>1.529177756174323E-9</v>
      </c>
      <c r="R81" s="23">
        <v>3.4083069786409319E-9</v>
      </c>
      <c r="S81" s="23">
        <v>7.370415718578547E-9</v>
      </c>
      <c r="T81" s="23">
        <v>1.5680032664073151E-8</v>
      </c>
      <c r="U81" s="23">
        <v>3.2638583315254812E-8</v>
      </c>
      <c r="V81" s="23">
        <v>6.6539146681104339E-8</v>
      </c>
      <c r="W81" s="23">
        <v>1.311374414353094E-7</v>
      </c>
      <c r="X81" s="23">
        <v>2.6287079443810423E-7</v>
      </c>
      <c r="Y81" s="23">
        <v>5.0756210540987775E-7</v>
      </c>
      <c r="Z81" s="23">
        <v>9.4204448033834788E-7</v>
      </c>
      <c r="AA81" s="23">
        <v>1.7571487794203131E-6</v>
      </c>
      <c r="AB81" s="23">
        <v>3.1746578342453791E-6</v>
      </c>
      <c r="AC81" s="23">
        <v>5.6289215031673476E-6</v>
      </c>
      <c r="AD81" s="23">
        <v>9.8521195082297671E-6</v>
      </c>
      <c r="AE81" s="23">
        <v>1.6848782847661139E-5</v>
      </c>
      <c r="AF81" s="23">
        <v>2.7991953168309181E-5</v>
      </c>
      <c r="AG81" s="23">
        <v>4.5807078349693578E-5</v>
      </c>
      <c r="AH81" s="23">
        <v>7.3748217352377401E-5</v>
      </c>
      <c r="AI81" s="23">
        <v>1.1591898325159771E-4</v>
      </c>
      <c r="AJ81" s="23">
        <v>1.789173548238819E-4</v>
      </c>
      <c r="AK81" s="23">
        <v>2.705947638692667E-4</v>
      </c>
      <c r="AL81" s="23">
        <v>4.0172936505562291E-4</v>
      </c>
      <c r="AM81" s="23">
        <v>5.8380477251155673E-4</v>
      </c>
      <c r="AN81" s="23">
        <v>8.3892638240262013E-4</v>
      </c>
      <c r="AO81" s="23">
        <v>1.1606588004648231E-3</v>
      </c>
      <c r="AP81" s="23">
        <v>1.5755416316543521E-3</v>
      </c>
      <c r="AQ81" s="23">
        <v>2.1191905816569179E-3</v>
      </c>
      <c r="AR81" s="23">
        <v>2.799735843119845E-3</v>
      </c>
      <c r="AS81" s="23">
        <v>3.5834074684171851E-3</v>
      </c>
      <c r="AT81" s="23">
        <v>4.5211255792851511E-3</v>
      </c>
      <c r="AU81" s="23">
        <v>5.592451433833542E-3</v>
      </c>
      <c r="AV81" s="23">
        <v>6.7641779819475256E-3</v>
      </c>
      <c r="AW81" s="23">
        <v>8.051707297012602E-3</v>
      </c>
      <c r="AX81" s="23">
        <v>9.3653944298599072E-3</v>
      </c>
      <c r="AY81" s="23">
        <v>1.06909312827055E-2</v>
      </c>
      <c r="AZ81" s="23">
        <v>1.1969338988199329E-2</v>
      </c>
      <c r="BA81" s="23">
        <v>1.3119559323788039E-2</v>
      </c>
      <c r="BB81" s="23">
        <v>1.4087001155243259E-2</v>
      </c>
      <c r="BC81" s="23">
        <v>1.4836659437754101E-2</v>
      </c>
      <c r="BD81" s="23">
        <v>1.5310484734159359E-2</v>
      </c>
      <c r="BE81" s="23">
        <v>1.54853133049811E-2</v>
      </c>
      <c r="BF81" s="23">
        <v>1.5351617066089991E-2</v>
      </c>
      <c r="BG81" s="23">
        <v>1.492528533215383E-2</v>
      </c>
      <c r="BH81" s="23">
        <v>1.4186011222286431E-2</v>
      </c>
      <c r="BI81" s="23">
        <v>1.327200542092946E-2</v>
      </c>
      <c r="BJ81" s="23">
        <v>1.2110728620894269E-2</v>
      </c>
      <c r="BK81" s="23">
        <v>1.087744311189625E-2</v>
      </c>
      <c r="BL81" s="23">
        <v>9.5534412362211982E-3</v>
      </c>
      <c r="BM81" s="23">
        <v>8.221026472774064E-3</v>
      </c>
      <c r="BN81" s="23">
        <v>6.9485206897602911E-3</v>
      </c>
      <c r="BO81" s="23">
        <v>5.7578613268441546E-3</v>
      </c>
      <c r="BP81" s="23">
        <v>4.6711896024364524E-3</v>
      </c>
      <c r="BQ81" s="23">
        <v>3.7071867954562359E-3</v>
      </c>
      <c r="BR81" s="23">
        <v>2.8889708717054498E-3</v>
      </c>
      <c r="BS81" s="23">
        <v>2.2020032020333702E-3</v>
      </c>
      <c r="BT81" s="23">
        <v>1.64882377439206E-3</v>
      </c>
      <c r="BU81" s="23">
        <v>1.209633032587715E-3</v>
      </c>
      <c r="BV81" s="23">
        <v>8.6814235956999815E-4</v>
      </c>
      <c r="BW81" s="23">
        <v>6.1271562508163555E-4</v>
      </c>
      <c r="BX81" s="23">
        <v>4.2831136236017118E-4</v>
      </c>
      <c r="BY81" s="23">
        <v>2.837679220556948E-4</v>
      </c>
      <c r="BZ81" s="23">
        <v>1.894104709607717E-4</v>
      </c>
      <c r="CA81" s="23">
        <v>1.247168021983569E-4</v>
      </c>
      <c r="CB81" s="23">
        <v>7.8270909446284497E-5</v>
      </c>
      <c r="CC81" s="23">
        <v>4.9156631192585078E-5</v>
      </c>
      <c r="CD81" s="23">
        <v>2.995711642120808E-5</v>
      </c>
      <c r="CE81" s="23">
        <v>1.8153095521663561E-5</v>
      </c>
      <c r="CF81" s="23">
        <v>1.053647925836755E-5</v>
      </c>
      <c r="CG81" s="23">
        <v>6.0866061873057458E-6</v>
      </c>
      <c r="CH81" s="23">
        <v>3.4346225522219118E-6</v>
      </c>
      <c r="CI81" s="23">
        <v>1.9102496378696469E-6</v>
      </c>
      <c r="CJ81" s="23">
        <v>1.0346755838999821E-6</v>
      </c>
      <c r="CK81" s="23">
        <v>5.5142080655345176E-7</v>
      </c>
      <c r="CL81" s="23">
        <v>2.8694159943521742E-7</v>
      </c>
      <c r="CM81" s="23">
        <v>1.4728577742149791E-7</v>
      </c>
      <c r="CN81" s="23">
        <v>7.3721886217248254E-8</v>
      </c>
      <c r="CO81" s="23">
        <v>3.6172628214049451E-8</v>
      </c>
      <c r="CP81" s="23">
        <v>1.7298647432298648E-8</v>
      </c>
      <c r="CQ81" s="23">
        <v>8.1980641582977281E-9</v>
      </c>
      <c r="CR81" s="23">
        <v>3.8133879334978646E-9</v>
      </c>
      <c r="CS81" s="23">
        <v>1.692316721379355E-9</v>
      </c>
      <c r="CT81" s="23">
        <v>7.5598602380295051E-10</v>
      </c>
      <c r="CU81" s="23">
        <v>3.3078423331216119E-10</v>
      </c>
      <c r="CV81" s="23">
        <v>1.394219235460274E-10</v>
      </c>
      <c r="CW81" s="23">
        <v>5.9057259857688806E-11</v>
      </c>
      <c r="CX81" s="23">
        <v>2.4133513336388771E-11</v>
      </c>
      <c r="CY81" s="23">
        <v>9.6752295078912787E-12</v>
      </c>
    </row>
    <row r="82" spans="1:103" x14ac:dyDescent="0.2">
      <c r="A82" s="39"/>
      <c r="B82" s="23" t="s">
        <v>290</v>
      </c>
      <c r="C82" s="23">
        <v>2.41154878394501E-62</v>
      </c>
      <c r="D82" s="23">
        <v>1.7052851458312911E-60</v>
      </c>
      <c r="E82" s="23">
        <v>8.9187259108127191E-59</v>
      </c>
      <c r="F82" s="23">
        <v>5.4754794505998945E-57</v>
      </c>
      <c r="G82" s="23">
        <v>2.8648839423498818E-55</v>
      </c>
      <c r="H82" s="23">
        <v>1.2544682575189431E-53</v>
      </c>
      <c r="I82" s="23">
        <v>6.0354075294885637E-52</v>
      </c>
      <c r="J82" s="23">
        <v>2.5415394806163899E-50</v>
      </c>
      <c r="K82" s="23">
        <v>1.126661816745055E-48</v>
      </c>
      <c r="L82" s="23">
        <v>4.002599920484813E-47</v>
      </c>
      <c r="M82" s="23">
        <v>1.4559514331423171E-45</v>
      </c>
      <c r="N82" s="23">
        <v>5.0158785626960967E-44</v>
      </c>
      <c r="O82" s="23">
        <v>1.6496650369515189E-42</v>
      </c>
      <c r="P82" s="23">
        <v>4.9124472559360308E-41</v>
      </c>
      <c r="Q82" s="23">
        <v>1.3402848711161019E-39</v>
      </c>
      <c r="R82" s="23">
        <v>3.6247583516185547E-38</v>
      </c>
      <c r="S82" s="23">
        <v>8.8298387473450515E-37</v>
      </c>
      <c r="T82" s="23">
        <v>2.0514998508656009E-35</v>
      </c>
      <c r="U82" s="23">
        <v>4.44409165678052E-34</v>
      </c>
      <c r="V82" s="23">
        <v>9.0126326667560055E-33</v>
      </c>
      <c r="W82" s="23">
        <v>1.618324151040828E-31</v>
      </c>
      <c r="X82" s="23">
        <v>3.1977274950879078E-30</v>
      </c>
      <c r="Y82" s="23">
        <v>5.5109174265229527E-29</v>
      </c>
      <c r="Z82" s="23">
        <v>8.1932506933028002E-28</v>
      </c>
      <c r="AA82" s="23">
        <v>1.2764540436548229E-26</v>
      </c>
      <c r="AB82" s="23">
        <v>1.773049595655848E-25</v>
      </c>
      <c r="AC82" s="23">
        <v>2.3259995902628452E-24</v>
      </c>
      <c r="AD82" s="23">
        <v>2.9603198899989021E-23</v>
      </c>
      <c r="AE82" s="23">
        <v>3.4903557280544289E-22</v>
      </c>
      <c r="AF82" s="23">
        <v>3.7088453519645201E-21</v>
      </c>
      <c r="AG82" s="23">
        <v>3.7867201406240952E-20</v>
      </c>
      <c r="AH82" s="23">
        <v>3.6971873841362942E-19</v>
      </c>
      <c r="AI82" s="23">
        <v>3.327335908185234E-18</v>
      </c>
      <c r="AJ82" s="23">
        <v>2.8382101363239518E-17</v>
      </c>
      <c r="AK82" s="23">
        <v>2.271072987358854E-16</v>
      </c>
      <c r="AL82" s="23">
        <v>1.720522184444114E-15</v>
      </c>
      <c r="AM82" s="23">
        <v>1.216391530494356E-14</v>
      </c>
      <c r="AN82" s="23">
        <v>8.4752266930924165E-14</v>
      </c>
      <c r="AO82" s="23">
        <v>5.035519832553918E-13</v>
      </c>
      <c r="AP82" s="23">
        <v>2.8203086958659062E-12</v>
      </c>
      <c r="AQ82" s="23">
        <v>1.578139288388758E-11</v>
      </c>
      <c r="AR82" s="23">
        <v>8.4153082977046233E-11</v>
      </c>
      <c r="AS82" s="23">
        <v>3.9252309260247251E-10</v>
      </c>
      <c r="AT82" s="23">
        <v>1.7810027645291249E-9</v>
      </c>
      <c r="AU82" s="23">
        <v>7.6050425033029599E-9</v>
      </c>
      <c r="AV82" s="23">
        <v>2.997813193167841E-8</v>
      </c>
      <c r="AW82" s="23">
        <v>1.144252955849433E-7</v>
      </c>
      <c r="AX82" s="23">
        <v>4.0062290719526138E-7</v>
      </c>
      <c r="AY82" s="23">
        <v>1.331856091559595E-6</v>
      </c>
      <c r="AZ82" s="23">
        <v>4.1913048224453614E-6</v>
      </c>
      <c r="BA82" s="23">
        <v>1.2259190393400201E-5</v>
      </c>
      <c r="BB82" s="23">
        <v>3.3412851612526041E-5</v>
      </c>
      <c r="BC82" s="23">
        <v>8.6562789395134575E-5</v>
      </c>
      <c r="BD82" s="23">
        <v>2.095114181519528E-4</v>
      </c>
      <c r="BE82" s="23">
        <v>4.7576971719203701E-4</v>
      </c>
      <c r="BF82" s="23">
        <v>1.0146190460686021E-3</v>
      </c>
      <c r="BG82" s="23">
        <v>2.0141790111372292E-3</v>
      </c>
      <c r="BH82" s="23">
        <v>3.8859832530754798E-3</v>
      </c>
      <c r="BI82" s="23">
        <v>6.7342456022417172E-3</v>
      </c>
      <c r="BJ82" s="23">
        <v>1.134664111817804E-2</v>
      </c>
      <c r="BK82" s="23">
        <v>1.7560558589516322E-2</v>
      </c>
      <c r="BL82" s="23">
        <v>2.5770524412425659E-2</v>
      </c>
      <c r="BM82" s="23">
        <v>3.5507124009987137E-2</v>
      </c>
      <c r="BN82" s="23">
        <v>4.5779668169518263E-2</v>
      </c>
      <c r="BO82" s="23">
        <v>5.5486128899611679E-2</v>
      </c>
      <c r="BP82" s="23">
        <v>6.3258576539361122E-2</v>
      </c>
      <c r="BQ82" s="23">
        <v>6.7761234837935336E-2</v>
      </c>
      <c r="BR82" s="23">
        <v>6.81222148059068E-2</v>
      </c>
      <c r="BS82" s="23">
        <v>6.4284186701956958E-2</v>
      </c>
      <c r="BT82" s="23">
        <v>5.6999578592964312E-2</v>
      </c>
      <c r="BU82" s="23">
        <v>4.7464025884120221E-2</v>
      </c>
      <c r="BV82" s="23">
        <v>3.706437755558474E-2</v>
      </c>
      <c r="BW82" s="23">
        <v>2.7256681751253471E-2</v>
      </c>
      <c r="BX82" s="23">
        <v>1.9042390509454991E-2</v>
      </c>
      <c r="BY82" s="23">
        <v>1.204659542265793E-2</v>
      </c>
      <c r="BZ82" s="23">
        <v>7.3787282299248441E-3</v>
      </c>
      <c r="CA82" s="23">
        <v>4.286266684399815E-3</v>
      </c>
      <c r="CB82" s="23">
        <v>2.251994422777427E-3</v>
      </c>
      <c r="CC82" s="23">
        <v>1.14361365920643E-3</v>
      </c>
      <c r="CD82" s="23">
        <v>5.3739583903166953E-4</v>
      </c>
      <c r="CE82" s="23">
        <v>2.4261953793410469E-4</v>
      </c>
      <c r="CF82" s="23">
        <v>9.9101231089018186E-5</v>
      </c>
      <c r="CG82" s="23">
        <v>3.8981187440720678E-5</v>
      </c>
      <c r="CH82" s="23">
        <v>1.431841892575989E-5</v>
      </c>
      <c r="CI82" s="23">
        <v>4.9894870564446778E-6</v>
      </c>
      <c r="CJ82" s="23">
        <v>1.6142164028391991E-6</v>
      </c>
      <c r="CK82" s="23">
        <v>4.9402444053844538E-7</v>
      </c>
      <c r="CL82" s="23">
        <v>1.4097743219510759E-7</v>
      </c>
      <c r="CM82" s="23">
        <v>3.8257605235407953E-8</v>
      </c>
      <c r="CN82" s="23">
        <v>9.6544128110303567E-9</v>
      </c>
      <c r="CO82" s="23">
        <v>2.2887581180325201E-9</v>
      </c>
      <c r="CP82" s="23">
        <v>5.0371126634968141E-10</v>
      </c>
      <c r="CQ82" s="23">
        <v>1.065094230660099E-10</v>
      </c>
      <c r="CR82" s="23">
        <v>2.1221333165115379E-11</v>
      </c>
      <c r="CS82" s="23">
        <v>3.7489798776542893E-12</v>
      </c>
      <c r="CT82" s="23">
        <v>6.5841802884674195E-13</v>
      </c>
      <c r="CU82" s="23">
        <v>1.084791475375841E-13</v>
      </c>
      <c r="CV82" s="23">
        <v>1.6157618355874201E-14</v>
      </c>
      <c r="CW82" s="23">
        <v>2.3892044975573382E-15</v>
      </c>
      <c r="CX82" s="23">
        <v>3.2033324501856099E-16</v>
      </c>
      <c r="CY82" s="23">
        <v>4.0419643245772751E-17</v>
      </c>
    </row>
    <row r="83" spans="1:103" x14ac:dyDescent="0.2">
      <c r="A83" s="39"/>
      <c r="B83" s="23" t="s">
        <v>292</v>
      </c>
      <c r="C83" s="23">
        <v>2.728685051330131E-15</v>
      </c>
      <c r="D83" s="23">
        <v>8.2336188376082448E-15</v>
      </c>
      <c r="E83" s="23">
        <v>2.2890779552824729E-14</v>
      </c>
      <c r="F83" s="23">
        <v>6.6070742480198725E-14</v>
      </c>
      <c r="G83" s="23">
        <v>1.8228884149012201E-13</v>
      </c>
      <c r="H83" s="23">
        <v>4.7866011661194185E-13</v>
      </c>
      <c r="I83" s="23">
        <v>1.2822808607106191E-12</v>
      </c>
      <c r="J83" s="23">
        <v>3.307107478709387E-12</v>
      </c>
      <c r="K83" s="23">
        <v>8.6038885851296065E-12</v>
      </c>
      <c r="L83" s="23">
        <v>2.108076010839322E-11</v>
      </c>
      <c r="M83" s="23">
        <v>5.1735228592669583E-11</v>
      </c>
      <c r="N83" s="23">
        <v>1.2469996051890089E-10</v>
      </c>
      <c r="O83" s="23">
        <v>2.9579040947799442E-10</v>
      </c>
      <c r="P83" s="23">
        <v>6.8165515579255217E-10</v>
      </c>
      <c r="Q83" s="23">
        <v>1.532124044063694E-9</v>
      </c>
      <c r="R83" s="23">
        <v>3.434534275124388E-9</v>
      </c>
      <c r="S83" s="23">
        <v>7.5726647444070142E-9</v>
      </c>
      <c r="T83" s="23">
        <v>1.708275579631625E-8</v>
      </c>
      <c r="U83" s="23">
        <v>4.1264839787625581E-8</v>
      </c>
      <c r="V83" s="23">
        <v>1.137084802075862E-7</v>
      </c>
      <c r="W83" s="23">
        <v>3.5394534092848432E-7</v>
      </c>
      <c r="X83" s="23">
        <v>1.2804442953250979E-6</v>
      </c>
      <c r="Y83" s="23">
        <v>4.4846090389037462E-6</v>
      </c>
      <c r="Z83" s="23">
        <v>1.427037398599518E-5</v>
      </c>
      <c r="AA83" s="23">
        <v>4.3495881614328683E-5</v>
      </c>
      <c r="AB83" s="23">
        <v>1.170649385765034E-4</v>
      </c>
      <c r="AC83" s="23">
        <v>2.8308372405740399E-4</v>
      </c>
      <c r="AD83" s="23">
        <v>6.1766908671128035E-4</v>
      </c>
      <c r="AE83" s="23">
        <v>1.195955980219049E-3</v>
      </c>
      <c r="AF83" s="23">
        <v>2.0452466847749001E-3</v>
      </c>
      <c r="AG83" s="23">
        <v>3.1377787814011611E-3</v>
      </c>
      <c r="AH83" s="23">
        <v>4.3045691910607161E-3</v>
      </c>
      <c r="AI83" s="23">
        <v>5.2581739210941E-3</v>
      </c>
      <c r="AJ83" s="23">
        <v>5.7481046963108176E-3</v>
      </c>
      <c r="AK83" s="23">
        <v>5.6396278936941329E-3</v>
      </c>
      <c r="AL83" s="23">
        <v>5.0055097514211276E-3</v>
      </c>
      <c r="AM83" s="23">
        <v>4.0980273726480788E-3</v>
      </c>
      <c r="AN83" s="23">
        <v>3.198678552986875E-3</v>
      </c>
      <c r="AO83" s="23">
        <v>2.6037215665858028E-3</v>
      </c>
      <c r="AP83" s="23">
        <v>2.3653166177536461E-3</v>
      </c>
      <c r="AQ83" s="23">
        <v>2.495469237762974E-3</v>
      </c>
      <c r="AR83" s="23">
        <v>2.9574578912571611E-3</v>
      </c>
      <c r="AS83" s="23">
        <v>3.6446854834784811E-3</v>
      </c>
      <c r="AT83" s="23">
        <v>4.5419083362789152E-3</v>
      </c>
      <c r="AU83" s="23">
        <v>5.5987226250234874E-3</v>
      </c>
      <c r="AV83" s="23">
        <v>6.7659175708877804E-3</v>
      </c>
      <c r="AW83" s="23">
        <v>8.0522245305854768E-3</v>
      </c>
      <c r="AX83" s="23">
        <v>9.3658818005712199E-3</v>
      </c>
      <c r="AY83" s="23">
        <v>1.0692279550383431E-2</v>
      </c>
      <c r="AZ83" s="23">
        <v>1.197353301877834E-2</v>
      </c>
      <c r="BA83" s="23">
        <v>1.3131818923357561E-2</v>
      </c>
      <c r="BB83" s="23">
        <v>1.412041406243511E-2</v>
      </c>
      <c r="BC83" s="23">
        <v>1.4923222233705249E-2</v>
      </c>
      <c r="BD83" s="23">
        <v>1.551999615300762E-2</v>
      </c>
      <c r="BE83" s="23">
        <v>1.5961083022239191E-2</v>
      </c>
      <c r="BF83" s="23">
        <v>1.636623611216418E-2</v>
      </c>
      <c r="BG83" s="23">
        <v>1.6939464343291501E-2</v>
      </c>
      <c r="BH83" s="23">
        <v>1.8071994475361931E-2</v>
      </c>
      <c r="BI83" s="23">
        <v>2.0006251023171169E-2</v>
      </c>
      <c r="BJ83" s="23">
        <v>2.3457369739072309E-2</v>
      </c>
      <c r="BK83" s="23">
        <v>2.8438001701412571E-2</v>
      </c>
      <c r="BL83" s="23">
        <v>3.5323965648646857E-2</v>
      </c>
      <c r="BM83" s="23">
        <v>4.3728150482761199E-2</v>
      </c>
      <c r="BN83" s="23">
        <v>5.2728188859278553E-2</v>
      </c>
      <c r="BO83" s="23">
        <v>6.1243990226455838E-2</v>
      </c>
      <c r="BP83" s="23">
        <v>6.7929766141797576E-2</v>
      </c>
      <c r="BQ83" s="23">
        <v>7.1468421633391566E-2</v>
      </c>
      <c r="BR83" s="23">
        <v>7.1011185677612249E-2</v>
      </c>
      <c r="BS83" s="23">
        <v>6.6486189903990328E-2</v>
      </c>
      <c r="BT83" s="23">
        <v>5.864840236735637E-2</v>
      </c>
      <c r="BU83" s="23">
        <v>4.8673658916707933E-2</v>
      </c>
      <c r="BV83" s="23">
        <v>3.7932519915154742E-2</v>
      </c>
      <c r="BW83" s="23">
        <v>2.786939737633511E-2</v>
      </c>
      <c r="BX83" s="23">
        <v>1.9470701871815169E-2</v>
      </c>
      <c r="BY83" s="23">
        <v>1.233036334471363E-2</v>
      </c>
      <c r="BZ83" s="23">
        <v>7.5681387008856146E-3</v>
      </c>
      <c r="CA83" s="23">
        <v>4.4109834865981717E-3</v>
      </c>
      <c r="CB83" s="23">
        <v>2.330265332223711E-3</v>
      </c>
      <c r="CC83" s="23">
        <v>1.1927702903990151E-3</v>
      </c>
      <c r="CD83" s="23">
        <v>5.6735295545287765E-4</v>
      </c>
      <c r="CE83" s="23">
        <v>2.607726334557683E-4</v>
      </c>
      <c r="CF83" s="23">
        <v>1.096377103473857E-4</v>
      </c>
      <c r="CG83" s="23">
        <v>4.5067793628026422E-5</v>
      </c>
      <c r="CH83" s="23">
        <v>1.77530414779818E-5</v>
      </c>
      <c r="CI83" s="23">
        <v>6.8997366943143251E-6</v>
      </c>
      <c r="CJ83" s="23">
        <v>2.6488919867391812E-6</v>
      </c>
      <c r="CK83" s="23">
        <v>1.045445247091897E-6</v>
      </c>
      <c r="CL83" s="23">
        <v>4.2791903163032498E-7</v>
      </c>
      <c r="CM83" s="23">
        <v>1.8554338265690591E-7</v>
      </c>
      <c r="CN83" s="23">
        <v>8.3376299028278609E-8</v>
      </c>
      <c r="CO83" s="23">
        <v>3.8461386332081967E-8</v>
      </c>
      <c r="CP83" s="23">
        <v>1.780235869864833E-8</v>
      </c>
      <c r="CQ83" s="23">
        <v>8.3045735813637386E-9</v>
      </c>
      <c r="CR83" s="23">
        <v>3.8346092666629806E-9</v>
      </c>
      <c r="CS83" s="23">
        <v>1.6960657012570091E-9</v>
      </c>
      <c r="CT83" s="23">
        <v>7.5664444183179727E-10</v>
      </c>
      <c r="CU83" s="23">
        <v>3.308927124596988E-10</v>
      </c>
      <c r="CV83" s="23">
        <v>1.3943808116438321E-10</v>
      </c>
      <c r="CW83" s="23">
        <v>5.9059649062186364E-11</v>
      </c>
      <c r="CX83" s="23">
        <v>2.4133833669633791E-11</v>
      </c>
      <c r="CY83" s="23">
        <v>9.6752699275345248E-12</v>
      </c>
    </row>
    <row r="84" spans="1:103" x14ac:dyDescent="0.2">
      <c r="A84" s="38" t="s">
        <v>196</v>
      </c>
      <c r="B84" s="23" t="s">
        <v>288</v>
      </c>
      <c r="C84" s="22">
        <v>1.349754458160608E-29</v>
      </c>
      <c r="D84" s="22">
        <v>5.8123987845071789E-28</v>
      </c>
      <c r="E84" s="22">
        <v>1.813982286673602E-26</v>
      </c>
      <c r="F84" s="22">
        <v>6.1325820276598307E-25</v>
      </c>
      <c r="G84" s="22">
        <v>1.7033281146878179E-23</v>
      </c>
      <c r="H84" s="22">
        <v>3.846504617292363E-22</v>
      </c>
      <c r="I84" s="22">
        <v>8.8317610538126596E-21</v>
      </c>
      <c r="J84" s="22">
        <v>1.711898911840354E-19</v>
      </c>
      <c r="K84" s="22">
        <v>3.2388135321167669E-18</v>
      </c>
      <c r="L84" s="22">
        <v>4.8465505107660042E-17</v>
      </c>
      <c r="M84" s="22">
        <v>6.9196809651977379E-16</v>
      </c>
      <c r="N84" s="22">
        <v>8.8750942614042864E-15</v>
      </c>
      <c r="O84" s="22">
        <v>1.027665318361516E-13</v>
      </c>
      <c r="P84" s="22">
        <v>1.0357344948542809E-12</v>
      </c>
      <c r="Q84" s="22">
        <v>9.176728091767203E-12</v>
      </c>
      <c r="R84" s="22">
        <v>7.5216731179471548E-11</v>
      </c>
      <c r="S84" s="22">
        <v>5.3632356376713654E-10</v>
      </c>
      <c r="T84" s="22">
        <v>3.449092580100438E-9</v>
      </c>
      <c r="U84" s="22">
        <v>1.973330752664845E-8</v>
      </c>
      <c r="V84" s="22">
        <v>1.007137479771586E-7</v>
      </c>
      <c r="W84" s="22">
        <v>4.460142568483902E-7</v>
      </c>
      <c r="X84" s="22">
        <v>1.9091561475271629E-6</v>
      </c>
      <c r="Y84" s="22">
        <v>7.0273176114674259E-6</v>
      </c>
      <c r="Z84" s="22">
        <v>2.2288770178965241E-5</v>
      </c>
      <c r="AA84" s="22">
        <v>6.6122174719055699E-5</v>
      </c>
      <c r="AB84" s="22">
        <v>1.7163915806523949E-4</v>
      </c>
      <c r="AC84" s="22">
        <v>3.9899871015759881E-4</v>
      </c>
      <c r="AD84" s="22">
        <v>8.3625108324685026E-4</v>
      </c>
      <c r="AE84" s="22">
        <v>1.5573855624746509E-3</v>
      </c>
      <c r="AF84" s="22">
        <v>2.5676969452113271E-3</v>
      </c>
      <c r="AG84" s="22">
        <v>3.8034124618855189E-3</v>
      </c>
      <c r="AH84" s="22">
        <v>5.0441490335622046E-3</v>
      </c>
      <c r="AI84" s="22">
        <v>5.962538478060977E-3</v>
      </c>
      <c r="AJ84" s="22">
        <v>6.2996012634547009E-3</v>
      </c>
      <c r="AK84" s="22">
        <v>5.9435789842213768E-3</v>
      </c>
      <c r="AL84" s="22">
        <v>5.0032116443746028E-3</v>
      </c>
      <c r="AM84" s="22">
        <v>3.761460782091853E-3</v>
      </c>
      <c r="AN84" s="22">
        <v>2.4949057655629988E-3</v>
      </c>
      <c r="AO84" s="22">
        <v>1.5126984136222951E-3</v>
      </c>
      <c r="AP84" s="22">
        <v>8.233109532066209E-4</v>
      </c>
      <c r="AQ84" s="22">
        <v>3.9125946856335519E-4</v>
      </c>
      <c r="AR84" s="22">
        <v>1.6412148560504891E-4</v>
      </c>
      <c r="AS84" s="22">
        <v>6.4007146586418756E-5</v>
      </c>
      <c r="AT84" s="22">
        <v>2.1859826260022999E-5</v>
      </c>
      <c r="AU84" s="22">
        <v>6.6564788418777874E-6</v>
      </c>
      <c r="AV84" s="22">
        <v>1.84103073739498E-6</v>
      </c>
      <c r="AW84" s="22">
        <v>4.4109358859688922E-7</v>
      </c>
      <c r="AX84" s="22">
        <v>9.6873208644747249E-8</v>
      </c>
      <c r="AY84" s="22">
        <v>1.8752644990576118E-8</v>
      </c>
      <c r="AZ84" s="22">
        <v>3.197719194276716E-9</v>
      </c>
      <c r="BA84" s="22">
        <v>4.9430213877365445E-10</v>
      </c>
      <c r="BB84" s="22">
        <v>6.9340896095515776E-11</v>
      </c>
      <c r="BC84" s="22">
        <v>8.4774847764619035E-12</v>
      </c>
      <c r="BD84" s="22">
        <v>9.360097703645647E-13</v>
      </c>
      <c r="BE84" s="22">
        <v>9.2591441645165738E-14</v>
      </c>
      <c r="BF84" s="22">
        <v>8.1900723580930003E-15</v>
      </c>
      <c r="BG84" s="22">
        <v>6.7068637224508652E-16</v>
      </c>
      <c r="BH84" s="22">
        <v>4.2555372336931218E-17</v>
      </c>
      <c r="BI84" s="22">
        <v>2.9449688206135781E-18</v>
      </c>
      <c r="BJ84" s="22">
        <v>1.522620837986093E-19</v>
      </c>
      <c r="BK84" s="22">
        <v>8.0194835084997966E-21</v>
      </c>
      <c r="BL84" s="22">
        <v>3.5393375508740698E-22</v>
      </c>
      <c r="BM84" s="22">
        <v>1.3896110757761239E-23</v>
      </c>
      <c r="BN84" s="22">
        <v>5.0877877504432257E-25</v>
      </c>
      <c r="BO84" s="22">
        <v>1.6663506462915731E-26</v>
      </c>
      <c r="BP84" s="22">
        <v>4.7715722873216173E-28</v>
      </c>
      <c r="BQ84" s="22">
        <v>1.184364600205796E-29</v>
      </c>
      <c r="BR84" s="22">
        <v>2.7058744784756871E-31</v>
      </c>
      <c r="BS84" s="22">
        <v>5.3604648976269012E-33</v>
      </c>
      <c r="BT84" s="22">
        <v>9.8078917150684352E-35</v>
      </c>
      <c r="BU84" s="22">
        <v>1.5945363123157171E-36</v>
      </c>
      <c r="BV84" s="22">
        <v>2.2606779633698281E-38</v>
      </c>
      <c r="BW84" s="22">
        <v>2.9864441105532549E-40</v>
      </c>
      <c r="BX84" s="22">
        <v>3.9870379455305803E-42</v>
      </c>
      <c r="BY84" s="22">
        <v>3.200413758600419E-44</v>
      </c>
      <c r="BZ84" s="22">
        <v>3.1702819899089139E-46</v>
      </c>
      <c r="CA84" s="22">
        <v>3.0019674102475791E-48</v>
      </c>
      <c r="CB84" s="22">
        <v>1.867625727073964E-50</v>
      </c>
      <c r="CC84" s="22">
        <v>1.3018523384862631E-52</v>
      </c>
      <c r="CD84" s="22">
        <v>7.2911997147690932E-55</v>
      </c>
      <c r="CE84" s="22">
        <v>4.2312936307508811E-57</v>
      </c>
      <c r="CF84" s="22">
        <v>1.736248081931929E-59</v>
      </c>
      <c r="CG84" s="22">
        <v>7.4337128839898764E-62</v>
      </c>
      <c r="CH84" s="22">
        <v>2.750058948036838E-64</v>
      </c>
      <c r="CI84" s="22">
        <v>9.5904937876821971E-67</v>
      </c>
      <c r="CJ84" s="22">
        <v>2.8091717121250899E-69</v>
      </c>
      <c r="CK84" s="22">
        <v>7.6248713191357785E-72</v>
      </c>
      <c r="CL84" s="22">
        <v>1.7843862015929681E-74</v>
      </c>
      <c r="CM84" s="22">
        <v>3.9556161724415618E-77</v>
      </c>
      <c r="CN84" s="22">
        <v>7.4748676096277009E-80</v>
      </c>
      <c r="CO84" s="22">
        <v>1.263706563205887E-82</v>
      </c>
      <c r="CP84" s="22">
        <v>1.8165756473000979E-85</v>
      </c>
      <c r="CQ84" s="22">
        <v>2.5713231656819782E-88</v>
      </c>
      <c r="CR84" s="22">
        <v>3.2890795792257099E-91</v>
      </c>
      <c r="CS84" s="22">
        <v>2.978605372009677E-94</v>
      </c>
      <c r="CT84" s="22">
        <v>3.032913523016889E-97</v>
      </c>
      <c r="CU84" s="22">
        <v>2.7412023112276141E-100</v>
      </c>
      <c r="CV84" s="22">
        <v>1.9126631536134531E-103</v>
      </c>
      <c r="CW84" s="22">
        <v>1.4703691786278479E-106</v>
      </c>
      <c r="CX84" s="22">
        <v>8.8458387178626851E-110</v>
      </c>
      <c r="CY84" s="22">
        <v>4.7925585165427032E-113</v>
      </c>
    </row>
    <row r="85" spans="1:103" x14ac:dyDescent="0.2">
      <c r="A85" s="39"/>
      <c r="B85" s="23" t="s">
        <v>289</v>
      </c>
      <c r="C85" s="22">
        <v>1.7975671643504021E-15</v>
      </c>
      <c r="D85" s="22">
        <v>5.5532735430288233E-15</v>
      </c>
      <c r="E85" s="22">
        <v>1.577641921246809E-14</v>
      </c>
      <c r="F85" s="22">
        <v>4.6559273606939803E-14</v>
      </c>
      <c r="G85" s="22">
        <v>1.3119278488032959E-13</v>
      </c>
      <c r="H85" s="22">
        <v>3.5139975131372478E-13</v>
      </c>
      <c r="I85" s="22">
        <v>9.6044494720999262E-13</v>
      </c>
      <c r="J85" s="22">
        <v>2.5248049206866868E-12</v>
      </c>
      <c r="K85" s="22">
        <v>6.6949342845571762E-12</v>
      </c>
      <c r="L85" s="22">
        <v>1.6695479344050679E-11</v>
      </c>
      <c r="M85" s="22">
        <v>4.1694426504762007E-11</v>
      </c>
      <c r="N85" s="22">
        <v>1.0220705637946469E-10</v>
      </c>
      <c r="O85" s="22">
        <v>2.4641026846439471E-10</v>
      </c>
      <c r="P85" s="22">
        <v>5.7654929783346335E-10</v>
      </c>
      <c r="Q85" s="22">
        <v>1.3132898460460279E-9</v>
      </c>
      <c r="R85" s="22">
        <v>2.9697087636637471E-9</v>
      </c>
      <c r="S85" s="22">
        <v>6.5101822800661089E-9</v>
      </c>
      <c r="T85" s="22">
        <v>1.4032518845909069E-8</v>
      </c>
      <c r="U85" s="22">
        <v>2.9575180322257321E-8</v>
      </c>
      <c r="V85" s="22">
        <v>6.1011071122333682E-8</v>
      </c>
      <c r="W85" s="22">
        <v>1.215713717181874E-7</v>
      </c>
      <c r="X85" s="22">
        <v>2.4638198880223441E-7</v>
      </c>
      <c r="Y85" s="22">
        <v>4.8053855929030254E-7</v>
      </c>
      <c r="Z85" s="22">
        <v>9.001002194996565E-7</v>
      </c>
      <c r="AA85" s="22">
        <v>1.6939509128774859E-6</v>
      </c>
      <c r="AB85" s="22">
        <v>3.0854686649792461E-6</v>
      </c>
      <c r="AC85" s="22">
        <v>5.5121682981907869E-6</v>
      </c>
      <c r="AD85" s="22">
        <v>9.7156327205231198E-6</v>
      </c>
      <c r="AE85" s="22">
        <v>1.6721209091486321E-5</v>
      </c>
      <c r="AF85" s="22">
        <v>2.7936980550949771E-5</v>
      </c>
      <c r="AG85" s="22">
        <v>4.5949846852924032E-5</v>
      </c>
      <c r="AH85" s="22">
        <v>7.4311566265771972E-5</v>
      </c>
      <c r="AI85" s="22">
        <v>1.172545353839748E-4</v>
      </c>
      <c r="AJ85" s="22">
        <v>1.815670673414383E-4</v>
      </c>
      <c r="AK85" s="22">
        <v>2.7532445689752819E-4</v>
      </c>
      <c r="AL85" s="22">
        <v>4.0957629387626489E-4</v>
      </c>
      <c r="AM85" s="22">
        <v>5.9603681182427218E-4</v>
      </c>
      <c r="AN85" s="22">
        <v>8.5717600664902006E-4</v>
      </c>
      <c r="AO85" s="22">
        <v>1.1860758256145279E-3</v>
      </c>
      <c r="AP85" s="22">
        <v>1.609327027909932E-3</v>
      </c>
      <c r="AQ85" s="22">
        <v>2.1622936872744891E-3</v>
      </c>
      <c r="AR85" s="22">
        <v>2.8517346584532089E-3</v>
      </c>
      <c r="AS85" s="22">
        <v>3.6417198257822519E-3</v>
      </c>
      <c r="AT85" s="22">
        <v>4.5812992197273106E-3</v>
      </c>
      <c r="AU85" s="22">
        <v>5.6468483930036161E-3</v>
      </c>
      <c r="AV85" s="22">
        <v>6.8020023163583108E-3</v>
      </c>
      <c r="AW85" s="22">
        <v>8.0577958721930829E-3</v>
      </c>
      <c r="AX85" s="22">
        <v>9.3224851724158647E-3</v>
      </c>
      <c r="AY85" s="22">
        <v>1.0578171453828821E-2</v>
      </c>
      <c r="AZ85" s="22">
        <v>1.176423365081921E-2</v>
      </c>
      <c r="BA85" s="22">
        <v>1.280169051229731E-2</v>
      </c>
      <c r="BB85" s="22">
        <v>1.363895761368757E-2</v>
      </c>
      <c r="BC85" s="22">
        <v>1.424305264986887E-2</v>
      </c>
      <c r="BD85" s="22">
        <v>1.456504585320087E-2</v>
      </c>
      <c r="BE85" s="22">
        <v>1.458938258317765E-2</v>
      </c>
      <c r="BF85" s="22">
        <v>1.4315274035040791E-2</v>
      </c>
      <c r="BG85" s="22">
        <v>1.376881944148016E-2</v>
      </c>
      <c r="BH85" s="22">
        <v>1.293084865960273E-2</v>
      </c>
      <c r="BI85" s="22">
        <v>1.1956591186002979E-2</v>
      </c>
      <c r="BJ85" s="22">
        <v>1.076801276105817E-2</v>
      </c>
      <c r="BK85" s="22">
        <v>9.5449304373505812E-3</v>
      </c>
      <c r="BL85" s="22">
        <v>8.2659903947632386E-3</v>
      </c>
      <c r="BM85" s="22">
        <v>7.0092934885023182E-3</v>
      </c>
      <c r="BN85" s="22">
        <v>5.8354118133668543E-3</v>
      </c>
      <c r="BO85" s="22">
        <v>4.7600045002962948E-3</v>
      </c>
      <c r="BP85" s="22">
        <v>3.7986610740907531E-3</v>
      </c>
      <c r="BQ85" s="22">
        <v>2.9633035806776258E-3</v>
      </c>
      <c r="BR85" s="22">
        <v>2.268801749179373E-3</v>
      </c>
      <c r="BS85" s="22">
        <v>1.6977153137950249E-3</v>
      </c>
      <c r="BT85" s="22">
        <v>1.247427783832235E-3</v>
      </c>
      <c r="BU85" s="22">
        <v>8.9745124530272568E-4</v>
      </c>
      <c r="BV85" s="22">
        <v>6.3117103287336942E-4</v>
      </c>
      <c r="BW85" s="22">
        <v>4.3634897982813251E-4</v>
      </c>
      <c r="BX85" s="22">
        <v>2.9877475526673627E-4</v>
      </c>
      <c r="BY85" s="22">
        <v>1.9340277506356871E-4</v>
      </c>
      <c r="BZ85" s="22">
        <v>1.2624855843276479E-4</v>
      </c>
      <c r="CA85" s="22">
        <v>8.1273077073229112E-5</v>
      </c>
      <c r="CB85" s="22">
        <v>4.9763026171415117E-5</v>
      </c>
      <c r="CC85" s="22">
        <v>3.0505893040867849E-5</v>
      </c>
      <c r="CD85" s="22">
        <v>1.812612976917219E-5</v>
      </c>
      <c r="CE85" s="22">
        <v>1.071043812805971E-5</v>
      </c>
      <c r="CF85" s="22">
        <v>6.0511558481068249E-6</v>
      </c>
      <c r="CG85" s="22">
        <v>3.4030462628978199E-6</v>
      </c>
      <c r="CH85" s="22">
        <v>1.86802648839597E-6</v>
      </c>
      <c r="CI85" s="22">
        <v>1.010307584913783E-6</v>
      </c>
      <c r="CJ85" s="22">
        <v>5.3165217873614817E-7</v>
      </c>
      <c r="CK85" s="22">
        <v>2.7515536741868522E-7</v>
      </c>
      <c r="CL85" s="22">
        <v>1.3893639510619159E-7</v>
      </c>
      <c r="CM85" s="22">
        <v>6.9178385601571276E-8</v>
      </c>
      <c r="CN85" s="22">
        <v>3.3560206842199609E-8</v>
      </c>
      <c r="CO85" s="22">
        <v>1.5950074786817359E-8</v>
      </c>
      <c r="CP85" s="22">
        <v>7.3820092856227589E-9</v>
      </c>
      <c r="CQ85" s="22">
        <v>3.3853060217882729E-9</v>
      </c>
      <c r="CR85" s="22">
        <v>1.522929927687048E-9</v>
      </c>
      <c r="CS85" s="22">
        <v>6.5246630348191782E-10</v>
      </c>
      <c r="CT85" s="22">
        <v>2.8153502777932728E-10</v>
      </c>
      <c r="CU85" s="22">
        <v>1.1891173970266781E-10</v>
      </c>
      <c r="CV85" s="22">
        <v>4.8315355412695647E-11</v>
      </c>
      <c r="CW85" s="22">
        <v>1.9737592715566299E-11</v>
      </c>
      <c r="CX85" s="22">
        <v>7.7687399486762758E-12</v>
      </c>
      <c r="CY85" s="22">
        <v>2.9981324877385819E-12</v>
      </c>
    </row>
    <row r="86" spans="1:103" x14ac:dyDescent="0.2">
      <c r="A86" s="39"/>
      <c r="B86" s="23" t="s">
        <v>290</v>
      </c>
      <c r="C86" s="22">
        <v>1.588994686568726E-60</v>
      </c>
      <c r="D86" s="22">
        <v>9.9403427631338303E-59</v>
      </c>
      <c r="E86" s="22">
        <v>4.6389600357346748E-57</v>
      </c>
      <c r="F86" s="22">
        <v>2.5293697965120739E-55</v>
      </c>
      <c r="G86" s="22">
        <v>1.1806840200945101E-53</v>
      </c>
      <c r="H86" s="22">
        <v>4.6357248672620609E-52</v>
      </c>
      <c r="I86" s="22">
        <v>1.9942435750127179E-50</v>
      </c>
      <c r="J86" s="22">
        <v>7.5372906801725795E-49</v>
      </c>
      <c r="K86" s="22">
        <v>2.9941538924858431E-47</v>
      </c>
      <c r="L86" s="22">
        <v>9.5924101839873977E-46</v>
      </c>
      <c r="M86" s="22">
        <v>3.144131229468916E-44</v>
      </c>
      <c r="N86" s="22">
        <v>9.7748903078322894E-43</v>
      </c>
      <c r="O86" s="22">
        <v>2.9047850734513522E-41</v>
      </c>
      <c r="P86" s="22">
        <v>7.8375396093382525E-40</v>
      </c>
      <c r="Q86" s="22">
        <v>1.9422472164159401E-38</v>
      </c>
      <c r="R86" s="22">
        <v>4.7717621032792323E-37</v>
      </c>
      <c r="S86" s="22">
        <v>1.059065125702685E-35</v>
      </c>
      <c r="T86" s="22">
        <v>2.244736266729833E-34</v>
      </c>
      <c r="U86" s="22">
        <v>4.4446949363915399E-33</v>
      </c>
      <c r="V86" s="22">
        <v>8.2540216864960745E-32</v>
      </c>
      <c r="W86" s="22">
        <v>1.361865721177186E-30</v>
      </c>
      <c r="X86" s="22">
        <v>2.4654501170580591E-29</v>
      </c>
      <c r="Y86" s="22">
        <v>3.9080068380695899E-28</v>
      </c>
      <c r="Z86" s="22">
        <v>5.3665975821324939E-27</v>
      </c>
      <c r="AA86" s="22">
        <v>7.7109563229083365E-26</v>
      </c>
      <c r="AB86" s="22">
        <v>9.9105666927350246E-25</v>
      </c>
      <c r="AC86" s="22">
        <v>1.204867989224282E-23</v>
      </c>
      <c r="AD86" s="22">
        <v>1.422172249442161E-22</v>
      </c>
      <c r="AE86" s="22">
        <v>1.5584440247358081E-21</v>
      </c>
      <c r="AF86" s="22">
        <v>1.5436520018417089E-20</v>
      </c>
      <c r="AG86" s="22">
        <v>1.470679481523335E-19</v>
      </c>
      <c r="AH86" s="22">
        <v>1.341484041875136E-18</v>
      </c>
      <c r="AI86" s="22">
        <v>1.1304767981645591E-17</v>
      </c>
      <c r="AJ86" s="22">
        <v>9.0425405512381378E-17</v>
      </c>
      <c r="AK86" s="22">
        <v>6.7970735603961113E-16</v>
      </c>
      <c r="AL86" s="22">
        <v>4.844393253190604E-15</v>
      </c>
      <c r="AM86" s="22">
        <v>3.2282901561334491E-14</v>
      </c>
      <c r="AN86" s="22">
        <v>2.1207223508960299E-13</v>
      </c>
      <c r="AO86" s="22">
        <v>1.193527181680174E-12</v>
      </c>
      <c r="AP86" s="22">
        <v>6.342255471300622E-12</v>
      </c>
      <c r="AQ86" s="22">
        <v>3.3665129304526812E-11</v>
      </c>
      <c r="AR86" s="22">
        <v>1.7050788014633539E-10</v>
      </c>
      <c r="AS86" s="22">
        <v>7.5836758704508312E-10</v>
      </c>
      <c r="AT86" s="22">
        <v>3.2832043800292641E-9</v>
      </c>
      <c r="AU86" s="22">
        <v>1.3399075445688571E-8</v>
      </c>
      <c r="AV86" s="22">
        <v>5.0594283380132667E-8</v>
      </c>
      <c r="AW86" s="22">
        <v>1.8512895860160221E-7</v>
      </c>
      <c r="AX86" s="22">
        <v>6.2289688204731909E-7</v>
      </c>
      <c r="AY86" s="22">
        <v>1.9927993044000399E-6</v>
      </c>
      <c r="AZ86" s="22">
        <v>6.043923918958707E-6</v>
      </c>
      <c r="BA86" s="22">
        <v>1.707217805870318E-5</v>
      </c>
      <c r="BB86" s="22">
        <v>4.5025555664712583E-5</v>
      </c>
      <c r="BC86" s="22">
        <v>1.13024424079857E-4</v>
      </c>
      <c r="BD86" s="22">
        <v>2.6556367866676338E-4</v>
      </c>
      <c r="BE86" s="22">
        <v>5.8646423888832381E-4</v>
      </c>
      <c r="BF86" s="22">
        <v>1.2183778706940441E-3</v>
      </c>
      <c r="BG86" s="22">
        <v>2.3610114598651829E-3</v>
      </c>
      <c r="BH86" s="22">
        <v>4.448743367368611E-3</v>
      </c>
      <c r="BI86" s="22">
        <v>7.5546572440058062E-3</v>
      </c>
      <c r="BJ86" s="22">
        <v>1.24787195185751E-2</v>
      </c>
      <c r="BK86" s="22">
        <v>1.8981804191734609E-2</v>
      </c>
      <c r="BL86" s="22">
        <v>2.741595995466382E-2</v>
      </c>
      <c r="BM86" s="22">
        <v>3.7241517574596643E-2</v>
      </c>
      <c r="BN86" s="22">
        <v>4.7428466619135169E-2</v>
      </c>
      <c r="BO86" s="22">
        <v>5.6877833253960203E-2</v>
      </c>
      <c r="BP86" s="22">
        <v>6.4266652480866632E-2</v>
      </c>
      <c r="BQ86" s="22">
        <v>6.8340841537895505E-2</v>
      </c>
      <c r="BR86" s="22">
        <v>6.8327722803609423E-2</v>
      </c>
      <c r="BS86" s="22">
        <v>6.4233176802080197E-2</v>
      </c>
      <c r="BT86" s="22">
        <v>5.6837801007544347E-2</v>
      </c>
      <c r="BU86" s="22">
        <v>4.731370247218776E-2</v>
      </c>
      <c r="BV86" s="22">
        <v>3.6998955830458223E-2</v>
      </c>
      <c r="BW86" s="22">
        <v>2.7293277061113352E-2</v>
      </c>
      <c r="BX86" s="22">
        <v>1.9157075403982791E-2</v>
      </c>
      <c r="BY86" s="22">
        <v>1.22033446041776E-2</v>
      </c>
      <c r="BZ86" s="22">
        <v>7.5362138195640832E-3</v>
      </c>
      <c r="CA86" s="22">
        <v>4.4205012715192752E-3</v>
      </c>
      <c r="CB86" s="22">
        <v>2.3508864768277851E-3</v>
      </c>
      <c r="CC86" s="22">
        <v>1.2098435956579259E-3</v>
      </c>
      <c r="CD86" s="22">
        <v>5.7730737897801108E-4</v>
      </c>
      <c r="CE86" s="22">
        <v>2.6499964428330588E-4</v>
      </c>
      <c r="CF86" s="22">
        <v>1.103310688895956E-4</v>
      </c>
      <c r="CG86" s="22">
        <v>4.4288497895292859E-5</v>
      </c>
      <c r="CH86" s="22">
        <v>1.6632255879442119E-5</v>
      </c>
      <c r="CI86" s="22">
        <v>5.9344832720223439E-6</v>
      </c>
      <c r="CJ86" s="22">
        <v>1.9697949023540239E-6</v>
      </c>
      <c r="CK86" s="22">
        <v>6.1946581077974213E-7</v>
      </c>
      <c r="CL86" s="22">
        <v>1.8199079635893109E-7</v>
      </c>
      <c r="CM86" s="22">
        <v>5.0917938211559508E-8</v>
      </c>
      <c r="CN86" s="22">
        <v>1.327338353329562E-8</v>
      </c>
      <c r="CO86" s="22">
        <v>3.2561527617857101E-9</v>
      </c>
      <c r="CP86" s="22">
        <v>7.4302874302783057E-10</v>
      </c>
      <c r="CQ86" s="22">
        <v>1.6309599329970009E-10</v>
      </c>
      <c r="CR86" s="22">
        <v>3.3788766975066572E-11</v>
      </c>
      <c r="CS86" s="22">
        <v>6.2260664635057704E-12</v>
      </c>
      <c r="CT86" s="22">
        <v>1.140911494177606E-12</v>
      </c>
      <c r="CU86" s="22">
        <v>1.964743799965656E-13</v>
      </c>
      <c r="CV86" s="22">
        <v>3.066923985373306E-14</v>
      </c>
      <c r="CW86" s="22">
        <v>4.754438871607821E-15</v>
      </c>
      <c r="CX86" s="22">
        <v>6.7003047369138012E-16</v>
      </c>
      <c r="CY86" s="22">
        <v>8.9014081402944225E-17</v>
      </c>
    </row>
    <row r="87" spans="1:103" x14ac:dyDescent="0.2">
      <c r="A87" s="39"/>
      <c r="B87" s="22" t="s">
        <v>292</v>
      </c>
      <c r="C87" s="22">
        <v>1.7975671643504159E-15</v>
      </c>
      <c r="D87" s="22">
        <v>5.5532735430294039E-15</v>
      </c>
      <c r="E87" s="22">
        <v>1.577641921248623E-14</v>
      </c>
      <c r="F87" s="22">
        <v>4.6559273607553063E-14</v>
      </c>
      <c r="G87" s="22">
        <v>1.311927848973629E-13</v>
      </c>
      <c r="H87" s="22">
        <v>3.5139975169837528E-13</v>
      </c>
      <c r="I87" s="22">
        <v>9.6044495604175378E-13</v>
      </c>
      <c r="J87" s="22">
        <v>2.5248050918765779E-12</v>
      </c>
      <c r="K87" s="22">
        <v>6.6949375233707082E-12</v>
      </c>
      <c r="L87" s="22">
        <v>1.6695527809555789E-11</v>
      </c>
      <c r="M87" s="22">
        <v>4.1695118472858529E-11</v>
      </c>
      <c r="N87" s="22">
        <v>1.022159314737261E-10</v>
      </c>
      <c r="O87" s="22">
        <v>2.4651303499623078E-10</v>
      </c>
      <c r="P87" s="22">
        <v>5.7758503232831765E-10</v>
      </c>
      <c r="Q87" s="22">
        <v>1.3224665741377949E-9</v>
      </c>
      <c r="R87" s="22">
        <v>3.0449254948432179E-9</v>
      </c>
      <c r="S87" s="22">
        <v>7.0465058438332459E-9</v>
      </c>
      <c r="T87" s="22">
        <v>1.7481611426009509E-8</v>
      </c>
      <c r="U87" s="22">
        <v>4.930848784890579E-8</v>
      </c>
      <c r="V87" s="22">
        <v>1.6172481909949239E-7</v>
      </c>
      <c r="W87" s="22">
        <v>5.6758562856657815E-7</v>
      </c>
      <c r="X87" s="22">
        <v>2.1555381363293999E-6</v>
      </c>
      <c r="Y87" s="22">
        <v>7.5078561707577368E-6</v>
      </c>
      <c r="Z87" s="22">
        <v>2.3188870398464921E-5</v>
      </c>
      <c r="AA87" s="22">
        <v>6.7816125631933272E-5</v>
      </c>
      <c r="AB87" s="22">
        <v>1.7472462673021901E-4</v>
      </c>
      <c r="AC87" s="22">
        <v>4.0451087845579E-4</v>
      </c>
      <c r="AD87" s="22">
        <v>8.4596671596737433E-4</v>
      </c>
      <c r="AE87" s="22">
        <v>1.5741067715661389E-3</v>
      </c>
      <c r="AF87" s="22">
        <v>2.5956339257622789E-3</v>
      </c>
      <c r="AG87" s="22">
        <v>3.8493623087384478E-3</v>
      </c>
      <c r="AH87" s="22">
        <v>5.118460599827985E-3</v>
      </c>
      <c r="AI87" s="22">
        <v>6.07979301344497E-3</v>
      </c>
      <c r="AJ87" s="22">
        <v>6.4811683307962366E-3</v>
      </c>
      <c r="AK87" s="22">
        <v>6.2189034411195927E-3</v>
      </c>
      <c r="AL87" s="22">
        <v>5.4127879382557184E-3</v>
      </c>
      <c r="AM87" s="22">
        <v>4.3574975939484131E-3</v>
      </c>
      <c r="AN87" s="22">
        <v>3.3520817724240941E-3</v>
      </c>
      <c r="AO87" s="22">
        <v>2.698774240430352E-3</v>
      </c>
      <c r="AP87" s="22">
        <v>2.4326379874588088E-3</v>
      </c>
      <c r="AQ87" s="22">
        <v>2.5535531895029741E-3</v>
      </c>
      <c r="AR87" s="22">
        <v>3.0158563145661378E-3</v>
      </c>
      <c r="AS87" s="22">
        <v>3.7057277307362582E-3</v>
      </c>
      <c r="AT87" s="22">
        <v>4.6031623291917139E-3</v>
      </c>
      <c r="AU87" s="22">
        <v>5.6535182709209391E-3</v>
      </c>
      <c r="AV87" s="22">
        <v>6.8038939413790859E-3</v>
      </c>
      <c r="AW87" s="22">
        <v>8.0584220947402824E-3</v>
      </c>
      <c r="AX87" s="22">
        <v>9.3232049425065553E-3</v>
      </c>
      <c r="AY87" s="22">
        <v>1.0580183005778209E-2</v>
      </c>
      <c r="AZ87" s="22">
        <v>1.177028077245736E-2</v>
      </c>
      <c r="BA87" s="22">
        <v>1.281876318465815E-2</v>
      </c>
      <c r="BB87" s="22">
        <v>1.368398323869317E-2</v>
      </c>
      <c r="BC87" s="22">
        <v>1.435607708242622E-2</v>
      </c>
      <c r="BD87" s="22">
        <v>1.483060953280365E-2</v>
      </c>
      <c r="BE87" s="22">
        <v>1.517584682215856E-2</v>
      </c>
      <c r="BF87" s="22">
        <v>1.553365190574303E-2</v>
      </c>
      <c r="BG87" s="22">
        <v>1.612983090134602E-2</v>
      </c>
      <c r="BH87" s="22">
        <v>1.737959202697139E-2</v>
      </c>
      <c r="BI87" s="22">
        <v>1.9511248430008791E-2</v>
      </c>
      <c r="BJ87" s="22">
        <v>2.3246732279633271E-2</v>
      </c>
      <c r="BK87" s="22">
        <v>2.8526734629085192E-2</v>
      </c>
      <c r="BL87" s="22">
        <v>3.5681950349427061E-2</v>
      </c>
      <c r="BM87" s="22">
        <v>4.4250811063098958E-2</v>
      </c>
      <c r="BN87" s="22">
        <v>5.3263878432502021E-2</v>
      </c>
      <c r="BO87" s="22">
        <v>6.1637837754256491E-2</v>
      </c>
      <c r="BP87" s="22">
        <v>6.8065313554957388E-2</v>
      </c>
      <c r="BQ87" s="22">
        <v>7.1304145118573137E-2</v>
      </c>
      <c r="BR87" s="22">
        <v>7.0596524552788795E-2</v>
      </c>
      <c r="BS87" s="22">
        <v>6.5930892115875217E-2</v>
      </c>
      <c r="BT87" s="22">
        <v>5.8085228791376592E-2</v>
      </c>
      <c r="BU87" s="22">
        <v>4.8211153717490483E-2</v>
      </c>
      <c r="BV87" s="22">
        <v>3.7630126863331587E-2</v>
      </c>
      <c r="BW87" s="22">
        <v>2.772962604094148E-2</v>
      </c>
      <c r="BX87" s="22">
        <v>1.945585015924953E-2</v>
      </c>
      <c r="BY87" s="22">
        <v>1.2396747379241169E-2</v>
      </c>
      <c r="BZ87" s="22">
        <v>7.6624623779968483E-3</v>
      </c>
      <c r="CA87" s="22">
        <v>4.5017743485925047E-3</v>
      </c>
      <c r="CB87" s="22">
        <v>2.4006495029991999E-3</v>
      </c>
      <c r="CC87" s="22">
        <v>1.2403494886987941E-3</v>
      </c>
      <c r="CD87" s="22">
        <v>5.954335087471833E-4</v>
      </c>
      <c r="CE87" s="22">
        <v>2.7571008241136557E-4</v>
      </c>
      <c r="CF87" s="22">
        <v>1.163822247377025E-4</v>
      </c>
      <c r="CG87" s="22">
        <v>4.7691544158190683E-5</v>
      </c>
      <c r="CH87" s="22">
        <v>1.8500282367838091E-5</v>
      </c>
      <c r="CI87" s="22">
        <v>6.9447908569361271E-6</v>
      </c>
      <c r="CJ87" s="22">
        <v>2.5014470810901721E-6</v>
      </c>
      <c r="CK87" s="22">
        <v>8.9462117819842735E-7</v>
      </c>
      <c r="CL87" s="22">
        <v>3.2092719146512282E-7</v>
      </c>
      <c r="CM87" s="22">
        <v>1.200963238131308E-7</v>
      </c>
      <c r="CN87" s="22">
        <v>4.6833590375495227E-8</v>
      </c>
      <c r="CO87" s="22">
        <v>1.920622754860307E-8</v>
      </c>
      <c r="CP87" s="22">
        <v>8.1250380286505888E-9</v>
      </c>
      <c r="CQ87" s="22">
        <v>3.548402015087973E-9</v>
      </c>
      <c r="CR87" s="22">
        <v>1.556718694662115E-9</v>
      </c>
      <c r="CS87" s="22">
        <v>6.5869236994542359E-10</v>
      </c>
      <c r="CT87" s="22">
        <v>2.8267593927350501E-10</v>
      </c>
      <c r="CU87" s="22">
        <v>1.191082140826644E-10</v>
      </c>
      <c r="CV87" s="22">
        <v>4.8346024652549387E-11</v>
      </c>
      <c r="CW87" s="22">
        <v>1.9742347154437909E-11</v>
      </c>
      <c r="CX87" s="22">
        <v>7.7694099791499673E-12</v>
      </c>
      <c r="CY87" s="22">
        <v>2.9982215018199849E-12</v>
      </c>
    </row>
    <row r="88" spans="1:103" x14ac:dyDescent="0.2">
      <c r="A88" s="40" t="s">
        <v>197</v>
      </c>
      <c r="B88" s="23" t="s">
        <v>288</v>
      </c>
      <c r="C88" s="23">
        <v>1.7860952977038339E-30</v>
      </c>
      <c r="D88" s="23">
        <v>8.2182504653310815E-29</v>
      </c>
      <c r="E88" s="23">
        <v>2.7286782935157148E-27</v>
      </c>
      <c r="F88" s="23">
        <v>9.8427849612126574E-26</v>
      </c>
      <c r="G88" s="23">
        <v>2.9107622602061359E-24</v>
      </c>
      <c r="H88" s="23">
        <v>6.9814860995741123E-23</v>
      </c>
      <c r="I88" s="23">
        <v>1.7058055135608829E-21</v>
      </c>
      <c r="J88" s="23">
        <v>3.5124412099453379E-20</v>
      </c>
      <c r="K88" s="23">
        <v>7.0682600173980825E-19</v>
      </c>
      <c r="L88" s="23">
        <v>1.1214266561343831E-17</v>
      </c>
      <c r="M88" s="23">
        <v>1.6989869107408E-16</v>
      </c>
      <c r="N88" s="23">
        <v>2.311242361220229E-15</v>
      </c>
      <c r="O88" s="23">
        <v>2.8376257528525819E-14</v>
      </c>
      <c r="P88" s="23">
        <v>3.028712024984026E-13</v>
      </c>
      <c r="Q88" s="23">
        <v>2.8389662574944589E-12</v>
      </c>
      <c r="R88" s="23">
        <v>2.4625864181709431E-11</v>
      </c>
      <c r="S88" s="23">
        <v>1.8558245804114629E-10</v>
      </c>
      <c r="T88" s="23">
        <v>1.260969105137786E-9</v>
      </c>
      <c r="U88" s="23">
        <v>7.6168264489832062E-9</v>
      </c>
      <c r="V88" s="23">
        <v>4.1015926194868642E-8</v>
      </c>
      <c r="W88" s="23">
        <v>1.913279781444925E-7</v>
      </c>
      <c r="X88" s="23">
        <v>8.6461773571433148E-7</v>
      </c>
      <c r="Y88" s="23">
        <v>3.353417115237114E-6</v>
      </c>
      <c r="Z88" s="23">
        <v>1.118289053312384E-5</v>
      </c>
      <c r="AA88" s="23">
        <v>3.493105833442422E-5</v>
      </c>
      <c r="AB88" s="23">
        <v>9.5322327907197563E-5</v>
      </c>
      <c r="AC88" s="23">
        <v>2.3283533041668211E-4</v>
      </c>
      <c r="AD88" s="23">
        <v>5.1277755865428685E-4</v>
      </c>
      <c r="AE88" s="23">
        <v>1.0026102947219731E-3</v>
      </c>
      <c r="AF88" s="23">
        <v>1.7330330910557471E-3</v>
      </c>
      <c r="AG88" s="23">
        <v>2.6909148061169731E-3</v>
      </c>
      <c r="AH88" s="23">
        <v>3.740070497821327E-3</v>
      </c>
      <c r="AI88" s="23">
        <v>4.6287275650607222E-3</v>
      </c>
      <c r="AJ88" s="23">
        <v>5.1180705717057849E-3</v>
      </c>
      <c r="AK88" s="23">
        <v>5.0505056753219748E-3</v>
      </c>
      <c r="AL88" s="23">
        <v>4.4447607391062101E-3</v>
      </c>
      <c r="AM88" s="23">
        <v>3.4910090190748478E-3</v>
      </c>
      <c r="AN88" s="23">
        <v>2.4202911128657439E-3</v>
      </c>
      <c r="AO88" s="23">
        <v>1.529544795284817E-3</v>
      </c>
      <c r="AP88" s="23">
        <v>8.672242307511583E-4</v>
      </c>
      <c r="AQ88" s="23">
        <v>4.2970540279632511E-4</v>
      </c>
      <c r="AR88" s="23">
        <v>1.8789723199396459E-4</v>
      </c>
      <c r="AS88" s="23">
        <v>7.6207491177090995E-5</v>
      </c>
      <c r="AT88" s="23">
        <v>2.7074130670888418E-5</v>
      </c>
      <c r="AU88" s="23">
        <v>8.5714877744065368E-6</v>
      </c>
      <c r="AV88" s="23">
        <v>2.4621214544805779E-6</v>
      </c>
      <c r="AW88" s="23">
        <v>6.1281420926690163E-7</v>
      </c>
      <c r="AX88" s="23">
        <v>1.396364341221456E-7</v>
      </c>
      <c r="AY88" s="23">
        <v>2.803726371296565E-8</v>
      </c>
      <c r="AZ88" s="23">
        <v>4.9573050151973822E-9</v>
      </c>
      <c r="BA88" s="23">
        <v>7.9383780277507737E-10</v>
      </c>
      <c r="BB88" s="23">
        <v>1.152617685138911E-10</v>
      </c>
      <c r="BC88" s="23">
        <v>1.4582858625738299E-11</v>
      </c>
      <c r="BD88" s="23">
        <v>1.664931298284141E-12</v>
      </c>
      <c r="BE88" s="23">
        <v>1.7019628405163241E-13</v>
      </c>
      <c r="BF88" s="23">
        <v>1.5547749706830001E-14</v>
      </c>
      <c r="BG88" s="23">
        <v>1.3135768381326161E-15</v>
      </c>
      <c r="BH88" s="23">
        <v>8.6082292911718368E-17</v>
      </c>
      <c r="BI88" s="23">
        <v>6.1350334652470863E-18</v>
      </c>
      <c r="BJ88" s="23">
        <v>3.2709997550652248E-19</v>
      </c>
      <c r="BK88" s="23">
        <v>1.77314693378568E-20</v>
      </c>
      <c r="BL88" s="23">
        <v>8.0545898186414416E-22</v>
      </c>
      <c r="BM88" s="23">
        <v>3.2530258053193788E-23</v>
      </c>
      <c r="BN88" s="23">
        <v>1.223994682930353E-24</v>
      </c>
      <c r="BO88" s="23">
        <v>4.1173589497346828E-26</v>
      </c>
      <c r="BP88" s="23">
        <v>1.2104102683478459E-27</v>
      </c>
      <c r="BQ88" s="23">
        <v>3.0832323969894599E-29</v>
      </c>
      <c r="BR88" s="23">
        <v>7.223149542707409E-31</v>
      </c>
      <c r="BS88" s="23">
        <v>1.4666977073847469E-32</v>
      </c>
      <c r="BT88" s="23">
        <v>2.748415808033926E-34</v>
      </c>
      <c r="BU88" s="23">
        <v>4.5736758991249132E-36</v>
      </c>
      <c r="BV88" s="23">
        <v>6.6342198069454327E-38</v>
      </c>
      <c r="BW88" s="23">
        <v>8.9592285341634461E-40</v>
      </c>
      <c r="BX88" s="23">
        <v>1.2213071253958129E-41</v>
      </c>
      <c r="BY88" s="23">
        <v>1.002252283759034E-43</v>
      </c>
      <c r="BZ88" s="23">
        <v>1.012887791214726E-45</v>
      </c>
      <c r="CA88" s="23">
        <v>9.7768468188646297E-48</v>
      </c>
      <c r="CB88" s="23">
        <v>6.2041858415116738E-50</v>
      </c>
      <c r="CC88" s="23">
        <v>4.4046979958871214E-52</v>
      </c>
      <c r="CD88" s="23">
        <v>2.512002199998739E-54</v>
      </c>
      <c r="CE88" s="23">
        <v>1.4828143420691611E-56</v>
      </c>
      <c r="CF88" s="23">
        <v>6.1898869788935329E-59</v>
      </c>
      <c r="CG88" s="23">
        <v>2.6931566110991541E-61</v>
      </c>
      <c r="CH88" s="23">
        <v>1.011965935338784E-63</v>
      </c>
      <c r="CI88" s="23">
        <v>3.5818947495776131E-66</v>
      </c>
      <c r="CJ88" s="23">
        <v>1.0644094223634399E-68</v>
      </c>
      <c r="CK88" s="23">
        <v>2.9290318676978119E-71</v>
      </c>
      <c r="CL88" s="23">
        <v>6.9457169926499862E-74</v>
      </c>
      <c r="CM88" s="23">
        <v>1.559076342708953E-76</v>
      </c>
      <c r="CN88" s="23">
        <v>2.9817055689935128E-79</v>
      </c>
      <c r="CO88" s="23">
        <v>5.0986414526462539E-82</v>
      </c>
      <c r="CP88" s="23">
        <v>7.4094044883639266E-85</v>
      </c>
      <c r="CQ88" s="23">
        <v>1.059450271840609E-87</v>
      </c>
      <c r="CR88" s="23">
        <v>1.368140227060628E-90</v>
      </c>
      <c r="CS88" s="23">
        <v>1.250474948446501E-93</v>
      </c>
      <c r="CT88" s="23">
        <v>1.2839163328533591E-96</v>
      </c>
      <c r="CU88" s="23">
        <v>1.1694481495071939E-99</v>
      </c>
      <c r="CV88" s="23">
        <v>8.2195288029469047E-103</v>
      </c>
      <c r="CW88" s="23">
        <v>6.3600074307182001E-106</v>
      </c>
      <c r="CX88" s="23">
        <v>3.8493453828734252E-109</v>
      </c>
      <c r="CY88" s="23">
        <v>2.096855796270764E-112</v>
      </c>
    </row>
    <row r="89" spans="1:103" x14ac:dyDescent="0.2">
      <c r="A89" s="39"/>
      <c r="B89" s="23" t="s">
        <v>289</v>
      </c>
      <c r="C89" s="23">
        <v>6.7363591042632953E-17</v>
      </c>
      <c r="D89" s="23">
        <v>2.3791693066022179E-16</v>
      </c>
      <c r="E89" s="23">
        <v>7.6484426398911591E-16</v>
      </c>
      <c r="F89" s="23">
        <v>2.564957221820451E-15</v>
      </c>
      <c r="G89" s="23">
        <v>8.165475233456822E-15</v>
      </c>
      <c r="H89" s="23">
        <v>2.455523363912529E-14</v>
      </c>
      <c r="I89" s="23">
        <v>7.550489425275204E-14</v>
      </c>
      <c r="J89" s="23">
        <v>2.2221032249366721E-13</v>
      </c>
      <c r="K89" s="23">
        <v>6.600899337959837E-13</v>
      </c>
      <c r="L89" s="23">
        <v>1.8302984753977179E-12</v>
      </c>
      <c r="M89" s="23">
        <v>5.0814275999825059E-12</v>
      </c>
      <c r="N89" s="23">
        <v>1.381270680104293E-11</v>
      </c>
      <c r="O89" s="23">
        <v>3.6842463050568658E-11</v>
      </c>
      <c r="P89" s="23">
        <v>9.5007550412274505E-11</v>
      </c>
      <c r="Q89" s="23">
        <v>2.3769093692123679E-10</v>
      </c>
      <c r="R89" s="23">
        <v>5.8960187507409035E-10</v>
      </c>
      <c r="S89" s="23">
        <v>1.412290723983373E-9</v>
      </c>
      <c r="T89" s="23">
        <v>3.3184912669620409E-9</v>
      </c>
      <c r="U89" s="23">
        <v>7.6019107174483647E-9</v>
      </c>
      <c r="V89" s="23">
        <v>1.6996550271137571E-8</v>
      </c>
      <c r="W89" s="23">
        <v>3.6548881088842662E-8</v>
      </c>
      <c r="X89" s="23">
        <v>8.0046574929226528E-8</v>
      </c>
      <c r="Y89" s="23">
        <v>1.6792173999000911E-7</v>
      </c>
      <c r="Z89" s="23">
        <v>3.3665777813967402E-7</v>
      </c>
      <c r="AA89" s="23">
        <v>6.7812854969604999E-7</v>
      </c>
      <c r="AB89" s="23">
        <v>1.3167031675745141E-6</v>
      </c>
      <c r="AC89" s="23">
        <v>2.500967859389477E-6</v>
      </c>
      <c r="AD89" s="23">
        <v>4.6773997136028609E-6</v>
      </c>
      <c r="AE89" s="23">
        <v>8.5153789332641789E-6</v>
      </c>
      <c r="AF89" s="23">
        <v>1.499410954535595E-5</v>
      </c>
      <c r="AG89" s="23">
        <v>2.5933268290095591E-5</v>
      </c>
      <c r="AH89" s="23">
        <v>4.3997507840925737E-5</v>
      </c>
      <c r="AI89" s="23">
        <v>7.2599065343408731E-5</v>
      </c>
      <c r="AJ89" s="23">
        <v>1.172599924729742E-4</v>
      </c>
      <c r="AK89" s="23">
        <v>1.8495188247830691E-4</v>
      </c>
      <c r="AL89" s="23">
        <v>2.8543799032227578E-4</v>
      </c>
      <c r="AM89" s="23">
        <v>4.296947057237281E-4</v>
      </c>
      <c r="AN89" s="23">
        <v>6.3796726772316604E-4</v>
      </c>
      <c r="AO89" s="23">
        <v>9.0742560039402183E-4</v>
      </c>
      <c r="AP89" s="23">
        <v>1.26233551187121E-3</v>
      </c>
      <c r="AQ89" s="23">
        <v>1.735647318479907E-3</v>
      </c>
      <c r="AR89" s="23">
        <v>2.3362794363389681E-3</v>
      </c>
      <c r="AS89" s="23">
        <v>3.0341308284091641E-3</v>
      </c>
      <c r="AT89" s="23">
        <v>3.872632959008181E-3</v>
      </c>
      <c r="AU89" s="23">
        <v>4.829712542236228E-3</v>
      </c>
      <c r="AV89" s="23">
        <v>5.8695591778090946E-3</v>
      </c>
      <c r="AW89" s="23">
        <v>6.9970249226674842E-3</v>
      </c>
      <c r="AX89" s="23">
        <v>8.1229639570602856E-3</v>
      </c>
      <c r="AY89" s="23">
        <v>9.223440419845956E-3</v>
      </c>
      <c r="AZ89" s="23">
        <v>1.0235990284049659E-2</v>
      </c>
      <c r="BA89" s="23">
        <v>1.108457400883407E-2</v>
      </c>
      <c r="BB89" s="23">
        <v>1.1720549275900841E-2</v>
      </c>
      <c r="BC89" s="23">
        <v>1.211268456321871E-2</v>
      </c>
      <c r="BD89" s="23">
        <v>1.2224808798539041E-2</v>
      </c>
      <c r="BE89" s="23">
        <v>1.20523228760606E-2</v>
      </c>
      <c r="BF89" s="23">
        <v>1.160764236768645E-2</v>
      </c>
      <c r="BG89" s="23">
        <v>1.093179292297667E-2</v>
      </c>
      <c r="BH89" s="23">
        <v>1.001182742796239E-2</v>
      </c>
      <c r="BI89" s="23">
        <v>9.0198993156169575E-3</v>
      </c>
      <c r="BJ89" s="23">
        <v>7.8789032012115366E-3</v>
      </c>
      <c r="BK89" s="23">
        <v>6.7645076419622077E-3</v>
      </c>
      <c r="BL89" s="23">
        <v>5.6544807101314432E-3</v>
      </c>
      <c r="BM89" s="23">
        <v>4.6150950970532687E-3</v>
      </c>
      <c r="BN89" s="23">
        <v>3.6898905710626389E-3</v>
      </c>
      <c r="BO89" s="23">
        <v>2.882721219929843E-3</v>
      </c>
      <c r="BP89" s="23">
        <v>2.196674464636924E-3</v>
      </c>
      <c r="BQ89" s="23">
        <v>1.6310866090424769E-3</v>
      </c>
      <c r="BR89" s="23">
        <v>1.185870256111124E-3</v>
      </c>
      <c r="BS89" s="23">
        <v>8.399723138951536E-4</v>
      </c>
      <c r="BT89" s="23">
        <v>5.8287993730339886E-4</v>
      </c>
      <c r="BU89" s="23">
        <v>3.9491861627927117E-4</v>
      </c>
      <c r="BV89" s="23">
        <v>2.6074896293342131E-4</v>
      </c>
      <c r="BW89" s="23">
        <v>1.688743668554683E-4</v>
      </c>
      <c r="BX89" s="23">
        <v>1.0823321221056681E-4</v>
      </c>
      <c r="BY89" s="23">
        <v>6.4998577939507575E-5</v>
      </c>
      <c r="BZ89" s="23">
        <v>3.9452415249719228E-5</v>
      </c>
      <c r="CA89" s="23">
        <v>2.3576897390676511E-5</v>
      </c>
      <c r="CB89" s="23">
        <v>1.329828271578538E-5</v>
      </c>
      <c r="CC89" s="23">
        <v>7.5164564627020783E-6</v>
      </c>
      <c r="CD89" s="23">
        <v>4.0994064942887088E-6</v>
      </c>
      <c r="CE89" s="23">
        <v>2.2227238102018671E-6</v>
      </c>
      <c r="CF89" s="23">
        <v>1.144655575985527E-6</v>
      </c>
      <c r="CG89" s="23">
        <v>5.866772743099901E-7</v>
      </c>
      <c r="CH89" s="23">
        <v>2.9252619183575808E-7</v>
      </c>
      <c r="CI89" s="23">
        <v>1.4344721653305241E-7</v>
      </c>
      <c r="CJ89" s="23">
        <v>6.8180614023605574E-8</v>
      </c>
      <c r="CK89" s="23">
        <v>3.1804349033234807E-8</v>
      </c>
      <c r="CL89" s="23">
        <v>1.442546143438786E-8</v>
      </c>
      <c r="CM89" s="23">
        <v>6.4408745124385838E-9</v>
      </c>
      <c r="CN89" s="23">
        <v>2.7918965464924849E-9</v>
      </c>
      <c r="CO89" s="23">
        <v>1.182362273495662E-9</v>
      </c>
      <c r="CP89" s="23">
        <v>4.8583176119649189E-10</v>
      </c>
      <c r="CQ89" s="23">
        <v>1.9760828095211869E-10</v>
      </c>
      <c r="CR89" s="23">
        <v>7.8646797335236437E-11</v>
      </c>
      <c r="CS89" s="23">
        <v>2.9599697447746409E-11</v>
      </c>
      <c r="CT89" s="23">
        <v>1.1236691978818711E-11</v>
      </c>
      <c r="CU89" s="23">
        <v>4.1635312228697721E-12</v>
      </c>
      <c r="CV89" s="23">
        <v>1.475930369914584E-12</v>
      </c>
      <c r="CW89" s="23">
        <v>5.2666528388832883E-13</v>
      </c>
      <c r="CX89" s="23">
        <v>1.801230622141351E-13</v>
      </c>
      <c r="CY89" s="23">
        <v>6.0244151915418928E-14</v>
      </c>
    </row>
    <row r="90" spans="1:103" x14ac:dyDescent="0.2">
      <c r="A90" s="39"/>
      <c r="B90" s="23" t="s">
        <v>290</v>
      </c>
      <c r="C90" s="23">
        <v>2.2873815653691731E-64</v>
      </c>
      <c r="D90" s="23">
        <v>1.8645277049586551E-62</v>
      </c>
      <c r="E90" s="23">
        <v>1.112903479309829E-60</v>
      </c>
      <c r="F90" s="23">
        <v>7.8399210814821204E-59</v>
      </c>
      <c r="G90" s="23">
        <v>4.6820881762337642E-57</v>
      </c>
      <c r="H90" s="23">
        <v>2.3263615098343749E-55</v>
      </c>
      <c r="I90" s="23">
        <v>1.2741039259533629E-53</v>
      </c>
      <c r="J90" s="23">
        <v>6.0809123577895308E-52</v>
      </c>
      <c r="K90" s="23">
        <v>3.060665406819289E-50</v>
      </c>
      <c r="L90" s="23">
        <v>1.225529716477242E-48</v>
      </c>
      <c r="M90" s="23">
        <v>5.0287689168262937E-47</v>
      </c>
      <c r="N90" s="23">
        <v>1.950897884627504E-45</v>
      </c>
      <c r="O90" s="23">
        <v>7.2145930967043422E-44</v>
      </c>
      <c r="P90" s="23">
        <v>2.4078315376023441E-42</v>
      </c>
      <c r="Q90" s="23">
        <v>7.3416373899907291E-41</v>
      </c>
      <c r="R90" s="23">
        <v>2.2184393964571232E-39</v>
      </c>
      <c r="S90" s="23">
        <v>6.0172795407469648E-38</v>
      </c>
      <c r="T90" s="23">
        <v>1.5543192550785232E-36</v>
      </c>
      <c r="U90" s="23">
        <v>3.734940724211483E-35</v>
      </c>
      <c r="V90" s="23">
        <v>8.3840582550175263E-34</v>
      </c>
      <c r="W90" s="23">
        <v>1.6596705309837111E-32</v>
      </c>
      <c r="X90" s="23">
        <v>3.6273853807111658E-31</v>
      </c>
      <c r="Y90" s="23">
        <v>6.8834101696293754E-30</v>
      </c>
      <c r="Z90" s="23">
        <v>1.121323462606718E-28</v>
      </c>
      <c r="AA90" s="23">
        <v>1.9173570770739478E-27</v>
      </c>
      <c r="AB90" s="23">
        <v>2.9120143395302528E-26</v>
      </c>
      <c r="AC90" s="23">
        <v>4.1692329494022699E-25</v>
      </c>
      <c r="AD90" s="23">
        <v>5.7856939051030893E-24</v>
      </c>
      <c r="AE90" s="23">
        <v>7.4194585477882814E-23</v>
      </c>
      <c r="AF90" s="23">
        <v>8.5454218166459718E-22</v>
      </c>
      <c r="AG90" s="23">
        <v>9.4450582662961608E-21</v>
      </c>
      <c r="AH90" s="23">
        <v>9.96883570108864E-20</v>
      </c>
      <c r="AI90" s="23">
        <v>9.6725321149892857E-19</v>
      </c>
      <c r="AJ90" s="23">
        <v>8.8799765509623085E-18</v>
      </c>
      <c r="AK90" s="23">
        <v>7.6317090720785519E-17</v>
      </c>
      <c r="AL90" s="23">
        <v>6.1988619382193612E-16</v>
      </c>
      <c r="AM90" s="23">
        <v>4.6882235655738423E-15</v>
      </c>
      <c r="AN90" s="23">
        <v>3.4930928844714712E-14</v>
      </c>
      <c r="AO90" s="23">
        <v>2.207467222527201E-13</v>
      </c>
      <c r="AP90" s="23">
        <v>1.312525693540092E-12</v>
      </c>
      <c r="AQ90" s="23">
        <v>7.7977036531305061E-12</v>
      </c>
      <c r="AR90" s="23">
        <v>4.4079981177410227E-11</v>
      </c>
      <c r="AS90" s="23">
        <v>2.169828300722259E-10</v>
      </c>
      <c r="AT90" s="23">
        <v>1.0381577961827699E-9</v>
      </c>
      <c r="AU90" s="23">
        <v>4.665384862440354E-9</v>
      </c>
      <c r="AV90" s="23">
        <v>1.9303230464152871E-8</v>
      </c>
      <c r="AW90" s="23">
        <v>7.7263368177452165E-8</v>
      </c>
      <c r="AX90" s="23">
        <v>2.8285690077114759E-7</v>
      </c>
      <c r="AY90" s="23">
        <v>9.8164462205960563E-7</v>
      </c>
      <c r="AZ90" s="23">
        <v>3.2192388346636038E-6</v>
      </c>
      <c r="BA90" s="23">
        <v>9.7887570753847016E-6</v>
      </c>
      <c r="BB90" s="23">
        <v>2.767157313123258E-5</v>
      </c>
      <c r="BC90" s="23">
        <v>7.4235841900891568E-5</v>
      </c>
      <c r="BD90" s="23">
        <v>1.8564599693775581E-4</v>
      </c>
      <c r="BE90" s="23">
        <v>4.3468125150583148E-4</v>
      </c>
      <c r="BF90" s="23">
        <v>9.5386926769191875E-4</v>
      </c>
      <c r="BG90" s="23">
        <v>1.943854139567394E-3</v>
      </c>
      <c r="BH90" s="23">
        <v>3.8471510713038162E-3</v>
      </c>
      <c r="BI90" s="23">
        <v>6.8133386934746062E-3</v>
      </c>
      <c r="BJ90" s="23">
        <v>1.172430610079014E-2</v>
      </c>
      <c r="BK90" s="23">
        <v>1.8477012418269701E-2</v>
      </c>
      <c r="BL90" s="23">
        <v>2.7566391313835401E-2</v>
      </c>
      <c r="BM90" s="23">
        <v>3.8534481378164689E-2</v>
      </c>
      <c r="BN90" s="23">
        <v>5.0295230437716998E-2</v>
      </c>
      <c r="BO90" s="23">
        <v>6.1587002882691512E-2</v>
      </c>
      <c r="BP90" s="23">
        <v>7.0798606381536303E-2</v>
      </c>
      <c r="BQ90" s="23">
        <v>7.6317541640573583E-2</v>
      </c>
      <c r="BR90" s="23">
        <v>7.7048176278386379E-2</v>
      </c>
      <c r="BS90" s="23">
        <v>7.2866999324999404E-2</v>
      </c>
      <c r="BT90" s="23">
        <v>6.4618978132968671E-2</v>
      </c>
      <c r="BU90" s="23">
        <v>5.3707315516817157E-2</v>
      </c>
      <c r="BV90" s="23">
        <v>4.1774564818632232E-2</v>
      </c>
      <c r="BW90" s="23">
        <v>3.05388308975931E-2</v>
      </c>
      <c r="BX90" s="23">
        <v>2.1171712843808262E-2</v>
      </c>
      <c r="BY90" s="23">
        <v>1.325288368337332E-2</v>
      </c>
      <c r="BZ90" s="23">
        <v>8.0215869373348649E-3</v>
      </c>
      <c r="CA90" s="23">
        <v>4.5964398167303699E-3</v>
      </c>
      <c r="CB90" s="23">
        <v>2.375042268871478E-3</v>
      </c>
      <c r="CC90" s="23">
        <v>1.1846367595925221E-3</v>
      </c>
      <c r="CD90" s="23">
        <v>5.4543998634933965E-4</v>
      </c>
      <c r="CE90" s="23">
        <v>2.4094182178920561E-4</v>
      </c>
      <c r="CF90" s="23">
        <v>9.5999224587896973E-5</v>
      </c>
      <c r="CG90" s="23">
        <v>3.6784448658926409E-5</v>
      </c>
      <c r="CH90" s="23">
        <v>1.3133242677893231E-5</v>
      </c>
      <c r="CI90" s="23">
        <v>4.440610591652867E-6</v>
      </c>
      <c r="CJ90" s="23">
        <v>1.3906963669160321E-6</v>
      </c>
      <c r="CK90" s="23">
        <v>4.1125418490032452E-7</v>
      </c>
      <c r="CL90" s="23">
        <v>1.131432741678145E-7</v>
      </c>
      <c r="CM90" s="23">
        <v>2.9552212657729581E-8</v>
      </c>
      <c r="CN90" s="23">
        <v>7.1611379612200636E-9</v>
      </c>
      <c r="CO90" s="23">
        <v>1.6268983013948249E-9</v>
      </c>
      <c r="CP90" s="23">
        <v>3.4230514734604579E-10</v>
      </c>
      <c r="CQ90" s="23">
        <v>6.9103795553347769E-11</v>
      </c>
      <c r="CR90" s="23">
        <v>1.311986599526048E-11</v>
      </c>
      <c r="CS90" s="23">
        <v>2.200289311606492E-12</v>
      </c>
      <c r="CT90" s="23">
        <v>3.6672155313516509E-13</v>
      </c>
      <c r="CU90" s="23">
        <v>5.7220561915265605E-14</v>
      </c>
      <c r="CV90" s="23">
        <v>8.0458258260720975E-15</v>
      </c>
      <c r="CW90" s="23">
        <v>1.1227442375748909E-15</v>
      </c>
      <c r="CX90" s="23">
        <v>1.416178127902767E-16</v>
      </c>
      <c r="CY90" s="23">
        <v>1.6778017877384701E-17</v>
      </c>
    </row>
    <row r="91" spans="1:103" x14ac:dyDescent="0.2">
      <c r="A91" s="39"/>
      <c r="B91" s="23" t="s">
        <v>292</v>
      </c>
      <c r="C91" s="23">
        <v>6.736359104263474E-17</v>
      </c>
      <c r="D91" s="23">
        <v>2.3791693066030398E-16</v>
      </c>
      <c r="E91" s="23">
        <v>7.6484426399184458E-16</v>
      </c>
      <c r="F91" s="23">
        <v>2.564957221918878E-15</v>
      </c>
      <c r="G91" s="23">
        <v>8.1654752363675846E-15</v>
      </c>
      <c r="H91" s="23">
        <v>2.4555233708940149E-14</v>
      </c>
      <c r="I91" s="23">
        <v>7.5504895958557548E-14</v>
      </c>
      <c r="J91" s="23">
        <v>2.2221035761807931E-13</v>
      </c>
      <c r="K91" s="23">
        <v>6.6009064062198545E-13</v>
      </c>
      <c r="L91" s="23">
        <v>1.8303096896642788E-12</v>
      </c>
      <c r="M91" s="23">
        <v>5.0815974986735802E-12</v>
      </c>
      <c r="N91" s="23">
        <v>1.3815018043404149E-11</v>
      </c>
      <c r="O91" s="23">
        <v>3.6870839308097181E-11</v>
      </c>
      <c r="P91" s="23">
        <v>9.5310421614772906E-11</v>
      </c>
      <c r="Q91" s="23">
        <v>2.4052990317873129E-10</v>
      </c>
      <c r="R91" s="23">
        <v>6.1422773925579979E-10</v>
      </c>
      <c r="S91" s="23">
        <v>1.5978731820245201E-9</v>
      </c>
      <c r="T91" s="23">
        <v>4.5794603720998286E-9</v>
      </c>
      <c r="U91" s="23">
        <v>1.5218737166431579E-8</v>
      </c>
      <c r="V91" s="23">
        <v>5.8012476466006263E-8</v>
      </c>
      <c r="W91" s="23">
        <v>2.2787685923333549E-7</v>
      </c>
      <c r="X91" s="23">
        <v>9.4466431064355928E-7</v>
      </c>
      <c r="Y91" s="23">
        <v>3.5213388552271282E-6</v>
      </c>
      <c r="Z91" s="23">
        <v>1.1519548311263531E-5</v>
      </c>
      <c r="AA91" s="23">
        <v>3.5609186884120332E-5</v>
      </c>
      <c r="AB91" s="23">
        <v>9.6639031074772212E-5</v>
      </c>
      <c r="AC91" s="23">
        <v>2.3533629827607189E-4</v>
      </c>
      <c r="AD91" s="23">
        <v>5.1745495836789045E-4</v>
      </c>
      <c r="AE91" s="23">
        <v>1.0111256736552391E-3</v>
      </c>
      <c r="AF91" s="23">
        <v>1.748027200601105E-3</v>
      </c>
      <c r="AG91" s="23">
        <v>2.716848074407073E-3</v>
      </c>
      <c r="AH91" s="23">
        <v>3.7840680056622591E-3</v>
      </c>
      <c r="AI91" s="23">
        <v>4.7013266304041391E-3</v>
      </c>
      <c r="AJ91" s="23">
        <v>5.2353305641787747E-3</v>
      </c>
      <c r="AK91" s="23">
        <v>5.2354575578003647E-3</v>
      </c>
      <c r="AL91" s="23">
        <v>4.7301987294291123E-3</v>
      </c>
      <c r="AM91" s="23">
        <v>3.9207037248032697E-3</v>
      </c>
      <c r="AN91" s="23">
        <v>3.058258380623844E-3</v>
      </c>
      <c r="AO91" s="23">
        <v>2.436970395899588E-3</v>
      </c>
      <c r="AP91" s="23">
        <v>2.1295597439348951E-3</v>
      </c>
      <c r="AQ91" s="23">
        <v>2.1653527290739368E-3</v>
      </c>
      <c r="AR91" s="23">
        <v>2.5241767124129142E-3</v>
      </c>
      <c r="AS91" s="23">
        <v>3.110338536569085E-3</v>
      </c>
      <c r="AT91" s="23">
        <v>3.8997081278368648E-3</v>
      </c>
      <c r="AU91" s="23">
        <v>4.8382886953954969E-3</v>
      </c>
      <c r="AV91" s="23">
        <v>5.872040602494041E-3</v>
      </c>
      <c r="AW91" s="23">
        <v>6.997715000244928E-3</v>
      </c>
      <c r="AX91" s="23">
        <v>8.1233864503951793E-3</v>
      </c>
      <c r="AY91" s="23">
        <v>9.2244501017317293E-3</v>
      </c>
      <c r="AZ91" s="23">
        <v>1.023921448018934E-2</v>
      </c>
      <c r="BA91" s="23">
        <v>1.109436355974725E-2</v>
      </c>
      <c r="BB91" s="23">
        <v>1.1748220964293839E-2</v>
      </c>
      <c r="BC91" s="23">
        <v>1.2186920419702461E-2</v>
      </c>
      <c r="BD91" s="23">
        <v>1.2410454797141731E-2</v>
      </c>
      <c r="BE91" s="23">
        <v>1.248700412773663E-2</v>
      </c>
      <c r="BF91" s="23">
        <v>1.256151163539391E-2</v>
      </c>
      <c r="BG91" s="23">
        <v>1.2875647062545381E-2</v>
      </c>
      <c r="BH91" s="23">
        <v>1.3858978499266299E-2</v>
      </c>
      <c r="BI91" s="23">
        <v>1.5833238009091571E-2</v>
      </c>
      <c r="BJ91" s="23">
        <v>1.9603209302001681E-2</v>
      </c>
      <c r="BK91" s="23">
        <v>2.524152006023191E-2</v>
      </c>
      <c r="BL91" s="23">
        <v>3.3220872023966848E-2</v>
      </c>
      <c r="BM91" s="23">
        <v>4.3149576475217957E-2</v>
      </c>
      <c r="BN91" s="23">
        <v>5.3985121008779627E-2</v>
      </c>
      <c r="BO91" s="23">
        <v>6.4469724102621362E-2</v>
      </c>
      <c r="BP91" s="23">
        <v>7.2995280846173224E-2</v>
      </c>
      <c r="BQ91" s="23">
        <v>7.7948628249616056E-2</v>
      </c>
      <c r="BR91" s="23">
        <v>7.8234046534497503E-2</v>
      </c>
      <c r="BS91" s="23">
        <v>7.3706971638894558E-2</v>
      </c>
      <c r="BT91" s="23">
        <v>6.5201858070272067E-2</v>
      </c>
      <c r="BU91" s="23">
        <v>5.4102234133096429E-2</v>
      </c>
      <c r="BV91" s="23">
        <v>4.203531378156565E-2</v>
      </c>
      <c r="BW91" s="23">
        <v>3.0707705264448569E-2</v>
      </c>
      <c r="BX91" s="23">
        <v>2.1279946056018829E-2</v>
      </c>
      <c r="BY91" s="23">
        <v>1.331788226131282E-2</v>
      </c>
      <c r="BZ91" s="23">
        <v>8.0610393525845838E-3</v>
      </c>
      <c r="CA91" s="23">
        <v>4.6200167141210464E-3</v>
      </c>
      <c r="CB91" s="23">
        <v>2.3883405515872629E-3</v>
      </c>
      <c r="CC91" s="23">
        <v>1.1921532160552241E-3</v>
      </c>
      <c r="CD91" s="23">
        <v>5.4953939284362833E-4</v>
      </c>
      <c r="CE91" s="23">
        <v>2.431645455994074E-4</v>
      </c>
      <c r="CF91" s="23">
        <v>9.7143880163882493E-5</v>
      </c>
      <c r="CG91" s="23">
        <v>3.7371125933236399E-5</v>
      </c>
      <c r="CH91" s="23">
        <v>1.342576886972899E-5</v>
      </c>
      <c r="CI91" s="23">
        <v>4.5840578081859196E-6</v>
      </c>
      <c r="CJ91" s="23">
        <v>1.4588769809396381E-6</v>
      </c>
      <c r="CK91" s="23">
        <v>4.4305853393355929E-7</v>
      </c>
      <c r="CL91" s="23">
        <v>1.275687356022023E-7</v>
      </c>
      <c r="CM91" s="23">
        <v>3.5993087170168173E-8</v>
      </c>
      <c r="CN91" s="23">
        <v>9.9530345077125486E-9</v>
      </c>
      <c r="CO91" s="23">
        <v>2.809260574890488E-9</v>
      </c>
      <c r="CP91" s="23">
        <v>8.2813690854253773E-10</v>
      </c>
      <c r="CQ91" s="23">
        <v>2.6671207650546648E-10</v>
      </c>
      <c r="CR91" s="23">
        <v>9.1766663330496915E-11</v>
      </c>
      <c r="CS91" s="23">
        <v>3.1799986759352902E-11</v>
      </c>
      <c r="CT91" s="23">
        <v>1.1603413531953881E-11</v>
      </c>
      <c r="CU91" s="23">
        <v>4.2207517847850373E-12</v>
      </c>
      <c r="CV91" s="23">
        <v>1.4839761957406559E-12</v>
      </c>
      <c r="CW91" s="23">
        <v>5.2778802812590371E-13</v>
      </c>
      <c r="CX91" s="23">
        <v>1.802646800269253E-13</v>
      </c>
      <c r="CY91" s="23">
        <v>6.0260929933296317E-14</v>
      </c>
    </row>
    <row r="92" spans="1:103" x14ac:dyDescent="0.2">
      <c r="A92" s="38" t="s">
        <v>198</v>
      </c>
      <c r="B92" s="23" t="s">
        <v>288</v>
      </c>
      <c r="C92" s="22">
        <v>4.1564622723121774E-31</v>
      </c>
      <c r="D92" s="22">
        <v>2.1667737533918811E-29</v>
      </c>
      <c r="E92" s="22">
        <v>8.0579399664385023E-28</v>
      </c>
      <c r="F92" s="22">
        <v>3.2613933686133937E-26</v>
      </c>
      <c r="G92" s="22">
        <v>1.07432603435845E-24</v>
      </c>
      <c r="H92" s="22">
        <v>2.8486306502300359E-23</v>
      </c>
      <c r="I92" s="22">
        <v>7.6914726545293645E-22</v>
      </c>
      <c r="J92" s="22">
        <v>1.7391028438813621E-20</v>
      </c>
      <c r="K92" s="22">
        <v>3.8361083285289229E-19</v>
      </c>
      <c r="L92" s="22">
        <v>6.6159801049090863E-18</v>
      </c>
      <c r="M92" s="22">
        <v>1.0868451853616381E-16</v>
      </c>
      <c r="N92" s="22">
        <v>1.5961405418211779E-15</v>
      </c>
      <c r="O92" s="22">
        <v>2.1065969415402899E-14</v>
      </c>
      <c r="P92" s="22">
        <v>2.404216203676389E-13</v>
      </c>
      <c r="Q92" s="22">
        <v>2.3976946593007549E-12</v>
      </c>
      <c r="R92" s="22">
        <v>2.2049235483178221E-11</v>
      </c>
      <c r="S92" s="22">
        <v>1.752318407342082E-10</v>
      </c>
      <c r="T92" s="22">
        <v>1.250236502829266E-9</v>
      </c>
      <c r="U92" s="22">
        <v>7.8931869573838103E-9</v>
      </c>
      <c r="V92" s="22">
        <v>4.4221563896911833E-8</v>
      </c>
      <c r="W92" s="22">
        <v>2.1350535142727739E-7</v>
      </c>
      <c r="X92" s="22">
        <v>9.9583971829778135E-7</v>
      </c>
      <c r="Y92" s="22">
        <v>3.9648760845173169E-6</v>
      </c>
      <c r="Z92" s="22">
        <v>1.350255091890519E-5</v>
      </c>
      <c r="AA92" s="22">
        <v>4.2911078407611793E-5</v>
      </c>
      <c r="AB92" s="22">
        <v>1.185572157425605E-4</v>
      </c>
      <c r="AC92" s="22">
        <v>2.9187915011156499E-4</v>
      </c>
      <c r="AD92" s="22">
        <v>6.4497434363901414E-4</v>
      </c>
      <c r="AE92" s="22">
        <v>1.259487213761552E-3</v>
      </c>
      <c r="AF92" s="22">
        <v>2.1646031975433981E-3</v>
      </c>
      <c r="AG92" s="22">
        <v>3.3265910837952379E-3</v>
      </c>
      <c r="AH92" s="22">
        <v>4.5549172694249324E-3</v>
      </c>
      <c r="AI92" s="22">
        <v>5.5289500975948267E-3</v>
      </c>
      <c r="AJ92" s="22">
        <v>5.9683402337368536E-3</v>
      </c>
      <c r="AK92" s="22">
        <v>5.7236333892900209E-3</v>
      </c>
      <c r="AL92" s="22">
        <v>4.8722587747850538E-3</v>
      </c>
      <c r="AM92" s="22">
        <v>3.6849523108931559E-3</v>
      </c>
      <c r="AN92" s="22">
        <v>2.445998244242267E-3</v>
      </c>
      <c r="AO92" s="22">
        <v>1.476643018699E-3</v>
      </c>
      <c r="AP92" s="22">
        <v>7.9629375804906059E-4</v>
      </c>
      <c r="AQ92" s="22">
        <v>3.7287542649780452E-4</v>
      </c>
      <c r="AR92" s="22">
        <v>1.5327246817910579E-4</v>
      </c>
      <c r="AS92" s="22">
        <v>5.8333740603572473E-5</v>
      </c>
      <c r="AT92" s="22">
        <v>1.9332200009273541E-5</v>
      </c>
      <c r="AU92" s="22">
        <v>5.6827921139379227E-6</v>
      </c>
      <c r="AV92" s="22">
        <v>1.510259997927712E-6</v>
      </c>
      <c r="AW92" s="22">
        <v>3.4557043819031982E-7</v>
      </c>
      <c r="AX92" s="22">
        <v>7.2169302629078545E-8</v>
      </c>
      <c r="AY92" s="22">
        <v>1.321069466090311E-8</v>
      </c>
      <c r="AZ92" s="22">
        <v>2.1181963027304021E-9</v>
      </c>
      <c r="BA92" s="22">
        <v>3.064532216968313E-10</v>
      </c>
      <c r="BB92" s="22">
        <v>4.0051536932050068E-11</v>
      </c>
      <c r="BC92" s="22">
        <v>4.5345160891753947E-12</v>
      </c>
      <c r="BD92" s="22">
        <v>4.6143984755309283E-13</v>
      </c>
      <c r="BE92" s="22">
        <v>4.1859022116208852E-14</v>
      </c>
      <c r="BF92" s="22">
        <v>3.378090648340601E-15</v>
      </c>
      <c r="BG92" s="22">
        <v>2.514367465904835E-16</v>
      </c>
      <c r="BH92" s="22">
        <v>1.4347530656957531E-17</v>
      </c>
      <c r="BI92" s="22">
        <v>8.9521957319141822E-19</v>
      </c>
      <c r="BJ92" s="22">
        <v>4.123002277580474E-20</v>
      </c>
      <c r="BK92" s="22">
        <v>1.9343564740329208E-21</v>
      </c>
      <c r="BL92" s="22">
        <v>7.5466480204452545E-23</v>
      </c>
      <c r="BM92" s="22">
        <v>2.605299041181701E-24</v>
      </c>
      <c r="BN92" s="22">
        <v>8.3586138194666783E-26</v>
      </c>
      <c r="BO92" s="22">
        <v>2.386742076846072E-27</v>
      </c>
      <c r="BP92" s="22">
        <v>5.922781806210255E-29</v>
      </c>
      <c r="BQ92" s="22">
        <v>1.265931332188959E-30</v>
      </c>
      <c r="BR92" s="22">
        <v>2.4807497994452782E-32</v>
      </c>
      <c r="BS92" s="22">
        <v>4.1885703656711153E-34</v>
      </c>
      <c r="BT92" s="22">
        <v>6.5070151733786712E-36</v>
      </c>
      <c r="BU92" s="22">
        <v>8.9341637628998364E-38</v>
      </c>
      <c r="BV92" s="22">
        <v>1.0631774986168649E-39</v>
      </c>
      <c r="BW92" s="22">
        <v>1.1748657469263311E-41</v>
      </c>
      <c r="BX92" s="22">
        <v>1.3120099273915999E-43</v>
      </c>
      <c r="BY92" s="22">
        <v>8.6215114931509051E-46</v>
      </c>
      <c r="BZ92" s="22">
        <v>7.0493674016803921E-48</v>
      </c>
      <c r="CA92" s="22">
        <v>5.4970659937519527E-50</v>
      </c>
      <c r="CB92" s="22">
        <v>2.7662110012696661E-52</v>
      </c>
      <c r="CC92" s="22">
        <v>1.566395027037724E-54</v>
      </c>
      <c r="CD92" s="22">
        <v>7.0586148957397134E-57</v>
      </c>
      <c r="CE92" s="22">
        <v>3.2994807463058148E-59</v>
      </c>
      <c r="CF92" s="22">
        <v>1.074312205323019E-61</v>
      </c>
      <c r="CG92" s="22">
        <v>3.6548830149527398E-64</v>
      </c>
      <c r="CH92" s="22">
        <v>1.067367079097534E-66</v>
      </c>
      <c r="CI92" s="22">
        <v>2.9300158622184239E-69</v>
      </c>
      <c r="CJ92" s="22">
        <v>6.7034316711899658E-72</v>
      </c>
      <c r="CK92" s="22">
        <v>1.416057235791486E-74</v>
      </c>
      <c r="CL92" s="22">
        <v>2.5619912809853778E-77</v>
      </c>
      <c r="CM92" s="22">
        <v>4.3791668413042188E-80</v>
      </c>
      <c r="CN92" s="22">
        <v>6.3353319847970627E-83</v>
      </c>
      <c r="CO92" s="22">
        <v>8.1581747432516075E-86</v>
      </c>
      <c r="CP92" s="22">
        <v>8.8680853877963062E-89</v>
      </c>
      <c r="CQ92" s="22">
        <v>9.482750046401581E-92</v>
      </c>
      <c r="CR92" s="22">
        <v>9.1208349693945271E-95</v>
      </c>
      <c r="CS92" s="22">
        <v>6.1177822056726029E-98</v>
      </c>
      <c r="CT92" s="22">
        <v>4.6356117805583443E-101</v>
      </c>
      <c r="CU92" s="22">
        <v>3.1010022965006587E-104</v>
      </c>
      <c r="CV92" s="22">
        <v>1.5832688304708451E-107</v>
      </c>
      <c r="CW92" s="22">
        <v>8.9408592977769348E-111</v>
      </c>
      <c r="CX92" s="22">
        <v>3.9086011606112873E-114</v>
      </c>
      <c r="CY92" s="22">
        <v>1.531421872104948E-117</v>
      </c>
    </row>
    <row r="93" spans="1:103" x14ac:dyDescent="0.2">
      <c r="A93" s="39"/>
      <c r="B93" s="23" t="s">
        <v>289</v>
      </c>
      <c r="C93" s="22">
        <v>4.6353916967940853E-15</v>
      </c>
      <c r="D93" s="22">
        <v>1.375492968374631E-14</v>
      </c>
      <c r="E93" s="22">
        <v>3.7646686723151032E-14</v>
      </c>
      <c r="F93" s="22">
        <v>1.068917509395627E-13</v>
      </c>
      <c r="G93" s="22">
        <v>2.902593496427748E-13</v>
      </c>
      <c r="H93" s="22">
        <v>7.5059034449006284E-13</v>
      </c>
      <c r="I93" s="22">
        <v>1.979188070744709E-12</v>
      </c>
      <c r="J93" s="22">
        <v>5.0264401728735709E-12</v>
      </c>
      <c r="K93" s="22">
        <v>1.287253559974861E-11</v>
      </c>
      <c r="L93" s="22">
        <v>3.1070963185373982E-11</v>
      </c>
      <c r="M93" s="22">
        <v>7.5101883241585503E-11</v>
      </c>
      <c r="N93" s="22">
        <v>1.7830365642097531E-10</v>
      </c>
      <c r="O93" s="22">
        <v>4.1658526655569807E-10</v>
      </c>
      <c r="P93" s="22">
        <v>9.4561096779192116E-10</v>
      </c>
      <c r="Q93" s="22">
        <v>2.0916293236429059E-9</v>
      </c>
      <c r="R93" s="22">
        <v>4.5941024737106459E-9</v>
      </c>
      <c r="S93" s="22">
        <v>9.7932016532986004E-9</v>
      </c>
      <c r="T93" s="22">
        <v>2.053880163432282E-8</v>
      </c>
      <c r="U93" s="22">
        <v>4.2152568546393427E-8</v>
      </c>
      <c r="V93" s="22">
        <v>8.4741475989570745E-8</v>
      </c>
      <c r="W93" s="22">
        <v>1.6475849202406281E-7</v>
      </c>
      <c r="X93" s="22">
        <v>3.2560739552599501E-7</v>
      </c>
      <c r="Y93" s="22">
        <v>6.2012292005927412E-7</v>
      </c>
      <c r="Z93" s="22">
        <v>1.13587860083756E-6</v>
      </c>
      <c r="AA93" s="22">
        <v>2.0900775343462909E-6</v>
      </c>
      <c r="AB93" s="22">
        <v>3.7265809062249902E-6</v>
      </c>
      <c r="AC93" s="22">
        <v>6.521410216557045E-6</v>
      </c>
      <c r="AD93" s="22">
        <v>1.1264975995530189E-5</v>
      </c>
      <c r="AE93" s="22">
        <v>1.901680847176105E-5</v>
      </c>
      <c r="AF93" s="22">
        <v>3.1197577353621298E-5</v>
      </c>
      <c r="AG93" s="22">
        <v>5.0412867647694351E-5</v>
      </c>
      <c r="AH93" s="22">
        <v>8.0148037314353029E-5</v>
      </c>
      <c r="AI93" s="22">
        <v>1.2443087564689589E-4</v>
      </c>
      <c r="AJ93" s="22">
        <v>1.8971010923744079E-4</v>
      </c>
      <c r="AK93" s="22">
        <v>2.8345173402256332E-4</v>
      </c>
      <c r="AL93" s="22">
        <v>4.1576542176487038E-4</v>
      </c>
      <c r="AM93" s="22">
        <v>5.9704622855561069E-4</v>
      </c>
      <c r="AN93" s="22">
        <v>8.4764107816413467E-4</v>
      </c>
      <c r="AO93" s="22">
        <v>1.1594681500565001E-3</v>
      </c>
      <c r="AP93" s="22">
        <v>1.556324105696125E-3</v>
      </c>
      <c r="AQ93" s="22">
        <v>2.0693531056134111E-3</v>
      </c>
      <c r="AR93" s="22">
        <v>2.702608936016928E-3</v>
      </c>
      <c r="AS93" s="22">
        <v>3.4216352366128831E-3</v>
      </c>
      <c r="AT93" s="22">
        <v>4.2697622616675174E-3</v>
      </c>
      <c r="AU93" s="22">
        <v>5.224283764779597E-3</v>
      </c>
      <c r="AV93" s="22">
        <v>6.2520164074855973E-3</v>
      </c>
      <c r="AW93" s="22">
        <v>7.3624690157322254E-3</v>
      </c>
      <c r="AX93" s="22">
        <v>8.474801276836556E-3</v>
      </c>
      <c r="AY93" s="22">
        <v>9.574185918012984E-3</v>
      </c>
      <c r="AZ93" s="22">
        <v>1.0608682408704219E-2</v>
      </c>
      <c r="BA93" s="22">
        <v>1.151091258945742E-2</v>
      </c>
      <c r="BB93" s="22">
        <v>1.223762293334759E-2</v>
      </c>
      <c r="BC93" s="22">
        <v>1.276158486194366E-2</v>
      </c>
      <c r="BD93" s="22">
        <v>1.304143152733366E-2</v>
      </c>
      <c r="BE93" s="22">
        <v>1.3064236657903039E-2</v>
      </c>
      <c r="BF93" s="22">
        <v>1.2829260949888399E-2</v>
      </c>
      <c r="BG93" s="22">
        <v>1.2358427943734811E-2</v>
      </c>
      <c r="BH93" s="22">
        <v>1.163409993871033E-2</v>
      </c>
      <c r="BI93" s="22">
        <v>1.078921485813363E-2</v>
      </c>
      <c r="BJ93" s="22">
        <v>9.7545870488353597E-3</v>
      </c>
      <c r="BK93" s="22">
        <v>8.6852272435781058E-3</v>
      </c>
      <c r="BL93" s="22">
        <v>7.5613987467837264E-3</v>
      </c>
      <c r="BM93" s="22">
        <v>6.4507169653403758E-3</v>
      </c>
      <c r="BN93" s="22">
        <v>5.406509776351715E-3</v>
      </c>
      <c r="BO93" s="22">
        <v>4.4430594382132557E-3</v>
      </c>
      <c r="BP93" s="22">
        <v>3.5749982698513039E-3</v>
      </c>
      <c r="BQ93" s="22">
        <v>2.8141445153641079E-3</v>
      </c>
      <c r="BR93" s="22">
        <v>2.1756168793000069E-3</v>
      </c>
      <c r="BS93" s="22">
        <v>1.6452179020131691E-3</v>
      </c>
      <c r="BT93" s="22">
        <v>1.222446521776486E-3</v>
      </c>
      <c r="BU93" s="22">
        <v>8.9003965238199502E-4</v>
      </c>
      <c r="BV93" s="22">
        <v>6.3399117111409933E-4</v>
      </c>
      <c r="BW93" s="22">
        <v>4.4419546450868953E-4</v>
      </c>
      <c r="BX93" s="22">
        <v>3.0834443397434339E-4</v>
      </c>
      <c r="BY93" s="22">
        <v>2.0276182462004979E-4</v>
      </c>
      <c r="BZ93" s="22">
        <v>1.3441457217413161E-4</v>
      </c>
      <c r="CA93" s="22">
        <v>8.7918208653028592E-5</v>
      </c>
      <c r="CB93" s="22">
        <v>5.479420411817148E-5</v>
      </c>
      <c r="CC93" s="22">
        <v>3.4188970131811092E-5</v>
      </c>
      <c r="CD93" s="22">
        <v>2.0699925685111259E-5</v>
      </c>
      <c r="CE93" s="22">
        <v>1.2465719687713811E-5</v>
      </c>
      <c r="CF93" s="22">
        <v>7.1894424631267497E-6</v>
      </c>
      <c r="CG93" s="22">
        <v>4.1280168953240673E-6</v>
      </c>
      <c r="CH93" s="22">
        <v>2.3155305042648238E-6</v>
      </c>
      <c r="CI93" s="22">
        <v>1.280398985212138E-6</v>
      </c>
      <c r="CJ93" s="22">
        <v>6.8955748121803354E-7</v>
      </c>
      <c r="CK93" s="22">
        <v>3.654521368012586E-7</v>
      </c>
      <c r="CL93" s="22">
        <v>1.891308588777319E-7</v>
      </c>
      <c r="CM93" s="22">
        <v>9.6566850801037952E-8</v>
      </c>
      <c r="CN93" s="22">
        <v>4.8083816440525077E-8</v>
      </c>
      <c r="CO93" s="22">
        <v>2.347324641305336E-8</v>
      </c>
      <c r="CP93" s="22">
        <v>1.1169522931729901E-8</v>
      </c>
      <c r="CQ93" s="22">
        <v>5.2680465558097646E-9</v>
      </c>
      <c r="CR93" s="22">
        <v>2.4390574741488738E-9</v>
      </c>
      <c r="CS93" s="22">
        <v>1.077339235322688E-9</v>
      </c>
      <c r="CT93" s="22">
        <v>4.7914409645135715E-10</v>
      </c>
      <c r="CU93" s="22">
        <v>2.0875189577996821E-10</v>
      </c>
      <c r="CV93" s="22">
        <v>8.7612731757643404E-11</v>
      </c>
      <c r="CW93" s="22">
        <v>3.6962955100064298E-11</v>
      </c>
      <c r="CX93" s="22">
        <v>1.5045042960530929E-11</v>
      </c>
      <c r="CY93" s="22">
        <v>6.0085619085857921E-12</v>
      </c>
    </row>
    <row r="94" spans="1:103" x14ac:dyDescent="0.2">
      <c r="A94" s="39"/>
      <c r="B94" s="23" t="s">
        <v>290</v>
      </c>
      <c r="C94" s="22">
        <v>4.6958090798230251E-63</v>
      </c>
      <c r="D94" s="22">
        <v>3.5136559269779978E-61</v>
      </c>
      <c r="E94" s="22">
        <v>1.9366254192721211E-59</v>
      </c>
      <c r="F94" s="22">
        <v>1.2555607199063361E-57</v>
      </c>
      <c r="G94" s="22">
        <v>6.9222179460900969E-56</v>
      </c>
      <c r="H94" s="22">
        <v>3.1861672795958143E-54</v>
      </c>
      <c r="I94" s="22">
        <v>1.613223714813919E-52</v>
      </c>
      <c r="J94" s="22">
        <v>7.1362393841664419E-51</v>
      </c>
      <c r="K94" s="22">
        <v>3.325146986766927E-49</v>
      </c>
      <c r="L94" s="22">
        <v>1.2379638231344839E-47</v>
      </c>
      <c r="M94" s="22">
        <v>4.7202207551239208E-46</v>
      </c>
      <c r="N94" s="22">
        <v>1.7032102470229379E-44</v>
      </c>
      <c r="O94" s="22">
        <v>5.8630526246153537E-43</v>
      </c>
      <c r="P94" s="22">
        <v>1.824877483572537E-41</v>
      </c>
      <c r="Q94" s="22">
        <v>5.1976824470426303E-40</v>
      </c>
      <c r="R94" s="22">
        <v>1.467174236207388E-38</v>
      </c>
      <c r="S94" s="22">
        <v>3.7249333469983448E-37</v>
      </c>
      <c r="T94" s="22">
        <v>9.0135491736091174E-36</v>
      </c>
      <c r="U94" s="22">
        <v>2.03158021767207E-34</v>
      </c>
      <c r="V94" s="22">
        <v>4.2827255430808317E-33</v>
      </c>
      <c r="W94" s="22">
        <v>7.9805429816310917E-32</v>
      </c>
      <c r="X94" s="22">
        <v>1.638314340695518E-30</v>
      </c>
      <c r="Y94" s="22">
        <v>2.9279571283962889E-29</v>
      </c>
      <c r="Z94" s="22">
        <v>4.5052735992337756E-28</v>
      </c>
      <c r="AA94" s="22">
        <v>7.2678857723358015E-27</v>
      </c>
      <c r="AB94" s="22">
        <v>1.043719449584954E-25</v>
      </c>
      <c r="AC94" s="22">
        <v>1.4143996590247971E-24</v>
      </c>
      <c r="AD94" s="22">
        <v>1.8586023804600141E-23</v>
      </c>
      <c r="AE94" s="22">
        <v>2.2601442404275292E-22</v>
      </c>
      <c r="AF94" s="22">
        <v>2.4734830597863791E-21</v>
      </c>
      <c r="AG94" s="22">
        <v>2.5993809287571349E-20</v>
      </c>
      <c r="AH94" s="22">
        <v>2.610479793788769E-19</v>
      </c>
      <c r="AI94" s="22">
        <v>2.4137697048377959E-18</v>
      </c>
      <c r="AJ94" s="22">
        <v>2.113740230610796E-17</v>
      </c>
      <c r="AK94" s="22">
        <v>1.734795712425134E-16</v>
      </c>
      <c r="AL94" s="22">
        <v>1.346909731560267E-15</v>
      </c>
      <c r="AM94" s="22">
        <v>9.7496128504974854E-15</v>
      </c>
      <c r="AN94" s="22">
        <v>6.9527887030278832E-14</v>
      </c>
      <c r="AO94" s="22">
        <v>4.2194296263361891E-13</v>
      </c>
      <c r="AP94" s="22">
        <v>2.4117857213487009E-12</v>
      </c>
      <c r="AQ94" s="22">
        <v>1.377035567069928E-11</v>
      </c>
      <c r="AR94" s="22">
        <v>7.4869940273899133E-11</v>
      </c>
      <c r="AS94" s="22">
        <v>3.5546118141911862E-10</v>
      </c>
      <c r="AT94" s="22">
        <v>1.6408390987115281E-9</v>
      </c>
      <c r="AU94" s="22">
        <v>7.121903491687508E-9</v>
      </c>
      <c r="AV94" s="22">
        <v>2.8504790619551399E-8</v>
      </c>
      <c r="AW94" s="22">
        <v>1.1041020083091421E-7</v>
      </c>
      <c r="AX94" s="22">
        <v>3.918262192371143E-7</v>
      </c>
      <c r="AY94" s="22">
        <v>1.319306051886225E-6</v>
      </c>
      <c r="AZ94" s="22">
        <v>4.2015675745602607E-6</v>
      </c>
      <c r="BA94" s="22">
        <v>1.2423920876553E-5</v>
      </c>
      <c r="BB94" s="22">
        <v>3.4199548358717479E-5</v>
      </c>
      <c r="BC94" s="22">
        <v>8.941446212569567E-5</v>
      </c>
      <c r="BD94" s="22">
        <v>2.1819272216093359E-4</v>
      </c>
      <c r="BE94" s="22">
        <v>4.9910313041242953E-4</v>
      </c>
      <c r="BF94" s="22">
        <v>1.071189414969313E-3</v>
      </c>
      <c r="BG94" s="22">
        <v>2.1380164496346012E-3</v>
      </c>
      <c r="BH94" s="22">
        <v>4.1445805032002186E-3</v>
      </c>
      <c r="BI94" s="22">
        <v>7.2079246626692009E-3</v>
      </c>
      <c r="BJ94" s="22">
        <v>1.217953343499812E-2</v>
      </c>
      <c r="BK94" s="22">
        <v>1.888435324802052E-2</v>
      </c>
      <c r="BL94" s="22">
        <v>2.7740490813716701E-2</v>
      </c>
      <c r="BM94" s="22">
        <v>3.8224192156137538E-2</v>
      </c>
      <c r="BN94" s="22">
        <v>4.9242365226411053E-2</v>
      </c>
      <c r="BO94" s="22">
        <v>5.9581100808432139E-2</v>
      </c>
      <c r="BP94" s="22">
        <v>6.7749673239366481E-2</v>
      </c>
      <c r="BQ94" s="22">
        <v>7.2314961996452931E-2</v>
      </c>
      <c r="BR94" s="22">
        <v>7.2379421681258882E-2</v>
      </c>
      <c r="BS94" s="22">
        <v>6.7936069796832504E-2</v>
      </c>
      <c r="BT94" s="22">
        <v>5.9864066214890932E-2</v>
      </c>
      <c r="BU94" s="22">
        <v>4.9495204126426898E-2</v>
      </c>
      <c r="BV94" s="22">
        <v>3.8339601586478693E-2</v>
      </c>
      <c r="BW94" s="22">
        <v>2.7944801225741341E-2</v>
      </c>
      <c r="BX94" s="22">
        <v>1.9338372072555891E-2</v>
      </c>
      <c r="BY94" s="22">
        <v>1.209605984922656E-2</v>
      </c>
      <c r="BZ94" s="22">
        <v>7.3245218822029761E-3</v>
      </c>
      <c r="CA94" s="22">
        <v>4.2033009322993559E-3</v>
      </c>
      <c r="CB94" s="22">
        <v>2.1779227079097531E-3</v>
      </c>
      <c r="CC94" s="22">
        <v>1.0904264282729111E-3</v>
      </c>
      <c r="CD94" s="22">
        <v>5.0457819093479249E-4</v>
      </c>
      <c r="CE94" s="22">
        <v>2.242244301892864E-4</v>
      </c>
      <c r="CF94" s="22">
        <v>9.0001342212577714E-5</v>
      </c>
      <c r="CG94" s="22">
        <v>3.4774388734288719E-5</v>
      </c>
      <c r="CH94" s="22">
        <v>1.253415841027172E-5</v>
      </c>
      <c r="CI94" s="22">
        <v>4.2829359729655699E-6</v>
      </c>
      <c r="CJ94" s="22">
        <v>1.3572153892987819E-6</v>
      </c>
      <c r="CK94" s="22">
        <v>4.06539442056033E-7</v>
      </c>
      <c r="CL94" s="22">
        <v>1.13428762795418E-7</v>
      </c>
      <c r="CM94" s="22">
        <v>3.0075711514874749E-8</v>
      </c>
      <c r="CN94" s="22">
        <v>7.4076493683061438E-9</v>
      </c>
      <c r="CO94" s="22">
        <v>1.712465349327859E-9</v>
      </c>
      <c r="CP94" s="22">
        <v>3.6710689417781852E-10</v>
      </c>
      <c r="CQ94" s="22">
        <v>7.5573152500603116E-11</v>
      </c>
      <c r="CR94" s="22">
        <v>1.4647143602954342E-11</v>
      </c>
      <c r="CS94" s="22">
        <v>2.512334488087523E-12</v>
      </c>
      <c r="CT94" s="22">
        <v>4.284295277673697E-13</v>
      </c>
      <c r="CU94" s="22">
        <v>6.8475730940211419E-14</v>
      </c>
      <c r="CV94" s="22">
        <v>9.8789660020125526E-15</v>
      </c>
      <c r="CW94" s="22">
        <v>1.414954945192117E-15</v>
      </c>
      <c r="CX94" s="22">
        <v>1.8348483710159521E-16</v>
      </c>
      <c r="CY94" s="22">
        <v>2.2372953698483339E-17</v>
      </c>
    </row>
    <row r="95" spans="1:103" x14ac:dyDescent="0.2">
      <c r="A95" s="39"/>
      <c r="B95" s="22" t="s">
        <v>292</v>
      </c>
      <c r="C95" s="22">
        <v>4.6353916967940861E-15</v>
      </c>
      <c r="D95" s="22">
        <v>1.3754929683746329E-14</v>
      </c>
      <c r="E95" s="22">
        <v>3.7646686723151827E-14</v>
      </c>
      <c r="F95" s="22">
        <v>1.068917509395953E-13</v>
      </c>
      <c r="G95" s="22">
        <v>2.9025934964384921E-13</v>
      </c>
      <c r="H95" s="22">
        <v>7.5059034451854917E-13</v>
      </c>
      <c r="I95" s="22">
        <v>1.9791880715138561E-12</v>
      </c>
      <c r="J95" s="22">
        <v>5.026440190264599E-12</v>
      </c>
      <c r="K95" s="22">
        <v>1.287253598335944E-11</v>
      </c>
      <c r="L95" s="22">
        <v>3.1070969801354082E-11</v>
      </c>
      <c r="M95" s="22">
        <v>7.5101991926104044E-11</v>
      </c>
      <c r="N95" s="22">
        <v>1.7830525256151719E-10</v>
      </c>
      <c r="O95" s="22">
        <v>4.1660633252511348E-10</v>
      </c>
      <c r="P95" s="22">
        <v>9.4585138941228878E-10</v>
      </c>
      <c r="Q95" s="22">
        <v>2.0940270183022068E-9</v>
      </c>
      <c r="R95" s="22">
        <v>4.616151709193824E-9</v>
      </c>
      <c r="S95" s="22">
        <v>9.9684334940328079E-9</v>
      </c>
      <c r="T95" s="22">
        <v>2.1789038137152091E-8</v>
      </c>
      <c r="U95" s="22">
        <v>5.0045755503777228E-8</v>
      </c>
      <c r="V95" s="22">
        <v>1.289630398864826E-7</v>
      </c>
      <c r="W95" s="22">
        <v>3.7826384345134009E-7</v>
      </c>
      <c r="X95" s="22">
        <v>1.321447113823776E-6</v>
      </c>
      <c r="Y95" s="22">
        <v>4.5849990045765909E-6</v>
      </c>
      <c r="Z95" s="22">
        <v>1.463842951974274E-5</v>
      </c>
      <c r="AA95" s="22">
        <v>4.5001155941958082E-5</v>
      </c>
      <c r="AB95" s="22">
        <v>1.2228379664878551E-4</v>
      </c>
      <c r="AC95" s="22">
        <v>2.9840056032812211E-4</v>
      </c>
      <c r="AD95" s="22">
        <v>6.5623931963454429E-4</v>
      </c>
      <c r="AE95" s="22">
        <v>1.278504022233313E-3</v>
      </c>
      <c r="AF95" s="22">
        <v>2.1958007748970189E-3</v>
      </c>
      <c r="AG95" s="22">
        <v>3.3770039514429331E-3</v>
      </c>
      <c r="AH95" s="22">
        <v>4.6350653067392857E-3</v>
      </c>
      <c r="AI95" s="22">
        <v>5.6533809732417246E-3</v>
      </c>
      <c r="AJ95" s="22">
        <v>6.1580503429743156E-3</v>
      </c>
      <c r="AK95" s="22">
        <v>6.0070851233127581E-3</v>
      </c>
      <c r="AL95" s="22">
        <v>5.2880241965512706E-3</v>
      </c>
      <c r="AM95" s="22">
        <v>4.2819985394585156E-3</v>
      </c>
      <c r="AN95" s="22">
        <v>3.2936393224759302E-3</v>
      </c>
      <c r="AO95" s="22">
        <v>2.6361111691774429E-3</v>
      </c>
      <c r="AP95" s="22">
        <v>2.3526178661569708E-3</v>
      </c>
      <c r="AQ95" s="22">
        <v>2.4422285458815711E-3</v>
      </c>
      <c r="AR95" s="22">
        <v>2.855881479065975E-3</v>
      </c>
      <c r="AS95" s="22">
        <v>3.479969332677637E-3</v>
      </c>
      <c r="AT95" s="22">
        <v>4.2890961025158899E-3</v>
      </c>
      <c r="AU95" s="22">
        <v>5.2299736787970261E-3</v>
      </c>
      <c r="AV95" s="22">
        <v>6.2535551722741447E-3</v>
      </c>
      <c r="AW95" s="22">
        <v>7.3629249963712458E-3</v>
      </c>
      <c r="AX95" s="22">
        <v>8.4752652723584232E-3</v>
      </c>
      <c r="AY95" s="22">
        <v>9.5755184347595321E-3</v>
      </c>
      <c r="AZ95" s="22">
        <v>1.0612886094475089E-2</v>
      </c>
      <c r="BA95" s="22">
        <v>1.152333681678719E-2</v>
      </c>
      <c r="BB95" s="22">
        <v>1.227182252175785E-2</v>
      </c>
      <c r="BC95" s="22">
        <v>1.285099932860388E-2</v>
      </c>
      <c r="BD95" s="22">
        <v>1.3259624249956029E-2</v>
      </c>
      <c r="BE95" s="22">
        <v>1.3563339788357319E-2</v>
      </c>
      <c r="BF95" s="22">
        <v>1.3900450364861089E-2</v>
      </c>
      <c r="BG95" s="22">
        <v>1.449644439336966E-2</v>
      </c>
      <c r="BH95" s="22">
        <v>1.577868044191056E-2</v>
      </c>
      <c r="BI95" s="22">
        <v>1.799713952080283E-2</v>
      </c>
      <c r="BJ95" s="22">
        <v>2.1934120483833482E-2</v>
      </c>
      <c r="BK95" s="22">
        <v>2.7569580491598619E-2</v>
      </c>
      <c r="BL95" s="22">
        <v>3.5301889560500427E-2</v>
      </c>
      <c r="BM95" s="22">
        <v>4.467490912147791E-2</v>
      </c>
      <c r="BN95" s="22">
        <v>5.4648875002762769E-2</v>
      </c>
      <c r="BO95" s="22">
        <v>6.4024160246645395E-2</v>
      </c>
      <c r="BP95" s="22">
        <v>7.1324671509217785E-2</v>
      </c>
      <c r="BQ95" s="22">
        <v>7.5129106511817034E-2</v>
      </c>
      <c r="BR95" s="22">
        <v>7.4555038560558895E-2</v>
      </c>
      <c r="BS95" s="22">
        <v>6.9581287698845667E-2</v>
      </c>
      <c r="BT95" s="22">
        <v>6.1086512736667417E-2</v>
      </c>
      <c r="BU95" s="22">
        <v>5.0385243778808902E-2</v>
      </c>
      <c r="BV95" s="22">
        <v>3.8973592757592802E-2</v>
      </c>
      <c r="BW95" s="22">
        <v>2.838899669025003E-2</v>
      </c>
      <c r="BX95" s="22">
        <v>1.9646716506530239E-2</v>
      </c>
      <c r="BY95" s="22">
        <v>1.229882167384661E-2</v>
      </c>
      <c r="BZ95" s="22">
        <v>7.4589364543771073E-3</v>
      </c>
      <c r="CA95" s="22">
        <v>4.2912191409523841E-3</v>
      </c>
      <c r="CB95" s="22">
        <v>2.232716912027925E-3</v>
      </c>
      <c r="CC95" s="22">
        <v>1.124615398404722E-3</v>
      </c>
      <c r="CD95" s="22">
        <v>5.2527811661990374E-4</v>
      </c>
      <c r="CE95" s="22">
        <v>2.366901498770002E-4</v>
      </c>
      <c r="CF95" s="22">
        <v>9.7190784675704468E-5</v>
      </c>
      <c r="CG95" s="22">
        <v>3.8902405629612792E-5</v>
      </c>
      <c r="CH95" s="22">
        <v>1.484968891453654E-5</v>
      </c>
      <c r="CI95" s="22">
        <v>5.5633349581777081E-6</v>
      </c>
      <c r="CJ95" s="22">
        <v>2.046772870516816E-6</v>
      </c>
      <c r="CK95" s="22">
        <v>7.719915788572916E-7</v>
      </c>
      <c r="CL95" s="22">
        <v>3.0255962167314982E-7</v>
      </c>
      <c r="CM95" s="22">
        <v>1.2664256231591269E-7</v>
      </c>
      <c r="CN95" s="22">
        <v>5.5491465808831222E-8</v>
      </c>
      <c r="CO95" s="22">
        <v>2.5185711762381221E-8</v>
      </c>
      <c r="CP95" s="22">
        <v>1.1536629825907721E-8</v>
      </c>
      <c r="CQ95" s="22">
        <v>5.3436197083103677E-9</v>
      </c>
      <c r="CR95" s="22">
        <v>2.453704617751828E-9</v>
      </c>
      <c r="CS95" s="22">
        <v>1.0798515698107759E-9</v>
      </c>
      <c r="CT95" s="22">
        <v>4.795725259791245E-10</v>
      </c>
      <c r="CU95" s="22">
        <v>2.0882037151090841E-10</v>
      </c>
      <c r="CV95" s="22">
        <v>8.7622610723645412E-11</v>
      </c>
      <c r="CW95" s="22">
        <v>3.6964370055009498E-11</v>
      </c>
      <c r="CX95" s="22">
        <v>1.5045226445368029E-11</v>
      </c>
      <c r="CY95" s="22">
        <v>6.0085842815394903E-12</v>
      </c>
    </row>
    <row r="96" spans="1:103" x14ac:dyDescent="0.2">
      <c r="A96" s="40" t="s">
        <v>199</v>
      </c>
      <c r="B96" s="23" t="s">
        <v>288</v>
      </c>
      <c r="C96" s="23">
        <v>1.0893800643059181E-30</v>
      </c>
      <c r="D96" s="23">
        <v>5.3487481894926824E-29</v>
      </c>
      <c r="E96" s="23">
        <v>1.8829854199889869E-27</v>
      </c>
      <c r="F96" s="23">
        <v>7.2049317462485758E-26</v>
      </c>
      <c r="G96" s="23">
        <v>2.2506127075427979E-24</v>
      </c>
      <c r="H96" s="23">
        <v>5.6773763130463933E-23</v>
      </c>
      <c r="I96" s="23">
        <v>1.4578849784155851E-21</v>
      </c>
      <c r="J96" s="23">
        <v>3.1433239490142462E-20</v>
      </c>
      <c r="K96" s="23">
        <v>6.6136503697743175E-19</v>
      </c>
      <c r="L96" s="23">
        <v>1.092032042527978E-17</v>
      </c>
      <c r="M96" s="23">
        <v>1.718676061037234E-16</v>
      </c>
      <c r="N96" s="23">
        <v>2.4221303837532879E-15</v>
      </c>
      <c r="O96" s="23">
        <v>3.0724689203314442E-14</v>
      </c>
      <c r="P96" s="23">
        <v>3.3775061958331798E-13</v>
      </c>
      <c r="Q96" s="23">
        <v>3.250880009315202E-12</v>
      </c>
      <c r="R96" s="23">
        <v>2.8886305272891249E-11</v>
      </c>
      <c r="S96" s="23">
        <v>2.223029996882243E-10</v>
      </c>
      <c r="T96" s="23">
        <v>1.5383127591707131E-9</v>
      </c>
      <c r="U96" s="23">
        <v>9.4364556236116859E-9</v>
      </c>
      <c r="V96" s="23">
        <v>5.1458770099432407E-8</v>
      </c>
      <c r="W96" s="23">
        <v>2.4236431982384442E-7</v>
      </c>
      <c r="X96" s="23">
        <v>1.103229890359623E-6</v>
      </c>
      <c r="Y96" s="23">
        <v>4.2968771319768531E-6</v>
      </c>
      <c r="Z96" s="23">
        <v>1.434851645370896E-5</v>
      </c>
      <c r="AA96" s="23">
        <v>4.4755077819867528E-5</v>
      </c>
      <c r="AB96" s="23">
        <v>1.216162205053731E-4</v>
      </c>
      <c r="AC96" s="23">
        <v>2.9498048455097581E-4</v>
      </c>
      <c r="AD96" s="23">
        <v>6.4319292713637441E-4</v>
      </c>
      <c r="AE96" s="23">
        <v>1.2416391467327829E-3</v>
      </c>
      <c r="AF96" s="23">
        <v>2.1135462575691691E-3</v>
      </c>
      <c r="AG96" s="23">
        <v>3.2223535001557118E-3</v>
      </c>
      <c r="AH96" s="23">
        <v>4.3845720518030998E-3</v>
      </c>
      <c r="AI96" s="23">
        <v>5.2983258592102147E-3</v>
      </c>
      <c r="AJ96" s="23">
        <v>5.7035614725607937E-3</v>
      </c>
      <c r="AK96" s="23">
        <v>5.4640923102059619E-3</v>
      </c>
      <c r="AL96" s="23">
        <v>4.6546760051107356E-3</v>
      </c>
      <c r="AM96" s="23">
        <v>3.529085926356668E-3</v>
      </c>
      <c r="AN96" s="23">
        <v>2.3527388112648518E-3</v>
      </c>
      <c r="AO96" s="23">
        <v>1.428644049688495E-3</v>
      </c>
      <c r="AP96" s="23">
        <v>7.7620117301790265E-4</v>
      </c>
      <c r="AQ96" s="23">
        <v>3.6693977214663888E-4</v>
      </c>
      <c r="AR96" s="23">
        <v>1.52563746017619E-4</v>
      </c>
      <c r="AS96" s="23">
        <v>5.8801340535569458E-5</v>
      </c>
      <c r="AT96" s="23">
        <v>1.9774165981965559E-5</v>
      </c>
      <c r="AU96" s="23">
        <v>5.9087282943454397E-6</v>
      </c>
      <c r="AV96" s="23">
        <v>1.5986489440276581E-6</v>
      </c>
      <c r="AW96" s="23">
        <v>3.732056566682909E-7</v>
      </c>
      <c r="AX96" s="23">
        <v>7.9629018049926375E-8</v>
      </c>
      <c r="AY96" s="23">
        <v>1.4920673214538E-8</v>
      </c>
      <c r="AZ96" s="23">
        <v>2.4536621875249441E-9</v>
      </c>
      <c r="BA96" s="23">
        <v>3.6463824431071839E-10</v>
      </c>
      <c r="BB96" s="23">
        <v>4.9025531327934089E-11</v>
      </c>
      <c r="BC96" s="23">
        <v>5.7220083570475538E-12</v>
      </c>
      <c r="BD96" s="23">
        <v>6.0121952304036083E-13</v>
      </c>
      <c r="BE96" s="23">
        <v>5.6408341570862272E-14</v>
      </c>
      <c r="BF96" s="23">
        <v>4.7163927075072418E-15</v>
      </c>
      <c r="BG96" s="23">
        <v>3.6414869700242411E-16</v>
      </c>
      <c r="BH96" s="23">
        <v>2.1637129007868361E-17</v>
      </c>
      <c r="BI96" s="23">
        <v>1.404124804536687E-18</v>
      </c>
      <c r="BJ96" s="23">
        <v>6.7552258589453708E-20</v>
      </c>
      <c r="BK96" s="23">
        <v>3.3099909542965709E-21</v>
      </c>
      <c r="BL96" s="23">
        <v>1.3522988918746959E-22</v>
      </c>
      <c r="BM96" s="23">
        <v>4.8976295083030518E-24</v>
      </c>
      <c r="BN96" s="23">
        <v>1.650252255314028E-25</v>
      </c>
      <c r="BO96" s="23">
        <v>4.9574051539022992E-27</v>
      </c>
      <c r="BP96" s="23">
        <v>1.296881991974719E-28</v>
      </c>
      <c r="BQ96" s="23">
        <v>2.9285969518043299E-30</v>
      </c>
      <c r="BR96" s="23">
        <v>6.0711132092502077E-32</v>
      </c>
      <c r="BS96" s="23">
        <v>1.086761541390854E-33</v>
      </c>
      <c r="BT96" s="23">
        <v>1.792140364881848E-35</v>
      </c>
      <c r="BU96" s="23">
        <v>2.6167052563810109E-37</v>
      </c>
      <c r="BV96" s="23">
        <v>3.318395062525092E-39</v>
      </c>
      <c r="BW96" s="23">
        <v>3.9121246623288172E-41</v>
      </c>
      <c r="BX96" s="23">
        <v>4.6603203627619043E-43</v>
      </c>
      <c r="BY96" s="23">
        <v>3.2918909867841988E-45</v>
      </c>
      <c r="BZ96" s="23">
        <v>2.8843522221899829E-47</v>
      </c>
      <c r="CA96" s="23">
        <v>2.4120026885891892E-49</v>
      </c>
      <c r="CB96" s="23">
        <v>1.309896373648149E-51</v>
      </c>
      <c r="CC96" s="23">
        <v>7.9916374487526802E-54</v>
      </c>
      <c r="CD96" s="23">
        <v>3.892983941744811E-56</v>
      </c>
      <c r="CE96" s="23">
        <v>1.9661802822465951E-58</v>
      </c>
      <c r="CF96" s="23">
        <v>6.9535088645367506E-61</v>
      </c>
      <c r="CG96" s="23">
        <v>2.5679280589914509E-63</v>
      </c>
      <c r="CH96" s="23">
        <v>8.158889403092142E-66</v>
      </c>
      <c r="CI96" s="23">
        <v>2.438920662742699E-68</v>
      </c>
      <c r="CJ96" s="23">
        <v>6.092462349289811E-71</v>
      </c>
      <c r="CK96" s="23">
        <v>1.4068863967433129E-73</v>
      </c>
      <c r="CL96" s="23">
        <v>2.7888491110725013E-76</v>
      </c>
      <c r="CM96" s="23">
        <v>5.2273103183215581E-79</v>
      </c>
      <c r="CN96" s="23">
        <v>8.3129808616575098E-82</v>
      </c>
      <c r="CO96" s="23">
        <v>1.1787606687995929E-84</v>
      </c>
      <c r="CP96" s="23">
        <v>1.4144446599052491E-87</v>
      </c>
      <c r="CQ96" s="23">
        <v>1.670050138635269E-90</v>
      </c>
      <c r="CR96" s="23">
        <v>1.7764271405322881E-93</v>
      </c>
      <c r="CS96" s="23">
        <v>1.324662548796961E-96</v>
      </c>
      <c r="CT96" s="23">
        <v>1.1139379957226671E-99</v>
      </c>
      <c r="CU96" s="23">
        <v>8.2850446186969013E-103</v>
      </c>
      <c r="CV96" s="23">
        <v>4.7217129773607109E-106</v>
      </c>
      <c r="CW96" s="23">
        <v>2.9720250368613978E-109</v>
      </c>
      <c r="CX96" s="23">
        <v>1.4536071316803809E-112</v>
      </c>
      <c r="CY96" s="23">
        <v>6.3822572901410102E-116</v>
      </c>
    </row>
    <row r="97" spans="1:103" x14ac:dyDescent="0.2">
      <c r="A97" s="39"/>
      <c r="B97" s="23" t="s">
        <v>289</v>
      </c>
      <c r="C97" s="23">
        <v>5.759767227612349E-15</v>
      </c>
      <c r="D97" s="23">
        <v>1.7045543267942812E-14</v>
      </c>
      <c r="E97" s="23">
        <v>4.6532699090185581E-14</v>
      </c>
      <c r="F97" s="23">
        <v>1.3175559036658761E-13</v>
      </c>
      <c r="G97" s="23">
        <v>3.5678845651516339E-13</v>
      </c>
      <c r="H97" s="23">
        <v>9.2011561588945012E-13</v>
      </c>
      <c r="I97" s="23">
        <v>2.4191927370677641E-12</v>
      </c>
      <c r="J97" s="23">
        <v>6.1261750005932278E-12</v>
      </c>
      <c r="K97" s="23">
        <v>1.5641458821623421E-11</v>
      </c>
      <c r="L97" s="23">
        <v>3.7643187577770597E-11</v>
      </c>
      <c r="M97" s="23">
        <v>9.0708634549646152E-11</v>
      </c>
      <c r="N97" s="23">
        <v>2.146836492552071E-10</v>
      </c>
      <c r="O97" s="23">
        <v>4.9998245577346406E-10</v>
      </c>
      <c r="P97" s="23">
        <v>1.131274888999242E-9</v>
      </c>
      <c r="Q97" s="23">
        <v>2.4942168973283112E-9</v>
      </c>
      <c r="R97" s="23">
        <v>5.4600794754639324E-9</v>
      </c>
      <c r="S97" s="23">
        <v>1.160028345331802E-8</v>
      </c>
      <c r="T97" s="23">
        <v>2.424577051868765E-8</v>
      </c>
      <c r="U97" s="23">
        <v>4.9588822474341843E-8</v>
      </c>
      <c r="V97" s="23">
        <v>9.9342436607149614E-8</v>
      </c>
      <c r="W97" s="23">
        <v>1.9247559297273911E-7</v>
      </c>
      <c r="X97" s="23">
        <v>3.7896988858059998E-7</v>
      </c>
      <c r="Y97" s="23">
        <v>7.1909766782482706E-7</v>
      </c>
      <c r="Z97" s="23">
        <v>1.3124104503248551E-6</v>
      </c>
      <c r="AA97" s="23">
        <v>2.405701569859003E-6</v>
      </c>
      <c r="AB97" s="23">
        <v>4.2730812186049713E-6</v>
      </c>
      <c r="AC97" s="23">
        <v>7.4490089406520553E-6</v>
      </c>
      <c r="AD97" s="23">
        <v>1.2816513645032951E-5</v>
      </c>
      <c r="AE97" s="23">
        <v>2.154996601277517E-5</v>
      </c>
      <c r="AF97" s="23">
        <v>3.5213349534875127E-5</v>
      </c>
      <c r="AG97" s="23">
        <v>5.6671887274494179E-5</v>
      </c>
      <c r="AH97" s="23">
        <v>8.972698863048313E-5</v>
      </c>
      <c r="AI97" s="23">
        <v>1.3872521934342371E-4</v>
      </c>
      <c r="AJ97" s="23">
        <v>2.106131628696868E-4</v>
      </c>
      <c r="AK97" s="23">
        <v>3.1334375400332408E-4</v>
      </c>
      <c r="AL97" s="23">
        <v>4.5762279529634758E-4</v>
      </c>
      <c r="AM97" s="23">
        <v>6.5428705243872874E-4</v>
      </c>
      <c r="AN97" s="23">
        <v>9.247010016577913E-4</v>
      </c>
      <c r="AO97" s="23">
        <v>1.259375509716006E-3</v>
      </c>
      <c r="AP97" s="23">
        <v>1.682991537908185E-3</v>
      </c>
      <c r="AQ97" s="23">
        <v>2.2274651175758831E-3</v>
      </c>
      <c r="AR97" s="23">
        <v>2.895419145984437E-3</v>
      </c>
      <c r="AS97" s="23">
        <v>3.6490622154910302E-3</v>
      </c>
      <c r="AT97" s="23">
        <v>4.532155292628938E-3</v>
      </c>
      <c r="AU97" s="23">
        <v>5.5189521801073498E-3</v>
      </c>
      <c r="AV97" s="23">
        <v>6.5732987133449812E-3</v>
      </c>
      <c r="AW97" s="23">
        <v>7.7028420903819542E-3</v>
      </c>
      <c r="AX97" s="23">
        <v>8.82343458027985E-3</v>
      </c>
      <c r="AY97" s="23">
        <v>9.9185989923821927E-3</v>
      </c>
      <c r="AZ97" s="23">
        <v>1.0934834608627779E-2</v>
      </c>
      <c r="BA97" s="23">
        <v>1.180484185647894E-2</v>
      </c>
      <c r="BB97" s="23">
        <v>1.24865646769729E-2</v>
      </c>
      <c r="BC97" s="23">
        <v>1.2953798297892401E-2</v>
      </c>
      <c r="BD97" s="23">
        <v>1.316905767536874E-2</v>
      </c>
      <c r="BE97" s="23">
        <v>1.3122953088548691E-2</v>
      </c>
      <c r="BF97" s="23">
        <v>1.281876916824292E-2</v>
      </c>
      <c r="BG97" s="23">
        <v>1.228330771048133E-2</v>
      </c>
      <c r="BH97" s="23">
        <v>1.149858572733652E-2</v>
      </c>
      <c r="BI97" s="23">
        <v>1.060750865232239E-2</v>
      </c>
      <c r="BJ97" s="23">
        <v>9.5361142862392962E-3</v>
      </c>
      <c r="BK97" s="23">
        <v>8.4444118636832852E-3</v>
      </c>
      <c r="BL97" s="23">
        <v>7.3104256546424216E-3</v>
      </c>
      <c r="BM97" s="23">
        <v>6.2012123518254483E-3</v>
      </c>
      <c r="BN97" s="23">
        <v>5.1680214158529849E-3</v>
      </c>
      <c r="BO97" s="23">
        <v>4.2228589284451926E-3</v>
      </c>
      <c r="BP97" s="23">
        <v>3.3781569415469292E-3</v>
      </c>
      <c r="BQ97" s="23">
        <v>2.643549811466789E-3</v>
      </c>
      <c r="BR97" s="23">
        <v>2.0317011842306389E-3</v>
      </c>
      <c r="BS97" s="23">
        <v>1.527199588479715E-3</v>
      </c>
      <c r="BT97" s="23">
        <v>1.1279703545340641E-3</v>
      </c>
      <c r="BU97" s="23">
        <v>8.1629544631555285E-4</v>
      </c>
      <c r="BV97" s="23">
        <v>5.7790273872120978E-4</v>
      </c>
      <c r="BW97" s="23">
        <v>4.0242383772614448E-4</v>
      </c>
      <c r="BX97" s="23">
        <v>2.7767423645422068E-4</v>
      </c>
      <c r="BY97" s="23">
        <v>1.8139178418700319E-4</v>
      </c>
      <c r="BZ97" s="23">
        <v>1.195034128871961E-4</v>
      </c>
      <c r="CA97" s="23">
        <v>7.7683897636621413E-5</v>
      </c>
      <c r="CB97" s="23">
        <v>4.8095909924746132E-5</v>
      </c>
      <c r="CC97" s="23">
        <v>2.981862194732875E-5</v>
      </c>
      <c r="CD97" s="23">
        <v>1.7935679994285831E-5</v>
      </c>
      <c r="CE97" s="23">
        <v>1.0731808300018119E-5</v>
      </c>
      <c r="CF97" s="23">
        <v>6.1476599071567739E-6</v>
      </c>
      <c r="CG97" s="23">
        <v>3.5065240716087812E-6</v>
      </c>
      <c r="CH97" s="23">
        <v>1.9537426959187199E-6</v>
      </c>
      <c r="CI97" s="23">
        <v>1.073123370463705E-6</v>
      </c>
      <c r="CJ97" s="23">
        <v>5.7399606623605596E-7</v>
      </c>
      <c r="CK97" s="23">
        <v>3.021342121462278E-7</v>
      </c>
      <c r="CL97" s="23">
        <v>1.5528280117486571E-7</v>
      </c>
      <c r="CM97" s="23">
        <v>7.8738610182682722E-8</v>
      </c>
      <c r="CN97" s="23">
        <v>3.8932526123971077E-8</v>
      </c>
      <c r="CO97" s="23">
        <v>1.887208529536229E-8</v>
      </c>
      <c r="CP97" s="23">
        <v>8.9159875893057074E-9</v>
      </c>
      <c r="CQ97" s="23">
        <v>4.1753892849957049E-9</v>
      </c>
      <c r="CR97" s="23">
        <v>1.919398746761761E-9</v>
      </c>
      <c r="CS97" s="23">
        <v>8.4151625200375916E-10</v>
      </c>
      <c r="CT97" s="23">
        <v>3.7155878687759832E-10</v>
      </c>
      <c r="CU97" s="23">
        <v>1.607008531587687E-10</v>
      </c>
      <c r="CV97" s="23">
        <v>6.6941290617813547E-11</v>
      </c>
      <c r="CW97" s="23">
        <v>2.8035261804398219E-11</v>
      </c>
      <c r="CX97" s="23">
        <v>1.132561543971123E-11</v>
      </c>
      <c r="CY97" s="23">
        <v>4.4890182904728366E-12</v>
      </c>
    </row>
    <row r="98" spans="1:103" x14ac:dyDescent="0.2">
      <c r="A98" s="39"/>
      <c r="B98" s="23" t="s">
        <v>290</v>
      </c>
      <c r="C98" s="23">
        <v>1.157175096624897E-61</v>
      </c>
      <c r="D98" s="23">
        <v>7.9270046091523232E-60</v>
      </c>
      <c r="E98" s="23">
        <v>4.0244716971551948E-58</v>
      </c>
      <c r="F98" s="23">
        <v>2.3949747716120052E-56</v>
      </c>
      <c r="G98" s="23">
        <v>1.215863151142921E-54</v>
      </c>
      <c r="H98" s="23">
        <v>5.1716673456947706E-53</v>
      </c>
      <c r="I98" s="23">
        <v>2.4146571867525961E-51</v>
      </c>
      <c r="J98" s="23">
        <v>9.8757376365249183E-50</v>
      </c>
      <c r="K98" s="23">
        <v>4.2492118719457758E-48</v>
      </c>
      <c r="L98" s="23">
        <v>1.4674101981348849E-46</v>
      </c>
      <c r="M98" s="23">
        <v>5.1863511867841972E-45</v>
      </c>
      <c r="N98" s="23">
        <v>1.736383459777537E-43</v>
      </c>
      <c r="O98" s="23">
        <v>5.5504314981288948E-42</v>
      </c>
      <c r="P98" s="23">
        <v>1.607305395932641E-40</v>
      </c>
      <c r="Q98" s="23">
        <v>4.2664349073466012E-39</v>
      </c>
      <c r="R98" s="23">
        <v>1.1223463454270019E-37</v>
      </c>
      <c r="S98" s="23">
        <v>2.6609775826062991E-36</v>
      </c>
      <c r="T98" s="23">
        <v>6.0179980005554931E-35</v>
      </c>
      <c r="U98" s="23">
        <v>1.269378513691504E-33</v>
      </c>
      <c r="V98" s="23">
        <v>2.5073113033323559E-32</v>
      </c>
      <c r="W98" s="23">
        <v>4.3884151752982717E-31</v>
      </c>
      <c r="X98" s="23">
        <v>8.4423409590453231E-30</v>
      </c>
      <c r="Y98" s="23">
        <v>1.4178085635980599E-28</v>
      </c>
      <c r="Z98" s="23">
        <v>2.056222514032261E-27</v>
      </c>
      <c r="AA98" s="23">
        <v>3.1225432553141572E-26</v>
      </c>
      <c r="AB98" s="23">
        <v>4.2308915156438029E-25</v>
      </c>
      <c r="AC98" s="23">
        <v>5.4151983772193988E-24</v>
      </c>
      <c r="AD98" s="23">
        <v>6.7236940819520195E-23</v>
      </c>
      <c r="AE98" s="23">
        <v>7.7369049529582634E-22</v>
      </c>
      <c r="AF98" s="23">
        <v>8.0288192316773349E-21</v>
      </c>
      <c r="AG98" s="23">
        <v>8.005747065374524E-20</v>
      </c>
      <c r="AH98" s="23">
        <v>7.6341880278147187E-19</v>
      </c>
      <c r="AI98" s="23">
        <v>6.7132562571728076E-18</v>
      </c>
      <c r="AJ98" s="23">
        <v>5.5961881410823922E-17</v>
      </c>
      <c r="AK98" s="23">
        <v>4.3772677007733539E-16</v>
      </c>
      <c r="AL98" s="23">
        <v>3.242087945074329E-15</v>
      </c>
      <c r="AM98" s="23">
        <v>2.2416514873494321E-14</v>
      </c>
      <c r="AN98" s="23">
        <v>1.5269936069833351E-13</v>
      </c>
      <c r="AO98" s="23">
        <v>8.8822236676735498E-13</v>
      </c>
      <c r="AP98" s="23">
        <v>4.8715175948142089E-12</v>
      </c>
      <c r="AQ98" s="23">
        <v>2.6679814080662709E-11</v>
      </c>
      <c r="AR98" s="23">
        <v>1.392506069294682E-10</v>
      </c>
      <c r="AS98" s="23">
        <v>6.3648851258395799E-10</v>
      </c>
      <c r="AT98" s="23">
        <v>2.8294250354447321E-9</v>
      </c>
      <c r="AU98" s="23">
        <v>1.183964936253024E-8</v>
      </c>
      <c r="AV98" s="23">
        <v>4.5757473138906653E-8</v>
      </c>
      <c r="AW98" s="23">
        <v>1.7120377351872981E-7</v>
      </c>
      <c r="AX98" s="23">
        <v>5.879261224231997E-7</v>
      </c>
      <c r="AY98" s="23">
        <v>1.917230673001012E-6</v>
      </c>
      <c r="AZ98" s="23">
        <v>5.9189444436557311E-6</v>
      </c>
      <c r="BA98" s="23">
        <v>1.69908934793018E-5</v>
      </c>
      <c r="BB98" s="23">
        <v>4.5467232875934367E-5</v>
      </c>
      <c r="BC98" s="23">
        <v>1.1565315966139141E-4</v>
      </c>
      <c r="BD98" s="23">
        <v>2.7493258104297331E-4</v>
      </c>
      <c r="BE98" s="23">
        <v>6.1337386504882571E-4</v>
      </c>
      <c r="BF98" s="23">
        <v>1.2854391477600559E-3</v>
      </c>
      <c r="BG98" s="23">
        <v>2.508855901162337E-3</v>
      </c>
      <c r="BH98" s="23">
        <v>4.7557515764011932E-3</v>
      </c>
      <c r="BI98" s="23">
        <v>8.1095416003494764E-3</v>
      </c>
      <c r="BJ98" s="23">
        <v>1.3434233924868789E-2</v>
      </c>
      <c r="BK98" s="23">
        <v>2.046220608222284E-2</v>
      </c>
      <c r="BL98" s="23">
        <v>2.9550371767398029E-2</v>
      </c>
      <c r="BM98" s="23">
        <v>4.0075921136186479E-2</v>
      </c>
      <c r="BN98" s="23">
        <v>5.0882149914191328E-2</v>
      </c>
      <c r="BO98" s="23">
        <v>6.0744651928861533E-2</v>
      </c>
      <c r="BP98" s="23">
        <v>6.8224287560477062E-2</v>
      </c>
      <c r="BQ98" s="23">
        <v>7.2003430624785397E-2</v>
      </c>
      <c r="BR98" s="23">
        <v>7.1346702864754891E-2</v>
      </c>
      <c r="BS98" s="23">
        <v>6.6368800548577023E-2</v>
      </c>
      <c r="BT98" s="23">
        <v>5.8031965106846037E-2</v>
      </c>
      <c r="BU98" s="23">
        <v>4.7664556307785433E-2</v>
      </c>
      <c r="BV98" s="23">
        <v>3.6719630327300232E-2</v>
      </c>
      <c r="BW98" s="23">
        <v>2.6649583702839819E-2</v>
      </c>
      <c r="BX98" s="23">
        <v>1.8385411394429521E-2</v>
      </c>
      <c r="BY98" s="23">
        <v>1.1475573668779561E-2</v>
      </c>
      <c r="BZ98" s="23">
        <v>6.9430475233895677E-3</v>
      </c>
      <c r="CA98" s="23">
        <v>3.985482267012389E-3</v>
      </c>
      <c r="CB98" s="23">
        <v>2.0681319258695281E-3</v>
      </c>
      <c r="CC98" s="23">
        <v>1.0381208712801199E-3</v>
      </c>
      <c r="CD98" s="23">
        <v>4.8219512152543678E-4</v>
      </c>
      <c r="CE98" s="23">
        <v>2.1530857552762059E-4</v>
      </c>
      <c r="CF98" s="23">
        <v>8.6959705732539823E-5</v>
      </c>
      <c r="CG98" s="23">
        <v>3.3841162470863189E-5</v>
      </c>
      <c r="CH98" s="23">
        <v>1.2300317542536069E-5</v>
      </c>
      <c r="CI98" s="23">
        <v>4.2428543064617402E-6</v>
      </c>
      <c r="CJ98" s="23">
        <v>1.358955132879957E-6</v>
      </c>
      <c r="CK98" s="23">
        <v>4.1187731103594008E-7</v>
      </c>
      <c r="CL98" s="23">
        <v>1.1642021582067589E-7</v>
      </c>
      <c r="CM98" s="23">
        <v>3.130419747743478E-8</v>
      </c>
      <c r="CN98" s="23">
        <v>7.828775206529368E-9</v>
      </c>
      <c r="CO98" s="23">
        <v>1.839756544041708E-9</v>
      </c>
      <c r="CP98" s="23">
        <v>4.014352751411042E-10</v>
      </c>
      <c r="CQ98" s="23">
        <v>8.4189487201511553E-11</v>
      </c>
      <c r="CR98" s="23">
        <v>1.664141402267597E-11</v>
      </c>
      <c r="CS98" s="23">
        <v>2.9165662827269609E-12</v>
      </c>
      <c r="CT98" s="23">
        <v>5.0842102453169527E-13</v>
      </c>
      <c r="CU98" s="23">
        <v>8.3163735909864783E-14</v>
      </c>
      <c r="CV98" s="23">
        <v>1.229919307344063E-14</v>
      </c>
      <c r="CW98" s="23">
        <v>1.8065870694813888E-15</v>
      </c>
      <c r="CX98" s="23">
        <v>2.4064016181062892E-16</v>
      </c>
      <c r="CY98" s="23">
        <v>3.0173865749530402E-17</v>
      </c>
    </row>
    <row r="99" spans="1:103" x14ac:dyDescent="0.2">
      <c r="A99" s="39"/>
      <c r="B99" s="23" t="s">
        <v>292</v>
      </c>
      <c r="C99" s="23">
        <v>5.7597672276123498E-15</v>
      </c>
      <c r="D99" s="23">
        <v>1.7045543267942872E-14</v>
      </c>
      <c r="E99" s="23">
        <v>4.6532699090187462E-14</v>
      </c>
      <c r="F99" s="23">
        <v>1.3175559036665971E-13</v>
      </c>
      <c r="G99" s="23">
        <v>3.5678845651741401E-13</v>
      </c>
      <c r="H99" s="23">
        <v>9.2011561594622387E-13</v>
      </c>
      <c r="I99" s="23">
        <v>2.4191927385256489E-12</v>
      </c>
      <c r="J99" s="23">
        <v>6.1261750320264684E-12</v>
      </c>
      <c r="K99" s="23">
        <v>1.5641459482988462E-11</v>
      </c>
      <c r="L99" s="23">
        <v>3.7643198498091022E-11</v>
      </c>
      <c r="M99" s="23">
        <v>9.0708806417252259E-11</v>
      </c>
      <c r="N99" s="23">
        <v>2.1468607138559091E-10</v>
      </c>
      <c r="O99" s="23">
        <v>5.0001318046266736E-10</v>
      </c>
      <c r="P99" s="23">
        <v>1.131612639618825E-9</v>
      </c>
      <c r="Q99" s="23">
        <v>2.4974677773376258E-9</v>
      </c>
      <c r="R99" s="23">
        <v>5.4889657807368233E-9</v>
      </c>
      <c r="S99" s="23">
        <v>1.182258645300624E-8</v>
      </c>
      <c r="T99" s="23">
        <v>2.578408327785836E-8</v>
      </c>
      <c r="U99" s="23">
        <v>5.9025278097953527E-8</v>
      </c>
      <c r="V99" s="23">
        <v>1.5080120670658211E-7</v>
      </c>
      <c r="W99" s="23">
        <v>4.3483991279658371E-7</v>
      </c>
      <c r="X99" s="23">
        <v>1.4821997789402231E-6</v>
      </c>
      <c r="Y99" s="23">
        <v>5.0159747998016833E-6</v>
      </c>
      <c r="Z99" s="23">
        <v>1.5660926904033828E-5</v>
      </c>
      <c r="AA99" s="23">
        <v>4.7160779389726561E-5</v>
      </c>
      <c r="AB99" s="23">
        <v>1.2588930172397809E-4</v>
      </c>
      <c r="AC99" s="23">
        <v>3.024294934916281E-4</v>
      </c>
      <c r="AD99" s="23">
        <v>6.5600944078140783E-4</v>
      </c>
      <c r="AE99" s="23">
        <v>1.263189112745559E-3</v>
      </c>
      <c r="AF99" s="23">
        <v>2.1487596071040459E-3</v>
      </c>
      <c r="AG99" s="23">
        <v>3.2790253874302078E-3</v>
      </c>
      <c r="AH99" s="23">
        <v>4.4742990404335863E-3</v>
      </c>
      <c r="AI99" s="23">
        <v>5.4370510785536489E-3</v>
      </c>
      <c r="AJ99" s="23">
        <v>5.9141746354305401E-3</v>
      </c>
      <c r="AK99" s="23">
        <v>5.7774360642097273E-3</v>
      </c>
      <c r="AL99" s="23">
        <v>5.1122988004103304E-3</v>
      </c>
      <c r="AM99" s="23">
        <v>4.1833729788178153E-3</v>
      </c>
      <c r="AN99" s="23">
        <v>3.2774398130753449E-3</v>
      </c>
      <c r="AO99" s="23">
        <v>2.6880195602927239E-3</v>
      </c>
      <c r="AP99" s="23">
        <v>2.459192715797605E-3</v>
      </c>
      <c r="AQ99" s="23">
        <v>2.5944049164023371E-3</v>
      </c>
      <c r="AR99" s="23">
        <v>3.047983031252663E-3</v>
      </c>
      <c r="AS99" s="23">
        <v>3.7078641925151119E-3</v>
      </c>
      <c r="AT99" s="23">
        <v>4.5519322880359387E-3</v>
      </c>
      <c r="AU99" s="23">
        <v>5.5248727480510578E-3</v>
      </c>
      <c r="AV99" s="23">
        <v>6.5749431197621479E-3</v>
      </c>
      <c r="AW99" s="23">
        <v>7.7033864998121418E-3</v>
      </c>
      <c r="AX99" s="23">
        <v>8.8241021354203229E-3</v>
      </c>
      <c r="AY99" s="23">
        <v>9.9205311437284074E-3</v>
      </c>
      <c r="AZ99" s="23">
        <v>1.094075600673363E-2</v>
      </c>
      <c r="BA99" s="23">
        <v>1.1821833114596491E-2</v>
      </c>
      <c r="BB99" s="23">
        <v>1.253203195887437E-2</v>
      </c>
      <c r="BC99" s="23">
        <v>1.3069451463275801E-2</v>
      </c>
      <c r="BD99" s="23">
        <v>1.3443990257012929E-2</v>
      </c>
      <c r="BE99" s="23">
        <v>1.373632695365393E-2</v>
      </c>
      <c r="BF99" s="23">
        <v>1.4104208316007691E-2</v>
      </c>
      <c r="BG99" s="23">
        <v>1.4792163611644029E-2</v>
      </c>
      <c r="BH99" s="23">
        <v>1.625433730373773E-2</v>
      </c>
      <c r="BI99" s="23">
        <v>1.8717050252671862E-2</v>
      </c>
      <c r="BJ99" s="23">
        <v>2.2970348211108091E-2</v>
      </c>
      <c r="BK99" s="23">
        <v>2.890661794590612E-2</v>
      </c>
      <c r="BL99" s="23">
        <v>3.6860797422040459E-2</v>
      </c>
      <c r="BM99" s="23">
        <v>4.6277133488011928E-2</v>
      </c>
      <c r="BN99" s="23">
        <v>5.6050171330044307E-2</v>
      </c>
      <c r="BO99" s="23">
        <v>6.4967510857306718E-2</v>
      </c>
      <c r="BP99" s="23">
        <v>7.1602444502023993E-2</v>
      </c>
      <c r="BQ99" s="23">
        <v>7.4646980436252189E-2</v>
      </c>
      <c r="BR99" s="23">
        <v>7.3378404048985532E-2</v>
      </c>
      <c r="BS99" s="23">
        <v>6.7896000137056739E-2</v>
      </c>
      <c r="BT99" s="23">
        <v>5.9159935461380098E-2</v>
      </c>
      <c r="BU99" s="23">
        <v>4.8480851754100988E-2</v>
      </c>
      <c r="BV99" s="23">
        <v>3.7297533066021439E-2</v>
      </c>
      <c r="BW99" s="23">
        <v>2.705200754056597E-2</v>
      </c>
      <c r="BX99" s="23">
        <v>1.866308563088374E-2</v>
      </c>
      <c r="BY99" s="23">
        <v>1.165696545296656E-2</v>
      </c>
      <c r="BZ99" s="23">
        <v>7.0625509362767626E-3</v>
      </c>
      <c r="CA99" s="23">
        <v>4.0631661646490106E-3</v>
      </c>
      <c r="CB99" s="23">
        <v>2.1162278357942741E-3</v>
      </c>
      <c r="CC99" s="23">
        <v>1.0679394932274491E-3</v>
      </c>
      <c r="CD99" s="23">
        <v>5.0013080151972266E-4</v>
      </c>
      <c r="CE99" s="23">
        <v>2.2604038382763881E-4</v>
      </c>
      <c r="CF99" s="23">
        <v>9.3107365639696595E-5</v>
      </c>
      <c r="CG99" s="23">
        <v>3.7347686542471968E-5</v>
      </c>
      <c r="CH99" s="23">
        <v>1.4254060238454789E-5</v>
      </c>
      <c r="CI99" s="23">
        <v>5.3159776769254457E-6</v>
      </c>
      <c r="CJ99" s="23">
        <v>1.9329511991160131E-6</v>
      </c>
      <c r="CK99" s="23">
        <v>7.1401152318216793E-7</v>
      </c>
      <c r="CL99" s="23">
        <v>2.7170301699554161E-7</v>
      </c>
      <c r="CM99" s="23">
        <v>1.100428076601175E-7</v>
      </c>
      <c r="CN99" s="23">
        <v>4.6761301330500448E-8</v>
      </c>
      <c r="CO99" s="23">
        <v>2.0711841839403999E-8</v>
      </c>
      <c r="CP99" s="23">
        <v>9.3174228644468119E-9</v>
      </c>
      <c r="CQ99" s="23">
        <v>4.2595787721972167E-9</v>
      </c>
      <c r="CR99" s="23">
        <v>1.936040160784437E-9</v>
      </c>
      <c r="CS99" s="23">
        <v>8.4443281828648616E-10</v>
      </c>
      <c r="CT99" s="23">
        <v>3.7206720790212999E-10</v>
      </c>
      <c r="CU99" s="23">
        <v>1.607840168946785E-10</v>
      </c>
      <c r="CV99" s="23">
        <v>6.6953589810886986E-11</v>
      </c>
      <c r="CW99" s="23">
        <v>2.8037068391467702E-11</v>
      </c>
      <c r="CX99" s="23">
        <v>1.132585607987304E-11</v>
      </c>
      <c r="CY99" s="23">
        <v>4.4890484643385867E-12</v>
      </c>
    </row>
    <row r="100" spans="1:103" x14ac:dyDescent="0.2">
      <c r="A100" s="38" t="s">
        <v>200</v>
      </c>
      <c r="B100" s="23" t="s">
        <v>288</v>
      </c>
      <c r="C100" s="22">
        <v>3.4835510935379699E-30</v>
      </c>
      <c r="D100" s="22">
        <v>1.563851397831336E-28</v>
      </c>
      <c r="E100" s="22">
        <v>5.0745844457265457E-27</v>
      </c>
      <c r="F100" s="22">
        <v>1.787179564098344E-25</v>
      </c>
      <c r="G100" s="22">
        <v>5.1645958152838313E-24</v>
      </c>
      <c r="H100" s="22">
        <v>1.211664659563203E-22</v>
      </c>
      <c r="I100" s="22">
        <v>2.8940300589026771E-21</v>
      </c>
      <c r="J100" s="22">
        <v>5.8295297683673735E-20</v>
      </c>
      <c r="K100" s="22">
        <v>1.1471709283366229E-18</v>
      </c>
      <c r="L100" s="22">
        <v>1.782037298012078E-17</v>
      </c>
      <c r="M100" s="22">
        <v>2.6428771661440672E-16</v>
      </c>
      <c r="N100" s="22">
        <v>3.5203344335546149E-15</v>
      </c>
      <c r="O100" s="22">
        <v>4.2328668847349338E-14</v>
      </c>
      <c r="P100" s="22">
        <v>4.42696076577682E-13</v>
      </c>
      <c r="Q100" s="22">
        <v>4.0679281284307103E-12</v>
      </c>
      <c r="R100" s="22">
        <v>3.4590833834003253E-11</v>
      </c>
      <c r="S100" s="22">
        <v>2.5568485403020079E-10</v>
      </c>
      <c r="T100" s="22">
        <v>1.704366108056563E-9</v>
      </c>
      <c r="U100" s="22">
        <v>1.010356194203003E-8</v>
      </c>
      <c r="V100" s="22">
        <v>5.3411653153626399E-8</v>
      </c>
      <c r="W100" s="22">
        <v>2.447573176516588E-7</v>
      </c>
      <c r="X100" s="22">
        <v>1.0858310451820741E-6</v>
      </c>
      <c r="Y100" s="22">
        <v>4.1374902590513337E-6</v>
      </c>
      <c r="Z100" s="22">
        <v>1.356681351685814E-5</v>
      </c>
      <c r="AA100" s="22">
        <v>4.1652839182961917E-5</v>
      </c>
      <c r="AB100" s="22">
        <v>1.117920050833297E-4</v>
      </c>
      <c r="AC100" s="22">
        <v>2.6863678761377947E-4</v>
      </c>
      <c r="AD100" s="22">
        <v>5.8208762004754316E-4</v>
      </c>
      <c r="AE100" s="22">
        <v>1.1202218065510671E-3</v>
      </c>
      <c r="AF100" s="22">
        <v>1.906950082303076E-3</v>
      </c>
      <c r="AG100" s="22">
        <v>2.916498053214831E-3</v>
      </c>
      <c r="AH100" s="22">
        <v>3.9934825977355048E-3</v>
      </c>
      <c r="AI100" s="22">
        <v>4.8711288386949691E-3</v>
      </c>
      <c r="AJ100" s="22">
        <v>5.3097771648313134E-3</v>
      </c>
      <c r="AK100" s="22">
        <v>5.1670484890631394E-3</v>
      </c>
      <c r="AL100" s="22">
        <v>4.4854102762414538E-3</v>
      </c>
      <c r="AM100" s="22">
        <v>3.476174844810968E-3</v>
      </c>
      <c r="AN100" s="22">
        <v>2.3779469858593999E-3</v>
      </c>
      <c r="AO100" s="22">
        <v>1.4842377631447551E-3</v>
      </c>
      <c r="AP100" s="22">
        <v>8.3138682109028337E-4</v>
      </c>
      <c r="AQ100" s="22">
        <v>4.0692638398319241E-4</v>
      </c>
      <c r="AR100" s="22">
        <v>1.7580187631195451E-4</v>
      </c>
      <c r="AS100" s="22">
        <v>7.0504243675245673E-5</v>
      </c>
      <c r="AT100" s="22">
        <v>2.4768984239169371E-5</v>
      </c>
      <c r="AU100" s="22">
        <v>7.7566028029433086E-6</v>
      </c>
      <c r="AV100" s="22">
        <v>2.204835478283594E-6</v>
      </c>
      <c r="AW100" s="22">
        <v>5.4309655721446201E-7</v>
      </c>
      <c r="AX100" s="22">
        <v>1.2252952389024951E-7</v>
      </c>
      <c r="AY100" s="22">
        <v>2.4364978909456919E-8</v>
      </c>
      <c r="AZ100" s="22">
        <v>4.2674435277964493E-9</v>
      </c>
      <c r="BA100" s="22">
        <v>6.7719656450079743E-10</v>
      </c>
      <c r="BB100" s="22">
        <v>9.7474536504427787E-11</v>
      </c>
      <c r="BC100" s="22">
        <v>1.222807499012372E-11</v>
      </c>
      <c r="BD100" s="22">
        <v>1.384757574951675E-12</v>
      </c>
      <c r="BE100" s="22">
        <v>1.4045140280049079E-13</v>
      </c>
      <c r="BF100" s="22">
        <v>1.273430147029363E-14</v>
      </c>
      <c r="BG100" s="22">
        <v>1.0682393401464509E-15</v>
      </c>
      <c r="BH100" s="22">
        <v>6.9502859531417311E-17</v>
      </c>
      <c r="BI100" s="22">
        <v>4.9218842803848563E-18</v>
      </c>
      <c r="BJ100" s="22">
        <v>2.6071952798226541E-19</v>
      </c>
      <c r="BK100" s="22">
        <v>1.4049834672694261E-20</v>
      </c>
      <c r="BL100" s="22">
        <v>6.345701713445913E-22</v>
      </c>
      <c r="BM100" s="22">
        <v>2.5489712739105649E-23</v>
      </c>
      <c r="BN100" s="22">
        <v>9.5424540854549402E-25</v>
      </c>
      <c r="BO100" s="22">
        <v>3.1947188954294918E-26</v>
      </c>
      <c r="BP100" s="22">
        <v>9.349712390711084E-28</v>
      </c>
      <c r="BQ100" s="22">
        <v>2.3716005017830391E-29</v>
      </c>
      <c r="BR100" s="22">
        <v>5.5345089098923158E-31</v>
      </c>
      <c r="BS100" s="22">
        <v>1.119775972340463E-32</v>
      </c>
      <c r="BT100" s="22">
        <v>2.0914944903754679E-34</v>
      </c>
      <c r="BU100" s="22">
        <v>3.4701927057703682E-36</v>
      </c>
      <c r="BV100" s="22">
        <v>5.020165805157905E-38</v>
      </c>
      <c r="BW100" s="22">
        <v>6.76366243283986E-40</v>
      </c>
      <c r="BX100" s="22">
        <v>9.2018000320625858E-42</v>
      </c>
      <c r="BY100" s="22">
        <v>7.5374629031302207E-44</v>
      </c>
      <c r="BZ100" s="22">
        <v>7.606699152897975E-46</v>
      </c>
      <c r="CA100" s="22">
        <v>7.3342286591824197E-48</v>
      </c>
      <c r="CB100" s="22">
        <v>4.6501536744428002E-50</v>
      </c>
      <c r="CC100" s="22">
        <v>3.2996999626640951E-52</v>
      </c>
      <c r="CD100" s="22">
        <v>1.8814072385060631E-54</v>
      </c>
      <c r="CE100" s="22">
        <v>1.110672256038539E-56</v>
      </c>
      <c r="CF100" s="22">
        <v>4.6382683950006416E-59</v>
      </c>
      <c r="CG100" s="22">
        <v>2.0194680549173839E-61</v>
      </c>
      <c r="CH100" s="22">
        <v>7.5958743588370791E-64</v>
      </c>
      <c r="CI100" s="22">
        <v>2.692080686298685E-66</v>
      </c>
      <c r="CJ100" s="22">
        <v>8.0128303757346145E-69</v>
      </c>
      <c r="CK100" s="22">
        <v>2.209179062111323E-71</v>
      </c>
      <c r="CL100" s="22">
        <v>5.2503850216189659E-74</v>
      </c>
      <c r="CM100" s="22">
        <v>1.1814918139417849E-76</v>
      </c>
      <c r="CN100" s="22">
        <v>2.2659893083852609E-79</v>
      </c>
      <c r="CO100" s="22">
        <v>3.8869555710334273E-82</v>
      </c>
      <c r="CP100" s="22">
        <v>5.6681937465762003E-85</v>
      </c>
      <c r="CQ100" s="22">
        <v>8.1350000458905432E-88</v>
      </c>
      <c r="CR100" s="22">
        <v>1.0547537909654351E-90</v>
      </c>
      <c r="CS100" s="22">
        <v>9.6835766145240375E-94</v>
      </c>
      <c r="CT100" s="22">
        <v>9.9886457825847398E-97</v>
      </c>
      <c r="CU100" s="22">
        <v>9.1430857740723879E-100</v>
      </c>
      <c r="CV100" s="22">
        <v>6.4606965112027701E-103</v>
      </c>
      <c r="CW100" s="22">
        <v>5.0266018669366387E-106</v>
      </c>
      <c r="CX100" s="22">
        <v>3.0603018103075079E-109</v>
      </c>
      <c r="CY100" s="22">
        <v>1.6773991548906791E-112</v>
      </c>
    </row>
    <row r="101" spans="1:103" x14ac:dyDescent="0.2">
      <c r="A101" s="39"/>
      <c r="B101" s="23" t="s">
        <v>289</v>
      </c>
      <c r="C101" s="22">
        <v>2.485818470396015E-15</v>
      </c>
      <c r="D101" s="22">
        <v>7.5908959235917597E-15</v>
      </c>
      <c r="E101" s="22">
        <v>2.1332036612100601E-14</v>
      </c>
      <c r="F101" s="22">
        <v>6.2241407688466315E-14</v>
      </c>
      <c r="G101" s="22">
        <v>1.7345429765300329E-13</v>
      </c>
      <c r="H101" s="22">
        <v>4.5968073200856959E-13</v>
      </c>
      <c r="I101" s="22">
        <v>1.242657573320552E-12</v>
      </c>
      <c r="J101" s="22">
        <v>3.231873816963512E-12</v>
      </c>
      <c r="K101" s="22">
        <v>8.476440527544526E-12</v>
      </c>
      <c r="L101" s="22">
        <v>2.0919097120900391E-11</v>
      </c>
      <c r="M101" s="22">
        <v>5.1692314216116137E-11</v>
      </c>
      <c r="N101" s="22">
        <v>1.253885433459203E-10</v>
      </c>
      <c r="O101" s="22">
        <v>2.9914316813404191E-10</v>
      </c>
      <c r="P101" s="22">
        <v>6.9276158927165976E-10</v>
      </c>
      <c r="Q101" s="22">
        <v>1.562084077353214E-9</v>
      </c>
      <c r="R101" s="22">
        <v>3.4963755973100092E-9</v>
      </c>
      <c r="S101" s="22">
        <v>7.5884029405617949E-9</v>
      </c>
      <c r="T101" s="22">
        <v>1.6194262796144928E-8</v>
      </c>
      <c r="U101" s="22">
        <v>3.3796180318268287E-8</v>
      </c>
      <c r="V101" s="22">
        <v>6.9040590920629494E-8</v>
      </c>
      <c r="W101" s="22">
        <v>1.3627119056611581E-7</v>
      </c>
      <c r="X101" s="22">
        <v>2.7344293396246331E-7</v>
      </c>
      <c r="Y101" s="22">
        <v>5.2821766041911379E-7</v>
      </c>
      <c r="Z101" s="22">
        <v>9.8031381386367586E-7</v>
      </c>
      <c r="AA101" s="22">
        <v>1.827416579701306E-6</v>
      </c>
      <c r="AB101" s="22">
        <v>3.2978800623397641E-6</v>
      </c>
      <c r="AC101" s="22">
        <v>5.8376918191910594E-6</v>
      </c>
      <c r="AD101" s="22">
        <v>1.0194823112312411E-5</v>
      </c>
      <c r="AE101" s="22">
        <v>1.738693863810261E-5</v>
      </c>
      <c r="AF101" s="22">
        <v>2.8792870499375929E-5</v>
      </c>
      <c r="AG101" s="22">
        <v>4.693958766751859E-5</v>
      </c>
      <c r="AH101" s="22">
        <v>7.524317690733745E-5</v>
      </c>
      <c r="AI101" s="22">
        <v>1.176965499196431E-4</v>
      </c>
      <c r="AJ101" s="22">
        <v>1.8068201640747891E-4</v>
      </c>
      <c r="AK101" s="22">
        <v>2.7164673041936318E-4</v>
      </c>
      <c r="AL101" s="22">
        <v>4.0067986101592748E-4</v>
      </c>
      <c r="AM101" s="22">
        <v>5.7821071942390132E-4</v>
      </c>
      <c r="AN101" s="22">
        <v>8.244724798364241E-4</v>
      </c>
      <c r="AO101" s="22">
        <v>1.1317070953224099E-3</v>
      </c>
      <c r="AP101" s="22">
        <v>1.523400875206941E-3</v>
      </c>
      <c r="AQ101" s="22">
        <v>2.030227006669107E-3</v>
      </c>
      <c r="AR101" s="22">
        <v>2.6558378887880322E-3</v>
      </c>
      <c r="AS101" s="22">
        <v>3.3655033760897641E-3</v>
      </c>
      <c r="AT101" s="22">
        <v>4.2009168133792562E-3</v>
      </c>
      <c r="AU101" s="22">
        <v>5.1381268451998214E-3</v>
      </c>
      <c r="AV101" s="22">
        <v>6.1426598062711774E-3</v>
      </c>
      <c r="AW101" s="22">
        <v>7.2213558157832453E-3</v>
      </c>
      <c r="AX101" s="22">
        <v>8.2930077344333768E-3</v>
      </c>
      <c r="AY101" s="22">
        <v>9.3406438453503115E-3</v>
      </c>
      <c r="AZ101" s="22">
        <v>1.031166252568249E-2</v>
      </c>
      <c r="BA101" s="22">
        <v>1.114026728042616E-2</v>
      </c>
      <c r="BB101" s="22">
        <v>1.178509976707817E-2</v>
      </c>
      <c r="BC101" s="22">
        <v>1.2220178822539269E-2</v>
      </c>
      <c r="BD101" s="22">
        <v>1.2409706618388749E-2</v>
      </c>
      <c r="BE101" s="22">
        <v>1.2345301307677751E-2</v>
      </c>
      <c r="BF101" s="22">
        <v>1.203141118852002E-2</v>
      </c>
      <c r="BG101" s="22">
        <v>1.149585720569337E-2</v>
      </c>
      <c r="BH101" s="22">
        <v>1.0722122968433549E-2</v>
      </c>
      <c r="BI101" s="22">
        <v>9.8518475315213464E-3</v>
      </c>
      <c r="BJ101" s="22">
        <v>8.8137122044857005E-3</v>
      </c>
      <c r="BK101" s="22">
        <v>7.7637530599546072E-3</v>
      </c>
      <c r="BL101" s="22">
        <v>6.6810747125825611E-3</v>
      </c>
      <c r="BM101" s="22">
        <v>5.6300493928437851E-3</v>
      </c>
      <c r="BN101" s="22">
        <v>4.6587259464035309E-3</v>
      </c>
      <c r="BO101" s="22">
        <v>3.7774279933777458E-3</v>
      </c>
      <c r="BP101" s="22">
        <v>2.99662063615259E-3</v>
      </c>
      <c r="BQ101" s="22">
        <v>2.3238350277288169E-3</v>
      </c>
      <c r="BR101" s="22">
        <v>1.768931120654153E-3</v>
      </c>
      <c r="BS101" s="22">
        <v>1.3160789198888171E-3</v>
      </c>
      <c r="BT101" s="22">
        <v>9.6159603966547555E-4</v>
      </c>
      <c r="BU101" s="22">
        <v>6.879883525327769E-4</v>
      </c>
      <c r="BV101" s="22">
        <v>4.8120835039473672E-4</v>
      </c>
      <c r="BW101" s="22">
        <v>3.3089889788052968E-4</v>
      </c>
      <c r="BX101" s="22">
        <v>2.2541261957941829E-4</v>
      </c>
      <c r="BY101" s="22">
        <v>1.451136717589536E-4</v>
      </c>
      <c r="BZ101" s="22">
        <v>9.4249690351532408E-5</v>
      </c>
      <c r="CA101" s="22">
        <v>6.037706079545484E-5</v>
      </c>
      <c r="CB101" s="22">
        <v>3.6779260244241177E-5</v>
      </c>
      <c r="CC101" s="22">
        <v>2.2438120980707949E-5</v>
      </c>
      <c r="CD101" s="22">
        <v>1.3268033731072269E-5</v>
      </c>
      <c r="CE101" s="22">
        <v>7.8037229902511496E-6</v>
      </c>
      <c r="CF101" s="22">
        <v>4.3880685138476843E-6</v>
      </c>
      <c r="CG101" s="22">
        <v>2.4566215808154939E-6</v>
      </c>
      <c r="CH101" s="22">
        <v>1.3424961834735059E-6</v>
      </c>
      <c r="CI101" s="22">
        <v>7.2293181197536488E-7</v>
      </c>
      <c r="CJ101" s="22">
        <v>3.7879197091704569E-7</v>
      </c>
      <c r="CK101" s="22">
        <v>1.952218205196976E-7</v>
      </c>
      <c r="CL101" s="22">
        <v>9.816780520082953E-8</v>
      </c>
      <c r="CM101" s="22">
        <v>4.8683208078384482E-8</v>
      </c>
      <c r="CN101" s="22">
        <v>2.3524036074137291E-8</v>
      </c>
      <c r="CO101" s="22">
        <v>1.113692032952947E-8</v>
      </c>
      <c r="CP101" s="22">
        <v>5.1347132088962089E-9</v>
      </c>
      <c r="CQ101" s="22">
        <v>2.3460610387922511E-9</v>
      </c>
      <c r="CR101" s="22">
        <v>1.0516206721203129E-9</v>
      </c>
      <c r="CS101" s="22">
        <v>4.4890970071159769E-10</v>
      </c>
      <c r="CT101" s="22">
        <v>1.930381559340528E-10</v>
      </c>
      <c r="CU101" s="22">
        <v>8.1260461242300072E-11</v>
      </c>
      <c r="CV101" s="22">
        <v>3.2907166590772308E-11</v>
      </c>
      <c r="CW101" s="22">
        <v>1.340069625347243E-11</v>
      </c>
      <c r="CX101" s="22">
        <v>5.2580213843861467E-12</v>
      </c>
      <c r="CY101" s="22">
        <v>2.0230150648946192E-12</v>
      </c>
    </row>
    <row r="102" spans="1:103" x14ac:dyDescent="0.2">
      <c r="A102" s="39"/>
      <c r="B102" s="23" t="s">
        <v>290</v>
      </c>
      <c r="C102" s="22">
        <v>7.3999654694012917E-61</v>
      </c>
      <c r="D102" s="22">
        <v>4.7890279423716537E-59</v>
      </c>
      <c r="E102" s="22">
        <v>2.3062583080894619E-57</v>
      </c>
      <c r="F102" s="22">
        <v>1.299080832160316E-55</v>
      </c>
      <c r="G102" s="22">
        <v>6.25586480913518E-54</v>
      </c>
      <c r="H102" s="22">
        <v>2.53009565071308E-52</v>
      </c>
      <c r="I102" s="22">
        <v>1.1218239208903131E-50</v>
      </c>
      <c r="J102" s="22">
        <v>4.3649374779145367E-49</v>
      </c>
      <c r="K102" s="22">
        <v>1.785515775730418E-47</v>
      </c>
      <c r="L102" s="22">
        <v>5.8794989334100966E-46</v>
      </c>
      <c r="M102" s="22">
        <v>1.980854053569928E-44</v>
      </c>
      <c r="N102" s="22">
        <v>6.3264149369647244E-43</v>
      </c>
      <c r="O102" s="22">
        <v>1.9303408937740221E-41</v>
      </c>
      <c r="P102" s="22">
        <v>5.3429470659962013E-40</v>
      </c>
      <c r="Q102" s="22">
        <v>1.357169644351667E-38</v>
      </c>
      <c r="R102" s="22">
        <v>3.4169515217367378E-37</v>
      </c>
      <c r="S102" s="22">
        <v>7.7643641923696691E-36</v>
      </c>
      <c r="T102" s="22">
        <v>1.684025409514012E-34</v>
      </c>
      <c r="U102" s="22">
        <v>3.4098075328526243E-33</v>
      </c>
      <c r="V102" s="22">
        <v>6.4710658463890368E-32</v>
      </c>
      <c r="W102" s="22">
        <v>1.0899646409471289E-30</v>
      </c>
      <c r="X102" s="22">
        <v>2.0153894204938081E-29</v>
      </c>
      <c r="Y102" s="22">
        <v>3.2591198892943952E-28</v>
      </c>
      <c r="Z102" s="22">
        <v>4.5603416175757361E-27</v>
      </c>
      <c r="AA102" s="22">
        <v>6.6775530428230752E-26</v>
      </c>
      <c r="AB102" s="22">
        <v>8.7375601878222687E-25</v>
      </c>
      <c r="AC102" s="22">
        <v>1.080831857085523E-23</v>
      </c>
      <c r="AD102" s="22">
        <v>1.297534151778132E-22</v>
      </c>
      <c r="AE102" s="22">
        <v>1.4450814207069479E-21</v>
      </c>
      <c r="AF102" s="22">
        <v>1.4534369497672609E-20</v>
      </c>
      <c r="AG102" s="22">
        <v>1.405409676837872E-19</v>
      </c>
      <c r="AH102" s="22">
        <v>1.3004246139553811E-18</v>
      </c>
      <c r="AI102" s="22">
        <v>1.110842582814173E-17</v>
      </c>
      <c r="AJ102" s="22">
        <v>9.0016959215098633E-17</v>
      </c>
      <c r="AK102" s="22">
        <v>6.8505096083744269E-16</v>
      </c>
      <c r="AL102" s="22">
        <v>4.9403139349793154E-15</v>
      </c>
      <c r="AM102" s="22">
        <v>3.3289906525839161E-14</v>
      </c>
      <c r="AN102" s="22">
        <v>2.2104956555345549E-13</v>
      </c>
      <c r="AO102" s="22">
        <v>1.2560353641704269E-12</v>
      </c>
      <c r="AP102" s="22">
        <v>6.7347080636366033E-12</v>
      </c>
      <c r="AQ102" s="22">
        <v>3.6060140111002423E-11</v>
      </c>
      <c r="AR102" s="22">
        <v>1.8412701233844001E-10</v>
      </c>
      <c r="AS102" s="22">
        <v>8.2482032979003992E-10</v>
      </c>
      <c r="AT102" s="22">
        <v>3.5948755009071889E-9</v>
      </c>
      <c r="AU102" s="22">
        <v>1.476039713944207E-8</v>
      </c>
      <c r="AV102" s="22">
        <v>5.6035141319245382E-8</v>
      </c>
      <c r="AW102" s="22">
        <v>2.0603765147597141E-7</v>
      </c>
      <c r="AX102" s="22">
        <v>6.9613323350347887E-7</v>
      </c>
      <c r="AY102" s="22">
        <v>2.2350478146906158E-6</v>
      </c>
      <c r="AZ102" s="22">
        <v>6.7986664192527606E-6</v>
      </c>
      <c r="BA102" s="22">
        <v>1.9248175367603109E-5</v>
      </c>
      <c r="BB102" s="22">
        <v>5.0848456312693291E-5</v>
      </c>
      <c r="BC102" s="22">
        <v>1.2777443302378061E-4</v>
      </c>
      <c r="BD102" s="22">
        <v>3.0034299162162351E-4</v>
      </c>
      <c r="BE102" s="22">
        <v>6.6312464365964887E-4</v>
      </c>
      <c r="BF102" s="22">
        <v>1.376475921458603E-3</v>
      </c>
      <c r="BG102" s="22">
        <v>2.663522892613685E-3</v>
      </c>
      <c r="BH102" s="22">
        <v>5.0077962639482098E-3</v>
      </c>
      <c r="BI102" s="22">
        <v>8.4816222934473787E-3</v>
      </c>
      <c r="BJ102" s="22">
        <v>1.396156854895193E-2</v>
      </c>
      <c r="BK102" s="22">
        <v>2.1154266847032761E-2</v>
      </c>
      <c r="BL102" s="22">
        <v>3.0412415055379279E-2</v>
      </c>
      <c r="BM102" s="22">
        <v>4.109456069946188E-2</v>
      </c>
      <c r="BN102" s="22">
        <v>5.2031336926450997E-2</v>
      </c>
      <c r="BO102" s="22">
        <v>6.1996770583193098E-2</v>
      </c>
      <c r="BP102" s="22">
        <v>6.9554065845899085E-2</v>
      </c>
      <c r="BQ102" s="22">
        <v>7.3388398403061911E-2</v>
      </c>
      <c r="BR102" s="22">
        <v>7.2762695439475597E-2</v>
      </c>
      <c r="BS102" s="22">
        <v>6.7784938581421733E-2</v>
      </c>
      <c r="BT102" s="22">
        <v>5.9406487961218418E-2</v>
      </c>
      <c r="BU102" s="22">
        <v>4.8947271089687147E-2</v>
      </c>
      <c r="BV102" s="22">
        <v>3.7859618143007263E-2</v>
      </c>
      <c r="BW102" s="22">
        <v>2.7609773819085921E-2</v>
      </c>
      <c r="BX102" s="22">
        <v>1.9152843219983291E-2</v>
      </c>
      <c r="BY102" s="22">
        <v>1.203731753411392E-2</v>
      </c>
      <c r="BZ102" s="22">
        <v>7.3361755589503828E-3</v>
      </c>
      <c r="CA102" s="22">
        <v>4.2449435624982816E-3</v>
      </c>
      <c r="CB102" s="22">
        <v>2.223558119654071E-3</v>
      </c>
      <c r="CC102" s="22">
        <v>1.1271548238225479E-3</v>
      </c>
      <c r="CD102" s="22">
        <v>5.2927980951632302E-4</v>
      </c>
      <c r="CE102" s="22">
        <v>2.3904371409764021E-4</v>
      </c>
      <c r="CF102" s="22">
        <v>9.7788526769844615E-5</v>
      </c>
      <c r="CG102" s="22">
        <v>3.8563972671619318E-5</v>
      </c>
      <c r="CH102" s="22">
        <v>1.421749433549306E-5</v>
      </c>
      <c r="CI102" s="22">
        <v>4.9778467745864861E-6</v>
      </c>
      <c r="CJ102" s="22">
        <v>1.619959666724916E-6</v>
      </c>
      <c r="CK102" s="22">
        <v>4.9923695911231376E-7</v>
      </c>
      <c r="CL102" s="22">
        <v>1.436214706716531E-7</v>
      </c>
      <c r="CM102" s="22">
        <v>3.9331263074259158E-8</v>
      </c>
      <c r="CN102" s="22">
        <v>1.002771995174774E-8</v>
      </c>
      <c r="CO102" s="22">
        <v>2.4044091373805E-9</v>
      </c>
      <c r="CP102" s="22">
        <v>5.3584816286446198E-10</v>
      </c>
      <c r="CQ102" s="22">
        <v>1.14839877425858E-10</v>
      </c>
      <c r="CR102" s="22">
        <v>2.321572337892489E-11</v>
      </c>
      <c r="CS102" s="22">
        <v>4.1680882106554038E-12</v>
      </c>
      <c r="CT102" s="22">
        <v>7.4436551986707816E-13</v>
      </c>
      <c r="CU102" s="22">
        <v>1.2484457413149021E-13</v>
      </c>
      <c r="CV102" s="22">
        <v>1.8957595353478019E-14</v>
      </c>
      <c r="CW102" s="22">
        <v>2.8593718610441278E-15</v>
      </c>
      <c r="CX102" s="22">
        <v>3.9162008657237149E-16</v>
      </c>
      <c r="CY102" s="22">
        <v>5.0532263174928551E-17</v>
      </c>
    </row>
    <row r="103" spans="1:103" x14ac:dyDescent="0.2">
      <c r="A103" s="39"/>
      <c r="B103" s="22" t="s">
        <v>292</v>
      </c>
      <c r="C103" s="22">
        <v>2.4858184703960189E-15</v>
      </c>
      <c r="D103" s="22">
        <v>7.5908959235919159E-15</v>
      </c>
      <c r="E103" s="22">
        <v>2.1332036612105669E-14</v>
      </c>
      <c r="F103" s="22">
        <v>6.2241407688645026E-14</v>
      </c>
      <c r="G103" s="22">
        <v>1.7345429765816789E-13</v>
      </c>
      <c r="H103" s="22">
        <v>4.596807321297361E-13</v>
      </c>
      <c r="I103" s="22">
        <v>1.2426575762145829E-12</v>
      </c>
      <c r="J103" s="22">
        <v>3.2318738752588088E-12</v>
      </c>
      <c r="K103" s="22">
        <v>8.4764416747154542E-12</v>
      </c>
      <c r="L103" s="22">
        <v>2.0919114941273369E-11</v>
      </c>
      <c r="M103" s="22">
        <v>5.1692578503832758E-11</v>
      </c>
      <c r="N103" s="22">
        <v>1.2539206368035391E-10</v>
      </c>
      <c r="O103" s="22">
        <v>2.9918549680288928E-10</v>
      </c>
      <c r="P103" s="22">
        <v>6.9320428534823746E-10</v>
      </c>
      <c r="Q103" s="22">
        <v>1.5661520054816451E-9</v>
      </c>
      <c r="R103" s="22">
        <v>3.5309664311440122E-9</v>
      </c>
      <c r="S103" s="22">
        <v>7.8440877945919962E-9</v>
      </c>
      <c r="T103" s="22">
        <v>1.7898628904201491E-8</v>
      </c>
      <c r="U103" s="22">
        <v>4.3899742260298307E-8</v>
      </c>
      <c r="V103" s="22">
        <v>1.2245224407425591E-7</v>
      </c>
      <c r="W103" s="22">
        <v>3.8102850821777461E-7</v>
      </c>
      <c r="X103" s="22">
        <v>1.3592739791445371E-6</v>
      </c>
      <c r="Y103" s="22">
        <v>4.6657079194704477E-6</v>
      </c>
      <c r="Z103" s="22">
        <v>1.4547127330721811E-5</v>
      </c>
      <c r="AA103" s="22">
        <v>4.3480255762663222E-5</v>
      </c>
      <c r="AB103" s="22">
        <v>1.150898851456694E-4</v>
      </c>
      <c r="AC103" s="22">
        <v>2.7447447943297062E-4</v>
      </c>
      <c r="AD103" s="22">
        <v>5.9228244315985557E-4</v>
      </c>
      <c r="AE103" s="22">
        <v>1.1376087451891699E-3</v>
      </c>
      <c r="AF103" s="22">
        <v>1.935742952802452E-3</v>
      </c>
      <c r="AG103" s="22">
        <v>2.96343764088235E-3</v>
      </c>
      <c r="AH103" s="22">
        <v>4.0687257746428434E-3</v>
      </c>
      <c r="AI103" s="22">
        <v>4.9888253886146237E-3</v>
      </c>
      <c r="AJ103" s="22">
        <v>5.4904591812388812E-3</v>
      </c>
      <c r="AK103" s="22">
        <v>5.438695219483188E-3</v>
      </c>
      <c r="AL103" s="22">
        <v>4.8860901372623214E-3</v>
      </c>
      <c r="AM103" s="22">
        <v>4.0543855642681597E-3</v>
      </c>
      <c r="AN103" s="22">
        <v>3.202419465916873E-3</v>
      </c>
      <c r="AO103" s="22">
        <v>2.6159448597232E-3</v>
      </c>
      <c r="AP103" s="22">
        <v>2.3547877030319331E-3</v>
      </c>
      <c r="AQ103" s="22">
        <v>2.4371534267124402E-3</v>
      </c>
      <c r="AR103" s="22">
        <v>2.831639949226999E-3</v>
      </c>
      <c r="AS103" s="22">
        <v>3.436008444585339E-3</v>
      </c>
      <c r="AT103" s="22">
        <v>4.2256893924939257E-3</v>
      </c>
      <c r="AU103" s="22">
        <v>5.1458982083999044E-3</v>
      </c>
      <c r="AV103" s="22">
        <v>6.1449206768907803E-3</v>
      </c>
      <c r="AW103" s="22">
        <v>7.222104949991935E-3</v>
      </c>
      <c r="AX103" s="22">
        <v>8.2938263971907705E-3</v>
      </c>
      <c r="AY103" s="22">
        <v>9.3429032581439121E-3</v>
      </c>
      <c r="AZ103" s="22">
        <v>1.0318465459545271E-2</v>
      </c>
      <c r="BA103" s="22">
        <v>1.115951613299032E-2</v>
      </c>
      <c r="BB103" s="22">
        <v>1.1835948320865399E-2</v>
      </c>
      <c r="BC103" s="22">
        <v>1.2347953267791119E-2</v>
      </c>
      <c r="BD103" s="22">
        <v>1.271004961139513E-2</v>
      </c>
      <c r="BE103" s="22">
        <v>1.300842595147785E-2</v>
      </c>
      <c r="BF103" s="22">
        <v>1.340788710999136E-2</v>
      </c>
      <c r="BG103" s="22">
        <v>1.415938009830812E-2</v>
      </c>
      <c r="BH103" s="22">
        <v>1.5729919232381831E-2</v>
      </c>
      <c r="BI103" s="22">
        <v>1.833346982496873E-2</v>
      </c>
      <c r="BJ103" s="22">
        <v>2.277528075343763E-2</v>
      </c>
      <c r="BK103" s="22">
        <v>2.891801990698736E-2</v>
      </c>
      <c r="BL103" s="22">
        <v>3.709348976796184E-2</v>
      </c>
      <c r="BM103" s="22">
        <v>4.6724610092305663E-2</v>
      </c>
      <c r="BN103" s="22">
        <v>5.6690062872854538E-2</v>
      </c>
      <c r="BO103" s="22">
        <v>6.5774198576570853E-2</v>
      </c>
      <c r="BP103" s="22">
        <v>7.2550686482051679E-2</v>
      </c>
      <c r="BQ103" s="22">
        <v>7.5712233430790726E-2</v>
      </c>
      <c r="BR103" s="22">
        <v>7.4531626560129752E-2</v>
      </c>
      <c r="BS103" s="22">
        <v>6.9101017501310549E-2</v>
      </c>
      <c r="BT103" s="22">
        <v>6.0368084000883893E-2</v>
      </c>
      <c r="BU103" s="22">
        <v>4.9635259442219928E-2</v>
      </c>
      <c r="BV103" s="22">
        <v>3.8340826493402001E-2</v>
      </c>
      <c r="BW103" s="22">
        <v>2.7940672716966451E-2</v>
      </c>
      <c r="BX103" s="22">
        <v>1.9378255839562701E-2</v>
      </c>
      <c r="BY103" s="22">
        <v>1.218243120587287E-2</v>
      </c>
      <c r="BZ103" s="22">
        <v>7.4304252493019151E-3</v>
      </c>
      <c r="CA103" s="22">
        <v>4.3053206232937366E-3</v>
      </c>
      <c r="CB103" s="22">
        <v>2.2603373798983119E-3</v>
      </c>
      <c r="CC103" s="22">
        <v>1.1495929448032561E-3</v>
      </c>
      <c r="CD103" s="22">
        <v>5.425478432473953E-4</v>
      </c>
      <c r="CE103" s="22">
        <v>2.4684743708789129E-4</v>
      </c>
      <c r="CF103" s="22">
        <v>1.021765952836923E-4</v>
      </c>
      <c r="CG103" s="22">
        <v>4.1020594252434807E-5</v>
      </c>
      <c r="CH103" s="22">
        <v>1.5559990518966559E-5</v>
      </c>
      <c r="CI103" s="22">
        <v>5.7007785865618511E-6</v>
      </c>
      <c r="CJ103" s="22">
        <v>1.9987516376419621E-6</v>
      </c>
      <c r="CK103" s="22">
        <v>6.9445877963201136E-7</v>
      </c>
      <c r="CL103" s="22">
        <v>2.417892758724826E-7</v>
      </c>
      <c r="CM103" s="22">
        <v>8.8014471152643646E-8</v>
      </c>
      <c r="CN103" s="22">
        <v>3.3551756025885039E-8</v>
      </c>
      <c r="CO103" s="22">
        <v>1.3541329466909971E-8</v>
      </c>
      <c r="CP103" s="22">
        <v>5.6705613717606709E-9</v>
      </c>
      <c r="CQ103" s="22">
        <v>2.4609009162181092E-9</v>
      </c>
      <c r="CR103" s="22">
        <v>1.074836395499238E-9</v>
      </c>
      <c r="CS103" s="22">
        <v>4.5307778892225312E-10</v>
      </c>
      <c r="CT103" s="22">
        <v>1.9378252145391989E-10</v>
      </c>
      <c r="CU103" s="22">
        <v>8.1385305816431556E-11</v>
      </c>
      <c r="CV103" s="22">
        <v>3.2926124186125792E-11</v>
      </c>
      <c r="CW103" s="22">
        <v>1.340355562533347E-11</v>
      </c>
      <c r="CX103" s="22">
        <v>5.2584130044727188E-12</v>
      </c>
      <c r="CY103" s="22">
        <v>2.0230655971577942E-12</v>
      </c>
    </row>
    <row r="104" spans="1:103" x14ac:dyDescent="0.2">
      <c r="A104" s="40" t="s">
        <v>201</v>
      </c>
      <c r="B104" s="23" t="s">
        <v>288</v>
      </c>
      <c r="C104" s="23">
        <v>2.5085208116533849E-20</v>
      </c>
      <c r="D104" s="23">
        <v>3.0147171459992679E-19</v>
      </c>
      <c r="E104" s="23">
        <v>2.9263606131054862E-18</v>
      </c>
      <c r="F104" s="23">
        <v>2.9920601107248123E-17</v>
      </c>
      <c r="G104" s="23">
        <v>2.6844728708217519E-16</v>
      </c>
      <c r="H104" s="23">
        <v>2.0991094977743311E-15</v>
      </c>
      <c r="I104" s="23">
        <v>1.657890682546404E-14</v>
      </c>
      <c r="J104" s="23">
        <v>1.1698948823657129E-13</v>
      </c>
      <c r="K104" s="23">
        <v>8.1160215942264501E-13</v>
      </c>
      <c r="L104" s="23">
        <v>4.8192803873907874E-12</v>
      </c>
      <c r="M104" s="23">
        <v>2.7715033465991831E-11</v>
      </c>
      <c r="N104" s="23">
        <v>1.4835497278846469E-10</v>
      </c>
      <c r="O104" s="23">
        <v>7.4157565976894141E-10</v>
      </c>
      <c r="P104" s="23">
        <v>3.3794865908217971E-9</v>
      </c>
      <c r="Q104" s="23">
        <v>1.4133263729942881E-8</v>
      </c>
      <c r="R104" s="23">
        <v>5.6084958915583253E-8</v>
      </c>
      <c r="S104" s="23">
        <v>2.028451270409195E-7</v>
      </c>
      <c r="T104" s="23">
        <v>6.846469993143443E-7</v>
      </c>
      <c r="U104" s="23">
        <v>2.137283716764449E-6</v>
      </c>
      <c r="V104" s="23">
        <v>6.1819151466452711E-6</v>
      </c>
      <c r="W104" s="23">
        <v>1.6272010400510629E-5</v>
      </c>
      <c r="X104" s="23">
        <v>4.1807104105676053E-5</v>
      </c>
      <c r="Y104" s="23">
        <v>9.7175301557351115E-5</v>
      </c>
      <c r="Z104" s="23">
        <v>2.0465532352932151E-4</v>
      </c>
      <c r="AA104" s="23">
        <v>4.1173519434991619E-4</v>
      </c>
      <c r="AB104" s="23">
        <v>7.5803244887093799E-4</v>
      </c>
      <c r="AC104" s="23">
        <v>1.296333099176782E-3</v>
      </c>
      <c r="AD104" s="23">
        <v>2.0678978608608912E-3</v>
      </c>
      <c r="AE104" s="23">
        <v>3.048721514650442E-3</v>
      </c>
      <c r="AF104" s="23">
        <v>4.1452626934250954E-3</v>
      </c>
      <c r="AG104" s="23">
        <v>5.2455606706789098E-3</v>
      </c>
      <c r="AH104" s="23">
        <v>6.163860627379952E-3</v>
      </c>
      <c r="AI104" s="23">
        <v>6.7084070832210277E-3</v>
      </c>
      <c r="AJ104" s="23">
        <v>6.7725589356391657E-3</v>
      </c>
      <c r="AK104" s="23">
        <v>6.3394327599729672E-3</v>
      </c>
      <c r="AL104" s="23">
        <v>5.4979284844370209E-3</v>
      </c>
      <c r="AM104" s="23">
        <v>4.4215784018107069E-3</v>
      </c>
      <c r="AN104" s="23">
        <v>3.268052214586373E-3</v>
      </c>
      <c r="AO104" s="23">
        <v>2.2779920560515449E-3</v>
      </c>
      <c r="AP104" s="23">
        <v>1.4773345758577381E-3</v>
      </c>
      <c r="AQ104" s="23">
        <v>8.7422430041689443E-4</v>
      </c>
      <c r="AR104" s="23">
        <v>4.7580598335727071E-4</v>
      </c>
      <c r="AS104" s="23">
        <v>2.4695519995165938E-4</v>
      </c>
      <c r="AT104" s="23">
        <v>1.1722711795079541E-4</v>
      </c>
      <c r="AU104" s="23">
        <v>5.1538208480831787E-5</v>
      </c>
      <c r="AV104" s="23">
        <v>2.1254909125512051E-5</v>
      </c>
      <c r="AW104" s="23">
        <v>7.959041463557698E-6</v>
      </c>
      <c r="AX104" s="23">
        <v>2.8133116897428718E-6</v>
      </c>
      <c r="AY104" s="23">
        <v>9.1378424080106198E-7</v>
      </c>
      <c r="AZ104" s="23">
        <v>2.7263093603267729E-7</v>
      </c>
      <c r="BA104" s="23">
        <v>7.6195097158321968E-8</v>
      </c>
      <c r="BB104" s="23">
        <v>1.9961935408776439E-8</v>
      </c>
      <c r="BC104" s="23">
        <v>4.7690083302046991E-9</v>
      </c>
      <c r="BD104" s="23">
        <v>1.0644822159212061E-9</v>
      </c>
      <c r="BE104" s="23">
        <v>2.207871343974597E-10</v>
      </c>
      <c r="BF104" s="23">
        <v>4.2496619868951613E-11</v>
      </c>
      <c r="BG104" s="23">
        <v>7.7717755033674766E-12</v>
      </c>
      <c r="BH104" s="23">
        <v>1.1967798872258999E-12</v>
      </c>
      <c r="BI104" s="23">
        <v>1.9568860621549121E-13</v>
      </c>
      <c r="BJ104" s="23">
        <v>2.6288085863441581E-14</v>
      </c>
      <c r="BK104" s="23">
        <v>3.5798147570119921E-15</v>
      </c>
      <c r="BL104" s="23">
        <v>4.3291589264582842E-16</v>
      </c>
      <c r="BM104" s="23">
        <v>4.8415739589400958E-17</v>
      </c>
      <c r="BN104" s="23">
        <v>5.1695498299841526E-18</v>
      </c>
      <c r="BO104" s="23">
        <v>5.1236197015273557E-19</v>
      </c>
      <c r="BP104" s="23">
        <v>4.6412983307462062E-20</v>
      </c>
      <c r="BQ104" s="23">
        <v>3.8205723904001097E-21</v>
      </c>
      <c r="BR104" s="23">
        <v>2.9761658658923019E-22</v>
      </c>
      <c r="BS104" s="23">
        <v>2.1072433421302089E-23</v>
      </c>
      <c r="BT104" s="23">
        <v>1.415158577507297E-24</v>
      </c>
      <c r="BU104" s="23">
        <v>8.7819207869311524E-26</v>
      </c>
      <c r="BV104" s="23">
        <v>4.972539806048459E-27</v>
      </c>
      <c r="BW104" s="23">
        <v>2.6864338101789062E-28</v>
      </c>
      <c r="BX104" s="23">
        <v>1.462697313538653E-29</v>
      </c>
      <c r="BY104" s="23">
        <v>5.655442040160887E-31</v>
      </c>
      <c r="BZ104" s="23">
        <v>2.5214314812939041E-32</v>
      </c>
      <c r="CA104" s="23">
        <v>1.091183310465967E-33</v>
      </c>
      <c r="CB104" s="23">
        <v>3.560426362686412E-35</v>
      </c>
      <c r="CC104" s="23">
        <v>1.255026997294141E-36</v>
      </c>
      <c r="CD104" s="23">
        <v>3.8199048697549408E-38</v>
      </c>
      <c r="CE104" s="23">
        <v>1.1915218848050191E-39</v>
      </c>
      <c r="CF104" s="23">
        <v>2.9446993311650348E-41</v>
      </c>
      <c r="CG104" s="23">
        <v>7.4929975330113272E-43</v>
      </c>
      <c r="CH104" s="23">
        <v>1.7289976302916229E-44</v>
      </c>
      <c r="CI104" s="23">
        <v>3.836301948404914E-46</v>
      </c>
      <c r="CJ104" s="23">
        <v>7.5731724798106124E-48</v>
      </c>
      <c r="CK104" s="23">
        <v>1.4210507856866871E-49</v>
      </c>
      <c r="CL104" s="23">
        <v>2.4145652785426839E-51</v>
      </c>
      <c r="CM104" s="23">
        <v>3.9578279936375859E-53</v>
      </c>
      <c r="CN104" s="23">
        <v>5.8297844947098427E-55</v>
      </c>
      <c r="CO104" s="23">
        <v>7.9715856844131353E-57</v>
      </c>
      <c r="CP104" s="23">
        <v>9.7787051878318848E-59</v>
      </c>
      <c r="CQ104" s="23">
        <v>1.187719806242451E-60</v>
      </c>
      <c r="CR104" s="23">
        <v>1.3482544870367219E-62</v>
      </c>
      <c r="CS104" s="23">
        <v>1.213970050566568E-64</v>
      </c>
      <c r="CT104" s="23">
        <v>1.1832056340343631E-66</v>
      </c>
      <c r="CU104" s="23">
        <v>1.0648968825166381E-68</v>
      </c>
      <c r="CV104" s="23">
        <v>8.0577951273927221E-71</v>
      </c>
      <c r="CW104" s="23">
        <v>6.5101832182316937E-73</v>
      </c>
      <c r="CX104" s="23">
        <v>4.4627797631490178E-75</v>
      </c>
      <c r="CY104" s="23">
        <v>2.852578381632472E-77</v>
      </c>
    </row>
    <row r="105" spans="1:103" x14ac:dyDescent="0.2">
      <c r="A105" s="39"/>
      <c r="B105" s="23" t="s">
        <v>289</v>
      </c>
      <c r="C105" s="23">
        <v>2.495386528087894E-16</v>
      </c>
      <c r="D105" s="23">
        <v>8.4444041162176519E-16</v>
      </c>
      <c r="E105" s="23">
        <v>2.6095061009828E-15</v>
      </c>
      <c r="F105" s="23">
        <v>8.400675222721544E-15</v>
      </c>
      <c r="G105" s="23">
        <v>2.5719143817129811E-14</v>
      </c>
      <c r="H105" s="23">
        <v>7.4528416741746718E-14</v>
      </c>
      <c r="I105" s="23">
        <v>2.2067832144969009E-13</v>
      </c>
      <c r="J105" s="23">
        <v>6.2636180445720376E-13</v>
      </c>
      <c r="K105" s="23">
        <v>1.794057662679414E-12</v>
      </c>
      <c r="L105" s="23">
        <v>4.8079479661722998E-12</v>
      </c>
      <c r="M105" s="23">
        <v>1.290154817625377E-11</v>
      </c>
      <c r="N105" s="23">
        <v>3.3922819977537229E-11</v>
      </c>
      <c r="O105" s="23">
        <v>8.758436140621886E-11</v>
      </c>
      <c r="P105" s="23">
        <v>2.18887897821653E-10</v>
      </c>
      <c r="Q105" s="23">
        <v>5.3129063504792816E-10</v>
      </c>
      <c r="R105" s="23">
        <v>1.2790667006248909E-9</v>
      </c>
      <c r="S105" s="23">
        <v>2.977213057107396E-9</v>
      </c>
      <c r="T105" s="23">
        <v>6.8028356058530253E-9</v>
      </c>
      <c r="U105" s="23">
        <v>1.5168253084166721E-8</v>
      </c>
      <c r="V105" s="23">
        <v>3.3038544373907973E-8</v>
      </c>
      <c r="W105" s="23">
        <v>6.9306077630522326E-8</v>
      </c>
      <c r="X105" s="23">
        <v>1.4800069399323769E-7</v>
      </c>
      <c r="Y105" s="23">
        <v>3.0317944632605781E-7</v>
      </c>
      <c r="Z105" s="23">
        <v>5.9446865077459922E-7</v>
      </c>
      <c r="AA105" s="23">
        <v>1.171067496304546E-6</v>
      </c>
      <c r="AB105" s="23">
        <v>2.2266040635699418E-6</v>
      </c>
      <c r="AC105" s="23">
        <v>4.1447715846316756E-6</v>
      </c>
      <c r="AD105" s="23">
        <v>7.6014879985638367E-6</v>
      </c>
      <c r="AE105" s="23">
        <v>1.358376269762652E-5</v>
      </c>
      <c r="AF105" s="23">
        <v>2.3505187336594879E-5</v>
      </c>
      <c r="AG105" s="23">
        <v>3.9978353829228587E-5</v>
      </c>
      <c r="AH105" s="23">
        <v>6.6747885982100825E-5</v>
      </c>
      <c r="AI105" s="23">
        <v>1.084954678803457E-4</v>
      </c>
      <c r="AJ105" s="23">
        <v>1.7276148747504279E-4</v>
      </c>
      <c r="AK105" s="23">
        <v>2.688738492472934E-4</v>
      </c>
      <c r="AL105" s="23">
        <v>4.0977541220262108E-4</v>
      </c>
      <c r="AM105" s="23">
        <v>6.0971825906332914E-4</v>
      </c>
      <c r="AN105" s="23">
        <v>8.9528149936503624E-4</v>
      </c>
      <c r="AO105" s="23">
        <v>1.2611630207209441E-3</v>
      </c>
      <c r="AP105" s="23">
        <v>1.7389512057019369E-3</v>
      </c>
      <c r="AQ105" s="23">
        <v>2.3711686310163181E-3</v>
      </c>
      <c r="AR105" s="23">
        <v>3.1678574807156492E-3</v>
      </c>
      <c r="AS105" s="23">
        <v>4.0880909242544628E-3</v>
      </c>
      <c r="AT105" s="23">
        <v>5.1885349760732741E-3</v>
      </c>
      <c r="AU105" s="23">
        <v>6.4399368727446858E-3</v>
      </c>
      <c r="AV105" s="23">
        <v>7.7961537019093953E-3</v>
      </c>
      <c r="AW105" s="23">
        <v>9.2649123993819495E-3</v>
      </c>
      <c r="AX105" s="23">
        <v>1.0732240814389459E-2</v>
      </c>
      <c r="AY105" s="23">
        <v>1.2169732425678649E-2</v>
      </c>
      <c r="AZ105" s="23">
        <v>1.3499079845837271E-2</v>
      </c>
      <c r="BA105" s="23">
        <v>1.4623664307524179E-2</v>
      </c>
      <c r="BB105" s="23">
        <v>1.5481590288684269E-2</v>
      </c>
      <c r="BC105" s="23">
        <v>1.6033157586242412E-2</v>
      </c>
      <c r="BD105" s="23">
        <v>1.6229319535668751E-2</v>
      </c>
      <c r="BE105" s="23">
        <v>1.6061225601097351E-2</v>
      </c>
      <c r="BF105" s="23">
        <v>1.554076749851393E-2</v>
      </c>
      <c r="BG105" s="23">
        <v>1.471554898574731E-2</v>
      </c>
      <c r="BH105" s="23">
        <v>1.356672247706809E-2</v>
      </c>
      <c r="BI105" s="23">
        <v>1.230822399129148E-2</v>
      </c>
      <c r="BJ105" s="23">
        <v>1.0841089386487861E-2</v>
      </c>
      <c r="BK105" s="23">
        <v>9.3900163228964398E-3</v>
      </c>
      <c r="BL105" s="23">
        <v>7.9268560599216626E-3</v>
      </c>
      <c r="BM105" s="23">
        <v>6.5395426037838976E-3</v>
      </c>
      <c r="BN105" s="23">
        <v>5.2886816681193133E-3</v>
      </c>
      <c r="BO105" s="23">
        <v>4.1828383524083329E-3</v>
      </c>
      <c r="BP105" s="23">
        <v>3.229784436414264E-3</v>
      </c>
      <c r="BQ105" s="23">
        <v>2.4324682264548572E-3</v>
      </c>
      <c r="BR105" s="23">
        <v>1.7951157663132541E-3</v>
      </c>
      <c r="BS105" s="23">
        <v>1.2919046968017369E-3</v>
      </c>
      <c r="BT105" s="23">
        <v>9.1152476229571866E-4</v>
      </c>
      <c r="BU105" s="23">
        <v>6.2849591744799308E-4</v>
      </c>
      <c r="BV105" s="23">
        <v>4.2270842369184549E-4</v>
      </c>
      <c r="BW105" s="23">
        <v>2.7906000888842101E-4</v>
      </c>
      <c r="BX105" s="23">
        <v>1.823633146560407E-4</v>
      </c>
      <c r="BY105" s="23">
        <v>1.11964632175689E-4</v>
      </c>
      <c r="BZ105" s="23">
        <v>6.9435353628165448E-5</v>
      </c>
      <c r="CA105" s="23">
        <v>4.2418166101748878E-5</v>
      </c>
      <c r="CB105" s="23">
        <v>2.451470855108571E-5</v>
      </c>
      <c r="CC105" s="23">
        <v>1.419421205672065E-5</v>
      </c>
      <c r="CD105" s="23">
        <v>7.9411408505582462E-6</v>
      </c>
      <c r="CE105" s="23">
        <v>4.4173696596842209E-6</v>
      </c>
      <c r="CF105" s="23">
        <v>2.338567966230268E-6</v>
      </c>
      <c r="CG105" s="23">
        <v>1.232268592908914E-6</v>
      </c>
      <c r="CH105" s="23">
        <v>6.3233561721099166E-7</v>
      </c>
      <c r="CI105" s="23">
        <v>3.193029786432255E-7</v>
      </c>
      <c r="CJ105" s="23">
        <v>1.5646267256884241E-7</v>
      </c>
      <c r="CK105" s="23">
        <v>7.5294650855907114E-8</v>
      </c>
      <c r="CL105" s="23">
        <v>3.5268655389854989E-8</v>
      </c>
      <c r="CM105" s="23">
        <v>1.627127560339725E-8</v>
      </c>
      <c r="CN105" s="23">
        <v>7.2958298855661094E-9</v>
      </c>
      <c r="CO105" s="23">
        <v>3.1988473364619121E-9</v>
      </c>
      <c r="CP105" s="23">
        <v>1.362343453918986E-9</v>
      </c>
      <c r="CQ105" s="23">
        <v>5.7451821079079251E-10</v>
      </c>
      <c r="CR105" s="23">
        <v>2.3725794036515112E-10</v>
      </c>
      <c r="CS105" s="23">
        <v>9.2854673999489828E-11</v>
      </c>
      <c r="CT105" s="23">
        <v>3.6639270171289822E-11</v>
      </c>
      <c r="CU105" s="23">
        <v>1.412370037108713E-11</v>
      </c>
      <c r="CV105" s="23">
        <v>5.217501146790764E-12</v>
      </c>
      <c r="CW105" s="23">
        <v>1.93952471526277E-12</v>
      </c>
      <c r="CX105" s="23">
        <v>6.9213969770469673E-13</v>
      </c>
      <c r="CY105" s="23">
        <v>2.417439923720131E-13</v>
      </c>
    </row>
    <row r="106" spans="1:103" x14ac:dyDescent="0.2">
      <c r="A106" s="39"/>
      <c r="B106" s="23" t="s">
        <v>290</v>
      </c>
      <c r="C106" s="23">
        <v>1.5648735491201421E-60</v>
      </c>
      <c r="D106" s="23">
        <v>9.7008400659368501E-59</v>
      </c>
      <c r="E106" s="23">
        <v>4.489628628378652E-57</v>
      </c>
      <c r="F106" s="23">
        <v>2.427123726280586E-55</v>
      </c>
      <c r="G106" s="23">
        <v>1.123833819951266E-53</v>
      </c>
      <c r="H106" s="23">
        <v>4.3791074535651303E-52</v>
      </c>
      <c r="I106" s="23">
        <v>1.8694744760878189E-50</v>
      </c>
      <c r="J106" s="23">
        <v>7.0145685643196798E-49</v>
      </c>
      <c r="K106" s="23">
        <v>2.7664351576980951E-47</v>
      </c>
      <c r="L106" s="23">
        <v>8.8039150927050779E-46</v>
      </c>
      <c r="M106" s="23">
        <v>2.8667570989546369E-44</v>
      </c>
      <c r="N106" s="23">
        <v>8.8562329306089485E-43</v>
      </c>
      <c r="O106" s="23">
        <v>2.6157566656697171E-41</v>
      </c>
      <c r="P106" s="23">
        <v>7.0169482726970376E-40</v>
      </c>
      <c r="Q106" s="23">
        <v>1.729365132490025E-38</v>
      </c>
      <c r="R106" s="23">
        <v>4.2261720297382492E-37</v>
      </c>
      <c r="S106" s="23">
        <v>9.3329155631497689E-36</v>
      </c>
      <c r="T106" s="23">
        <v>1.9687318906919459E-34</v>
      </c>
      <c r="U106" s="23">
        <v>3.880657393035122E-33</v>
      </c>
      <c r="V106" s="23">
        <v>7.1760191515823239E-32</v>
      </c>
      <c r="W106" s="23">
        <v>1.179373425154321E-30</v>
      </c>
      <c r="X106" s="23">
        <v>2.12682862891945E-29</v>
      </c>
      <c r="Y106" s="23">
        <v>3.359427483509176E-28</v>
      </c>
      <c r="Z106" s="23">
        <v>4.5987149685271603E-27</v>
      </c>
      <c r="AA106" s="23">
        <v>6.5876301882609344E-26</v>
      </c>
      <c r="AB106" s="23">
        <v>8.4438185262182036E-25</v>
      </c>
      <c r="AC106" s="23">
        <v>1.024017212486057E-23</v>
      </c>
      <c r="AD106" s="23">
        <v>1.2059964775496529E-22</v>
      </c>
      <c r="AE106" s="23">
        <v>1.3189503658369381E-21</v>
      </c>
      <c r="AF106" s="23">
        <v>1.3042294132791951E-20</v>
      </c>
      <c r="AG106" s="23">
        <v>1.240774832763431E-19</v>
      </c>
      <c r="AH106" s="23">
        <v>1.1304140114658119E-18</v>
      </c>
      <c r="AI106" s="23">
        <v>9.5171270940721474E-18</v>
      </c>
      <c r="AJ106" s="23">
        <v>7.607399222354963E-17</v>
      </c>
      <c r="AK106" s="23">
        <v>5.7158468292825913E-16</v>
      </c>
      <c r="AL106" s="23">
        <v>4.0730708734075229E-15</v>
      </c>
      <c r="AM106" s="23">
        <v>2.714506786787507E-14</v>
      </c>
      <c r="AN106" s="23">
        <v>1.7838352603720551E-13</v>
      </c>
      <c r="AO106" s="23">
        <v>1.004515676452699E-12</v>
      </c>
      <c r="AP106" s="23">
        <v>5.34229181663707E-12</v>
      </c>
      <c r="AQ106" s="23">
        <v>2.8388885241449831E-11</v>
      </c>
      <c r="AR106" s="23">
        <v>1.4398488167553121E-10</v>
      </c>
      <c r="AS106" s="23">
        <v>6.4141481381828637E-10</v>
      </c>
      <c r="AT106" s="23">
        <v>2.7820763381561559E-9</v>
      </c>
      <c r="AU106" s="23">
        <v>1.137811323596003E-8</v>
      </c>
      <c r="AV106" s="23">
        <v>4.3064438018233802E-8</v>
      </c>
      <c r="AW106" s="23">
        <v>1.5799713099676889E-7</v>
      </c>
      <c r="AX106" s="23">
        <v>5.3313652684854074E-7</v>
      </c>
      <c r="AY106" s="23">
        <v>1.711020481722023E-6</v>
      </c>
      <c r="AZ106" s="23">
        <v>5.2071830414203381E-6</v>
      </c>
      <c r="BA106" s="23">
        <v>1.476262597981391E-5</v>
      </c>
      <c r="BB106" s="23">
        <v>3.9086062563553918E-5</v>
      </c>
      <c r="BC106" s="23">
        <v>9.8527049848863292E-5</v>
      </c>
      <c r="BD106" s="23">
        <v>2.3252715409929859E-4</v>
      </c>
      <c r="BE106" s="23">
        <v>5.1591323609922047E-4</v>
      </c>
      <c r="BF106" s="23">
        <v>1.0771030964233459E-3</v>
      </c>
      <c r="BG106" s="23">
        <v>2.0979378256111669E-3</v>
      </c>
      <c r="BH106" s="23">
        <v>3.9754725504258766E-3</v>
      </c>
      <c r="BI106" s="23">
        <v>6.7882175942818512E-3</v>
      </c>
      <c r="BJ106" s="23">
        <v>1.128162466243234E-2</v>
      </c>
      <c r="BK106" s="23">
        <v>1.7266032894087811E-2</v>
      </c>
      <c r="BL106" s="23">
        <v>2.510039313482669E-2</v>
      </c>
      <c r="BM106" s="23">
        <v>3.4327421122162582E-2</v>
      </c>
      <c r="BN106" s="23">
        <v>4.4021159212722413E-2</v>
      </c>
      <c r="BO106" s="23">
        <v>5.3172065642295478E-2</v>
      </c>
      <c r="BP106" s="23">
        <v>6.0530566828070627E-2</v>
      </c>
      <c r="BQ106" s="23">
        <v>6.4871875202706361E-2</v>
      </c>
      <c r="BR106" s="23">
        <v>6.5379806190972986E-2</v>
      </c>
      <c r="BS106" s="23">
        <v>6.1974771993373458E-2</v>
      </c>
      <c r="BT106" s="23">
        <v>5.5307226016449808E-2</v>
      </c>
      <c r="BU106" s="23">
        <v>4.6444726989328021E-2</v>
      </c>
      <c r="BV106" s="23">
        <v>3.6650254814296547E-2</v>
      </c>
      <c r="BW106" s="23">
        <v>2.728683210168048E-2</v>
      </c>
      <c r="BX106" s="23">
        <v>1.933004170923765E-2</v>
      </c>
      <c r="BY106" s="23">
        <v>1.2441346496621699E-2</v>
      </c>
      <c r="BZ106" s="23">
        <v>7.7595619698672741E-3</v>
      </c>
      <c r="CA106" s="23">
        <v>4.5972545284576659E-3</v>
      </c>
      <c r="CB106" s="23">
        <v>2.4717194431715861E-3</v>
      </c>
      <c r="CC106" s="23">
        <v>1.285691315569345E-3</v>
      </c>
      <c r="CD106" s="23">
        <v>6.2038963228971066E-4</v>
      </c>
      <c r="CE106" s="23">
        <v>2.8795500839747098E-4</v>
      </c>
      <c r="CF106" s="23">
        <v>1.213190677178389E-4</v>
      </c>
      <c r="CG106" s="23">
        <v>4.9276449776191993E-5</v>
      </c>
      <c r="CH106" s="23">
        <v>1.873091422916028E-5</v>
      </c>
      <c r="CI106" s="23">
        <v>6.7656636433457256E-6</v>
      </c>
      <c r="CJ106" s="23">
        <v>2.2742437417346909E-6</v>
      </c>
      <c r="CK106" s="23">
        <v>7.2443303056622592E-7</v>
      </c>
      <c r="CL106" s="23">
        <v>2.1564506687717969E-7</v>
      </c>
      <c r="CM106" s="23">
        <v>6.1140036968483974E-8</v>
      </c>
      <c r="CN106" s="23">
        <v>1.6156838006502561E-8</v>
      </c>
      <c r="CO106" s="23">
        <v>4.0189150019873962E-9</v>
      </c>
      <c r="CP106" s="23">
        <v>9.3024332366520316E-10</v>
      </c>
      <c r="CQ106" s="23">
        <v>2.0712854055006161E-10</v>
      </c>
      <c r="CR106" s="23">
        <v>4.353861515065069E-11</v>
      </c>
      <c r="CS106" s="23">
        <v>8.1461567489163193E-12</v>
      </c>
      <c r="CT106" s="23">
        <v>1.515377079413317E-12</v>
      </c>
      <c r="CU106" s="23">
        <v>2.6498501271987799E-13</v>
      </c>
      <c r="CV106" s="23">
        <v>4.2025645106166662E-14</v>
      </c>
      <c r="CW106" s="23">
        <v>6.617873387713275E-15</v>
      </c>
      <c r="CX106" s="23">
        <v>9.4789029799759142E-16</v>
      </c>
      <c r="CY106" s="23">
        <v>1.280176338391602E-16</v>
      </c>
    </row>
    <row r="107" spans="1:103" x14ac:dyDescent="0.2">
      <c r="A107" s="39"/>
      <c r="B107" s="23" t="s">
        <v>292</v>
      </c>
      <c r="C107" s="23">
        <v>2.4956373801690591E-16</v>
      </c>
      <c r="D107" s="23">
        <v>8.4474188333636508E-16</v>
      </c>
      <c r="E107" s="23">
        <v>2.6124324615959051E-15</v>
      </c>
      <c r="F107" s="23">
        <v>8.4305958238287918E-15</v>
      </c>
      <c r="G107" s="23">
        <v>2.598759110421199E-14</v>
      </c>
      <c r="H107" s="23">
        <v>7.6627526239521055E-14</v>
      </c>
      <c r="I107" s="23">
        <v>2.3725722827515409E-13</v>
      </c>
      <c r="J107" s="23">
        <v>7.4335129269377517E-13</v>
      </c>
      <c r="K107" s="23">
        <v>2.6056598221020599E-12</v>
      </c>
      <c r="L107" s="23">
        <v>9.6272283535630912E-12</v>
      </c>
      <c r="M107" s="23">
        <v>4.0616581642245622E-11</v>
      </c>
      <c r="N107" s="23">
        <v>1.8227779276600201E-10</v>
      </c>
      <c r="O107" s="23">
        <v>8.2916002117516086E-10</v>
      </c>
      <c r="P107" s="23">
        <v>3.598374488643453E-9</v>
      </c>
      <c r="Q107" s="23">
        <v>1.4664554364990819E-8</v>
      </c>
      <c r="R107" s="23">
        <v>5.7364025616208192E-8</v>
      </c>
      <c r="S107" s="23">
        <v>2.0582234009802709E-7</v>
      </c>
      <c r="T107" s="23">
        <v>6.9144983492019795E-7</v>
      </c>
      <c r="U107" s="23">
        <v>2.152451969848618E-6</v>
      </c>
      <c r="V107" s="23">
        <v>6.2149536910191841E-6</v>
      </c>
      <c r="W107" s="23">
        <v>1.634131647814116E-5</v>
      </c>
      <c r="X107" s="23">
        <v>4.1955104799669323E-5</v>
      </c>
      <c r="Y107" s="23">
        <v>9.7478481003677255E-5</v>
      </c>
      <c r="Z107" s="23">
        <v>2.052497921800963E-4</v>
      </c>
      <c r="AA107" s="23">
        <v>4.1290626184622108E-4</v>
      </c>
      <c r="AB107" s="23">
        <v>7.6025905293450866E-4</v>
      </c>
      <c r="AC107" s="23">
        <v>1.3004778707614139E-3</v>
      </c>
      <c r="AD107" s="23">
        <v>2.0754993488594571E-3</v>
      </c>
      <c r="AE107" s="23">
        <v>3.062305277348072E-3</v>
      </c>
      <c r="AF107" s="23">
        <v>4.1687678807616939E-3</v>
      </c>
      <c r="AG107" s="23">
        <v>5.2855390245081426E-3</v>
      </c>
      <c r="AH107" s="23">
        <v>6.2306085133620598E-3</v>
      </c>
      <c r="AI107" s="23">
        <v>6.816902551101389E-3</v>
      </c>
      <c r="AJ107" s="23">
        <v>6.9453204231142906E-3</v>
      </c>
      <c r="AK107" s="23">
        <v>6.6083066092208383E-3</v>
      </c>
      <c r="AL107" s="23">
        <v>5.9077038966437196E-3</v>
      </c>
      <c r="AM107" s="23">
        <v>5.0312966609011864E-3</v>
      </c>
      <c r="AN107" s="23">
        <v>4.1633337141297961E-3</v>
      </c>
      <c r="AO107" s="23">
        <v>3.539155077777007E-3</v>
      </c>
      <c r="AP107" s="23">
        <v>3.2162857869019669E-3</v>
      </c>
      <c r="AQ107" s="23">
        <v>3.2453929598220978E-3</v>
      </c>
      <c r="AR107" s="23">
        <v>3.6436636080578021E-3</v>
      </c>
      <c r="AS107" s="23">
        <v>4.335046765620936E-3</v>
      </c>
      <c r="AT107" s="23">
        <v>5.3057648761004094E-3</v>
      </c>
      <c r="AU107" s="23">
        <v>6.491486459338754E-3</v>
      </c>
      <c r="AV107" s="23">
        <v>7.8174516754729254E-3</v>
      </c>
      <c r="AW107" s="23">
        <v>9.2730294379765044E-3</v>
      </c>
      <c r="AX107" s="23">
        <v>1.073558726260606E-2</v>
      </c>
      <c r="AY107" s="23">
        <v>1.217235723040117E-2</v>
      </c>
      <c r="AZ107" s="23">
        <v>1.350455965981472E-2</v>
      </c>
      <c r="BA107" s="23">
        <v>1.463850312860116E-2</v>
      </c>
      <c r="BB107" s="23">
        <v>1.552069631318323E-2</v>
      </c>
      <c r="BC107" s="23">
        <v>1.6131689405099601E-2</v>
      </c>
      <c r="BD107" s="23">
        <v>1.6461847754250272E-2</v>
      </c>
      <c r="BE107" s="23">
        <v>1.6577139057983709E-2</v>
      </c>
      <c r="BF107" s="23">
        <v>1.6617870637433901E-2</v>
      </c>
      <c r="BG107" s="23">
        <v>1.6813486819130249E-2</v>
      </c>
      <c r="BH107" s="23">
        <v>1.7542195028690741E-2</v>
      </c>
      <c r="BI107" s="23">
        <v>1.9096441585769019E-2</v>
      </c>
      <c r="BJ107" s="23">
        <v>2.212271404894648E-2</v>
      </c>
      <c r="BK107" s="23">
        <v>2.6656049216987832E-2</v>
      </c>
      <c r="BL107" s="23">
        <v>3.3027249194748788E-2</v>
      </c>
      <c r="BM107" s="23">
        <v>4.0866963725946531E-2</v>
      </c>
      <c r="BN107" s="23">
        <v>4.9309840880841727E-2</v>
      </c>
      <c r="BO107" s="23">
        <v>5.7354903994703811E-2</v>
      </c>
      <c r="BP107" s="23">
        <v>6.3760351264484899E-2</v>
      </c>
      <c r="BQ107" s="23">
        <v>6.7304343429161223E-2</v>
      </c>
      <c r="BR107" s="23">
        <v>6.7174921957286235E-2</v>
      </c>
      <c r="BS107" s="23">
        <v>6.3266676690175203E-2</v>
      </c>
      <c r="BT107" s="23">
        <v>5.6218750778745517E-2</v>
      </c>
      <c r="BU107" s="23">
        <v>4.7073222906776013E-2</v>
      </c>
      <c r="BV107" s="23">
        <v>3.7072963237988393E-2</v>
      </c>
      <c r="BW107" s="23">
        <v>2.756589211056891E-2</v>
      </c>
      <c r="BX107" s="23">
        <v>1.9512405023893689E-2</v>
      </c>
      <c r="BY107" s="23">
        <v>1.255331112879739E-2</v>
      </c>
      <c r="BZ107" s="23">
        <v>7.8289973234954395E-3</v>
      </c>
      <c r="CA107" s="23">
        <v>4.6396726945594144E-3</v>
      </c>
      <c r="CB107" s="23">
        <v>2.4962341517226708E-3</v>
      </c>
      <c r="CC107" s="23">
        <v>1.299885527626065E-3</v>
      </c>
      <c r="CD107" s="23">
        <v>6.283307731402689E-4</v>
      </c>
      <c r="CE107" s="23">
        <v>2.9237237805715519E-4</v>
      </c>
      <c r="CF107" s="23">
        <v>1.236576356840691E-4</v>
      </c>
      <c r="CG107" s="23">
        <v>5.0508718369100897E-5</v>
      </c>
      <c r="CH107" s="23">
        <v>1.9363249846371271E-5</v>
      </c>
      <c r="CI107" s="23">
        <v>7.0849666219889523E-6</v>
      </c>
      <c r="CJ107" s="23">
        <v>2.4307064143035339E-6</v>
      </c>
      <c r="CK107" s="23">
        <v>7.9972768142213304E-7</v>
      </c>
      <c r="CL107" s="23">
        <v>2.5091372226703472E-7</v>
      </c>
      <c r="CM107" s="23">
        <v>7.7411312571881227E-8</v>
      </c>
      <c r="CN107" s="23">
        <v>2.3452667892068671E-8</v>
      </c>
      <c r="CO107" s="23">
        <v>7.2177623384493079E-9</v>
      </c>
      <c r="CP107" s="23">
        <v>2.2925867775841888E-9</v>
      </c>
      <c r="CQ107" s="23">
        <v>7.8164675134085417E-10</v>
      </c>
      <c r="CR107" s="23">
        <v>2.8079655551580182E-10</v>
      </c>
      <c r="CS107" s="23">
        <v>1.010008307484061E-10</v>
      </c>
      <c r="CT107" s="23">
        <v>3.815464725070314E-11</v>
      </c>
      <c r="CU107" s="23">
        <v>1.4388685383807009E-11</v>
      </c>
      <c r="CV107" s="23">
        <v>5.2595267918969303E-12</v>
      </c>
      <c r="CW107" s="23">
        <v>1.9461425886504829E-12</v>
      </c>
      <c r="CX107" s="23">
        <v>6.9308758800269433E-13</v>
      </c>
      <c r="CY107" s="23">
        <v>2.418720100058522E-13</v>
      </c>
    </row>
    <row r="108" spans="1:103" x14ac:dyDescent="0.2">
      <c r="A108" s="38" t="s">
        <v>202</v>
      </c>
      <c r="B108" s="23" t="s">
        <v>288</v>
      </c>
      <c r="C108" s="22">
        <v>6.7064162855522417E-18</v>
      </c>
      <c r="D108" s="22">
        <v>5.7761624043037166E-17</v>
      </c>
      <c r="E108" s="22">
        <v>4.133906768857203E-16</v>
      </c>
      <c r="F108" s="22">
        <v>3.0938672500652791E-15</v>
      </c>
      <c r="G108" s="22">
        <v>2.067219666992666E-14</v>
      </c>
      <c r="H108" s="22">
        <v>1.225925146067005E-13</v>
      </c>
      <c r="I108" s="22">
        <v>7.3312111989182262E-13</v>
      </c>
      <c r="J108" s="22">
        <v>3.9757043837274823E-12</v>
      </c>
      <c r="K108" s="22">
        <v>2.1238049795804522E-11</v>
      </c>
      <c r="L108" s="22">
        <v>9.9136712260980105E-11</v>
      </c>
      <c r="M108" s="22">
        <v>4.4996758879263318E-10</v>
      </c>
      <c r="N108" s="22">
        <v>1.918848327732241E-9</v>
      </c>
      <c r="O108" s="22">
        <v>7.7096139031782382E-9</v>
      </c>
      <c r="P108" s="22">
        <v>2.8585702042929529E-8</v>
      </c>
      <c r="Q108" s="22">
        <v>9.8369503308787049E-8</v>
      </c>
      <c r="R108" s="22">
        <v>3.233721514328272E-7</v>
      </c>
      <c r="S108" s="22">
        <v>9.8076795047404282E-7</v>
      </c>
      <c r="T108" s="22">
        <v>2.801027346541815E-6</v>
      </c>
      <c r="U108" s="22">
        <v>7.4747856369267184E-6</v>
      </c>
      <c r="V108" s="22">
        <v>1.8667122018868252E-5</v>
      </c>
      <c r="W108" s="22">
        <v>4.2956888358662267E-5</v>
      </c>
      <c r="X108" s="22">
        <v>9.6751761429673025E-5</v>
      </c>
      <c r="Y108" s="22">
        <v>1.99780316190571E-4</v>
      </c>
      <c r="Z108" s="22">
        <v>3.7871475259753301E-4</v>
      </c>
      <c r="AA108" s="22">
        <v>6.8968995084510887E-4</v>
      </c>
      <c r="AB108" s="22">
        <v>1.1629748450572559E-3</v>
      </c>
      <c r="AC108" s="22">
        <v>1.839177386821696E-3</v>
      </c>
      <c r="AD108" s="22">
        <v>2.7375448759597741E-3</v>
      </c>
      <c r="AE108" s="22">
        <v>3.8050743501132252E-3</v>
      </c>
      <c r="AF108" s="22">
        <v>4.9301843364902287E-3</v>
      </c>
      <c r="AG108" s="22">
        <v>6.0008124957499293E-3</v>
      </c>
      <c r="AH108" s="22">
        <v>6.8478259832841946E-3</v>
      </c>
      <c r="AI108" s="22">
        <v>7.3110386665056109E-3</v>
      </c>
      <c r="AJ108" s="22">
        <v>7.3117212285143222E-3</v>
      </c>
      <c r="AK108" s="22">
        <v>6.8472277413269304E-3</v>
      </c>
      <c r="AL108" s="22">
        <v>6.0003411892701501E-3</v>
      </c>
      <c r="AM108" s="22">
        <v>4.9244458841478872E-3</v>
      </c>
      <c r="AN108" s="22">
        <v>3.7546429519237962E-3</v>
      </c>
      <c r="AO108" s="22">
        <v>2.721693551704497E-3</v>
      </c>
      <c r="AP108" s="22">
        <v>1.8529532667988929E-3</v>
      </c>
      <c r="AQ108" s="22">
        <v>1.164602820262367E-3</v>
      </c>
      <c r="AR108" s="22">
        <v>6.8055706444395542E-4</v>
      </c>
      <c r="AS108" s="22">
        <v>3.8175302465517019E-4</v>
      </c>
      <c r="AT108" s="22">
        <v>1.9811131242585209E-4</v>
      </c>
      <c r="AU108" s="22">
        <v>9.6177317968507804E-5</v>
      </c>
      <c r="AV108" s="22">
        <v>4.417092694765512E-5</v>
      </c>
      <c r="AW108" s="22">
        <v>1.8649541875319311E-5</v>
      </c>
      <c r="AX108" s="22">
        <v>7.490146204005244E-6</v>
      </c>
      <c r="AY108" s="22">
        <v>2.7947806301528409E-6</v>
      </c>
      <c r="AZ108" s="22">
        <v>9.6850816611514809E-7</v>
      </c>
      <c r="BA108" s="22">
        <v>3.1711531843915591E-7</v>
      </c>
      <c r="BB108" s="22">
        <v>9.8163469464288984E-8</v>
      </c>
      <c r="BC108" s="22">
        <v>2.8042718864954951E-8</v>
      </c>
      <c r="BD108" s="22">
        <v>7.5517794865934284E-9</v>
      </c>
      <c r="BE108" s="22">
        <v>1.9079683889181098E-9</v>
      </c>
      <c r="BF108" s="22">
        <v>4.5172935845656483E-10</v>
      </c>
      <c r="BG108" s="22">
        <v>1.02310579180298E-10</v>
      </c>
      <c r="BH108" s="22">
        <v>1.9945885981723609E-11</v>
      </c>
      <c r="BI108" s="22">
        <v>4.0992236873846766E-12</v>
      </c>
      <c r="BJ108" s="22">
        <v>7.0976634325139873E-13</v>
      </c>
      <c r="BK108" s="22">
        <v>1.244015791127741E-13</v>
      </c>
      <c r="BL108" s="22">
        <v>1.966237455699987E-14</v>
      </c>
      <c r="BM108" s="22">
        <v>2.9034764983725439E-15</v>
      </c>
      <c r="BN108" s="22">
        <v>4.1186756619482428E-16</v>
      </c>
      <c r="BO108" s="22">
        <v>5.4761940683249283E-17</v>
      </c>
      <c r="BP108" s="22">
        <v>6.7331401905559219E-18</v>
      </c>
      <c r="BQ108" s="22">
        <v>7.6170005293281197E-19</v>
      </c>
      <c r="BR108" s="22">
        <v>8.2138866664966595E-20</v>
      </c>
      <c r="BS108" s="22">
        <v>8.1513958076952465E-21</v>
      </c>
      <c r="BT108" s="22">
        <v>7.7264192837611351E-22</v>
      </c>
      <c r="BU108" s="22">
        <v>6.8374538850928247E-23</v>
      </c>
      <c r="BV108" s="22">
        <v>5.5871799453551594E-24</v>
      </c>
      <c r="BW108" s="22">
        <v>4.3832696415310727E-25</v>
      </c>
      <c r="BX108" s="22">
        <v>3.4628901343816252E-26</v>
      </c>
      <c r="BY108" s="22">
        <v>2.0301197114890558E-27</v>
      </c>
      <c r="BZ108" s="22">
        <v>1.3478555581572901E-28</v>
      </c>
      <c r="CA108" s="22">
        <v>8.7210898052208491E-30</v>
      </c>
      <c r="CB108" s="22">
        <v>4.4121161118024078E-31</v>
      </c>
      <c r="CC108" s="22">
        <v>2.3880963418272651E-32</v>
      </c>
      <c r="CD108" s="22">
        <v>1.137516433964139E-33</v>
      </c>
      <c r="CE108" s="22">
        <v>5.5363437502461872E-35</v>
      </c>
      <c r="CF108" s="22">
        <v>2.2000281801014031E-36</v>
      </c>
      <c r="CG108" s="22">
        <v>8.9692617172596672E-38</v>
      </c>
      <c r="CH108" s="22">
        <v>3.3584248627997171E-39</v>
      </c>
      <c r="CI108" s="22">
        <v>1.215487760092329E-40</v>
      </c>
      <c r="CJ108" s="22">
        <v>3.9737718462802239E-42</v>
      </c>
      <c r="CK108" s="22">
        <v>1.2431453177096419E-43</v>
      </c>
      <c r="CL108" s="22">
        <v>3.5673613950381158E-45</v>
      </c>
      <c r="CM108" s="22">
        <v>9.922790378686949E-47</v>
      </c>
      <c r="CN108" s="22">
        <v>2.5149787852289051E-48</v>
      </c>
      <c r="CO108" s="22">
        <v>5.975188422908428E-50</v>
      </c>
      <c r="CP108" s="22">
        <v>1.291652570912594E-51</v>
      </c>
      <c r="CQ108" s="22">
        <v>2.7685401025646889E-53</v>
      </c>
      <c r="CR108" s="22">
        <v>5.5952963507151283E-55</v>
      </c>
      <c r="CS108" s="22">
        <v>9.2426234725056196E-57</v>
      </c>
      <c r="CT108" s="22">
        <v>1.636092854986217E-58</v>
      </c>
      <c r="CU108" s="22">
        <v>2.7022868714846447E-60</v>
      </c>
      <c r="CV108" s="22">
        <v>3.8378148122492789E-62</v>
      </c>
      <c r="CW108" s="22">
        <v>5.7715101860827521E-64</v>
      </c>
      <c r="CX108" s="22">
        <v>7.5229226725693641E-66</v>
      </c>
      <c r="CY108" s="22">
        <v>9.2273228191394115E-68</v>
      </c>
    </row>
    <row r="109" spans="1:103" x14ac:dyDescent="0.2">
      <c r="A109" s="39"/>
      <c r="B109" s="23" t="s">
        <v>289</v>
      </c>
      <c r="C109" s="22">
        <v>8.8926434799750951E-15</v>
      </c>
      <c r="D109" s="22">
        <v>2.5856576556728951E-14</v>
      </c>
      <c r="E109" s="22">
        <v>6.9462589130156845E-14</v>
      </c>
      <c r="F109" s="22">
        <v>1.9349890524763929E-13</v>
      </c>
      <c r="G109" s="22">
        <v>5.1603560131411774E-13</v>
      </c>
      <c r="H109" s="22">
        <v>1.311989330961138E-12</v>
      </c>
      <c r="I109" s="22">
        <v>3.4009047486535948E-12</v>
      </c>
      <c r="J109" s="22">
        <v>8.4983382293070399E-12</v>
      </c>
      <c r="K109" s="22">
        <v>2.141633054542746E-11</v>
      </c>
      <c r="L109" s="22">
        <v>5.0931327861189842E-11</v>
      </c>
      <c r="M109" s="22">
        <v>1.2131808699111519E-10</v>
      </c>
      <c r="N109" s="22">
        <v>2.839997220219091E-10</v>
      </c>
      <c r="O109" s="22">
        <v>6.5459228962869824E-10</v>
      </c>
      <c r="P109" s="22">
        <v>1.466909220711009E-9</v>
      </c>
      <c r="Q109" s="22">
        <v>3.2054586302637119E-9</v>
      </c>
      <c r="R109" s="22">
        <v>6.9580571595524267E-9</v>
      </c>
      <c r="S109" s="22">
        <v>1.466933665728637E-8</v>
      </c>
      <c r="T109" s="22">
        <v>3.0443037694853743E-8</v>
      </c>
      <c r="U109" s="22">
        <v>6.1862325191569103E-8</v>
      </c>
      <c r="V109" s="22">
        <v>1.2320921215770081E-7</v>
      </c>
      <c r="W109" s="22">
        <v>2.3750095263950751E-7</v>
      </c>
      <c r="X109" s="22">
        <v>4.6540989917811588E-7</v>
      </c>
      <c r="Y109" s="22">
        <v>8.7961068430064441E-7</v>
      </c>
      <c r="Z109" s="22">
        <v>1.600152304190331E-6</v>
      </c>
      <c r="AA109" s="22">
        <v>2.9251041383966148E-6</v>
      </c>
      <c r="AB109" s="22">
        <v>5.1849585720047497E-6</v>
      </c>
      <c r="AC109" s="22">
        <v>9.0256336156493271E-6</v>
      </c>
      <c r="AD109" s="22">
        <v>1.551650651967413E-5</v>
      </c>
      <c r="AE109" s="22">
        <v>2.6085239816156312E-5</v>
      </c>
      <c r="AF109" s="22">
        <v>4.2643309021104378E-5</v>
      </c>
      <c r="AG109" s="22">
        <v>6.8703629296927186E-5</v>
      </c>
      <c r="AH109" s="22">
        <v>1.089640170241798E-4</v>
      </c>
      <c r="AI109" s="22">
        <v>1.6886155917140091E-4</v>
      </c>
      <c r="AJ109" s="22">
        <v>2.5713110828290349E-4</v>
      </c>
      <c r="AK109" s="22">
        <v>3.8393506519956598E-4</v>
      </c>
      <c r="AL109" s="22">
        <v>5.6311179478154573E-4</v>
      </c>
      <c r="AM109" s="22">
        <v>8.0905039413701975E-4</v>
      </c>
      <c r="AN109" s="22">
        <v>1.1499263165507319E-3</v>
      </c>
      <c r="AO109" s="22">
        <v>1.575539760831354E-3</v>
      </c>
      <c r="AP109" s="22">
        <v>2.1194545120320372E-3</v>
      </c>
      <c r="AQ109" s="22">
        <v>2.8261847360848318E-3</v>
      </c>
      <c r="AR109" s="22">
        <v>3.7039547038790191E-3</v>
      </c>
      <c r="AS109" s="22">
        <v>4.7077542567513196E-3</v>
      </c>
      <c r="AT109" s="22">
        <v>5.9015870832159912E-3</v>
      </c>
      <c r="AU109" s="22">
        <v>7.258261288101176E-3</v>
      </c>
      <c r="AV109" s="22">
        <v>8.7354803667162081E-3</v>
      </c>
      <c r="AW109" s="22">
        <v>1.035290773324583E-2</v>
      </c>
      <c r="AX109" s="22">
        <v>1.199892827975846E-2</v>
      </c>
      <c r="AY109" s="22">
        <v>1.365737398016206E-2</v>
      </c>
      <c r="AZ109" s="22">
        <v>1.5256659602108801E-2</v>
      </c>
      <c r="BA109" s="22">
        <v>1.669795737480782E-2</v>
      </c>
      <c r="BB109" s="22">
        <v>1.7915393666882301E-2</v>
      </c>
      <c r="BC109" s="22">
        <v>1.8867385658959238E-2</v>
      </c>
      <c r="BD109" s="22">
        <v>1.9482295575165159E-2</v>
      </c>
      <c r="BE109" s="22">
        <v>1.9731161577478659E-2</v>
      </c>
      <c r="BF109" s="22">
        <v>1.9600808505691791E-2</v>
      </c>
      <c r="BG109" s="22">
        <v>1.910808707427173E-2</v>
      </c>
      <c r="BH109" s="22">
        <v>1.8227035639974059E-2</v>
      </c>
      <c r="BI109" s="22">
        <v>1.7121392789479849E-2</v>
      </c>
      <c r="BJ109" s="22">
        <v>1.570178662189245E-2</v>
      </c>
      <c r="BK109" s="22">
        <v>1.4180438784080171E-2</v>
      </c>
      <c r="BL109" s="22">
        <v>1.2533287097882409E-2</v>
      </c>
      <c r="BM109" s="22">
        <v>1.086140834571094E-2</v>
      </c>
      <c r="BN109" s="22">
        <v>9.2506429423215384E-3</v>
      </c>
      <c r="BO109" s="22">
        <v>7.7297019024168828E-3</v>
      </c>
      <c r="BP109" s="22">
        <v>6.3281913925466423E-3</v>
      </c>
      <c r="BQ109" s="22">
        <v>5.0721166199998776E-3</v>
      </c>
      <c r="BR109" s="22">
        <v>3.9944125792257083E-3</v>
      </c>
      <c r="BS109" s="22">
        <v>3.0791936193686172E-3</v>
      </c>
      <c r="BT109" s="22">
        <v>2.333284217188052E-3</v>
      </c>
      <c r="BU109" s="22">
        <v>1.7335433979156259E-3</v>
      </c>
      <c r="BV109" s="22">
        <v>1.2609551874332959E-3</v>
      </c>
      <c r="BW109" s="22">
        <v>9.02492461234155E-4</v>
      </c>
      <c r="BX109" s="22">
        <v>6.3995034192972067E-4</v>
      </c>
      <c r="BY109" s="22">
        <v>4.3096045911077423E-4</v>
      </c>
      <c r="BZ109" s="22">
        <v>2.9227939109721191E-4</v>
      </c>
      <c r="CA109" s="22">
        <v>1.956309241208163E-4</v>
      </c>
      <c r="CB109" s="22">
        <v>1.2502944812243719E-4</v>
      </c>
      <c r="CC109" s="22">
        <v>7.9955401680278655E-5</v>
      </c>
      <c r="CD109" s="22">
        <v>4.9670079200555257E-5</v>
      </c>
      <c r="CE109" s="22">
        <v>3.0685983997171737E-5</v>
      </c>
      <c r="CF109" s="22">
        <v>1.8187401746788371E-5</v>
      </c>
      <c r="CG109" s="22">
        <v>1.0729680683611369E-5</v>
      </c>
      <c r="CH109" s="22">
        <v>6.18856032000384E-6</v>
      </c>
      <c r="CI109" s="22">
        <v>3.5197678058590351E-6</v>
      </c>
      <c r="CJ109" s="22">
        <v>1.951434497801417E-6</v>
      </c>
      <c r="CK109" s="22">
        <v>1.065127475685313E-6</v>
      </c>
      <c r="CL109" s="22">
        <v>5.6813278998831936E-7</v>
      </c>
      <c r="CM109" s="22">
        <v>2.9905902398353959E-7</v>
      </c>
      <c r="CN109" s="22">
        <v>1.53646490523186E-7</v>
      </c>
      <c r="CO109" s="22">
        <v>7.7435578498757203E-8</v>
      </c>
      <c r="CP109" s="22">
        <v>3.8071929553565127E-8</v>
      </c>
      <c r="CQ109" s="22">
        <v>1.8555104719762551E-8</v>
      </c>
      <c r="CR109" s="22">
        <v>8.8819076888290285E-9</v>
      </c>
      <c r="CS109" s="22">
        <v>4.0631652046704043E-9</v>
      </c>
      <c r="CT109" s="22">
        <v>1.8705014027560009E-9</v>
      </c>
      <c r="CU109" s="22">
        <v>8.4404971030638185E-10</v>
      </c>
      <c r="CV109" s="22">
        <v>3.6738392470134208E-10</v>
      </c>
      <c r="CW109" s="22">
        <v>1.606683979963392E-10</v>
      </c>
      <c r="CX109" s="22">
        <v>6.7874744171383686E-11</v>
      </c>
      <c r="CY109" s="22">
        <v>2.814950471174208E-11</v>
      </c>
    </row>
    <row r="110" spans="1:103" x14ac:dyDescent="0.2">
      <c r="A110" s="39"/>
      <c r="B110" s="23" t="s">
        <v>290</v>
      </c>
      <c r="C110" s="22">
        <v>1.724259017372E-58</v>
      </c>
      <c r="D110" s="22">
        <v>9.7581651280178561E-57</v>
      </c>
      <c r="E110" s="22">
        <v>4.1461080886485041E-55</v>
      </c>
      <c r="F110" s="22">
        <v>2.0487878656058469E-53</v>
      </c>
      <c r="G110" s="22">
        <v>8.6936496175142167E-52</v>
      </c>
      <c r="H110" s="22">
        <v>3.1139156553856611E-50</v>
      </c>
      <c r="I110" s="22">
        <v>1.218280264676745E-48</v>
      </c>
      <c r="J110" s="22">
        <v>4.1978937563445369E-47</v>
      </c>
      <c r="K110" s="22">
        <v>1.5171085421748019E-45</v>
      </c>
      <c r="L110" s="22">
        <v>4.4425998296540629E-44</v>
      </c>
      <c r="M110" s="22">
        <v>1.329076266118592E-42</v>
      </c>
      <c r="N110" s="22">
        <v>3.773283770211211E-41</v>
      </c>
      <c r="O110" s="22">
        <v>1.024248955511493E-39</v>
      </c>
      <c r="P110" s="22">
        <v>2.5285995281615842E-38</v>
      </c>
      <c r="Q110" s="22">
        <v>5.7413565733462106E-37</v>
      </c>
      <c r="R110" s="22">
        <v>1.2914856098500141E-35</v>
      </c>
      <c r="S110" s="22">
        <v>2.6292712990982812E-34</v>
      </c>
      <c r="T110" s="22">
        <v>5.1134521925671978E-33</v>
      </c>
      <c r="U110" s="22">
        <v>9.2988463999663999E-32</v>
      </c>
      <c r="V110" s="22">
        <v>1.5872544059371231E-30</v>
      </c>
      <c r="W110" s="22">
        <v>2.41299817124639E-29</v>
      </c>
      <c r="X110" s="22">
        <v>4.009667827737493E-28</v>
      </c>
      <c r="Y110" s="22">
        <v>5.8503672629159888E-27</v>
      </c>
      <c r="Z110" s="22">
        <v>7.4190331356413996E-26</v>
      </c>
      <c r="AA110" s="22">
        <v>9.8193676197063623E-25</v>
      </c>
      <c r="AB110" s="22">
        <v>1.165172681200105E-23</v>
      </c>
      <c r="AC110" s="22">
        <v>1.308553865125846E-22</v>
      </c>
      <c r="AD110" s="22">
        <v>1.426386613327943E-21</v>
      </c>
      <c r="AE110" s="22">
        <v>1.4451149144168851E-20</v>
      </c>
      <c r="AF110" s="22">
        <v>1.3261077375017911E-19</v>
      </c>
      <c r="AG110" s="22">
        <v>1.1704830567491171E-18</v>
      </c>
      <c r="AH110" s="22">
        <v>9.8924271230334405E-18</v>
      </c>
      <c r="AI110" s="22">
        <v>7.734578258251857E-17</v>
      </c>
      <c r="AJ110" s="22">
        <v>5.7425051974202426E-16</v>
      </c>
      <c r="AK110" s="22">
        <v>4.009585742704207E-15</v>
      </c>
      <c r="AL110" s="22">
        <v>2.6556361325636441E-14</v>
      </c>
      <c r="AM110" s="22">
        <v>1.6461290731702669E-13</v>
      </c>
      <c r="AN110" s="22">
        <v>1.0047243354510521E-12</v>
      </c>
      <c r="AO110" s="22">
        <v>5.2769719060699444E-12</v>
      </c>
      <c r="AP110" s="22">
        <v>2.6186133921365791E-11</v>
      </c>
      <c r="AQ110" s="22">
        <v>1.2957631064184861E-10</v>
      </c>
      <c r="AR110" s="22">
        <v>6.1183161145814476E-10</v>
      </c>
      <c r="AS110" s="22">
        <v>2.5464509211507629E-9</v>
      </c>
      <c r="AT110" s="22">
        <v>1.030831105711657E-8</v>
      </c>
      <c r="AU110" s="22">
        <v>3.9361460552911958E-8</v>
      </c>
      <c r="AV110" s="22">
        <v>1.3927606401755421E-7</v>
      </c>
      <c r="AW110" s="22">
        <v>4.7720200719246742E-7</v>
      </c>
      <c r="AX110" s="22">
        <v>1.506323411290267E-6</v>
      </c>
      <c r="AY110" s="22">
        <v>4.5217991385298654E-6</v>
      </c>
      <c r="AZ110" s="22">
        <v>1.287144313681847E-5</v>
      </c>
      <c r="BA110" s="22">
        <v>3.4167629613171657E-5</v>
      </c>
      <c r="BB110" s="22">
        <v>8.4786494345611075E-5</v>
      </c>
      <c r="BC110" s="22">
        <v>2.0025008610303479E-4</v>
      </c>
      <c r="BD110" s="22">
        <v>4.4315840066356892E-4</v>
      </c>
      <c r="BE110" s="22">
        <v>9.2250442625317727E-4</v>
      </c>
      <c r="BF110" s="22">
        <v>1.807868802016218E-3</v>
      </c>
      <c r="BG110" s="22">
        <v>3.309743822669544E-3</v>
      </c>
      <c r="BH110" s="22">
        <v>5.877987225863069E-3</v>
      </c>
      <c r="BI110" s="22">
        <v>9.4543350276282134E-3</v>
      </c>
      <c r="BJ110" s="22">
        <v>1.4749632197154571E-2</v>
      </c>
      <c r="BK110" s="22">
        <v>2.125907862313527E-2</v>
      </c>
      <c r="BL110" s="22">
        <v>2.9081096562389219E-2</v>
      </c>
      <c r="BM110" s="22">
        <v>3.7439588639891247E-2</v>
      </c>
      <c r="BN110" s="22">
        <v>4.5253681719443273E-2</v>
      </c>
      <c r="BO110" s="22">
        <v>5.1543905602438239E-2</v>
      </c>
      <c r="BP110" s="22">
        <v>5.5336033793898821E-2</v>
      </c>
      <c r="BQ110" s="22">
        <v>5.5927826235629183E-2</v>
      </c>
      <c r="BR110" s="22">
        <v>5.3206589064328492E-2</v>
      </c>
      <c r="BS110" s="22">
        <v>4.7610475070837523E-2</v>
      </c>
      <c r="BT110" s="22">
        <v>4.0146918446284832E-2</v>
      </c>
      <c r="BU110" s="22">
        <v>3.1868299793709511E-2</v>
      </c>
      <c r="BV110" s="22">
        <v>2.377491467736317E-2</v>
      </c>
      <c r="BW110" s="22">
        <v>1.6751588893521411E-2</v>
      </c>
      <c r="BX110" s="22">
        <v>1.1252317206045829E-2</v>
      </c>
      <c r="BY110" s="22">
        <v>6.8379033729408841E-3</v>
      </c>
      <c r="BZ110" s="22">
        <v>4.0440578846912267E-3</v>
      </c>
      <c r="CA110" s="22">
        <v>2.2746113796617042E-3</v>
      </c>
      <c r="CB110" s="22">
        <v>1.157657235855009E-3</v>
      </c>
      <c r="CC110" s="22">
        <v>5.7168369151947094E-4</v>
      </c>
      <c r="CD110" s="22">
        <v>2.6172778624460708E-4</v>
      </c>
      <c r="CE110" s="22">
        <v>1.154825985561049E-4</v>
      </c>
      <c r="CF110" s="22">
        <v>4.6169144830667693E-5</v>
      </c>
      <c r="CG110" s="22">
        <v>1.7829711157747879E-5</v>
      </c>
      <c r="CH110" s="22">
        <v>6.4449028134481379E-6</v>
      </c>
      <c r="CI110" s="22">
        <v>2.215783014214238E-6</v>
      </c>
      <c r="CJ110" s="22">
        <v>7.0889870715291324E-7</v>
      </c>
      <c r="CK110" s="22">
        <v>2.1508623117944889E-7</v>
      </c>
      <c r="CL110" s="22">
        <v>6.0995778007876719E-8</v>
      </c>
      <c r="CM110" s="22">
        <v>1.6490520164005908E-8</v>
      </c>
      <c r="CN110" s="22">
        <v>4.1558313776455566E-9</v>
      </c>
      <c r="CO110" s="22">
        <v>9.8630877024285256E-10</v>
      </c>
      <c r="CP110" s="22">
        <v>2.1784942412982761E-10</v>
      </c>
      <c r="CQ110" s="22">
        <v>4.6340300186658472E-11</v>
      </c>
      <c r="CR110" s="22">
        <v>9.3107105968099307E-12</v>
      </c>
      <c r="CS110" s="22">
        <v>1.6633680881462289E-12</v>
      </c>
      <c r="CT110" s="22">
        <v>2.9603777382462032E-13</v>
      </c>
      <c r="CU110" s="22">
        <v>4.9547004481780318E-14</v>
      </c>
      <c r="CV110" s="22">
        <v>7.5178997972735786E-15</v>
      </c>
      <c r="CW110" s="22">
        <v>1.134584726276498E-15</v>
      </c>
      <c r="CX110" s="22">
        <v>1.5569488916772229E-16</v>
      </c>
      <c r="CY110" s="22">
        <v>2.0156263889059419E-17</v>
      </c>
    </row>
    <row r="111" spans="1:103" x14ac:dyDescent="0.2">
      <c r="A111" s="39"/>
      <c r="B111" s="22" t="s">
        <v>292</v>
      </c>
      <c r="C111" s="22">
        <v>8.8993498962606468E-15</v>
      </c>
      <c r="D111" s="22">
        <v>2.591433818077199E-14</v>
      </c>
      <c r="E111" s="22">
        <v>6.9875979807042571E-14</v>
      </c>
      <c r="F111" s="22">
        <v>1.9659277249770459E-13</v>
      </c>
      <c r="G111" s="22">
        <v>5.3670779798404441E-13</v>
      </c>
      <c r="H111" s="22">
        <v>1.434581845567838E-12</v>
      </c>
      <c r="I111" s="22">
        <v>4.1340258685454179E-12</v>
      </c>
      <c r="J111" s="22">
        <v>1.247404261303453E-11</v>
      </c>
      <c r="K111" s="22">
        <v>4.2654380341232001E-11</v>
      </c>
      <c r="L111" s="22">
        <v>1.5006804012217001E-10</v>
      </c>
      <c r="M111" s="22">
        <v>5.7128567578374874E-10</v>
      </c>
      <c r="N111" s="22">
        <v>2.2028480497541519E-9</v>
      </c>
      <c r="O111" s="22">
        <v>8.3642061928069425E-9</v>
      </c>
      <c r="P111" s="22">
        <v>3.0052611263640563E-8</v>
      </c>
      <c r="Q111" s="22">
        <v>1.0157496193905079E-7</v>
      </c>
      <c r="R111" s="22">
        <v>3.3033020859237988E-7</v>
      </c>
      <c r="S111" s="22">
        <v>9.9543728713133E-7</v>
      </c>
      <c r="T111" s="22">
        <v>2.8314703842366708E-6</v>
      </c>
      <c r="U111" s="22">
        <v>7.5366479621182933E-6</v>
      </c>
      <c r="V111" s="22">
        <v>1.879033123102596E-5</v>
      </c>
      <c r="W111" s="22">
        <v>4.3194389311301811E-5</v>
      </c>
      <c r="X111" s="22">
        <v>9.7217171328851213E-5</v>
      </c>
      <c r="Y111" s="22">
        <v>2.0065992687487181E-4</v>
      </c>
      <c r="Z111" s="22">
        <v>3.8031490490172363E-4</v>
      </c>
      <c r="AA111" s="22">
        <v>6.9261505498350608E-4</v>
      </c>
      <c r="AB111" s="22">
        <v>1.1681598036292621E-3</v>
      </c>
      <c r="AC111" s="22">
        <v>1.848203020437347E-3</v>
      </c>
      <c r="AD111" s="22">
        <v>2.7530613824794498E-3</v>
      </c>
      <c r="AE111" s="22">
        <v>3.8311595899293842E-3</v>
      </c>
      <c r="AF111" s="22">
        <v>4.9728276455113379E-3</v>
      </c>
      <c r="AG111" s="22">
        <v>6.0695161250468631E-3</v>
      </c>
      <c r="AH111" s="22">
        <v>6.9567900003083896E-3</v>
      </c>
      <c r="AI111" s="22">
        <v>7.4799002256770953E-3</v>
      </c>
      <c r="AJ111" s="22">
        <v>7.568852336797805E-3</v>
      </c>
      <c r="AK111" s="22">
        <v>7.2311628065305101E-3</v>
      </c>
      <c r="AL111" s="22">
        <v>6.5634529840782564E-3</v>
      </c>
      <c r="AM111" s="22">
        <v>5.7334962784495232E-3</v>
      </c>
      <c r="AN111" s="22">
        <v>4.9045692694792559E-3</v>
      </c>
      <c r="AO111" s="22">
        <v>4.2972333178128248E-3</v>
      </c>
      <c r="AP111" s="22">
        <v>3.972407805017065E-3</v>
      </c>
      <c r="AQ111" s="22">
        <v>3.9907876859235098E-3</v>
      </c>
      <c r="AR111" s="22">
        <v>4.3845123801545859E-3</v>
      </c>
      <c r="AS111" s="22">
        <v>5.089509827857411E-3</v>
      </c>
      <c r="AT111" s="22">
        <v>6.0997087039529009E-3</v>
      </c>
      <c r="AU111" s="22">
        <v>7.3544779675302364E-3</v>
      </c>
      <c r="AV111" s="22">
        <v>8.7797905697278803E-3</v>
      </c>
      <c r="AW111" s="22">
        <v>1.0372034477128349E-2</v>
      </c>
      <c r="AX111" s="22">
        <v>1.2007924749373761E-2</v>
      </c>
      <c r="AY111" s="22">
        <v>1.3664690559930741E-2</v>
      </c>
      <c r="AZ111" s="22">
        <v>1.527049955341173E-2</v>
      </c>
      <c r="BA111" s="22">
        <v>1.673244211973943E-2</v>
      </c>
      <c r="BB111" s="22">
        <v>1.8000278324697371E-2</v>
      </c>
      <c r="BC111" s="22">
        <v>1.9067663787781141E-2</v>
      </c>
      <c r="BD111" s="22">
        <v>1.9925461527608209E-2</v>
      </c>
      <c r="BE111" s="22">
        <v>2.0653667911700219E-2</v>
      </c>
      <c r="BF111" s="22">
        <v>2.1408677759437372E-2</v>
      </c>
      <c r="BG111" s="22">
        <v>2.2417830999251862E-2</v>
      </c>
      <c r="BH111" s="22">
        <v>2.410502288578302E-2</v>
      </c>
      <c r="BI111" s="22">
        <v>2.657572782120728E-2</v>
      </c>
      <c r="BJ111" s="22">
        <v>3.0451418819756781E-2</v>
      </c>
      <c r="BK111" s="22">
        <v>3.5439517407339853E-2</v>
      </c>
      <c r="BL111" s="22">
        <v>4.1614383660291299E-2</v>
      </c>
      <c r="BM111" s="22">
        <v>4.8300996985605089E-2</v>
      </c>
      <c r="BN111" s="22">
        <v>5.4504324661765212E-2</v>
      </c>
      <c r="BO111" s="22">
        <v>5.9273607504855177E-2</v>
      </c>
      <c r="BP111" s="22">
        <v>6.1664225186445473E-2</v>
      </c>
      <c r="BQ111" s="22">
        <v>6.0999942855629062E-2</v>
      </c>
      <c r="BR111" s="22">
        <v>5.7201001643554197E-2</v>
      </c>
      <c r="BS111" s="22">
        <v>5.0689668690206142E-2</v>
      </c>
      <c r="BT111" s="22">
        <v>4.2480202663472882E-2</v>
      </c>
      <c r="BU111" s="22">
        <v>3.3601843191625139E-2</v>
      </c>
      <c r="BV111" s="22">
        <v>2.5035869864796469E-2</v>
      </c>
      <c r="BW111" s="22">
        <v>1.7654081354755571E-2</v>
      </c>
      <c r="BX111" s="22">
        <v>1.189226754797555E-2</v>
      </c>
      <c r="BY111" s="22">
        <v>7.268863832051658E-3</v>
      </c>
      <c r="BZ111" s="22">
        <v>4.336337275788439E-3</v>
      </c>
      <c r="CA111" s="22">
        <v>2.4702423037825209E-3</v>
      </c>
      <c r="CB111" s="22">
        <v>1.282686683977446E-3</v>
      </c>
      <c r="CC111" s="22">
        <v>6.5163909319974965E-4</v>
      </c>
      <c r="CD111" s="22">
        <v>3.1139786544516241E-4</v>
      </c>
      <c r="CE111" s="22">
        <v>1.461685825532766E-4</v>
      </c>
      <c r="CF111" s="22">
        <v>6.4356546577456057E-5</v>
      </c>
      <c r="CG111" s="22">
        <v>2.8559391841359241E-5</v>
      </c>
      <c r="CH111" s="22">
        <v>1.263346313345198E-5</v>
      </c>
      <c r="CI111" s="22">
        <v>5.7355508200732739E-6</v>
      </c>
      <c r="CJ111" s="22">
        <v>2.6603332049543312E-6</v>
      </c>
      <c r="CK111" s="22">
        <v>1.280213706864762E-6</v>
      </c>
      <c r="CL111" s="22">
        <v>6.291285679961961E-7</v>
      </c>
      <c r="CM111" s="22">
        <v>3.1554954414754549E-7</v>
      </c>
      <c r="CN111" s="22">
        <v>1.5780232190083161E-7</v>
      </c>
      <c r="CO111" s="22">
        <v>7.8421887269000061E-8</v>
      </c>
      <c r="CP111" s="22">
        <v>3.8289778977694962E-8</v>
      </c>
      <c r="CQ111" s="22">
        <v>1.8601445019949209E-8</v>
      </c>
      <c r="CR111" s="22">
        <v>8.8912183994258392E-9</v>
      </c>
      <c r="CS111" s="22">
        <v>4.0648285727585513E-9</v>
      </c>
      <c r="CT111" s="22">
        <v>1.8707974405298249E-9</v>
      </c>
      <c r="CU111" s="22">
        <v>8.4409925731086367E-10</v>
      </c>
      <c r="CV111" s="22">
        <v>3.673914426011393E-10</v>
      </c>
      <c r="CW111" s="22">
        <v>1.6066953258106539E-10</v>
      </c>
      <c r="CX111" s="22">
        <v>6.7874899866272856E-11</v>
      </c>
      <c r="CY111" s="22">
        <v>2.814952486800597E-11</v>
      </c>
    </row>
    <row r="112" spans="1:103" x14ac:dyDescent="0.2">
      <c r="A112" s="40" t="s">
        <v>203</v>
      </c>
      <c r="B112" s="23" t="s">
        <v>288</v>
      </c>
      <c r="C112" s="23">
        <v>3.693945036555271E-25</v>
      </c>
      <c r="D112" s="23">
        <v>8.7206455401424948E-24</v>
      </c>
      <c r="E112" s="23">
        <v>1.5698725468466359E-22</v>
      </c>
      <c r="F112" s="23">
        <v>3.0205088578256969E-21</v>
      </c>
      <c r="G112" s="23">
        <v>4.9240311150355212E-20</v>
      </c>
      <c r="H112" s="23">
        <v>6.7422473133701642E-19</v>
      </c>
      <c r="I112" s="23">
        <v>9.3549687226705558E-18</v>
      </c>
      <c r="J112" s="23">
        <v>1.1252291760653411E-16</v>
      </c>
      <c r="K112" s="23">
        <v>1.3251854397076049E-15</v>
      </c>
      <c r="L112" s="23">
        <v>1.280984013384851E-14</v>
      </c>
      <c r="M112" s="23">
        <v>1.189494179781993E-13</v>
      </c>
      <c r="N112" s="23">
        <v>1.0087425465438531E-12</v>
      </c>
      <c r="O112" s="23">
        <v>7.8451591331192983E-12</v>
      </c>
      <c r="P112" s="23">
        <v>5.4266990846918019E-11</v>
      </c>
      <c r="Q112" s="23">
        <v>3.3667724733485392E-10</v>
      </c>
      <c r="R112" s="23">
        <v>1.9550471351578781E-9</v>
      </c>
      <c r="S112" s="23">
        <v>1.009338689694037E-8</v>
      </c>
      <c r="T112" s="23">
        <v>4.7748649625675693E-8</v>
      </c>
      <c r="U112" s="23">
        <v>2.046259835688257E-7</v>
      </c>
      <c r="V112" s="23">
        <v>7.9619733138139654E-7</v>
      </c>
      <c r="W112" s="23">
        <v>2.7487690711558028E-6</v>
      </c>
      <c r="X112" s="23">
        <v>9.2108734756501924E-6</v>
      </c>
      <c r="Y112" s="23">
        <v>2.7180070359644239E-5</v>
      </c>
      <c r="Z112" s="23">
        <v>7.0760674114272697E-5</v>
      </c>
      <c r="AA112" s="23">
        <v>1.7395513808200511E-4</v>
      </c>
      <c r="AB112" s="23">
        <v>3.82125949347218E-4</v>
      </c>
      <c r="AC112" s="23">
        <v>7.6460995907031207E-4</v>
      </c>
      <c r="AD112" s="23">
        <v>1.4012518330167451E-3</v>
      </c>
      <c r="AE112" s="23">
        <v>2.324070448429705E-3</v>
      </c>
      <c r="AF112" s="23">
        <v>3.478443152389266E-3</v>
      </c>
      <c r="AG112" s="23">
        <v>4.7544736659887151E-3</v>
      </c>
      <c r="AH112" s="23">
        <v>5.9176243629737923E-3</v>
      </c>
      <c r="AI112" s="23">
        <v>6.6835195718252388E-3</v>
      </c>
      <c r="AJ112" s="23">
        <v>6.8642285152176801E-3</v>
      </c>
      <c r="AK112" s="23">
        <v>6.4065025298363021E-3</v>
      </c>
      <c r="AL112" s="23">
        <v>5.4290765556660302E-3</v>
      </c>
      <c r="AM112" s="23">
        <v>4.1815813373684086E-3</v>
      </c>
      <c r="AN112" s="23">
        <v>2.8954668703104688E-3</v>
      </c>
      <c r="AO112" s="23">
        <v>1.8602111489404501E-3</v>
      </c>
      <c r="AP112" s="23">
        <v>1.0908170372561901E-3</v>
      </c>
      <c r="AQ112" s="23">
        <v>5.6992805848325658E-4</v>
      </c>
      <c r="AR112" s="23">
        <v>2.6789641379260218E-4</v>
      </c>
      <c r="AS112" s="23">
        <v>1.1850580493285999E-4</v>
      </c>
      <c r="AT112" s="23">
        <v>4.683565313552139E-5</v>
      </c>
      <c r="AU112" s="23">
        <v>1.679848480571089E-5</v>
      </c>
      <c r="AV112" s="23">
        <v>5.55570185590283E-6</v>
      </c>
      <c r="AW112" s="23">
        <v>1.6266340592310949E-6</v>
      </c>
      <c r="AX112" s="23">
        <v>4.4262144204990159E-7</v>
      </c>
      <c r="AY112" s="23">
        <v>1.082296617603641E-7</v>
      </c>
      <c r="AZ112" s="23">
        <v>2.376932310027127E-8</v>
      </c>
      <c r="BA112" s="23">
        <v>4.8052561248093423E-9</v>
      </c>
      <c r="BB112" s="23">
        <v>8.9502518162747557E-10</v>
      </c>
      <c r="BC112" s="23">
        <v>1.4837036166615111E-10</v>
      </c>
      <c r="BD112" s="23">
        <v>2.256695962386097E-11</v>
      </c>
      <c r="BE112" s="23">
        <v>3.127898465295057E-12</v>
      </c>
      <c r="BF112" s="23">
        <v>3.9441945936533868E-13</v>
      </c>
      <c r="BG112" s="23">
        <v>4.6608415174172301E-14</v>
      </c>
      <c r="BH112" s="23">
        <v>4.4341739869564012E-15</v>
      </c>
      <c r="BI112" s="23">
        <v>4.5464140463149247E-16</v>
      </c>
      <c r="BJ112" s="23">
        <v>3.6383668481579099E-17</v>
      </c>
      <c r="BK112" s="23">
        <v>2.960290141920529E-18</v>
      </c>
      <c r="BL112" s="23">
        <v>2.0732398897765819E-19</v>
      </c>
      <c r="BM112" s="23">
        <v>1.315206328360078E-20</v>
      </c>
      <c r="BN112" s="23">
        <v>7.8667813221901134E-22</v>
      </c>
      <c r="BO112" s="23">
        <v>4.2822436899396828E-23</v>
      </c>
      <c r="BP112" s="23">
        <v>2.080430518732638E-24</v>
      </c>
      <c r="BQ112" s="23">
        <v>8.9551822113331457E-26</v>
      </c>
      <c r="BR112" s="23">
        <v>3.5943580703780598E-27</v>
      </c>
      <c r="BS112" s="23">
        <v>1.278597637232868E-28</v>
      </c>
      <c r="BT112" s="23">
        <v>4.2533073001329433E-30</v>
      </c>
      <c r="BU112" s="23">
        <v>1.280305170774288E-31</v>
      </c>
      <c r="BV112" s="23">
        <v>3.4322102482810381E-33</v>
      </c>
      <c r="BW112" s="23">
        <v>8.6689570558721364E-35</v>
      </c>
      <c r="BX112" s="23">
        <v>2.2103750258527539E-36</v>
      </c>
      <c r="BY112" s="23">
        <v>3.6591291868256191E-38</v>
      </c>
      <c r="BZ112" s="23">
        <v>7.2466337338244264E-40</v>
      </c>
      <c r="CA112" s="23">
        <v>1.3818078087394621E-41</v>
      </c>
      <c r="CB112" s="23">
        <v>1.844796832192674E-43</v>
      </c>
      <c r="CC112" s="23">
        <v>2.7140067181995121E-45</v>
      </c>
      <c r="CD112" s="23">
        <v>3.3168603167192389E-47</v>
      </c>
      <c r="CE112" s="23">
        <v>4.1796638503102542E-49</v>
      </c>
      <c r="CF112" s="23">
        <v>3.9253375586013138E-51</v>
      </c>
      <c r="CG112" s="23">
        <v>3.8235737975115972E-53</v>
      </c>
      <c r="CH112" s="23">
        <v>3.2911410611709777E-55</v>
      </c>
      <c r="CI112" s="23">
        <v>2.6954057644621721E-57</v>
      </c>
      <c r="CJ112" s="23">
        <v>1.904324642695738E-59</v>
      </c>
      <c r="CK112" s="23">
        <v>1.2616376633419769E-61</v>
      </c>
      <c r="CL112" s="23">
        <v>7.3725722400099964E-64</v>
      </c>
      <c r="CM112" s="23">
        <v>4.1161041798076091E-66</v>
      </c>
      <c r="CN112" s="23">
        <v>2.007491903692315E-68</v>
      </c>
      <c r="CO112" s="23">
        <v>8.9112585320048285E-71</v>
      </c>
      <c r="CP112" s="23">
        <v>3.4482257385803701E-73</v>
      </c>
      <c r="CQ112" s="23">
        <v>1.3173799276436079E-75</v>
      </c>
      <c r="CR112" s="23">
        <v>4.6200074404011116E-78</v>
      </c>
      <c r="CS112" s="23">
        <v>1.2090700826685651E-80</v>
      </c>
      <c r="CT112" s="23">
        <v>3.4962363615600811E-83</v>
      </c>
      <c r="CU112" s="23">
        <v>9.1403782684914629E-86</v>
      </c>
      <c r="CV112" s="23">
        <v>1.9191748436727679E-88</v>
      </c>
      <c r="CW112" s="23">
        <v>4.3763104355108499E-91</v>
      </c>
      <c r="CX112" s="23">
        <v>8.1078163157993913E-94</v>
      </c>
      <c r="CY112" s="23">
        <v>1.374819678048238E-96</v>
      </c>
    </row>
    <row r="113" spans="1:103" x14ac:dyDescent="0.2">
      <c r="A113" s="39"/>
      <c r="B113" s="23" t="s">
        <v>289</v>
      </c>
      <c r="C113" s="23">
        <v>2.4989917279811189E-15</v>
      </c>
      <c r="D113" s="23">
        <v>7.7862212397801124E-15</v>
      </c>
      <c r="E113" s="23">
        <v>2.2288493757343062E-14</v>
      </c>
      <c r="F113" s="23">
        <v>6.6275807323858565E-14</v>
      </c>
      <c r="G113" s="23">
        <v>1.880422742156845E-13</v>
      </c>
      <c r="H113" s="23">
        <v>5.0683015792187243E-13</v>
      </c>
      <c r="I113" s="23">
        <v>1.393672877115025E-12</v>
      </c>
      <c r="J113" s="23">
        <v>3.6838008337466867E-12</v>
      </c>
      <c r="K113" s="23">
        <v>9.8188723633652223E-12</v>
      </c>
      <c r="L113" s="23">
        <v>2.4596290026565111E-11</v>
      </c>
      <c r="M113" s="23">
        <v>6.1681033301108667E-11</v>
      </c>
      <c r="N113" s="23">
        <v>1.5176066968810911E-10</v>
      </c>
      <c r="O113" s="23">
        <v>3.6706698876925481E-10</v>
      </c>
      <c r="P113" s="23">
        <v>8.612212221290777E-10</v>
      </c>
      <c r="Q113" s="23">
        <v>1.9661795640460862E-9</v>
      </c>
      <c r="R113" s="23">
        <v>4.4542475516969834E-9</v>
      </c>
      <c r="S113" s="23">
        <v>9.7777957606565167E-9</v>
      </c>
      <c r="T113" s="23">
        <v>2.109468331079227E-8</v>
      </c>
      <c r="U113" s="23">
        <v>4.4478800715224112E-8</v>
      </c>
      <c r="V113" s="23">
        <v>9.1753496226388601E-8</v>
      </c>
      <c r="W113" s="23">
        <v>1.8274277930477961E-7</v>
      </c>
      <c r="X113" s="23">
        <v>3.6999298596449431E-7</v>
      </c>
      <c r="Y113" s="23">
        <v>7.2059773648031255E-7</v>
      </c>
      <c r="Z113" s="23">
        <v>1.34728832109949E-6</v>
      </c>
      <c r="AA113" s="23">
        <v>2.5295320239838189E-6</v>
      </c>
      <c r="AB113" s="23">
        <v>4.5946087959594781E-6</v>
      </c>
      <c r="AC113" s="23">
        <v>8.1815518218870216E-6</v>
      </c>
      <c r="AD113" s="23">
        <v>1.4366396846725081E-5</v>
      </c>
      <c r="AE113" s="23">
        <v>2.4621389681571909E-5</v>
      </c>
      <c r="AF113" s="23">
        <v>4.0947345692905738E-5</v>
      </c>
      <c r="AG113" s="23">
        <v>6.7006027899513647E-5</v>
      </c>
      <c r="AH113" s="23">
        <v>1.077580346969868E-4</v>
      </c>
      <c r="AI113" s="23">
        <v>1.6900739496870601E-4</v>
      </c>
      <c r="AJ113" s="23">
        <v>2.6000626085612361E-4</v>
      </c>
      <c r="AK113" s="23">
        <v>3.9152733252125442E-4</v>
      </c>
      <c r="AL113" s="23">
        <v>5.781060646387375E-4</v>
      </c>
      <c r="AM113" s="23">
        <v>8.3465811789437975E-4</v>
      </c>
      <c r="AN113" s="23">
        <v>1.190060414405949E-3</v>
      </c>
      <c r="AO113" s="23">
        <v>1.6325502414962199E-3</v>
      </c>
      <c r="AP113" s="23">
        <v>2.1951283214611062E-3</v>
      </c>
      <c r="AQ113" s="23">
        <v>2.9204318788326271E-3</v>
      </c>
      <c r="AR113" s="23">
        <v>3.8115946885276968E-3</v>
      </c>
      <c r="AS113" s="23">
        <v>4.8169144803425811E-3</v>
      </c>
      <c r="AT113" s="23">
        <v>5.9926038191111279E-3</v>
      </c>
      <c r="AU113" s="23">
        <v>7.3011121580053746E-3</v>
      </c>
      <c r="AV113" s="23">
        <v>8.6904257153502043E-3</v>
      </c>
      <c r="AW113" s="23">
        <v>1.0165303482046971E-2</v>
      </c>
      <c r="AX113" s="23">
        <v>1.1610027243997491E-2</v>
      </c>
      <c r="AY113" s="23">
        <v>1.299748707906514E-2</v>
      </c>
      <c r="AZ113" s="23">
        <v>1.4253193853864249E-2</v>
      </c>
      <c r="BA113" s="23">
        <v>1.528856235857675E-2</v>
      </c>
      <c r="BB113" s="23">
        <v>1.6050238548939829E-2</v>
      </c>
      <c r="BC113" s="23">
        <v>1.6505318569503741E-2</v>
      </c>
      <c r="BD113" s="23">
        <v>1.661450706505866E-2</v>
      </c>
      <c r="BE113" s="23">
        <v>1.6374774072909569E-2</v>
      </c>
      <c r="BF113" s="23">
        <v>1.5801656176304399E-2</v>
      </c>
      <c r="BG113" s="23">
        <v>1.494399644003804E-2</v>
      </c>
      <c r="BH113" s="23">
        <v>1.378011905121215E-2</v>
      </c>
      <c r="BI113" s="23">
        <v>1.2521584274524719E-2</v>
      </c>
      <c r="BJ113" s="23">
        <v>1.106391202671108E-2</v>
      </c>
      <c r="BK113" s="23">
        <v>9.6256960498616508E-3</v>
      </c>
      <c r="BL113" s="23">
        <v>8.1745374538103842E-3</v>
      </c>
      <c r="BM113" s="23">
        <v>6.7942330533753443E-3</v>
      </c>
      <c r="BN113" s="23">
        <v>5.5430579277520814E-3</v>
      </c>
      <c r="BO113" s="23">
        <v>4.4289252998437742E-3</v>
      </c>
      <c r="BP113" s="23">
        <v>3.460005072306609E-3</v>
      </c>
      <c r="BQ113" s="23">
        <v>2.640579976061856E-3</v>
      </c>
      <c r="BR113" s="23">
        <v>1.9773027193224798E-3</v>
      </c>
      <c r="BS113" s="23">
        <v>1.446168480123469E-3</v>
      </c>
      <c r="BT113" s="23">
        <v>1.0383179702443421E-3</v>
      </c>
      <c r="BU113" s="23">
        <v>7.2957907386048408E-4</v>
      </c>
      <c r="BV113" s="23">
        <v>5.0083527906300571E-4</v>
      </c>
      <c r="BW113" s="23">
        <v>3.3788670416531853E-4</v>
      </c>
      <c r="BX113" s="23">
        <v>2.2582304201843419E-4</v>
      </c>
      <c r="BY113" s="23">
        <v>1.4230301924735361E-4</v>
      </c>
      <c r="BZ113" s="23">
        <v>9.0549506609359921E-5</v>
      </c>
      <c r="CA113" s="23">
        <v>5.6816309111582122E-5</v>
      </c>
      <c r="CB113" s="23">
        <v>3.383509655820941E-5</v>
      </c>
      <c r="CC113" s="23">
        <v>2.0189051226196851E-5</v>
      </c>
      <c r="CD113" s="23">
        <v>1.166428436390834E-5</v>
      </c>
      <c r="CE113" s="23">
        <v>6.7038951771014263E-6</v>
      </c>
      <c r="CF113" s="23">
        <v>3.677729837483232E-6</v>
      </c>
      <c r="CG113" s="23">
        <v>2.0090534018630421E-6</v>
      </c>
      <c r="CH113" s="23">
        <v>1.070559832943727E-6</v>
      </c>
      <c r="CI113" s="23">
        <v>5.619636441268756E-7</v>
      </c>
      <c r="CJ113" s="23">
        <v>2.8679185382504232E-7</v>
      </c>
      <c r="CK113" s="23">
        <v>1.4390783429308679E-7</v>
      </c>
      <c r="CL113" s="23">
        <v>7.0405794642303796E-8</v>
      </c>
      <c r="CM113" s="23">
        <v>3.3960976480101842E-8</v>
      </c>
      <c r="CN113" s="23">
        <v>1.594943054432711E-8</v>
      </c>
      <c r="CO113" s="23">
        <v>7.3349419421055616E-9</v>
      </c>
      <c r="CP113" s="23">
        <v>3.2825493508736709E-9</v>
      </c>
      <c r="CQ113" s="23">
        <v>1.4556379870384999E-9</v>
      </c>
      <c r="CR113" s="23">
        <v>6.3296276693169221E-10</v>
      </c>
      <c r="CS113" s="23">
        <v>2.6168865728756649E-10</v>
      </c>
      <c r="CT113" s="23">
        <v>1.090422888955261E-10</v>
      </c>
      <c r="CU113" s="23">
        <v>4.4453650190452648E-11</v>
      </c>
      <c r="CV113" s="23">
        <v>1.7412764885044E-11</v>
      </c>
      <c r="CW113" s="23">
        <v>6.8617340203339917E-12</v>
      </c>
      <c r="CX113" s="23">
        <v>2.6023020863195429E-12</v>
      </c>
      <c r="CY113" s="23">
        <v>9.6725795505689101E-13</v>
      </c>
    </row>
    <row r="114" spans="1:103" x14ac:dyDescent="0.2">
      <c r="A114" s="39"/>
      <c r="B114" s="23" t="s">
        <v>290</v>
      </c>
      <c r="C114" s="23">
        <v>3.5894177754183638E-60</v>
      </c>
      <c r="D114" s="23">
        <v>2.1851878549333559E-58</v>
      </c>
      <c r="E114" s="23">
        <v>9.9433518601470108E-57</v>
      </c>
      <c r="F114" s="23">
        <v>5.2808881575416711E-55</v>
      </c>
      <c r="G114" s="23">
        <v>2.403568232468632E-53</v>
      </c>
      <c r="H114" s="23">
        <v>9.2122230854658802E-52</v>
      </c>
      <c r="I114" s="23">
        <v>3.8662538681490591E-50</v>
      </c>
      <c r="J114" s="23">
        <v>1.4268041706428671E-48</v>
      </c>
      <c r="K114" s="23">
        <v>5.5324865007321442E-47</v>
      </c>
      <c r="L114" s="23">
        <v>1.732554073962026E-45</v>
      </c>
      <c r="M114" s="23">
        <v>5.5502128377455807E-44</v>
      </c>
      <c r="N114" s="23">
        <v>1.6870340496173319E-42</v>
      </c>
      <c r="O114" s="23">
        <v>4.9029789497349631E-41</v>
      </c>
      <c r="P114" s="23">
        <v>1.2946054217841189E-39</v>
      </c>
      <c r="Q114" s="23">
        <v>3.1413662342124258E-38</v>
      </c>
      <c r="R114" s="23">
        <v>7.5574681856747304E-37</v>
      </c>
      <c r="S114" s="23">
        <v>1.643597835118982E-35</v>
      </c>
      <c r="T114" s="23">
        <v>3.414658190359194E-34</v>
      </c>
      <c r="U114" s="23">
        <v>6.6302400437489009E-33</v>
      </c>
      <c r="V114" s="23">
        <v>1.2079345475177931E-31</v>
      </c>
      <c r="W114" s="23">
        <v>1.9567779189890431E-30</v>
      </c>
      <c r="X114" s="23">
        <v>3.4759379278465479E-29</v>
      </c>
      <c r="Y114" s="23">
        <v>5.4110332372151154E-28</v>
      </c>
      <c r="Z114" s="23">
        <v>7.3043822921150037E-27</v>
      </c>
      <c r="AA114" s="23">
        <v>1.031398948373135E-25</v>
      </c>
      <c r="AB114" s="23">
        <v>1.303678398827074E-24</v>
      </c>
      <c r="AC114" s="23">
        <v>1.5592863781117091E-23</v>
      </c>
      <c r="AD114" s="23">
        <v>1.8110902097894451E-22</v>
      </c>
      <c r="AE114" s="23">
        <v>1.9538650685133281E-21</v>
      </c>
      <c r="AF114" s="23">
        <v>1.9065924918025011E-20</v>
      </c>
      <c r="AG114" s="23">
        <v>1.7899676997738781E-19</v>
      </c>
      <c r="AH114" s="23">
        <v>1.6093782342407139E-18</v>
      </c>
      <c r="AI114" s="23">
        <v>1.33754191074376E-17</v>
      </c>
      <c r="AJ114" s="23">
        <v>1.0555055944333171E-16</v>
      </c>
      <c r="AK114" s="23">
        <v>7.8306153976750451E-16</v>
      </c>
      <c r="AL114" s="23">
        <v>5.510251954727557E-15</v>
      </c>
      <c r="AM114" s="23">
        <v>3.6270748067036968E-14</v>
      </c>
      <c r="AN114" s="23">
        <v>2.3537723405360259E-13</v>
      </c>
      <c r="AO114" s="23">
        <v>1.3099346057124199E-12</v>
      </c>
      <c r="AP114" s="23">
        <v>6.8859463185695876E-12</v>
      </c>
      <c r="AQ114" s="23">
        <v>3.6158513713539227E-11</v>
      </c>
      <c r="AR114" s="23">
        <v>1.8122660435509831E-10</v>
      </c>
      <c r="AS114" s="23">
        <v>7.9831453942219601E-10</v>
      </c>
      <c r="AT114" s="23">
        <v>3.4236533140022219E-9</v>
      </c>
      <c r="AU114" s="23">
        <v>1.384634137375721E-8</v>
      </c>
      <c r="AV114" s="23">
        <v>5.1838550570150007E-8</v>
      </c>
      <c r="AW114" s="23">
        <v>1.8810950342932461E-7</v>
      </c>
      <c r="AX114" s="23">
        <v>6.2802581012461992E-7</v>
      </c>
      <c r="AY114" s="23">
        <v>1.9943282233240622E-6</v>
      </c>
      <c r="AZ114" s="23">
        <v>6.0059130447917834E-6</v>
      </c>
      <c r="BA114" s="23">
        <v>1.685311769586629E-5</v>
      </c>
      <c r="BB114" s="23">
        <v>4.4175234799484763E-5</v>
      </c>
      <c r="BC114" s="23">
        <v>1.102465168572333E-4</v>
      </c>
      <c r="BD114" s="23">
        <v>2.5764656462357429E-4</v>
      </c>
      <c r="BE114" s="23">
        <v>5.6616008552163536E-4</v>
      </c>
      <c r="BF114" s="23">
        <v>1.170841748469272E-3</v>
      </c>
      <c r="BG114" s="23">
        <v>2.2596024646197028E-3</v>
      </c>
      <c r="BH114" s="23">
        <v>4.2410860002291819E-3</v>
      </c>
      <c r="BI114" s="23">
        <v>7.1787862815879521E-3</v>
      </c>
      <c r="BJ114" s="23">
        <v>1.182200404806613E-2</v>
      </c>
      <c r="BK114" s="23">
        <v>1.7938062476295081E-2</v>
      </c>
      <c r="BL114" s="23">
        <v>2.5852999791210252E-2</v>
      </c>
      <c r="BM114" s="23">
        <v>3.5057556300667092E-2</v>
      </c>
      <c r="BN114" s="23">
        <v>4.4588695014380959E-2</v>
      </c>
      <c r="BO114" s="23">
        <v>5.3423680516863657E-2</v>
      </c>
      <c r="BP114" s="23">
        <v>6.0332925891215132E-2</v>
      </c>
      <c r="BQ114" s="23">
        <v>6.415098148282411E-2</v>
      </c>
      <c r="BR114" s="23">
        <v>6.4158064171572396E-2</v>
      </c>
      <c r="BS114" s="23">
        <v>6.03564913839214E-2</v>
      </c>
      <c r="BT114" s="23">
        <v>5.3467004109802832E-2</v>
      </c>
      <c r="BU114" s="23">
        <v>4.457549336449769E-2</v>
      </c>
      <c r="BV114" s="23">
        <v>3.4925340575057862E-2</v>
      </c>
      <c r="BW114" s="23">
        <v>2.582355741973837E-2</v>
      </c>
      <c r="BX114" s="23">
        <v>1.817351290652797E-2</v>
      </c>
      <c r="BY114" s="23">
        <v>1.161527350899518E-2</v>
      </c>
      <c r="BZ114" s="23">
        <v>7.1982187429468882E-3</v>
      </c>
      <c r="CA114" s="23">
        <v>4.2384941345102716E-3</v>
      </c>
      <c r="CB114" s="23">
        <v>2.2642862017877318E-3</v>
      </c>
      <c r="CC114" s="23">
        <v>1.170785468301573E-3</v>
      </c>
      <c r="CD114" s="23">
        <v>5.6159687505003117E-4</v>
      </c>
      <c r="CE114" s="23">
        <v>2.5920337345915662E-4</v>
      </c>
      <c r="CF114" s="23">
        <v>1.085822064527061E-4</v>
      </c>
      <c r="CG114" s="23">
        <v>4.3865082781902739E-5</v>
      </c>
      <c r="CH114" s="23">
        <v>1.6585920418733199E-5</v>
      </c>
      <c r="CI114" s="23">
        <v>5.9604407446885524E-6</v>
      </c>
      <c r="CJ114" s="23">
        <v>1.993580409013017E-6</v>
      </c>
      <c r="CK114" s="23">
        <v>6.3197876638867747E-7</v>
      </c>
      <c r="CL114" s="23">
        <v>1.872424865658053E-7</v>
      </c>
      <c r="CM114" s="23">
        <v>5.2848839411434962E-8</v>
      </c>
      <c r="CN114" s="23">
        <v>1.390468775810214E-8</v>
      </c>
      <c r="CO114" s="23">
        <v>3.4440925511703789E-9</v>
      </c>
      <c r="CP114" s="23">
        <v>7.9391882584098401E-10</v>
      </c>
      <c r="CQ114" s="23">
        <v>1.7608584403474721E-10</v>
      </c>
      <c r="CR114" s="23">
        <v>3.6874911341263348E-11</v>
      </c>
      <c r="CS114" s="23">
        <v>6.8737357802451387E-12</v>
      </c>
      <c r="CT114" s="23">
        <v>1.2742746777636711E-12</v>
      </c>
      <c r="CU114" s="23">
        <v>2.220898366190527E-13</v>
      </c>
      <c r="CV114" s="23">
        <v>3.5109435579803882E-14</v>
      </c>
      <c r="CW114" s="23">
        <v>5.5123190563663132E-15</v>
      </c>
      <c r="CX114" s="23">
        <v>7.8726628909667878E-16</v>
      </c>
      <c r="CY114" s="23">
        <v>1.060347405513154E-16</v>
      </c>
    </row>
    <row r="115" spans="1:103" x14ac:dyDescent="0.2">
      <c r="A115" s="39"/>
      <c r="B115" s="23" t="s">
        <v>292</v>
      </c>
      <c r="C115" s="23">
        <v>2.498991728350514E-15</v>
      </c>
      <c r="D115" s="23">
        <v>7.7862212485007583E-15</v>
      </c>
      <c r="E115" s="23">
        <v>2.228849391433032E-14</v>
      </c>
      <c r="F115" s="23">
        <v>6.6275810344367427E-14</v>
      </c>
      <c r="G115" s="23">
        <v>1.880423234559956E-13</v>
      </c>
      <c r="H115" s="23">
        <v>5.0683083214660375E-13</v>
      </c>
      <c r="I115" s="23">
        <v>1.393682232083747E-12</v>
      </c>
      <c r="J115" s="23">
        <v>3.683913356664293E-12</v>
      </c>
      <c r="K115" s="23">
        <v>9.8201975488049299E-12</v>
      </c>
      <c r="L115" s="23">
        <v>2.4609099866698959E-11</v>
      </c>
      <c r="M115" s="23">
        <v>6.1799982719086872E-11</v>
      </c>
      <c r="N115" s="23">
        <v>1.52769412234653E-10</v>
      </c>
      <c r="O115" s="23">
        <v>3.749121479023741E-10</v>
      </c>
      <c r="P115" s="23">
        <v>9.1548821297599577E-10</v>
      </c>
      <c r="Q115" s="23">
        <v>2.3028568113809409E-9</v>
      </c>
      <c r="R115" s="23">
        <v>6.4092946868548628E-9</v>
      </c>
      <c r="S115" s="23">
        <v>1.9871182657596889E-8</v>
      </c>
      <c r="T115" s="23">
        <v>6.8843332936468009E-8</v>
      </c>
      <c r="U115" s="23">
        <v>2.4910478428404997E-7</v>
      </c>
      <c r="V115" s="23">
        <v>8.8795082760778599E-7</v>
      </c>
      <c r="W115" s="23">
        <v>2.931511850460585E-6</v>
      </c>
      <c r="X115" s="23">
        <v>9.5808664616146963E-6</v>
      </c>
      <c r="Y115" s="23">
        <v>2.790066809612458E-5</v>
      </c>
      <c r="Z115" s="23">
        <v>7.2107962435372249E-5</v>
      </c>
      <c r="AA115" s="23">
        <v>1.7648467010598909E-4</v>
      </c>
      <c r="AB115" s="23">
        <v>3.8672055814317779E-4</v>
      </c>
      <c r="AC115" s="23">
        <v>7.7279151089219985E-4</v>
      </c>
      <c r="AD115" s="23">
        <v>1.4156182298634709E-3</v>
      </c>
      <c r="AE115" s="23">
        <v>2.3486918381112791E-3</v>
      </c>
      <c r="AF115" s="23">
        <v>3.5193904980821752E-3</v>
      </c>
      <c r="AG115" s="23">
        <v>4.8214796938882334E-3</v>
      </c>
      <c r="AH115" s="23">
        <v>6.0253823976707871E-3</v>
      </c>
      <c r="AI115" s="23">
        <v>6.8525269667939646E-3</v>
      </c>
      <c r="AJ115" s="23">
        <v>7.1242347760739162E-3</v>
      </c>
      <c r="AK115" s="23">
        <v>6.7980298623583468E-3</v>
      </c>
      <c r="AL115" s="23">
        <v>6.007182620310283E-3</v>
      </c>
      <c r="AM115" s="23">
        <v>5.0162394552990628E-3</v>
      </c>
      <c r="AN115" s="23">
        <v>4.0855272849517994E-3</v>
      </c>
      <c r="AO115" s="23">
        <v>3.4927613917466061E-3</v>
      </c>
      <c r="AP115" s="23">
        <v>3.285945365603244E-3</v>
      </c>
      <c r="AQ115" s="23">
        <v>3.490359973474398E-3</v>
      </c>
      <c r="AR115" s="23">
        <v>4.079491283546904E-3</v>
      </c>
      <c r="AS115" s="23">
        <v>4.935421083589981E-3</v>
      </c>
      <c r="AT115" s="23">
        <v>6.0394428958999626E-3</v>
      </c>
      <c r="AU115" s="23">
        <v>7.3179244891524589E-3</v>
      </c>
      <c r="AV115" s="23">
        <v>8.6960332557566768E-3</v>
      </c>
      <c r="AW115" s="23">
        <v>1.0167118225609629E-2</v>
      </c>
      <c r="AX115" s="23">
        <v>1.161109789124966E-2</v>
      </c>
      <c r="AY115" s="23">
        <v>1.2999589636950221E-2</v>
      </c>
      <c r="AZ115" s="23">
        <v>1.425922353623214E-2</v>
      </c>
      <c r="BA115" s="23">
        <v>1.530542028152874E-2</v>
      </c>
      <c r="BB115" s="23">
        <v>1.6094414678764501E-2</v>
      </c>
      <c r="BC115" s="23">
        <v>1.661556523473133E-2</v>
      </c>
      <c r="BD115" s="23">
        <v>1.687215365224919E-2</v>
      </c>
      <c r="BE115" s="23">
        <v>1.6940934161559101E-2</v>
      </c>
      <c r="BF115" s="23">
        <v>1.6972497925168091E-2</v>
      </c>
      <c r="BG115" s="23">
        <v>1.720359890470435E-2</v>
      </c>
      <c r="BH115" s="23">
        <v>1.802120505144577E-2</v>
      </c>
      <c r="BI115" s="23">
        <v>1.970037055611313E-2</v>
      </c>
      <c r="BJ115" s="23">
        <v>2.288591607477725E-2</v>
      </c>
      <c r="BK115" s="23">
        <v>2.756375852615673E-2</v>
      </c>
      <c r="BL115" s="23">
        <v>3.4027537245020632E-2</v>
      </c>
      <c r="BM115" s="23">
        <v>4.1851789354042428E-2</v>
      </c>
      <c r="BN115" s="23">
        <v>5.013175294213304E-2</v>
      </c>
      <c r="BO115" s="23">
        <v>5.7852605816707439E-2</v>
      </c>
      <c r="BP115" s="23">
        <v>6.3792930963521746E-2</v>
      </c>
      <c r="BQ115" s="23">
        <v>6.679156145888597E-2</v>
      </c>
      <c r="BR115" s="23">
        <v>6.6135366890894873E-2</v>
      </c>
      <c r="BS115" s="23">
        <v>6.1802659864044873E-2</v>
      </c>
      <c r="BT115" s="23">
        <v>5.4505322080047172E-2</v>
      </c>
      <c r="BU115" s="23">
        <v>4.5305072438358171E-2</v>
      </c>
      <c r="BV115" s="23">
        <v>3.5426175854120869E-2</v>
      </c>
      <c r="BW115" s="23">
        <v>2.6161444123903688E-2</v>
      </c>
      <c r="BX115" s="23">
        <v>1.8399335948546411E-2</v>
      </c>
      <c r="BY115" s="23">
        <v>1.175757652824253E-2</v>
      </c>
      <c r="BZ115" s="23">
        <v>7.2887682495562482E-3</v>
      </c>
      <c r="CA115" s="23">
        <v>4.2953104436218538E-3</v>
      </c>
      <c r="CB115" s="23">
        <v>2.298121298345941E-3</v>
      </c>
      <c r="CC115" s="23">
        <v>1.19097451952777E-3</v>
      </c>
      <c r="CD115" s="23">
        <v>5.7326115941393955E-4</v>
      </c>
      <c r="CE115" s="23">
        <v>2.6590726863625811E-4</v>
      </c>
      <c r="CF115" s="23">
        <v>1.1225993629018941E-4</v>
      </c>
      <c r="CG115" s="23">
        <v>4.5874136183765777E-5</v>
      </c>
      <c r="CH115" s="23">
        <v>1.7656480251676919E-5</v>
      </c>
      <c r="CI115" s="23">
        <v>6.5224043888154266E-6</v>
      </c>
      <c r="CJ115" s="23">
        <v>2.2803722628380601E-6</v>
      </c>
      <c r="CK115" s="23">
        <v>7.7588660068176427E-7</v>
      </c>
      <c r="CL115" s="23">
        <v>2.5764828120810921E-7</v>
      </c>
      <c r="CM115" s="23">
        <v>8.6809815891536798E-8</v>
      </c>
      <c r="CN115" s="23">
        <v>2.9854118302429258E-8</v>
      </c>
      <c r="CO115" s="23">
        <v>1.0779034493275939E-8</v>
      </c>
      <c r="CP115" s="23">
        <v>4.0764681767146548E-9</v>
      </c>
      <c r="CQ115" s="23">
        <v>1.631723831073248E-9</v>
      </c>
      <c r="CR115" s="23">
        <v>6.6983767827295559E-10</v>
      </c>
      <c r="CS115" s="23">
        <v>2.6856239306781168E-10</v>
      </c>
      <c r="CT115" s="23">
        <v>1.103165635732898E-10</v>
      </c>
      <c r="CU115" s="23">
        <v>4.46757400270717E-11</v>
      </c>
      <c r="CV115" s="23">
        <v>1.7447874320623799E-11</v>
      </c>
      <c r="CW115" s="23">
        <v>6.8672463393903591E-12</v>
      </c>
      <c r="CX115" s="23">
        <v>2.6030893526086401E-12</v>
      </c>
      <c r="CY115" s="23">
        <v>9.6736398979744236E-13</v>
      </c>
    </row>
    <row r="116" spans="1:103" x14ac:dyDescent="0.2">
      <c r="A116" s="38" t="s">
        <v>204</v>
      </c>
      <c r="B116" s="23" t="s">
        <v>288</v>
      </c>
      <c r="C116" s="22">
        <v>1.9565890531874211E-22</v>
      </c>
      <c r="D116" s="22">
        <v>3.157377672447711E-21</v>
      </c>
      <c r="E116" s="22">
        <v>4.012955841685007E-20</v>
      </c>
      <c r="F116" s="22">
        <v>5.4062482982121915E-19</v>
      </c>
      <c r="G116" s="22">
        <v>6.2935941312541942E-18</v>
      </c>
      <c r="H116" s="22">
        <v>6.2828645223299504E-17</v>
      </c>
      <c r="I116" s="22">
        <v>6.3436514051630678E-16</v>
      </c>
      <c r="J116" s="22">
        <v>5.6472883620948799E-15</v>
      </c>
      <c r="K116" s="22">
        <v>4.9332744955583188E-14</v>
      </c>
      <c r="L116" s="22">
        <v>3.6216134804473851E-13</v>
      </c>
      <c r="M116" s="22">
        <v>2.565540593265805E-12</v>
      </c>
      <c r="N116" s="22">
        <v>1.6775410241262511E-11</v>
      </c>
      <c r="O116" s="22">
        <v>1.016172640938992E-10</v>
      </c>
      <c r="P116" s="22">
        <v>5.5512630633624049E-10</v>
      </c>
      <c r="Q116" s="22">
        <v>2.7551135309317522E-9</v>
      </c>
      <c r="R116" s="22">
        <v>1.289628055380078E-8</v>
      </c>
      <c r="S116" s="22">
        <v>5.4421782026247267E-8</v>
      </c>
      <c r="T116" s="22">
        <v>2.1260088828892969E-7</v>
      </c>
      <c r="U116" s="22">
        <v>7.6117344419199371E-7</v>
      </c>
      <c r="V116" s="22">
        <v>2.502607968359771E-6</v>
      </c>
      <c r="W116" s="22">
        <v>7.4052317267223827E-6</v>
      </c>
      <c r="X116" s="22">
        <v>2.133248722549908E-5</v>
      </c>
      <c r="Y116" s="22">
        <v>5.4943086471535829E-5</v>
      </c>
      <c r="Z116" s="22">
        <v>1.267317391807623E-4</v>
      </c>
      <c r="AA116" s="22">
        <v>2.7779998029704689E-4</v>
      </c>
      <c r="AB116" s="22">
        <v>5.5146464079178464E-4</v>
      </c>
      <c r="AC116" s="22">
        <v>1.0081395965656119E-3</v>
      </c>
      <c r="AD116" s="22">
        <v>1.7052899082662489E-3</v>
      </c>
      <c r="AE116" s="22">
        <v>2.6414539748870168E-3</v>
      </c>
      <c r="AF116" s="22">
        <v>3.7376167891434941E-3</v>
      </c>
      <c r="AG116" s="22">
        <v>4.8811513764716197E-3</v>
      </c>
      <c r="AH116" s="22">
        <v>5.8684528694347418E-3</v>
      </c>
      <c r="AI116" s="22">
        <v>6.4762681470872949E-3</v>
      </c>
      <c r="AJ116" s="22">
        <v>6.5718246296329764E-3</v>
      </c>
      <c r="AK116" s="22">
        <v>6.1287611391153901E-3</v>
      </c>
      <c r="AL116" s="22">
        <v>5.2485977625881227E-3</v>
      </c>
      <c r="AM116" s="22">
        <v>4.1315032644811721E-3</v>
      </c>
      <c r="AN116" s="22">
        <v>2.9598264301495731E-3</v>
      </c>
      <c r="AO116" s="22">
        <v>1.9856891234015812E-3</v>
      </c>
      <c r="AP116" s="22">
        <v>1.2290171456090691E-3</v>
      </c>
      <c r="AQ116" s="22">
        <v>6.8680545478464112E-4</v>
      </c>
      <c r="AR116" s="22">
        <v>3.4957714424698388E-4</v>
      </c>
      <c r="AS116" s="22">
        <v>1.6871224649931061E-4</v>
      </c>
      <c r="AT116" s="22">
        <v>7.3701712683723835E-5</v>
      </c>
      <c r="AU116" s="22">
        <v>2.9553527951812781E-5</v>
      </c>
      <c r="AV116" s="22">
        <v>1.1033213982133451E-5</v>
      </c>
      <c r="AW116" s="22">
        <v>3.6983252273342031E-6</v>
      </c>
      <c r="AX116" s="22">
        <v>1.162265148490951E-6</v>
      </c>
      <c r="AY116" s="22">
        <v>3.323503431013303E-7</v>
      </c>
      <c r="AZ116" s="22">
        <v>8.6435760283814241E-8</v>
      </c>
      <c r="BA116" s="22">
        <v>2.089675591578819E-8</v>
      </c>
      <c r="BB116" s="22">
        <v>4.6999447871585641E-9</v>
      </c>
      <c r="BC116" s="22">
        <v>9.5366682464400659E-10</v>
      </c>
      <c r="BD116" s="22">
        <v>1.7936034185962579E-10</v>
      </c>
      <c r="BE116" s="22">
        <v>3.1078030678667052E-11</v>
      </c>
      <c r="BF116" s="22">
        <v>4.9537266244411101E-12</v>
      </c>
      <c r="BG116" s="22">
        <v>7.457197166686583E-13</v>
      </c>
      <c r="BH116" s="22">
        <v>9.2664501478318385E-14</v>
      </c>
      <c r="BI116" s="22">
        <v>1.23090761297623E-14</v>
      </c>
      <c r="BJ116" s="22">
        <v>1.3131483419487E-15</v>
      </c>
      <c r="BK116" s="22">
        <v>1.4220738678093721E-16</v>
      </c>
      <c r="BL116" s="22">
        <v>1.348910283430577E-17</v>
      </c>
      <c r="BM116" s="22">
        <v>1.1725097626367251E-18</v>
      </c>
      <c r="BN116" s="22">
        <v>9.6774066568658427E-20</v>
      </c>
      <c r="BO116" s="22">
        <v>7.3498681277089051E-21</v>
      </c>
      <c r="BP116" s="22">
        <v>5.0487540299732367E-22</v>
      </c>
      <c r="BQ116" s="22">
        <v>3.1165226736367167E-23</v>
      </c>
      <c r="BR116" s="22">
        <v>1.8087616548956829E-24</v>
      </c>
      <c r="BS116" s="22">
        <v>9.4359873298720716E-26</v>
      </c>
      <c r="BT116" s="22">
        <v>4.6400953991987102E-27</v>
      </c>
      <c r="BU116" s="22">
        <v>2.0890710047084719E-28</v>
      </c>
      <c r="BV116" s="22">
        <v>8.490677990911279E-30</v>
      </c>
      <c r="BW116" s="22">
        <v>3.274464342800269E-31</v>
      </c>
      <c r="BX116" s="22">
        <v>1.2736981821938631E-32</v>
      </c>
      <c r="BY116" s="22">
        <v>3.3814441797147549E-34</v>
      </c>
      <c r="BZ116" s="22">
        <v>1.052238888236586E-35</v>
      </c>
      <c r="CA116" s="22">
        <v>3.167102272237693E-37</v>
      </c>
      <c r="CB116" s="22">
        <v>6.9556664376294967E-39</v>
      </c>
      <c r="CC116" s="22">
        <v>1.664956084065668E-40</v>
      </c>
      <c r="CD116" s="22">
        <v>3.3829877019920391E-42</v>
      </c>
      <c r="CE116" s="22">
        <v>7.0638821417794629E-44</v>
      </c>
      <c r="CF116" s="22">
        <v>1.13745627054501E-45</v>
      </c>
      <c r="CG116" s="22">
        <v>1.892049734129526E-47</v>
      </c>
      <c r="CH116" s="22">
        <v>2.8216333702135931E-49</v>
      </c>
      <c r="CI116" s="22">
        <v>4.027564170856921E-51</v>
      </c>
      <c r="CJ116" s="22">
        <v>5.0456579762144341E-53</v>
      </c>
      <c r="CK116" s="22">
        <v>5.9727415201957549E-55</v>
      </c>
      <c r="CL116" s="22">
        <v>6.328485344597744E-57</v>
      </c>
      <c r="CM116" s="22">
        <v>6.4412947684819372E-59</v>
      </c>
      <c r="CN116" s="22">
        <v>5.818508665879839E-61</v>
      </c>
      <c r="CO116" s="22">
        <v>4.8369407542876688E-63</v>
      </c>
      <c r="CP116" s="22">
        <v>3.5618517350667372E-65</v>
      </c>
      <c r="CQ116" s="22">
        <v>2.5938683272989241E-67</v>
      </c>
      <c r="CR116" s="22">
        <v>1.7514968418319071E-69</v>
      </c>
      <c r="CS116" s="22">
        <v>9.131616556674962E-72</v>
      </c>
      <c r="CT116" s="22">
        <v>5.2007501430301568E-74</v>
      </c>
      <c r="CU116" s="22">
        <v>2.7097970868519871E-76</v>
      </c>
      <c r="CV116" s="22">
        <v>1.1633191966323691E-78</v>
      </c>
      <c r="CW116" s="22">
        <v>5.372868323801937E-81</v>
      </c>
      <c r="CX116" s="22">
        <v>2.0655676451186771E-83</v>
      </c>
      <c r="CY116" s="22">
        <v>7.3441190795255946E-86</v>
      </c>
    </row>
    <row r="117" spans="1:103" x14ac:dyDescent="0.2">
      <c r="A117" s="39"/>
      <c r="B117" s="23" t="s">
        <v>289</v>
      </c>
      <c r="C117" s="22">
        <v>5.4701695368956923E-15</v>
      </c>
      <c r="D117" s="22">
        <v>1.609231512929424E-14</v>
      </c>
      <c r="E117" s="22">
        <v>4.3707518634379148E-14</v>
      </c>
      <c r="F117" s="22">
        <v>1.231619731147505E-13</v>
      </c>
      <c r="G117" s="22">
        <v>3.321388613889959E-13</v>
      </c>
      <c r="H117" s="22">
        <v>8.5356279774781958E-13</v>
      </c>
      <c r="I117" s="22">
        <v>2.2373026868021311E-12</v>
      </c>
      <c r="J117" s="22">
        <v>5.6515495096756768E-12</v>
      </c>
      <c r="K117" s="22">
        <v>1.4401009045997259E-11</v>
      </c>
      <c r="L117" s="22">
        <v>3.4610758576363891E-11</v>
      </c>
      <c r="M117" s="22">
        <v>8.3331011662374576E-11</v>
      </c>
      <c r="N117" s="22">
        <v>1.971658013253959E-10</v>
      </c>
      <c r="O117" s="22">
        <v>4.5930976016103248E-10</v>
      </c>
      <c r="P117" s="22">
        <v>1.040105105211371E-9</v>
      </c>
      <c r="Q117" s="22">
        <v>2.2963386553357252E-9</v>
      </c>
      <c r="R117" s="22">
        <v>5.0366901605133634E-9</v>
      </c>
      <c r="S117" s="22">
        <v>1.072724418323507E-8</v>
      </c>
      <c r="T117" s="22">
        <v>2.2489182754429021E-8</v>
      </c>
      <c r="U117" s="22">
        <v>4.6161071588498777E-8</v>
      </c>
      <c r="V117" s="22">
        <v>9.2857761021628672E-8</v>
      </c>
      <c r="W117" s="22">
        <v>1.8073625468362849E-7</v>
      </c>
      <c r="X117" s="22">
        <v>3.5778278233254482E-7</v>
      </c>
      <c r="Y117" s="22">
        <v>6.8286791049621394E-7</v>
      </c>
      <c r="Z117" s="22">
        <v>1.2540271728874761E-6</v>
      </c>
      <c r="AA117" s="22">
        <v>2.314832794482899E-6</v>
      </c>
      <c r="AB117" s="22">
        <v>4.1423087260611488E-6</v>
      </c>
      <c r="AC117" s="22">
        <v>7.2789448308288964E-6</v>
      </c>
      <c r="AD117" s="22">
        <v>1.263272707921535E-5</v>
      </c>
      <c r="AE117" s="22">
        <v>2.1436581437236051E-5</v>
      </c>
      <c r="AF117" s="22">
        <v>3.5364423670310791E-5</v>
      </c>
      <c r="AG117" s="22">
        <v>5.7498190354143869E-5</v>
      </c>
      <c r="AH117" s="22">
        <v>9.2026730242757582E-5</v>
      </c>
      <c r="AI117" s="22">
        <v>1.438970130409522E-4</v>
      </c>
      <c r="AJ117" s="22">
        <v>2.2107940593894969E-4</v>
      </c>
      <c r="AK117" s="22">
        <v>3.3303394846807952E-4</v>
      </c>
      <c r="AL117" s="22">
        <v>4.9276999385940504E-4</v>
      </c>
      <c r="AM117" s="22">
        <v>7.141655899366257E-4</v>
      </c>
      <c r="AN117" s="22">
        <v>1.024071243326439E-3</v>
      </c>
      <c r="AO117" s="22">
        <v>1.4148158291712671E-3</v>
      </c>
      <c r="AP117" s="22">
        <v>1.9189982984853941E-3</v>
      </c>
      <c r="AQ117" s="22">
        <v>2.5806340506194909E-3</v>
      </c>
      <c r="AR117" s="22">
        <v>3.4108951826081878E-3</v>
      </c>
      <c r="AS117" s="22">
        <v>4.3701990056695698E-3</v>
      </c>
      <c r="AT117" s="22">
        <v>5.5231344035681657E-3</v>
      </c>
      <c r="AU117" s="22">
        <v>6.8477850565141591E-3</v>
      </c>
      <c r="AV117" s="22">
        <v>8.3066894624772899E-3</v>
      </c>
      <c r="AW117" s="22">
        <v>9.9236450123461085E-3</v>
      </c>
      <c r="AX117" s="22">
        <v>1.159107593040253E-2</v>
      </c>
      <c r="AY117" s="22">
        <v>1.329587048706939E-2</v>
      </c>
      <c r="AZ117" s="22">
        <v>1.496814550544766E-2</v>
      </c>
      <c r="BA117" s="22">
        <v>1.6506978792375029E-2</v>
      </c>
      <c r="BB117" s="22">
        <v>1.7842962859785198E-2</v>
      </c>
      <c r="BC117" s="22">
        <v>1.893191696982207E-2</v>
      </c>
      <c r="BD117" s="22">
        <v>1.9693100079453411E-2</v>
      </c>
      <c r="BE117" s="22">
        <v>2.0090005206616041E-2</v>
      </c>
      <c r="BF117" s="22">
        <v>2.0101120232602718E-2</v>
      </c>
      <c r="BG117" s="22">
        <v>1.973362372801403E-2</v>
      </c>
      <c r="BH117" s="22">
        <v>1.8961803678572219E-2</v>
      </c>
      <c r="BI117" s="22">
        <v>1.7931582982648731E-2</v>
      </c>
      <c r="BJ117" s="22">
        <v>1.6561589391314531E-2</v>
      </c>
      <c r="BK117" s="22">
        <v>1.505731919991871E-2</v>
      </c>
      <c r="BL117" s="22">
        <v>1.339854404014095E-2</v>
      </c>
      <c r="BM117" s="22">
        <v>1.1689126369476969E-2</v>
      </c>
      <c r="BN117" s="22">
        <v>1.002074406628347E-2</v>
      </c>
      <c r="BO117" s="22">
        <v>8.4273286308261305E-3</v>
      </c>
      <c r="BP117" s="22">
        <v>6.943691861544761E-3</v>
      </c>
      <c r="BQ117" s="22">
        <v>5.6010867010572304E-3</v>
      </c>
      <c r="BR117" s="22">
        <v>4.438659068428095E-3</v>
      </c>
      <c r="BS117" s="22">
        <v>3.443009740473949E-3</v>
      </c>
      <c r="BT117" s="22">
        <v>2.6249107565956028E-3</v>
      </c>
      <c r="BU117" s="22">
        <v>1.9619921291311009E-3</v>
      </c>
      <c r="BV117" s="22">
        <v>1.435683225142384E-3</v>
      </c>
      <c r="BW117" s="22">
        <v>1.0335702781585801E-3</v>
      </c>
      <c r="BX117" s="22">
        <v>7.3701959366239702E-4</v>
      </c>
      <c r="BY117" s="22">
        <v>4.9933231922940095E-4</v>
      </c>
      <c r="BZ117" s="22">
        <v>3.4053393523770739E-4</v>
      </c>
      <c r="CA117" s="22">
        <v>2.2916338006248631E-4</v>
      </c>
      <c r="CB117" s="22">
        <v>1.472933279716651E-4</v>
      </c>
      <c r="CC117" s="22">
        <v>9.4697407629836913E-5</v>
      </c>
      <c r="CD117" s="22">
        <v>5.9145233581183472E-5</v>
      </c>
      <c r="CE117" s="22">
        <v>3.6728320360216692E-5</v>
      </c>
      <c r="CF117" s="22">
        <v>2.1884332181098061E-5</v>
      </c>
      <c r="CG117" s="22">
        <v>1.297632781142763E-5</v>
      </c>
      <c r="CH117" s="22">
        <v>7.5220581831415366E-6</v>
      </c>
      <c r="CI117" s="22">
        <v>4.2992158777230114E-6</v>
      </c>
      <c r="CJ117" s="22">
        <v>2.3952275260824359E-6</v>
      </c>
      <c r="CK117" s="22">
        <v>1.3136060391523509E-6</v>
      </c>
      <c r="CL117" s="22">
        <v>7.0398378233841136E-7</v>
      </c>
      <c r="CM117" s="22">
        <v>3.7227683541789938E-7</v>
      </c>
      <c r="CN117" s="22">
        <v>1.9213644609875689E-7</v>
      </c>
      <c r="CO117" s="22">
        <v>9.7268306926926001E-8</v>
      </c>
      <c r="CP117" s="22">
        <v>4.8035226003281008E-8</v>
      </c>
      <c r="CQ117" s="22">
        <v>2.3511510940943399E-8</v>
      </c>
      <c r="CR117" s="22">
        <v>1.1301851126148709E-8</v>
      </c>
      <c r="CS117" s="22">
        <v>5.1923237127339667E-9</v>
      </c>
      <c r="CT117" s="22">
        <v>2.4000185879219509E-9</v>
      </c>
      <c r="CU117" s="22">
        <v>1.0873081627460129E-9</v>
      </c>
      <c r="CV117" s="22">
        <v>4.7515359731517622E-10</v>
      </c>
      <c r="CW117" s="22">
        <v>2.0858877036966611E-10</v>
      </c>
      <c r="CX117" s="22">
        <v>8.8452906866224364E-11</v>
      </c>
      <c r="CY117" s="22">
        <v>3.6819877590774909E-11</v>
      </c>
    </row>
    <row r="118" spans="1:103" x14ac:dyDescent="0.2">
      <c r="A118" s="39"/>
      <c r="B118" s="23" t="s">
        <v>290</v>
      </c>
      <c r="C118" s="22">
        <v>3.4957691325728779E-59</v>
      </c>
      <c r="D118" s="22">
        <v>1.9948082807452439E-57</v>
      </c>
      <c r="E118" s="22">
        <v>8.5462029312633162E-56</v>
      </c>
      <c r="F118" s="22">
        <v>4.2624063049931108E-54</v>
      </c>
      <c r="G118" s="22">
        <v>1.8260422879103448E-52</v>
      </c>
      <c r="H118" s="22">
        <v>6.604654157616543E-51</v>
      </c>
      <c r="I118" s="22">
        <v>2.6116691338197992E-49</v>
      </c>
      <c r="J118" s="22">
        <v>9.0983171480472707E-48</v>
      </c>
      <c r="K118" s="22">
        <v>3.3271798191743E-46</v>
      </c>
      <c r="L118" s="22">
        <v>9.858787264102792E-45</v>
      </c>
      <c r="M118" s="22">
        <v>2.9867739910023781E-43</v>
      </c>
      <c r="N118" s="22">
        <v>8.5915429543755285E-42</v>
      </c>
      <c r="O118" s="22">
        <v>2.3643182983909879E-40</v>
      </c>
      <c r="P118" s="22">
        <v>5.9195103257227254E-39</v>
      </c>
      <c r="Q118" s="22">
        <v>1.363623714791576E-37</v>
      </c>
      <c r="R118" s="22">
        <v>3.11434498274542E-36</v>
      </c>
      <c r="S118" s="22">
        <v>6.439360179846414E-35</v>
      </c>
      <c r="T118" s="22">
        <v>1.2726270021638749E-33</v>
      </c>
      <c r="U118" s="22">
        <v>2.3528596971723531E-32</v>
      </c>
      <c r="V118" s="22">
        <v>4.0850887785260086E-31</v>
      </c>
      <c r="W118" s="22">
        <v>6.3177036426485521E-30</v>
      </c>
      <c r="X118" s="22">
        <v>1.0695406256542599E-28</v>
      </c>
      <c r="Y118" s="22">
        <v>1.5899558089053161E-27</v>
      </c>
      <c r="Z118" s="22">
        <v>2.0541121316121851E-26</v>
      </c>
      <c r="AA118" s="22">
        <v>2.7732210044354469E-25</v>
      </c>
      <c r="AB118" s="22">
        <v>3.3571446261381633E-24</v>
      </c>
      <c r="AC118" s="22">
        <v>3.8484315793007438E-23</v>
      </c>
      <c r="AD118" s="22">
        <v>4.2852702196018597E-22</v>
      </c>
      <c r="AE118" s="22">
        <v>4.4367610657727953E-21</v>
      </c>
      <c r="AF118" s="22">
        <v>4.1611998671944939E-20</v>
      </c>
      <c r="AG118" s="22">
        <v>3.7565201994319999E-19</v>
      </c>
      <c r="AH118" s="22">
        <v>3.2493864761227071E-18</v>
      </c>
      <c r="AI118" s="22">
        <v>2.6010415940371619E-17</v>
      </c>
      <c r="AJ118" s="22">
        <v>1.9782668528536911E-16</v>
      </c>
      <c r="AK118" s="22">
        <v>1.4156925874813989E-15</v>
      </c>
      <c r="AL118" s="22">
        <v>9.6158463404093156E-15</v>
      </c>
      <c r="AM118" s="22">
        <v>6.1153160419500663E-14</v>
      </c>
      <c r="AN118" s="22">
        <v>3.8340279538327651E-13</v>
      </c>
      <c r="AO118" s="22">
        <v>2.0666741542350122E-12</v>
      </c>
      <c r="AP118" s="22">
        <v>1.053053819335625E-11</v>
      </c>
      <c r="AQ118" s="22">
        <v>5.3583516441829533E-11</v>
      </c>
      <c r="AR118" s="22">
        <v>2.6038186511703548E-10</v>
      </c>
      <c r="AS118" s="22">
        <v>1.1144496998399359E-9</v>
      </c>
      <c r="AT118" s="22">
        <v>4.6445763985404731E-9</v>
      </c>
      <c r="AU118" s="22">
        <v>1.8268371214231289E-8</v>
      </c>
      <c r="AV118" s="22">
        <v>6.6592911514445488E-8</v>
      </c>
      <c r="AW118" s="22">
        <v>2.353378843267484E-7</v>
      </c>
      <c r="AX118" s="22">
        <v>7.66167253601059E-7</v>
      </c>
      <c r="AY118" s="22">
        <v>2.3739293334177332E-6</v>
      </c>
      <c r="AZ118" s="22">
        <v>6.9800379616207871E-6</v>
      </c>
      <c r="BA118" s="22">
        <v>1.9143242655081439E-5</v>
      </c>
      <c r="BB118" s="22">
        <v>4.9090937466164131E-5</v>
      </c>
      <c r="BC118" s="22">
        <v>1.19926520344548E-4</v>
      </c>
      <c r="BD118" s="22">
        <v>2.7460538528798731E-4</v>
      </c>
      <c r="BE118" s="22">
        <v>5.917314150073789E-4</v>
      </c>
      <c r="BF118" s="22">
        <v>1.200996208467065E-3</v>
      </c>
      <c r="BG118" s="22">
        <v>2.277153429632574E-3</v>
      </c>
      <c r="BH118" s="22">
        <v>4.1986425607056102E-3</v>
      </c>
      <c r="BI118" s="22">
        <v>6.9959601047067544E-3</v>
      </c>
      <c r="BJ118" s="22">
        <v>1.133878391808938E-2</v>
      </c>
      <c r="BK118" s="22">
        <v>1.6958441956102809E-2</v>
      </c>
      <c r="BL118" s="22">
        <v>2.4103235531947851E-2</v>
      </c>
      <c r="BM118" s="22">
        <v>3.2259236046021357E-2</v>
      </c>
      <c r="BN118" s="22">
        <v>4.0535176618620543E-2</v>
      </c>
      <c r="BO118" s="22">
        <v>4.8020448543891682E-2</v>
      </c>
      <c r="BP118" s="22">
        <v>5.3660439849607992E-2</v>
      </c>
      <c r="BQ118" s="22">
        <v>5.649795878883887E-2</v>
      </c>
      <c r="BR118" s="22">
        <v>5.6001774122251977E-2</v>
      </c>
      <c r="BS118" s="22">
        <v>5.2254698771782952E-2</v>
      </c>
      <c r="BT118" s="22">
        <v>4.5954096298627588E-2</v>
      </c>
      <c r="BU118" s="22">
        <v>3.80646967332431E-2</v>
      </c>
      <c r="BV118" s="22">
        <v>2.965495634029227E-2</v>
      </c>
      <c r="BW118" s="22">
        <v>2.18213445283971E-2</v>
      </c>
      <c r="BX118" s="22">
        <v>1.529706992231915E-2</v>
      </c>
      <c r="BY118" s="22">
        <v>9.7438382543403139E-3</v>
      </c>
      <c r="BZ118" s="22">
        <v>6.0243848888285123E-3</v>
      </c>
      <c r="CA118" s="22">
        <v>3.5419129962059601E-3</v>
      </c>
      <c r="CB118" s="22">
        <v>1.890698924905863E-3</v>
      </c>
      <c r="CC118" s="22">
        <v>9.7769580621023485E-4</v>
      </c>
      <c r="CD118" s="22">
        <v>4.6940304808325783E-4</v>
      </c>
      <c r="CE118" s="22">
        <v>2.1701656082104569E-4</v>
      </c>
      <c r="CF118" s="22">
        <v>9.1146572907443096E-5</v>
      </c>
      <c r="CG118" s="22">
        <v>3.6945027076851713E-5</v>
      </c>
      <c r="CH118" s="22">
        <v>1.4028036060800461E-5</v>
      </c>
      <c r="CI118" s="22">
        <v>5.0663003752969531E-6</v>
      </c>
      <c r="CJ118" s="22">
        <v>1.704437936401499E-6</v>
      </c>
      <c r="CK118" s="22">
        <v>5.4390592396186085E-7</v>
      </c>
      <c r="CL118" s="22">
        <v>1.6235792378279729E-7</v>
      </c>
      <c r="CM118" s="22">
        <v>4.6203428124117893E-8</v>
      </c>
      <c r="CN118" s="22">
        <v>1.2267393275943811E-8</v>
      </c>
      <c r="CO118" s="22">
        <v>3.06883471643057E-9</v>
      </c>
      <c r="CP118" s="22">
        <v>7.1511376251998219E-10</v>
      </c>
      <c r="CQ118" s="22">
        <v>1.604383209450871E-10</v>
      </c>
      <c r="CR118" s="22">
        <v>3.4012782393435053E-11</v>
      </c>
      <c r="CS118" s="22">
        <v>6.426619745326958E-12</v>
      </c>
      <c r="CT118" s="22">
        <v>1.208076835160121E-12</v>
      </c>
      <c r="CU118" s="22">
        <v>2.1367799015309309E-13</v>
      </c>
      <c r="CV118" s="22">
        <v>3.4320060000620128E-14</v>
      </c>
      <c r="CW118" s="22">
        <v>5.47651838541925E-15</v>
      </c>
      <c r="CX118" s="22">
        <v>7.958348836673161E-16</v>
      </c>
      <c r="CY118" s="22">
        <v>1.09151383617428E-16</v>
      </c>
    </row>
    <row r="119" spans="1:103" x14ac:dyDescent="0.2">
      <c r="A119" s="39"/>
      <c r="B119" s="22" t="s">
        <v>292</v>
      </c>
      <c r="C119" s="22">
        <v>5.470169732554597E-15</v>
      </c>
      <c r="D119" s="22">
        <v>1.6092318286671911E-14</v>
      </c>
      <c r="E119" s="22">
        <v>4.3707558763937572E-14</v>
      </c>
      <c r="F119" s="22">
        <v>1.231625137395803E-13</v>
      </c>
      <c r="G119" s="22">
        <v>3.3214515498312708E-13</v>
      </c>
      <c r="H119" s="22">
        <v>8.536256263930429E-13</v>
      </c>
      <c r="I119" s="22">
        <v>2.237937051942647E-12</v>
      </c>
      <c r="J119" s="22">
        <v>5.657196798037772E-12</v>
      </c>
      <c r="K119" s="22">
        <v>1.4450341790952841E-11</v>
      </c>
      <c r="L119" s="22">
        <v>3.4972919924408632E-11</v>
      </c>
      <c r="M119" s="22">
        <v>8.5896552255640383E-11</v>
      </c>
      <c r="N119" s="22">
        <v>2.1394121156665839E-10</v>
      </c>
      <c r="O119" s="22">
        <v>5.6092702425493178E-10</v>
      </c>
      <c r="P119" s="22">
        <v>1.595231411547611E-9</v>
      </c>
      <c r="Q119" s="22">
        <v>5.0514521862674786E-9</v>
      </c>
      <c r="R119" s="22">
        <v>1.793297071431416E-8</v>
      </c>
      <c r="S119" s="22">
        <v>6.514902620948239E-8</v>
      </c>
      <c r="T119" s="22">
        <v>2.3509007104335889E-7</v>
      </c>
      <c r="U119" s="22">
        <v>8.0733451578049325E-7</v>
      </c>
      <c r="V119" s="22">
        <v>2.5954657293814021E-6</v>
      </c>
      <c r="W119" s="22">
        <v>7.585967981406019E-6</v>
      </c>
      <c r="X119" s="22">
        <v>2.1690270007831639E-5</v>
      </c>
      <c r="Y119" s="22">
        <v>5.56259543820321E-5</v>
      </c>
      <c r="Z119" s="22">
        <v>1.2798576635364989E-4</v>
      </c>
      <c r="AA119" s="22">
        <v>2.8011481309153012E-4</v>
      </c>
      <c r="AB119" s="22">
        <v>5.5560694951784634E-4</v>
      </c>
      <c r="AC119" s="22">
        <v>1.0154185413964411E-3</v>
      </c>
      <c r="AD119" s="22">
        <v>1.7179226353454661E-3</v>
      </c>
      <c r="AE119" s="22">
        <v>2.662890556324256E-3</v>
      </c>
      <c r="AF119" s="22">
        <v>3.772981212813809E-3</v>
      </c>
      <c r="AG119" s="22">
        <v>4.9386495668257684E-3</v>
      </c>
      <c r="AH119" s="22">
        <v>5.9604795996775076E-3</v>
      </c>
      <c r="AI119" s="22">
        <v>6.6201651601282786E-3</v>
      </c>
      <c r="AJ119" s="22">
        <v>6.7929040355721301E-3</v>
      </c>
      <c r="AK119" s="22">
        <v>6.4617950875848918E-3</v>
      </c>
      <c r="AL119" s="22">
        <v>5.7413677564571476E-3</v>
      </c>
      <c r="AM119" s="22">
        <v>4.8456688544789546E-3</v>
      </c>
      <c r="AN119" s="22">
        <v>3.9838976738594172E-3</v>
      </c>
      <c r="AO119" s="22">
        <v>3.4005049546395241E-3</v>
      </c>
      <c r="AP119" s="22">
        <v>3.1480154546250031E-3</v>
      </c>
      <c r="AQ119" s="22">
        <v>3.2674395589876492E-3</v>
      </c>
      <c r="AR119" s="22">
        <v>3.7604725872370372E-3</v>
      </c>
      <c r="AS119" s="22">
        <v>4.538912366618581E-3</v>
      </c>
      <c r="AT119" s="22">
        <v>5.596840760828288E-3</v>
      </c>
      <c r="AU119" s="22">
        <v>6.8773568528371874E-3</v>
      </c>
      <c r="AV119" s="22">
        <v>8.3177892693709378E-3</v>
      </c>
      <c r="AW119" s="22">
        <v>9.927578675457769E-3</v>
      </c>
      <c r="AX119" s="22">
        <v>1.159300436280462E-2</v>
      </c>
      <c r="AY119" s="22">
        <v>1.3298576766745901E-2</v>
      </c>
      <c r="AZ119" s="22">
        <v>1.4975211979169571E-2</v>
      </c>
      <c r="BA119" s="22">
        <v>1.652614293178602E-2</v>
      </c>
      <c r="BB119" s="22">
        <v>1.7892058497196151E-2</v>
      </c>
      <c r="BC119" s="22">
        <v>1.9051844443833441E-2</v>
      </c>
      <c r="BD119" s="22">
        <v>1.9967705644101739E-2</v>
      </c>
      <c r="BE119" s="22">
        <v>2.0681736652701441E-2</v>
      </c>
      <c r="BF119" s="22">
        <v>2.1302116446023509E-2</v>
      </c>
      <c r="BG119" s="22">
        <v>2.2010777158392329E-2</v>
      </c>
      <c r="BH119" s="22">
        <v>2.31604462393705E-2</v>
      </c>
      <c r="BI119" s="22">
        <v>2.49275430873678E-2</v>
      </c>
      <c r="BJ119" s="22">
        <v>2.7900373309405219E-2</v>
      </c>
      <c r="BK119" s="22">
        <v>3.2015761156021658E-2</v>
      </c>
      <c r="BL119" s="22">
        <v>3.7501779572088813E-2</v>
      </c>
      <c r="BM119" s="22">
        <v>4.3948362415498328E-2</v>
      </c>
      <c r="BN119" s="22">
        <v>5.0555920684904013E-2</v>
      </c>
      <c r="BO119" s="22">
        <v>5.6447777174717807E-2</v>
      </c>
      <c r="BP119" s="22">
        <v>6.0604131711152753E-2</v>
      </c>
      <c r="BQ119" s="22">
        <v>6.2099045489896101E-2</v>
      </c>
      <c r="BR119" s="22">
        <v>6.0440433190680078E-2</v>
      </c>
      <c r="BS119" s="22">
        <v>5.5697708512256902E-2</v>
      </c>
      <c r="BT119" s="22">
        <v>4.8579007055223188E-2</v>
      </c>
      <c r="BU119" s="22">
        <v>4.0026688862374198E-2</v>
      </c>
      <c r="BV119" s="22">
        <v>3.1090639565434661E-2</v>
      </c>
      <c r="BW119" s="22">
        <v>2.285491480655568E-2</v>
      </c>
      <c r="BX119" s="22">
        <v>1.603408951598154E-2</v>
      </c>
      <c r="BY119" s="22">
        <v>1.0243170573569721E-2</v>
      </c>
      <c r="BZ119" s="22">
        <v>6.3649188240662196E-3</v>
      </c>
      <c r="CA119" s="22">
        <v>3.771076376268446E-3</v>
      </c>
      <c r="CB119" s="22">
        <v>2.0379922528775281E-3</v>
      </c>
      <c r="CC119" s="22">
        <v>1.072393213840072E-3</v>
      </c>
      <c r="CD119" s="22">
        <v>5.2854828166444133E-4</v>
      </c>
      <c r="CE119" s="22">
        <v>2.5374488118126243E-4</v>
      </c>
      <c r="CF119" s="22">
        <v>1.130309050885411E-4</v>
      </c>
      <c r="CG119" s="22">
        <v>4.9921354888279339E-5</v>
      </c>
      <c r="CH119" s="22">
        <v>2.1550094243942002E-5</v>
      </c>
      <c r="CI119" s="22">
        <v>9.3655162530199636E-6</v>
      </c>
      <c r="CJ119" s="22">
        <v>4.0996654624839347E-6</v>
      </c>
      <c r="CK119" s="22">
        <v>1.8575119631142111E-6</v>
      </c>
      <c r="CL119" s="22">
        <v>8.6634170612120868E-7</v>
      </c>
      <c r="CM119" s="22">
        <v>4.1848026354201731E-7</v>
      </c>
      <c r="CN119" s="22">
        <v>2.044038393747007E-7</v>
      </c>
      <c r="CO119" s="22">
        <v>1.003371416433566E-7</v>
      </c>
      <c r="CP119" s="22">
        <v>4.8750339765800987E-8</v>
      </c>
      <c r="CQ119" s="22">
        <v>2.3671949261888491E-8</v>
      </c>
      <c r="CR119" s="22">
        <v>1.133586390854215E-8</v>
      </c>
      <c r="CS119" s="22">
        <v>5.1987503324792936E-9</v>
      </c>
      <c r="CT119" s="22">
        <v>2.4012266647571112E-9</v>
      </c>
      <c r="CU119" s="22">
        <v>1.087521840736166E-9</v>
      </c>
      <c r="CV119" s="22">
        <v>4.7518791737517686E-10</v>
      </c>
      <c r="CW119" s="22">
        <v>2.085942468880515E-10</v>
      </c>
      <c r="CX119" s="22">
        <v>8.8453702701108032E-11</v>
      </c>
      <c r="CY119" s="22">
        <v>3.6819986742158517E-11</v>
      </c>
    </row>
    <row r="120" spans="1:103" x14ac:dyDescent="0.2">
      <c r="A120" s="40" t="s">
        <v>205</v>
      </c>
      <c r="B120" s="23" t="s">
        <v>288</v>
      </c>
      <c r="C120" s="23">
        <v>2.032699938882073E-24</v>
      </c>
      <c r="D120" s="23">
        <v>4.3763615329190209E-23</v>
      </c>
      <c r="E120" s="23">
        <v>7.2413654864767094E-22</v>
      </c>
      <c r="F120" s="23">
        <v>1.278089063919794E-20</v>
      </c>
      <c r="G120" s="23">
        <v>1.920448610556592E-19</v>
      </c>
      <c r="H120" s="23">
        <v>2.4359921295306071E-18</v>
      </c>
      <c r="I120" s="23">
        <v>3.1297447328230809E-17</v>
      </c>
      <c r="J120" s="23">
        <v>3.5001829246492949E-16</v>
      </c>
      <c r="K120" s="23">
        <v>3.8348575053704812E-15</v>
      </c>
      <c r="L120" s="23">
        <v>3.4683548483661213E-14</v>
      </c>
      <c r="M120" s="23">
        <v>3.016693582894604E-13</v>
      </c>
      <c r="N120" s="23">
        <v>2.4024995007262549E-12</v>
      </c>
      <c r="O120" s="23">
        <v>1.7590186784739431E-11</v>
      </c>
      <c r="P120" s="23">
        <v>1.1493523660503369E-10</v>
      </c>
      <c r="Q120" s="23">
        <v>6.7567363858534805E-10</v>
      </c>
      <c r="R120" s="23">
        <v>3.7247408666876091E-9</v>
      </c>
      <c r="S120" s="23">
        <v>1.8317287045658931E-8</v>
      </c>
      <c r="T120" s="23">
        <v>8.2747095393491068E-8</v>
      </c>
      <c r="U120" s="23">
        <v>3.3958557602429998E-7</v>
      </c>
      <c r="V120" s="23">
        <v>1.268838284881547E-6</v>
      </c>
      <c r="W120" s="23">
        <v>4.2210573483469354E-6</v>
      </c>
      <c r="X120" s="23">
        <v>1.3639929691246709E-5</v>
      </c>
      <c r="Y120" s="23">
        <v>3.8957183778397753E-5</v>
      </c>
      <c r="Z120" s="23">
        <v>9.8521978022273995E-5</v>
      </c>
      <c r="AA120" s="23">
        <v>2.3564899662356501E-4</v>
      </c>
      <c r="AB120" s="23">
        <v>5.0528206569353451E-4</v>
      </c>
      <c r="AC120" s="23">
        <v>9.8951912509939342E-4</v>
      </c>
      <c r="AD120" s="23">
        <v>1.7792589941961071E-3</v>
      </c>
      <c r="AE120" s="23">
        <v>2.9037172212251581E-3</v>
      </c>
      <c r="AF120" s="23">
        <v>4.2890391234597499E-3</v>
      </c>
      <c r="AG120" s="23">
        <v>5.8005366086442507E-3</v>
      </c>
      <c r="AH120" s="23">
        <v>7.1624429405052689E-3</v>
      </c>
      <c r="AI120" s="23">
        <v>8.0478458914172556E-3</v>
      </c>
      <c r="AJ120" s="23">
        <v>8.2452551837802809E-3</v>
      </c>
      <c r="AK120" s="23">
        <v>7.6976858482319561E-3</v>
      </c>
      <c r="AL120" s="23">
        <v>6.543166475344875E-3</v>
      </c>
      <c r="AM120" s="23">
        <v>5.0689050404475649E-3</v>
      </c>
      <c r="AN120" s="23">
        <v>3.540846636838926E-3</v>
      </c>
      <c r="AO120" s="23">
        <v>2.3000324692871361E-3</v>
      </c>
      <c r="AP120" s="23">
        <v>1.367226901772116E-3</v>
      </c>
      <c r="AQ120" s="23">
        <v>7.2649625913639168E-4</v>
      </c>
      <c r="AR120" s="23">
        <v>3.4834606219032681E-4</v>
      </c>
      <c r="AS120" s="23">
        <v>1.574711008014315E-4</v>
      </c>
      <c r="AT120" s="23">
        <v>6.3802637729769475E-5</v>
      </c>
      <c r="AU120" s="23">
        <v>2.3525410057322461E-5</v>
      </c>
      <c r="AV120" s="23">
        <v>8.0172908185775458E-6</v>
      </c>
      <c r="AW120" s="23">
        <v>2.427152995138587E-6</v>
      </c>
      <c r="AX120" s="23">
        <v>6.8435455777789978E-7</v>
      </c>
      <c r="AY120" s="23">
        <v>1.7392336572759391E-7</v>
      </c>
      <c r="AZ120" s="23">
        <v>3.9821712643090302E-8</v>
      </c>
      <c r="BA120" s="23">
        <v>8.4129118488704351E-9</v>
      </c>
      <c r="BB120" s="23">
        <v>1.6414024860467141E-9</v>
      </c>
      <c r="BC120" s="23">
        <v>2.859667035291871E-10</v>
      </c>
      <c r="BD120" s="23">
        <v>4.5825055717080107E-11</v>
      </c>
      <c r="BE120" s="23">
        <v>6.7096372922365369E-12</v>
      </c>
      <c r="BF120" s="23">
        <v>8.9618175710793445E-13</v>
      </c>
      <c r="BG120" s="23">
        <v>1.123854065246111E-13</v>
      </c>
      <c r="BH120" s="23">
        <v>1.141615432335078E-14</v>
      </c>
      <c r="BI120" s="23">
        <v>1.2472734839139571E-15</v>
      </c>
      <c r="BJ120" s="23">
        <v>1.0710662330134769E-16</v>
      </c>
      <c r="BK120" s="23">
        <v>9.3473513159917334E-18</v>
      </c>
      <c r="BL120" s="23">
        <v>7.0517170577620693E-19</v>
      </c>
      <c r="BM120" s="23">
        <v>4.8323515754509821E-20</v>
      </c>
      <c r="BN120" s="23">
        <v>3.1276707066884339E-21</v>
      </c>
      <c r="BO120" s="23">
        <v>1.847247710253665E-22</v>
      </c>
      <c r="BP120" s="23">
        <v>9.7688790379875754E-24</v>
      </c>
      <c r="BQ120" s="23">
        <v>4.5930481269696336E-25</v>
      </c>
      <c r="BR120" s="23">
        <v>2.017704950923586E-26</v>
      </c>
      <c r="BS120" s="23">
        <v>7.8826827968489516E-28</v>
      </c>
      <c r="BT120" s="23">
        <v>2.8854251706634461E-29</v>
      </c>
      <c r="BU120" s="23">
        <v>9.5847294341805165E-31</v>
      </c>
      <c r="BV120" s="23">
        <v>2.8448459866576542E-32</v>
      </c>
      <c r="BW120" s="23">
        <v>7.9692458024028531E-34</v>
      </c>
      <c r="BX120" s="23">
        <v>2.2531191272953191E-35</v>
      </c>
      <c r="BY120" s="23">
        <v>4.1866360076520528E-37</v>
      </c>
      <c r="BZ120" s="23">
        <v>9.2601549282237056E-39</v>
      </c>
      <c r="CA120" s="23">
        <v>1.9742589215591212E-40</v>
      </c>
      <c r="CB120" s="23">
        <v>2.9768779714138921E-42</v>
      </c>
      <c r="CC120" s="23">
        <v>4.9329561171011934E-44</v>
      </c>
      <c r="CD120" s="23">
        <v>6.8264626023395469E-46</v>
      </c>
      <c r="CE120" s="23">
        <v>9.732455943433935E-48</v>
      </c>
      <c r="CF120" s="23">
        <v>1.042774023504543E-49</v>
      </c>
      <c r="CG120" s="23">
        <v>1.15766388261573E-51</v>
      </c>
      <c r="CH120" s="23">
        <v>1.139701572411427E-53</v>
      </c>
      <c r="CI120" s="23">
        <v>1.0691165427679991E-55</v>
      </c>
      <c r="CJ120" s="23">
        <v>8.688108855105257E-58</v>
      </c>
      <c r="CK120" s="23">
        <v>6.6329303118798036E-60</v>
      </c>
      <c r="CL120" s="23">
        <v>4.4826102769010816E-62</v>
      </c>
      <c r="CM120" s="23">
        <v>2.8980988213678491E-64</v>
      </c>
      <c r="CN120" s="23">
        <v>1.6431180018842171E-66</v>
      </c>
      <c r="CO120" s="23">
        <v>8.5018127449766338E-69</v>
      </c>
      <c r="CP120" s="23">
        <v>3.849688696924917E-71</v>
      </c>
      <c r="CQ120" s="23">
        <v>1.7217406853346581E-73</v>
      </c>
      <c r="CR120" s="23">
        <v>7.0858292658631382E-76</v>
      </c>
      <c r="CS120" s="23">
        <v>2.1943286351421562E-78</v>
      </c>
      <c r="CT120" s="23">
        <v>7.4875237146011066E-81</v>
      </c>
      <c r="CU120" s="23">
        <v>2.3165424529062571E-83</v>
      </c>
      <c r="CV120" s="23">
        <v>5.7921193582871593E-86</v>
      </c>
      <c r="CW120" s="23">
        <v>1.5691844242457351E-88</v>
      </c>
      <c r="CX120" s="23">
        <v>3.4743937149125891E-91</v>
      </c>
      <c r="CY120" s="23">
        <v>7.0587980062756629E-94</v>
      </c>
    </row>
    <row r="121" spans="1:103" x14ac:dyDescent="0.2">
      <c r="A121" s="39"/>
      <c r="B121" s="23" t="s">
        <v>289</v>
      </c>
      <c r="C121" s="23">
        <v>3.1375379796571238E-14</v>
      </c>
      <c r="D121" s="23">
        <v>8.8024764262898159E-14</v>
      </c>
      <c r="E121" s="23">
        <v>2.2872606589665908E-13</v>
      </c>
      <c r="F121" s="23">
        <v>6.15375692540389E-13</v>
      </c>
      <c r="G121" s="23">
        <v>1.5870008027336209E-12</v>
      </c>
      <c r="H121" s="23">
        <v>3.9072641384497904E-12</v>
      </c>
      <c r="I121" s="23">
        <v>9.7990802447069327E-12</v>
      </c>
      <c r="J121" s="23">
        <v>2.3714691820192799E-11</v>
      </c>
      <c r="K121" s="23">
        <v>5.7846642000646939E-11</v>
      </c>
      <c r="L121" s="23">
        <v>1.333962296701156E-10</v>
      </c>
      <c r="M121" s="23">
        <v>3.0801306887564191E-10</v>
      </c>
      <c r="N121" s="23">
        <v>6.9919326577753872E-10</v>
      </c>
      <c r="O121" s="23">
        <v>1.5631692496695929E-9</v>
      </c>
      <c r="P121" s="23">
        <v>3.4002858671547279E-9</v>
      </c>
      <c r="Q121" s="23">
        <v>7.2170072232682862E-9</v>
      </c>
      <c r="R121" s="23">
        <v>1.5215478324663002E-8</v>
      </c>
      <c r="S121" s="23">
        <v>3.1180441987486187E-8</v>
      </c>
      <c r="T121" s="23">
        <v>6.2915445261130786E-8</v>
      </c>
      <c r="U121" s="23">
        <v>1.2436670614674601E-7</v>
      </c>
      <c r="V121" s="23">
        <v>2.41060064325867E-7</v>
      </c>
      <c r="W121" s="23">
        <v>4.5265544099954981E-7</v>
      </c>
      <c r="X121" s="23">
        <v>8.6320600455215719E-7</v>
      </c>
      <c r="Y121" s="23">
        <v>1.589352407579951E-6</v>
      </c>
      <c r="Z121" s="23">
        <v>2.8201074315412988E-6</v>
      </c>
      <c r="AA121" s="23">
        <v>5.0253124618147417E-6</v>
      </c>
      <c r="AB121" s="23">
        <v>8.6911443673303448E-6</v>
      </c>
      <c r="AC121" s="23">
        <v>1.476657486833364E-5</v>
      </c>
      <c r="AD121" s="23">
        <v>2.4780800243587439E-5</v>
      </c>
      <c r="AE121" s="23">
        <v>4.0688683163011507E-5</v>
      </c>
      <c r="AF121" s="23">
        <v>6.5019286338161795E-5</v>
      </c>
      <c r="AG121" s="23">
        <v>1.024168742267554E-4</v>
      </c>
      <c r="AH121" s="23">
        <v>1.588479156825543E-4</v>
      </c>
      <c r="AI121" s="23">
        <v>2.4087862778687799E-4</v>
      </c>
      <c r="AJ121" s="23">
        <v>3.5903312569557491E-4</v>
      </c>
      <c r="AK121" s="23">
        <v>5.2497389056424255E-4</v>
      </c>
      <c r="AL121" s="23">
        <v>7.5426044103750858E-4</v>
      </c>
      <c r="AM121" s="23">
        <v>1.062085216975325E-3</v>
      </c>
      <c r="AN121" s="23">
        <v>1.4793604636352551E-3</v>
      </c>
      <c r="AO121" s="23">
        <v>1.989184711889551E-3</v>
      </c>
      <c r="AP121" s="23">
        <v>2.6271333089145912E-3</v>
      </c>
      <c r="AQ121" s="23">
        <v>3.4384774798969339E-3</v>
      </c>
      <c r="AR121" s="23">
        <v>4.4243418444710756E-3</v>
      </c>
      <c r="AS121" s="23">
        <v>5.5276237413126239E-3</v>
      </c>
      <c r="AT121" s="23">
        <v>6.8115991634712207E-3</v>
      </c>
      <c r="AU121" s="23">
        <v>8.238360141496346E-3</v>
      </c>
      <c r="AV121" s="23">
        <v>9.7564980896855114E-3</v>
      </c>
      <c r="AW121" s="23">
        <v>1.137872693692497E-2</v>
      </c>
      <c r="AX121" s="23">
        <v>1.2986859675538479E-2</v>
      </c>
      <c r="AY121" s="23">
        <v>1.4560744504004989E-2</v>
      </c>
      <c r="AZ121" s="23">
        <v>1.602757318733589E-2</v>
      </c>
      <c r="BA121" s="23">
        <v>1.7294320486497979E-2</v>
      </c>
      <c r="BB121" s="23">
        <v>1.830323762689761E-2</v>
      </c>
      <c r="BC121" s="23">
        <v>1.9018899571093879E-2</v>
      </c>
      <c r="BD121" s="23">
        <v>1.9386541292418721E-2</v>
      </c>
      <c r="BE121" s="23">
        <v>1.9390495002341211E-2</v>
      </c>
      <c r="BF121" s="23">
        <v>1.9031373363473152E-2</v>
      </c>
      <c r="BG121" s="23">
        <v>1.8341013527983709E-2</v>
      </c>
      <c r="BH121" s="23">
        <v>1.7292267500572028E-2</v>
      </c>
      <c r="BI121" s="23">
        <v>1.6074651673912591E-2</v>
      </c>
      <c r="BJ121" s="23">
        <v>1.458501643848968E-2</v>
      </c>
      <c r="BK121" s="23">
        <v>1.304330603467882E-2</v>
      </c>
      <c r="BL121" s="23">
        <v>1.141807591390376E-2</v>
      </c>
      <c r="BM121" s="23">
        <v>9.8044864931441673E-3</v>
      </c>
      <c r="BN121" s="23">
        <v>8.2785537500218789E-3</v>
      </c>
      <c r="BO121" s="23">
        <v>6.8607081633663032E-3</v>
      </c>
      <c r="BP121" s="23">
        <v>5.5727327507436326E-3</v>
      </c>
      <c r="BQ121" s="23">
        <v>4.4331978190904984E-3</v>
      </c>
      <c r="BR121" s="23">
        <v>3.4668084909869001E-3</v>
      </c>
      <c r="BS121" s="23">
        <v>2.6547541225529101E-3</v>
      </c>
      <c r="BT121" s="23">
        <v>1.9992760231605572E-3</v>
      </c>
      <c r="BU121" s="23">
        <v>1.4768499255811971E-3</v>
      </c>
      <c r="BV121" s="23">
        <v>1.0684834915535449E-3</v>
      </c>
      <c r="BW121" s="23">
        <v>7.6099714105406569E-4</v>
      </c>
      <c r="BX121" s="23">
        <v>5.372651297376182E-4</v>
      </c>
      <c r="BY121" s="23">
        <v>3.6025267031376118E-4</v>
      </c>
      <c r="BZ121" s="23">
        <v>2.4344702897413371E-4</v>
      </c>
      <c r="CA121" s="23">
        <v>1.6243323947045491E-4</v>
      </c>
      <c r="CB121" s="23">
        <v>1.035097847736306E-4</v>
      </c>
      <c r="CC121" s="23">
        <v>6.6037073953537553E-5</v>
      </c>
      <c r="CD121" s="23">
        <v>4.0941922174534461E-5</v>
      </c>
      <c r="CE121" s="23">
        <v>2.5255124977140918E-5</v>
      </c>
      <c r="CF121" s="23">
        <v>1.4951140145680661E-5</v>
      </c>
      <c r="CG121" s="23">
        <v>8.8141988710487307E-6</v>
      </c>
      <c r="CH121" s="23">
        <v>5.0822855855993081E-6</v>
      </c>
      <c r="CI121" s="23">
        <v>2.8909386737942562E-6</v>
      </c>
      <c r="CJ121" s="23">
        <v>1.6036803734596109E-6</v>
      </c>
      <c r="CK121" s="23">
        <v>8.7616343701280301E-7</v>
      </c>
      <c r="CL121" s="23">
        <v>4.6799247053359832E-7</v>
      </c>
      <c r="CM121" s="23">
        <v>2.4678958693267712E-7</v>
      </c>
      <c r="CN121" s="23">
        <v>1.2707552343368419E-7</v>
      </c>
      <c r="CO121" s="23">
        <v>6.4214328252286468E-8</v>
      </c>
      <c r="CP121" s="23">
        <v>3.1669569745484639E-8</v>
      </c>
      <c r="CQ121" s="23">
        <v>1.5488464415504821E-8</v>
      </c>
      <c r="CR121" s="23">
        <v>7.4428037565095536E-9</v>
      </c>
      <c r="CS121" s="23">
        <v>3.420008156383466E-9</v>
      </c>
      <c r="CT121" s="23">
        <v>1.581876404004479E-9</v>
      </c>
      <c r="CU121" s="23">
        <v>7.1749186429188698E-10</v>
      </c>
      <c r="CV121" s="23">
        <v>3.1407646280870181E-10</v>
      </c>
      <c r="CW121" s="23">
        <v>1.3817239023427771E-10</v>
      </c>
      <c r="CX121" s="23">
        <v>5.8749533985900416E-11</v>
      </c>
      <c r="CY121" s="23">
        <v>2.4533114566153979E-11</v>
      </c>
    </row>
    <row r="122" spans="1:103" x14ac:dyDescent="0.2">
      <c r="A122" s="39"/>
      <c r="B122" s="23" t="s">
        <v>290</v>
      </c>
      <c r="C122" s="23">
        <v>6.2690562101832493E-61</v>
      </c>
      <c r="D122" s="23">
        <v>4.0886375990867567E-59</v>
      </c>
      <c r="E122" s="23">
        <v>1.9828727606815249E-57</v>
      </c>
      <c r="F122" s="23">
        <v>1.124948474059913E-55</v>
      </c>
      <c r="G122" s="23">
        <v>5.4538381803421648E-54</v>
      </c>
      <c r="H122" s="23">
        <v>2.2195832190683882E-52</v>
      </c>
      <c r="I122" s="23">
        <v>9.9031812774153884E-51</v>
      </c>
      <c r="J122" s="23">
        <v>3.875946492956673E-49</v>
      </c>
      <c r="K122" s="23">
        <v>1.594673502473778E-47</v>
      </c>
      <c r="L122" s="23">
        <v>5.2788136473207246E-46</v>
      </c>
      <c r="M122" s="23">
        <v>1.7876202617892119E-44</v>
      </c>
      <c r="N122" s="23">
        <v>5.7371305586701029E-43</v>
      </c>
      <c r="O122" s="23">
        <v>1.7586389577903509E-41</v>
      </c>
      <c r="P122" s="23">
        <v>4.8886707704312573E-40</v>
      </c>
      <c r="Q122" s="23">
        <v>1.2467565677000421E-38</v>
      </c>
      <c r="R122" s="23">
        <v>3.1508996627990268E-37</v>
      </c>
      <c r="S122" s="23">
        <v>7.1847586199153868E-36</v>
      </c>
      <c r="T122" s="23">
        <v>1.56334877672829E-34</v>
      </c>
      <c r="U122" s="23">
        <v>3.1748123257053097E-33</v>
      </c>
      <c r="V122" s="23">
        <v>6.0412545287142945E-32</v>
      </c>
      <c r="W122" s="23">
        <v>1.019977103999944E-30</v>
      </c>
      <c r="X122" s="23">
        <v>1.8901649605564449E-29</v>
      </c>
      <c r="Y122" s="23">
        <v>3.062390250879248E-28</v>
      </c>
      <c r="Z122" s="23">
        <v>4.2917947469716623E-27</v>
      </c>
      <c r="AA122" s="23">
        <v>6.292886772885646E-26</v>
      </c>
      <c r="AB122" s="23">
        <v>8.243002651100036E-25</v>
      </c>
      <c r="AC122" s="23">
        <v>1.020470922036682E-23</v>
      </c>
      <c r="AD122" s="23">
        <v>1.225728463234122E-22</v>
      </c>
      <c r="AE122" s="23">
        <v>1.365466222346632E-21</v>
      </c>
      <c r="AF122" s="23">
        <v>1.3733485034860101E-20</v>
      </c>
      <c r="AG122" s="23">
        <v>1.327600579461789E-19</v>
      </c>
      <c r="AH122" s="23">
        <v>1.2277523135127279E-18</v>
      </c>
      <c r="AI122" s="23">
        <v>1.047910653215584E-17</v>
      </c>
      <c r="AJ122" s="23">
        <v>8.4824945857579516E-17</v>
      </c>
      <c r="AK122" s="23">
        <v>6.4466271633346219E-16</v>
      </c>
      <c r="AL122" s="23">
        <v>4.6414554636013484E-15</v>
      </c>
      <c r="AM122" s="23">
        <v>3.1216667111842818E-14</v>
      </c>
      <c r="AN122" s="23">
        <v>2.0682080598411741E-13</v>
      </c>
      <c r="AO122" s="23">
        <v>1.1723878840434881E-12</v>
      </c>
      <c r="AP122" s="23">
        <v>6.2696157561776046E-12</v>
      </c>
      <c r="AQ122" s="23">
        <v>3.3469014934658252E-11</v>
      </c>
      <c r="AR122" s="23">
        <v>1.7033020474927021E-10</v>
      </c>
      <c r="AS122" s="23">
        <v>7.603963291816461E-10</v>
      </c>
      <c r="AT122" s="23">
        <v>3.3015797560045401E-9</v>
      </c>
      <c r="AU122" s="23">
        <v>1.3501236284093771E-8</v>
      </c>
      <c r="AV122" s="23">
        <v>5.1036443247800217E-8</v>
      </c>
      <c r="AW122" s="23">
        <v>1.8678850983768259E-7</v>
      </c>
      <c r="AX122" s="23">
        <v>6.2805667988817476E-7</v>
      </c>
      <c r="AY122" s="23">
        <v>2.006137561425202E-6</v>
      </c>
      <c r="AZ122" s="23">
        <v>6.0691742433668594E-6</v>
      </c>
      <c r="BA122" s="23">
        <v>1.7085602891312709E-5</v>
      </c>
      <c r="BB122" s="23">
        <v>4.4870085445502042E-5</v>
      </c>
      <c r="BC122" s="23">
        <v>1.120501474953115E-4</v>
      </c>
      <c r="BD122" s="23">
        <v>2.6168117114978487E-4</v>
      </c>
      <c r="BE122" s="23">
        <v>5.7388300183505519E-4</v>
      </c>
      <c r="BF122" s="23">
        <v>1.182916839447745E-3</v>
      </c>
      <c r="BG122" s="23">
        <v>2.272619288864693E-3</v>
      </c>
      <c r="BH122" s="23">
        <v>4.2394412665928138E-3</v>
      </c>
      <c r="BI122" s="23">
        <v>7.1262589642105949E-3</v>
      </c>
      <c r="BJ122" s="23">
        <v>1.163326694101934E-2</v>
      </c>
      <c r="BK122" s="23">
        <v>1.7482089923245309E-2</v>
      </c>
      <c r="BL122" s="23">
        <v>2.4916069640221531E-2</v>
      </c>
      <c r="BM122" s="23">
        <v>3.3367558272344361E-2</v>
      </c>
      <c r="BN122" s="23">
        <v>4.1864991083133379E-2</v>
      </c>
      <c r="BO122" s="23">
        <v>4.9418029184320568E-2</v>
      </c>
      <c r="BP122" s="23">
        <v>5.490684975225029E-2</v>
      </c>
      <c r="BQ122" s="23">
        <v>5.7354377116834589E-2</v>
      </c>
      <c r="BR122" s="23">
        <v>5.6286141468671842E-2</v>
      </c>
      <c r="BS122" s="23">
        <v>5.1883298694570729E-2</v>
      </c>
      <c r="BT122" s="23">
        <v>4.498337446251427E-2</v>
      </c>
      <c r="BU122" s="23">
        <v>3.6656177033942888E-2</v>
      </c>
      <c r="BV122" s="23">
        <v>2.8031769512197852E-2</v>
      </c>
      <c r="BW122" s="23">
        <v>2.0208061651626291E-2</v>
      </c>
      <c r="BX122" s="23">
        <v>1.385823247441116E-2</v>
      </c>
      <c r="BY122" s="23">
        <v>8.5989127325624033E-3</v>
      </c>
      <c r="BZ122" s="23">
        <v>5.1770010403130234E-3</v>
      </c>
      <c r="CA122" s="23">
        <v>2.9589348935245932E-3</v>
      </c>
      <c r="CB122" s="23">
        <v>1.529318682860578E-3</v>
      </c>
      <c r="CC122" s="23">
        <v>7.6517609831814324E-4</v>
      </c>
      <c r="CD122" s="23">
        <v>3.5444879509972298E-4</v>
      </c>
      <c r="CE122" s="23">
        <v>1.579383883119774E-4</v>
      </c>
      <c r="CF122" s="23">
        <v>6.3688033043904206E-5</v>
      </c>
      <c r="CG122" s="23">
        <v>2.476114335587392E-5</v>
      </c>
      <c r="CH122" s="23">
        <v>8.9965556332594427E-6</v>
      </c>
      <c r="CI122" s="23">
        <v>3.103864624954964E-6</v>
      </c>
      <c r="CJ122" s="23">
        <v>9.9491711280001904E-7</v>
      </c>
      <c r="CK122" s="23">
        <v>3.0195010993949898E-7</v>
      </c>
      <c r="CL122" s="23">
        <v>8.5513898765332247E-8</v>
      </c>
      <c r="CM122" s="23">
        <v>2.3051169817986689E-8</v>
      </c>
      <c r="CN122" s="23">
        <v>5.7826302894287616E-9</v>
      </c>
      <c r="CO122" s="23">
        <v>1.3639060720899369E-9</v>
      </c>
      <c r="CP122" s="23">
        <v>2.9888117434404078E-10</v>
      </c>
      <c r="CQ122" s="23">
        <v>6.2982823310491904E-11</v>
      </c>
      <c r="CR122" s="23">
        <v>1.2516415717993669E-11</v>
      </c>
      <c r="CS122" s="23">
        <v>2.207125061465374E-12</v>
      </c>
      <c r="CT122" s="23">
        <v>3.872647143504771E-13</v>
      </c>
      <c r="CU122" s="23">
        <v>6.3796784912468885E-14</v>
      </c>
      <c r="CV122" s="23">
        <v>9.5091281366989132E-15</v>
      </c>
      <c r="CW122" s="23">
        <v>1.4082256230194531E-15</v>
      </c>
      <c r="CX122" s="23">
        <v>1.8925478359389729E-16</v>
      </c>
      <c r="CY122" s="23">
        <v>2.395647822878665E-17</v>
      </c>
    </row>
    <row r="123" spans="1:103" x14ac:dyDescent="0.2">
      <c r="A123" s="39"/>
      <c r="B123" s="23" t="s">
        <v>292</v>
      </c>
      <c r="C123" s="23">
        <v>3.1375379798603937E-14</v>
      </c>
      <c r="D123" s="23">
        <v>8.8024764306661776E-14</v>
      </c>
      <c r="E123" s="23">
        <v>2.2872606662079558E-13</v>
      </c>
      <c r="F123" s="23">
        <v>6.1537570532127963E-13</v>
      </c>
      <c r="G123" s="23">
        <v>1.5870009947784819E-12</v>
      </c>
      <c r="H123" s="23">
        <v>3.9072665744419203E-12</v>
      </c>
      <c r="I123" s="23">
        <v>9.7991115421542617E-12</v>
      </c>
      <c r="J123" s="23">
        <v>2.371504183848527E-11</v>
      </c>
      <c r="K123" s="23">
        <v>5.7850476858152312E-11</v>
      </c>
      <c r="L123" s="23">
        <v>1.3343091321859931E-10</v>
      </c>
      <c r="M123" s="23">
        <v>3.0831473823393141E-10</v>
      </c>
      <c r="N123" s="23">
        <v>7.01595765278265E-10</v>
      </c>
      <c r="O123" s="23">
        <v>1.5807594364543321E-9</v>
      </c>
      <c r="P123" s="23">
        <v>3.515221103759761E-9</v>
      </c>
      <c r="Q123" s="23">
        <v>7.8926808618536338E-9</v>
      </c>
      <c r="R123" s="23">
        <v>1.8940219191350609E-8</v>
      </c>
      <c r="S123" s="23">
        <v>4.9497729033145108E-8</v>
      </c>
      <c r="T123" s="23">
        <v>1.4566254065462179E-7</v>
      </c>
      <c r="U123" s="23">
        <v>4.6395228217104569E-7</v>
      </c>
      <c r="V123" s="23">
        <v>1.5098983492074129E-6</v>
      </c>
      <c r="W123" s="23">
        <v>4.6737127893464809E-6</v>
      </c>
      <c r="X123" s="23">
        <v>1.4503135695798849E-5</v>
      </c>
      <c r="Y123" s="23">
        <v>4.0546536185977678E-5</v>
      </c>
      <c r="Z123" s="23">
        <v>1.013420854538152E-4</v>
      </c>
      <c r="AA123" s="23">
        <v>2.4067430908537949E-4</v>
      </c>
      <c r="AB123" s="23">
        <v>5.1397321006086457E-4</v>
      </c>
      <c r="AC123" s="23">
        <v>1.0042856999677261E-3</v>
      </c>
      <c r="AD123" s="23">
        <v>1.804039794439693E-3</v>
      </c>
      <c r="AE123" s="23">
        <v>2.944405904388167E-3</v>
      </c>
      <c r="AF123" s="23">
        <v>4.3540584097979083E-3</v>
      </c>
      <c r="AG123" s="23">
        <v>5.9029534828710017E-3</v>
      </c>
      <c r="AH123" s="23">
        <v>7.321290856187818E-3</v>
      </c>
      <c r="AI123" s="23">
        <v>8.2887245192041371E-3</v>
      </c>
      <c r="AJ123" s="23">
        <v>8.6042883094759343E-3</v>
      </c>
      <c r="AK123" s="23">
        <v>8.2226597387968364E-3</v>
      </c>
      <c r="AL123" s="23">
        <v>7.2974269163870202E-3</v>
      </c>
      <c r="AM123" s="23">
        <v>6.1309902574541017E-3</v>
      </c>
      <c r="AN123" s="23">
        <v>5.0202071006809987E-3</v>
      </c>
      <c r="AO123" s="23">
        <v>4.2892171823490722E-3</v>
      </c>
      <c r="AP123" s="23">
        <v>3.9943602169563216E-3</v>
      </c>
      <c r="AQ123" s="23">
        <v>4.1649737725023414E-3</v>
      </c>
      <c r="AR123" s="23">
        <v>4.7726880769916064E-3</v>
      </c>
      <c r="AS123" s="23">
        <v>5.6850956025103847E-3</v>
      </c>
      <c r="AT123" s="23">
        <v>6.875405102780746E-3</v>
      </c>
      <c r="AU123" s="23">
        <v>8.2618990527899526E-3</v>
      </c>
      <c r="AV123" s="23">
        <v>9.7645664169473383E-3</v>
      </c>
      <c r="AW123" s="23">
        <v>1.1381340878429951E-2</v>
      </c>
      <c r="AX123" s="23">
        <v>1.298817208677615E-2</v>
      </c>
      <c r="AY123" s="23">
        <v>1.4562924564932149E-2</v>
      </c>
      <c r="AZ123" s="23">
        <v>1.60336821832919E-2</v>
      </c>
      <c r="BA123" s="23">
        <v>1.7311414502301139E-2</v>
      </c>
      <c r="BB123" s="23">
        <v>1.83481093537456E-2</v>
      </c>
      <c r="BC123" s="23">
        <v>1.9130950004555902E-2</v>
      </c>
      <c r="BD123" s="23">
        <v>1.9648222509393569E-2</v>
      </c>
      <c r="BE123" s="23">
        <v>1.9964378010885901E-2</v>
      </c>
      <c r="BF123" s="23">
        <v>2.0214290203817081E-2</v>
      </c>
      <c r="BG123" s="23">
        <v>2.061363281696079E-2</v>
      </c>
      <c r="BH123" s="23">
        <v>2.153170876717626E-2</v>
      </c>
      <c r="BI123" s="23">
        <v>2.320091063812443E-2</v>
      </c>
      <c r="BJ123" s="23">
        <v>2.6218283379509121E-2</v>
      </c>
      <c r="BK123" s="23">
        <v>3.0525395957924129E-2</v>
      </c>
      <c r="BL123" s="23">
        <v>3.6334145554125293E-2</v>
      </c>
      <c r="BM123" s="23">
        <v>4.3172044765488533E-2</v>
      </c>
      <c r="BN123" s="23">
        <v>5.0143544833155258E-2</v>
      </c>
      <c r="BO123" s="23">
        <v>5.6278737347686868E-2</v>
      </c>
      <c r="BP123" s="23">
        <v>6.0479582502993921E-2</v>
      </c>
      <c r="BQ123" s="23">
        <v>6.1787574935925092E-2</v>
      </c>
      <c r="BR123" s="23">
        <v>5.9752949959658727E-2</v>
      </c>
      <c r="BS123" s="23">
        <v>5.4538052817123643E-2</v>
      </c>
      <c r="BT123" s="23">
        <v>4.6982650485674828E-2</v>
      </c>
      <c r="BU123" s="23">
        <v>3.8133026959524093E-2</v>
      </c>
      <c r="BV123" s="23">
        <v>2.9100253003751391E-2</v>
      </c>
      <c r="BW123" s="23">
        <v>2.0969058792680361E-2</v>
      </c>
      <c r="BX123" s="23">
        <v>1.439549760414878E-2</v>
      </c>
      <c r="BY123" s="23">
        <v>8.9591654028761646E-3</v>
      </c>
      <c r="BZ123" s="23">
        <v>5.4204480692871563E-3</v>
      </c>
      <c r="CA123" s="23">
        <v>3.1213681329950471E-3</v>
      </c>
      <c r="CB123" s="23">
        <v>1.6328284676342089E-3</v>
      </c>
      <c r="CC123" s="23">
        <v>8.3121317227168078E-4</v>
      </c>
      <c r="CD123" s="23">
        <v>3.9539071727425748E-4</v>
      </c>
      <c r="CE123" s="23">
        <v>1.8319351328911841E-4</v>
      </c>
      <c r="CF123" s="23">
        <v>7.863917318958487E-5</v>
      </c>
      <c r="CG123" s="23">
        <v>3.3575342226922653E-5</v>
      </c>
      <c r="CH123" s="23">
        <v>1.407884121885875E-5</v>
      </c>
      <c r="CI123" s="23">
        <v>5.9948032987492198E-6</v>
      </c>
      <c r="CJ123" s="23">
        <v>2.59859748625963E-6</v>
      </c>
      <c r="CK123" s="23">
        <v>1.178113546952302E-6</v>
      </c>
      <c r="CL123" s="23">
        <v>5.5350636929893052E-7</v>
      </c>
      <c r="CM123" s="23">
        <v>2.6984075675066381E-7</v>
      </c>
      <c r="CN123" s="23">
        <v>1.3285815372311299E-7</v>
      </c>
      <c r="CO123" s="23">
        <v>6.5578234324376411E-8</v>
      </c>
      <c r="CP123" s="23">
        <v>3.1968450919828683E-8</v>
      </c>
      <c r="CQ123" s="23">
        <v>1.555144723881532E-8</v>
      </c>
      <c r="CR123" s="23">
        <v>7.4553201722275473E-9</v>
      </c>
      <c r="CS123" s="23">
        <v>3.4222152814449309E-9</v>
      </c>
      <c r="CT123" s="23">
        <v>1.582263668718829E-9</v>
      </c>
      <c r="CU123" s="23">
        <v>7.1755566107679948E-10</v>
      </c>
      <c r="CV123" s="23">
        <v>3.1408597193683848E-10</v>
      </c>
      <c r="CW123" s="23">
        <v>1.3817379845990069E-10</v>
      </c>
      <c r="CX123" s="23">
        <v>5.8749723240684012E-11</v>
      </c>
      <c r="CY123" s="23">
        <v>2.4533138522632198E-11</v>
      </c>
    </row>
    <row r="124" spans="1:103" x14ac:dyDescent="0.2">
      <c r="A124" s="38" t="s">
        <v>206</v>
      </c>
      <c r="B124" s="23" t="s">
        <v>288</v>
      </c>
      <c r="C124" s="22">
        <v>9.101086792226386E-26</v>
      </c>
      <c r="D124" s="22">
        <v>2.4104689585117351E-24</v>
      </c>
      <c r="E124" s="22">
        <v>4.8203925408757981E-23</v>
      </c>
      <c r="F124" s="22">
        <v>1.032791661776389E-21</v>
      </c>
      <c r="G124" s="22">
        <v>1.86357974305052E-20</v>
      </c>
      <c r="H124" s="22">
        <v>2.8065257625352259E-19</v>
      </c>
      <c r="I124" s="22">
        <v>4.285003446914102E-18</v>
      </c>
      <c r="J124" s="22">
        <v>5.6420360274983744E-17</v>
      </c>
      <c r="K124" s="22">
        <v>7.2681208199268956E-16</v>
      </c>
      <c r="L124" s="22">
        <v>7.629893683357119E-15</v>
      </c>
      <c r="M124" s="22">
        <v>7.6829783288198525E-14</v>
      </c>
      <c r="N124" s="22">
        <v>7.0421459129126108E-13</v>
      </c>
      <c r="O124" s="22">
        <v>5.9008460015509119E-12</v>
      </c>
      <c r="P124" s="22">
        <v>4.379084831851523E-11</v>
      </c>
      <c r="Q124" s="22">
        <v>2.9031924534191328E-10</v>
      </c>
      <c r="R124" s="22">
        <v>1.797158184642406E-9</v>
      </c>
      <c r="S124" s="22">
        <v>9.848587922963277E-9</v>
      </c>
      <c r="T124" s="22">
        <v>4.9297341539199741E-8</v>
      </c>
      <c r="U124" s="22">
        <v>2.2273340620561511E-7</v>
      </c>
      <c r="V124" s="22">
        <v>9.1050027039551159E-7</v>
      </c>
      <c r="W124" s="22">
        <v>3.2880754342391521E-6</v>
      </c>
      <c r="X124" s="22">
        <v>1.1512606257223179E-5</v>
      </c>
      <c r="Y124" s="22">
        <v>3.5333223266218002E-5</v>
      </c>
      <c r="Z124" s="22">
        <v>9.5236764471090022E-5</v>
      </c>
      <c r="AA124" s="22">
        <v>2.4189171445414319E-4</v>
      </c>
      <c r="AB124" s="22">
        <v>5.4674184417557688E-4</v>
      </c>
      <c r="AC124" s="22">
        <v>1.121841107951403E-3</v>
      </c>
      <c r="AD124" s="22">
        <v>2.1015164784176509E-3</v>
      </c>
      <c r="AE124" s="22">
        <v>3.5498730107436272E-3</v>
      </c>
      <c r="AF124" s="22">
        <v>5.39103393976899E-3</v>
      </c>
      <c r="AG124" s="22">
        <v>7.4520729575785023E-3</v>
      </c>
      <c r="AH124" s="22">
        <v>9.3481957162771679E-3</v>
      </c>
      <c r="AI124" s="22">
        <v>1.0603649751274299E-2</v>
      </c>
      <c r="AJ124" s="22">
        <v>1.089954297173046E-2</v>
      </c>
      <c r="AK124" s="22">
        <v>1.014589736465174E-2</v>
      </c>
      <c r="AL124" s="22">
        <v>8.5451799949040307E-3</v>
      </c>
      <c r="AM124" s="22">
        <v>6.5185448984050468E-3</v>
      </c>
      <c r="AN124" s="22">
        <v>4.4530562675261249E-3</v>
      </c>
      <c r="AO124" s="22">
        <v>2.8148111502100349E-3</v>
      </c>
      <c r="AP124" s="22">
        <v>1.618609695075848E-3</v>
      </c>
      <c r="AQ124" s="22">
        <v>8.2582128447506885E-4</v>
      </c>
      <c r="AR124" s="22">
        <v>3.7760324871199551E-4</v>
      </c>
      <c r="AS124" s="22">
        <v>1.6212617584065089E-4</v>
      </c>
      <c r="AT124" s="22">
        <v>6.1937164869198196E-5</v>
      </c>
      <c r="AU124" s="22">
        <v>2.1397898591310091E-5</v>
      </c>
      <c r="AV124" s="22">
        <v>6.7964797001490419E-6</v>
      </c>
      <c r="AW124" s="22">
        <v>1.902613173532162E-6</v>
      </c>
      <c r="AX124" s="22">
        <v>4.9368640066216815E-7</v>
      </c>
      <c r="AY124" s="22">
        <v>1.1466520875122941E-7</v>
      </c>
      <c r="AZ124" s="22">
        <v>2.3827016011395568E-8</v>
      </c>
      <c r="BA124" s="22">
        <v>4.543884534352851E-9</v>
      </c>
      <c r="BB124" s="22">
        <v>7.9599157890113209E-10</v>
      </c>
      <c r="BC124" s="22">
        <v>1.23577401706135E-10</v>
      </c>
      <c r="BD124" s="22">
        <v>1.75477861930122E-11</v>
      </c>
      <c r="BE124" s="22">
        <v>2.263028150722907E-12</v>
      </c>
      <c r="BF124" s="22">
        <v>2.6459873658906238E-13</v>
      </c>
      <c r="BG124" s="22">
        <v>2.8924083735073757E-14</v>
      </c>
      <c r="BH124" s="22">
        <v>2.5254665772035889E-15</v>
      </c>
      <c r="BI124" s="22">
        <v>2.3829752790868098E-16</v>
      </c>
      <c r="BJ124" s="22">
        <v>1.739224613589629E-17</v>
      </c>
      <c r="BK124" s="22">
        <v>1.291357469640342E-18</v>
      </c>
      <c r="BL124" s="22">
        <v>8.2082801477388892E-20</v>
      </c>
      <c r="BM124" s="22">
        <v>4.7089258925376187E-21</v>
      </c>
      <c r="BN124" s="22">
        <v>2.5416802036888688E-22</v>
      </c>
      <c r="BO124" s="22">
        <v>1.244229306311415E-23</v>
      </c>
      <c r="BP124" s="22">
        <v>5.4136259514818263E-25</v>
      </c>
      <c r="BQ124" s="22">
        <v>2.07778553103307E-26</v>
      </c>
      <c r="BR124" s="22">
        <v>7.4170825014338009E-28</v>
      </c>
      <c r="BS124" s="22">
        <v>2.3362593740741599E-29</v>
      </c>
      <c r="BT124" s="22">
        <v>6.8648213589443741E-31</v>
      </c>
      <c r="BU124" s="22">
        <v>1.8186551684618579E-32</v>
      </c>
      <c r="BV124" s="22">
        <v>4.2727936517626426E-34</v>
      </c>
      <c r="BW124" s="22">
        <v>9.4376639870466004E-36</v>
      </c>
      <c r="BX124" s="22">
        <v>2.1051075911075311E-37</v>
      </c>
      <c r="BY124" s="22">
        <v>3.0009582149213098E-39</v>
      </c>
      <c r="BZ124" s="22">
        <v>5.1514739983034821E-41</v>
      </c>
      <c r="CA124" s="22">
        <v>8.5027138036192915E-43</v>
      </c>
      <c r="CB124" s="22">
        <v>9.6991003003551911E-45</v>
      </c>
      <c r="CC124" s="22">
        <v>1.2235026096778799E-46</v>
      </c>
      <c r="CD124" s="22">
        <v>1.273495966527393E-48</v>
      </c>
      <c r="CE124" s="22">
        <v>1.368277046061656E-50</v>
      </c>
      <c r="CF124" s="22">
        <v>1.0839755256946071E-52</v>
      </c>
      <c r="CG124" s="22">
        <v>8.9186854267215763E-55</v>
      </c>
      <c r="CH124" s="22">
        <v>6.4552059799637932E-57</v>
      </c>
      <c r="CI124" s="22">
        <v>4.4374540420745347E-59</v>
      </c>
      <c r="CJ124" s="22">
        <v>2.6173358989156809E-61</v>
      </c>
      <c r="CK124" s="22">
        <v>1.444259582970211E-63</v>
      </c>
      <c r="CL124" s="22">
        <v>6.9973922528115821E-66</v>
      </c>
      <c r="CM124" s="22">
        <v>3.2336193894067488E-68</v>
      </c>
      <c r="CN124" s="22">
        <v>1.298982851662593E-70</v>
      </c>
      <c r="CO124" s="22">
        <v>4.7331123047866148E-73</v>
      </c>
      <c r="CP124" s="22">
        <v>1.495855020090837E-75</v>
      </c>
      <c r="CQ124" s="22">
        <v>4.6654110733756693E-78</v>
      </c>
      <c r="CR124" s="22">
        <v>1.3315345887195011E-80</v>
      </c>
      <c r="CS124" s="22">
        <v>2.8058240245775072E-83</v>
      </c>
      <c r="CT124" s="22">
        <v>6.5567595278133885E-86</v>
      </c>
      <c r="CU124" s="22">
        <v>1.380185309962158E-88</v>
      </c>
      <c r="CV124" s="22">
        <v>2.3147480447830269E-91</v>
      </c>
      <c r="CW124" s="22">
        <v>4.228830542759151E-94</v>
      </c>
      <c r="CX124" s="22">
        <v>6.2294973761999507E-97</v>
      </c>
      <c r="CY124" s="22">
        <v>8.3720411599396746E-100</v>
      </c>
    </row>
    <row r="125" spans="1:103" x14ac:dyDescent="0.2">
      <c r="A125" s="39"/>
      <c r="B125" s="23" t="s">
        <v>289</v>
      </c>
      <c r="C125" s="22">
        <v>2.1009769853465291E-14</v>
      </c>
      <c r="D125" s="22">
        <v>6.1209054988965097E-14</v>
      </c>
      <c r="E125" s="22">
        <v>1.6461455575438671E-13</v>
      </c>
      <c r="F125" s="22">
        <v>4.5871566693577291E-13</v>
      </c>
      <c r="G125" s="22">
        <v>1.2227575464089639E-12</v>
      </c>
      <c r="H125" s="22">
        <v>3.105012972770186E-12</v>
      </c>
      <c r="I125" s="22">
        <v>8.0321780085279985E-12</v>
      </c>
      <c r="J125" s="22">
        <v>2.001487112432064E-11</v>
      </c>
      <c r="K125" s="22">
        <v>5.0251727602415532E-11</v>
      </c>
      <c r="L125" s="22">
        <v>1.189893800207469E-10</v>
      </c>
      <c r="M125" s="22">
        <v>2.8195384989118261E-10</v>
      </c>
      <c r="N125" s="22">
        <v>6.5606361351539462E-10</v>
      </c>
      <c r="O125" s="22">
        <v>1.5017943393928891E-9</v>
      </c>
      <c r="P125" s="22">
        <v>3.3399422636692839E-9</v>
      </c>
      <c r="Q125" s="22">
        <v>7.2377917918934321E-9</v>
      </c>
      <c r="R125" s="22">
        <v>1.556597978954605E-8</v>
      </c>
      <c r="S125" s="22">
        <v>3.2492162097713671E-8</v>
      </c>
      <c r="T125" s="22">
        <v>6.6706883454109307E-8</v>
      </c>
      <c r="U125" s="22">
        <v>1.3399558808338289E-7</v>
      </c>
      <c r="V125" s="22">
        <v>2.6360389236831538E-7</v>
      </c>
      <c r="W125" s="22">
        <v>5.0164316465852404E-7</v>
      </c>
      <c r="X125" s="22">
        <v>9.6898878061033882E-7</v>
      </c>
      <c r="Y125" s="22">
        <v>1.8043697709628279E-6</v>
      </c>
      <c r="Z125" s="22">
        <v>3.2330494835481051E-6</v>
      </c>
      <c r="AA125" s="22">
        <v>5.8128786511641986E-6</v>
      </c>
      <c r="AB125" s="22">
        <v>1.012942819025032E-5</v>
      </c>
      <c r="AC125" s="22">
        <v>1.7320052674143839E-5</v>
      </c>
      <c r="AD125" s="22">
        <v>2.9217726172251391E-5</v>
      </c>
      <c r="AE125" s="22">
        <v>4.8163710633551563E-5</v>
      </c>
      <c r="AF125" s="22">
        <v>7.7171034508202824E-5</v>
      </c>
      <c r="AG125" s="22">
        <v>1.217411792977197E-4</v>
      </c>
      <c r="AH125" s="22">
        <v>1.8887518241800271E-4</v>
      </c>
      <c r="AI125" s="22">
        <v>2.861480294011489E-4</v>
      </c>
      <c r="AJ125" s="22">
        <v>4.2559456849469051E-4</v>
      </c>
      <c r="AK125" s="22">
        <v>6.2021127218439673E-4</v>
      </c>
      <c r="AL125" s="22">
        <v>8.8700357605776326E-4</v>
      </c>
      <c r="AM125" s="22">
        <v>1.241767696141733E-3</v>
      </c>
      <c r="AN125" s="22">
        <v>1.7171770606107929E-3</v>
      </c>
      <c r="AO125" s="22">
        <v>2.290434075869578E-3</v>
      </c>
      <c r="AP125" s="22">
        <v>2.997236109292476E-3</v>
      </c>
      <c r="AQ125" s="22">
        <v>3.8808327933438488E-3</v>
      </c>
      <c r="AR125" s="22">
        <v>4.9332343155008779E-3</v>
      </c>
      <c r="AS125" s="22">
        <v>6.0849590790259889E-3</v>
      </c>
      <c r="AT125" s="22">
        <v>7.3919272142664626E-3</v>
      </c>
      <c r="AU125" s="22">
        <v>8.8023890781203842E-3</v>
      </c>
      <c r="AV125" s="22">
        <v>1.0253447549238121E-2</v>
      </c>
      <c r="AW125" s="22">
        <v>1.174323188028451E-2</v>
      </c>
      <c r="AX125" s="22">
        <v>1.3150142375211411E-2</v>
      </c>
      <c r="AY125" s="22">
        <v>1.4445801202279059E-2</v>
      </c>
      <c r="AZ125" s="22">
        <v>1.555806677075033E-2</v>
      </c>
      <c r="BA125" s="22">
        <v>1.6408641382178631E-2</v>
      </c>
      <c r="BB125" s="22">
        <v>1.6956401903127191E-2</v>
      </c>
      <c r="BC125" s="22">
        <v>1.7177908482419652E-2</v>
      </c>
      <c r="BD125" s="22">
        <v>1.7052736297727879E-2</v>
      </c>
      <c r="BE125" s="22">
        <v>1.65912486236981E-2</v>
      </c>
      <c r="BF125" s="22">
        <v>1.582100376155712E-2</v>
      </c>
      <c r="BG125" s="22">
        <v>1.4801869002914331E-2</v>
      </c>
      <c r="BH125" s="22">
        <v>1.3508827861226371E-2</v>
      </c>
      <c r="BI125" s="22">
        <v>1.2169511709971589E-2</v>
      </c>
      <c r="BJ125" s="22">
        <v>1.0665115867675859E-2</v>
      </c>
      <c r="BK125" s="22">
        <v>9.215387531259547E-3</v>
      </c>
      <c r="BL125" s="22">
        <v>7.7791820905564529E-3</v>
      </c>
      <c r="BM125" s="22">
        <v>6.4332846233356687E-3</v>
      </c>
      <c r="BN125" s="22">
        <v>5.2277898005147197E-3</v>
      </c>
      <c r="BO125" s="22">
        <v>4.1645402427322982E-3</v>
      </c>
      <c r="BP125" s="22">
        <v>3.2468704542076379E-3</v>
      </c>
      <c r="BQ125" s="22">
        <v>2.4753376198311228E-3</v>
      </c>
      <c r="BR125" s="22">
        <v>1.8534882862023629E-3</v>
      </c>
      <c r="BS125" s="22">
        <v>1.356910220520605E-3</v>
      </c>
      <c r="BT125" s="22">
        <v>9.7612358719119342E-4</v>
      </c>
      <c r="BU125" s="22">
        <v>6.8789072084667741E-4</v>
      </c>
      <c r="BV125" s="22">
        <v>4.7408370748059021E-4</v>
      </c>
      <c r="BW125" s="22">
        <v>3.2140717511279732E-4</v>
      </c>
      <c r="BX125" s="22">
        <v>2.1603691917204969E-4</v>
      </c>
      <c r="BY125" s="22">
        <v>1.3712949868736519E-4</v>
      </c>
      <c r="BZ125" s="22">
        <v>8.7938686007049002E-5</v>
      </c>
      <c r="CA125" s="22">
        <v>5.5655364640770779E-5</v>
      </c>
      <c r="CB125" s="22">
        <v>3.3483502636163767E-5</v>
      </c>
      <c r="CC125" s="22">
        <v>2.0194874726835751E-5</v>
      </c>
      <c r="CD125" s="22">
        <v>1.1808025327665451E-5</v>
      </c>
      <c r="CE125" s="22">
        <v>6.8724901448061099E-6</v>
      </c>
      <c r="CF125" s="22">
        <v>3.8240306551612226E-6</v>
      </c>
      <c r="CG125" s="22">
        <v>2.120047402636446E-6</v>
      </c>
      <c r="CH125" s="22">
        <v>1.147749051169883E-6</v>
      </c>
      <c r="CI125" s="22">
        <v>6.1261411573594556E-7</v>
      </c>
      <c r="CJ125" s="22">
        <v>3.182713643546415E-7</v>
      </c>
      <c r="CK125" s="22">
        <v>1.6272252217030231E-7</v>
      </c>
      <c r="CL125" s="22">
        <v>8.1205176432724802E-8</v>
      </c>
      <c r="CM125" s="22">
        <v>3.9986364623230691E-8</v>
      </c>
      <c r="CN125" s="22">
        <v>1.919249998666312E-8</v>
      </c>
      <c r="CO125" s="22">
        <v>9.0295445700062664E-9</v>
      </c>
      <c r="CP125" s="22">
        <v>4.1387858006579612E-9</v>
      </c>
      <c r="CQ125" s="22">
        <v>1.8809684539587349E-9</v>
      </c>
      <c r="CR125" s="22">
        <v>8.3903522350452389E-10</v>
      </c>
      <c r="CS125" s="22">
        <v>3.5652162469767172E-10</v>
      </c>
      <c r="CT125" s="22">
        <v>1.52698421992406E-10</v>
      </c>
      <c r="CU125" s="22">
        <v>6.4050638657626883E-11</v>
      </c>
      <c r="CV125" s="22">
        <v>2.585544309241238E-11</v>
      </c>
      <c r="CW125" s="22">
        <v>1.050111966555611E-11</v>
      </c>
      <c r="CX125" s="22">
        <v>4.1110082290362097E-12</v>
      </c>
      <c r="CY125" s="22">
        <v>1.5788387592667391E-12</v>
      </c>
    </row>
    <row r="126" spans="1:103" x14ac:dyDescent="0.2">
      <c r="A126" s="39"/>
      <c r="B126" s="23" t="s">
        <v>290</v>
      </c>
      <c r="C126" s="22">
        <v>2.1045709673953599E-60</v>
      </c>
      <c r="D126" s="22">
        <v>1.323643163602219E-58</v>
      </c>
      <c r="E126" s="22">
        <v>6.2063987752854677E-57</v>
      </c>
      <c r="F126" s="22">
        <v>3.3997089251053697E-55</v>
      </c>
      <c r="G126" s="22">
        <v>1.5935745010833129E-53</v>
      </c>
      <c r="H126" s="22">
        <v>6.2800944605368691E-52</v>
      </c>
      <c r="I126" s="22">
        <v>2.7111348961880279E-50</v>
      </c>
      <c r="J126" s="22">
        <v>1.02785900731119E-48</v>
      </c>
      <c r="K126" s="22">
        <v>4.0947057907021459E-47</v>
      </c>
      <c r="L126" s="22">
        <v>1.31493872732302E-45</v>
      </c>
      <c r="M126" s="22">
        <v>4.3189788921551582E-44</v>
      </c>
      <c r="N126" s="22">
        <v>1.345065714199253E-42</v>
      </c>
      <c r="O126" s="22">
        <v>4.002630294085659E-41</v>
      </c>
      <c r="P126" s="22">
        <v>1.081065093596809E-39</v>
      </c>
      <c r="Q126" s="22">
        <v>2.6807938505501958E-38</v>
      </c>
      <c r="R126" s="22">
        <v>6.5883335771726726E-37</v>
      </c>
      <c r="S126" s="22">
        <v>1.462189368257692E-35</v>
      </c>
      <c r="T126" s="22">
        <v>3.097977568616151E-34</v>
      </c>
      <c r="U126" s="22">
        <v>6.1296457282606282E-33</v>
      </c>
      <c r="V126" s="22">
        <v>1.137073096594155E-31</v>
      </c>
      <c r="W126" s="22">
        <v>1.873480600811072E-30</v>
      </c>
      <c r="X126" s="22">
        <v>3.3854141678209928E-29</v>
      </c>
      <c r="Y126" s="22">
        <v>5.3546973637032456E-28</v>
      </c>
      <c r="Z126" s="22">
        <v>7.335406139665135E-27</v>
      </c>
      <c r="AA126" s="22">
        <v>1.0509498929037399E-25</v>
      </c>
      <c r="AB126" s="22">
        <v>1.3464556232128499E-24</v>
      </c>
      <c r="AC126" s="22">
        <v>1.6311674825063469E-23</v>
      </c>
      <c r="AD126" s="22">
        <v>1.9177954892425189E-22</v>
      </c>
      <c r="AE126" s="22">
        <v>2.092601199341089E-21</v>
      </c>
      <c r="AF126" s="22">
        <v>2.0633427604643571E-20</v>
      </c>
      <c r="AG126" s="22">
        <v>1.9561276930821641E-19</v>
      </c>
      <c r="AH126" s="22">
        <v>1.7748077320389969E-18</v>
      </c>
      <c r="AI126" s="22">
        <v>1.487239671729615E-17</v>
      </c>
      <c r="AJ126" s="22">
        <v>1.1824981800236261E-16</v>
      </c>
      <c r="AK126" s="22">
        <v>8.8322465162373857E-16</v>
      </c>
      <c r="AL126" s="22">
        <v>6.252630213906025E-15</v>
      </c>
      <c r="AM126" s="22">
        <v>4.1373798453663281E-14</v>
      </c>
      <c r="AN126" s="22">
        <v>2.6972862427869019E-13</v>
      </c>
      <c r="AO126" s="22">
        <v>1.506550164195651E-12</v>
      </c>
      <c r="AP126" s="22">
        <v>7.9424787615811053E-12</v>
      </c>
      <c r="AQ126" s="22">
        <v>4.1799965514042758E-11</v>
      </c>
      <c r="AR126" s="22">
        <v>2.0981086059052331E-10</v>
      </c>
      <c r="AS126" s="22">
        <v>9.2485008557982955E-10</v>
      </c>
      <c r="AT126" s="22">
        <v>3.9660639770336714E-9</v>
      </c>
      <c r="AU126" s="22">
        <v>1.602684574253965E-8</v>
      </c>
      <c r="AV126" s="22">
        <v>5.9908694083217029E-8</v>
      </c>
      <c r="AW126" s="22">
        <v>2.168820691686164E-7</v>
      </c>
      <c r="AX126" s="22">
        <v>7.2186676952189731E-7</v>
      </c>
      <c r="AY126" s="22">
        <v>2.28350678598544E-6</v>
      </c>
      <c r="AZ126" s="22">
        <v>6.8448585465523312E-6</v>
      </c>
      <c r="BA126" s="22">
        <v>1.9104350617143729E-5</v>
      </c>
      <c r="BB126" s="22">
        <v>4.9772603634870777E-5</v>
      </c>
      <c r="BC126" s="22">
        <v>1.233596686039805E-4</v>
      </c>
      <c r="BD126" s="22">
        <v>2.8609877046059868E-4</v>
      </c>
      <c r="BE126" s="22">
        <v>6.234337203432905E-4</v>
      </c>
      <c r="BF126" s="22">
        <v>1.277562036426289E-3</v>
      </c>
      <c r="BG126" s="22">
        <v>2.4416407805627409E-3</v>
      </c>
      <c r="BH126" s="22">
        <v>4.5322761202586442E-3</v>
      </c>
      <c r="BI126" s="22">
        <v>7.5875903538359926E-3</v>
      </c>
      <c r="BJ126" s="22">
        <v>1.2339724446391609E-2</v>
      </c>
      <c r="BK126" s="22">
        <v>1.8486950010808582E-2</v>
      </c>
      <c r="BL126" s="22">
        <v>2.628013318305018E-2</v>
      </c>
      <c r="BM126" s="22">
        <v>3.5122657181294252E-2</v>
      </c>
      <c r="BN126" s="22">
        <v>4.4002328849277787E-2</v>
      </c>
      <c r="BO126" s="22">
        <v>5.1892615404548113E-2</v>
      </c>
      <c r="BP126" s="22">
        <v>5.7633583026953837E-2</v>
      </c>
      <c r="BQ126" s="22">
        <v>6.021198876758907E-2</v>
      </c>
      <c r="BR126" s="22">
        <v>5.9131980714001053E-2</v>
      </c>
      <c r="BS126" s="22">
        <v>5.4575145294719359E-2</v>
      </c>
      <c r="BT126" s="22">
        <v>4.7402192921935628E-2</v>
      </c>
      <c r="BU126" s="22">
        <v>3.8717790924569923E-2</v>
      </c>
      <c r="BV126" s="22">
        <v>2.969447602584695E-2</v>
      </c>
      <c r="BW126" s="22">
        <v>2.1480055471352431E-2</v>
      </c>
      <c r="BX126" s="22">
        <v>1.4787312236828941E-2</v>
      </c>
      <c r="BY126" s="22">
        <v>9.2193267147504584E-3</v>
      </c>
      <c r="BZ126" s="22">
        <v>5.5783697700862479E-3</v>
      </c>
      <c r="CA126" s="22">
        <v>3.2057817827219519E-3</v>
      </c>
      <c r="CB126" s="22">
        <v>1.6675015823348321E-3</v>
      </c>
      <c r="CC126" s="22">
        <v>8.3987186328468425E-4</v>
      </c>
      <c r="CD126" s="22">
        <v>3.9191212453670209E-4</v>
      </c>
      <c r="CE126" s="22">
        <v>1.7597403542644939E-4</v>
      </c>
      <c r="CF126" s="22">
        <v>7.1571026749929769E-5</v>
      </c>
      <c r="CG126" s="22">
        <v>2.8073836371946649E-5</v>
      </c>
      <c r="CH126" s="22">
        <v>1.029721708084588E-5</v>
      </c>
      <c r="CI126" s="22">
        <v>3.5880215223938751E-6</v>
      </c>
      <c r="CJ126" s="22">
        <v>1.162337299832295E-6</v>
      </c>
      <c r="CK126" s="22">
        <v>3.566822009833957E-7</v>
      </c>
      <c r="CL126" s="22">
        <v>1.021998846217956E-7</v>
      </c>
      <c r="CM126" s="22">
        <v>2.788438744786621E-8</v>
      </c>
      <c r="CN126" s="22">
        <v>7.0847620708037443E-9</v>
      </c>
      <c r="CO126" s="22">
        <v>1.6933711966757529E-9</v>
      </c>
      <c r="CP126" s="22">
        <v>3.7628570970976902E-10</v>
      </c>
      <c r="CQ126" s="22">
        <v>8.0433911103962957E-11</v>
      </c>
      <c r="CR126" s="22">
        <v>1.6222555779153861E-11</v>
      </c>
      <c r="CS126" s="22">
        <v>2.906393404423497E-12</v>
      </c>
      <c r="CT126" s="22">
        <v>5.181253168517397E-13</v>
      </c>
      <c r="CU126" s="22">
        <v>8.6769487717863591E-14</v>
      </c>
      <c r="CV126" s="22">
        <v>1.3159469797167821E-14</v>
      </c>
      <c r="CW126" s="22">
        <v>1.9829758795903931E-15</v>
      </c>
      <c r="CX126" s="22">
        <v>2.7140368541339571E-16</v>
      </c>
      <c r="CY126" s="22">
        <v>3.5006174095906767E-17</v>
      </c>
    </row>
    <row r="127" spans="1:103" x14ac:dyDescent="0.2">
      <c r="A127" s="39"/>
      <c r="B127" s="22" t="s">
        <v>292</v>
      </c>
      <c r="C127" s="22">
        <v>2.1009769853556291E-14</v>
      </c>
      <c r="D127" s="22">
        <v>6.1209054991375565E-14</v>
      </c>
      <c r="E127" s="22">
        <v>1.6461455580259061E-13</v>
      </c>
      <c r="F127" s="22">
        <v>4.5871566796856455E-13</v>
      </c>
      <c r="G127" s="22">
        <v>1.2227575650447619E-12</v>
      </c>
      <c r="H127" s="22">
        <v>3.1050132534227621E-12</v>
      </c>
      <c r="I127" s="22">
        <v>8.0321822935314459E-12</v>
      </c>
      <c r="J127" s="22">
        <v>2.0014927544680909E-11</v>
      </c>
      <c r="K127" s="22">
        <v>5.0252454414497532E-11</v>
      </c>
      <c r="L127" s="22">
        <v>1.189970099144302E-10</v>
      </c>
      <c r="M127" s="22">
        <v>2.8203067967447081E-10</v>
      </c>
      <c r="N127" s="22">
        <v>6.5676782810668589E-10</v>
      </c>
      <c r="O127" s="22">
        <v>1.5076951853944401E-9</v>
      </c>
      <c r="P127" s="22">
        <v>3.3837331119877988E-9</v>
      </c>
      <c r="Q127" s="22">
        <v>7.5281110372353453E-9</v>
      </c>
      <c r="R127" s="22">
        <v>1.736313797418845E-8</v>
      </c>
      <c r="S127" s="22">
        <v>4.2340750020676949E-8</v>
      </c>
      <c r="T127" s="22">
        <v>1.1600422499330909E-7</v>
      </c>
      <c r="U127" s="22">
        <v>3.5672899428899811E-7</v>
      </c>
      <c r="V127" s="22">
        <v>1.174104162763827E-6</v>
      </c>
      <c r="W127" s="22">
        <v>3.789718598897676E-6</v>
      </c>
      <c r="X127" s="22">
        <v>1.248159503783351E-5</v>
      </c>
      <c r="Y127" s="22">
        <v>3.7137593037180832E-5</v>
      </c>
      <c r="Z127" s="22">
        <v>9.8469813954638128E-5</v>
      </c>
      <c r="AA127" s="22">
        <v>2.4770459310530739E-4</v>
      </c>
      <c r="AB127" s="22">
        <v>5.5687127236582717E-4</v>
      </c>
      <c r="AC127" s="22">
        <v>1.139161160625547E-3</v>
      </c>
      <c r="AD127" s="22">
        <v>2.1307342045899019E-3</v>
      </c>
      <c r="AE127" s="22">
        <v>3.5980367213771778E-3</v>
      </c>
      <c r="AF127" s="22">
        <v>5.4682049742771927E-3</v>
      </c>
      <c r="AG127" s="22">
        <v>7.5738141368762221E-3</v>
      </c>
      <c r="AH127" s="22">
        <v>9.537070898695172E-3</v>
      </c>
      <c r="AI127" s="22">
        <v>1.088979778067546E-2</v>
      </c>
      <c r="AJ127" s="22">
        <v>1.132513754022527E-2</v>
      </c>
      <c r="AK127" s="22">
        <v>1.0766108636837021E-2</v>
      </c>
      <c r="AL127" s="22">
        <v>9.4321835709680474E-3</v>
      </c>
      <c r="AM127" s="22">
        <v>7.7603125945881531E-3</v>
      </c>
      <c r="AN127" s="22">
        <v>6.1702333284066472E-3</v>
      </c>
      <c r="AO127" s="22">
        <v>5.105245227586163E-3</v>
      </c>
      <c r="AP127" s="22">
        <v>4.6158458123108023E-3</v>
      </c>
      <c r="AQ127" s="22">
        <v>4.7066541196188827E-3</v>
      </c>
      <c r="AR127" s="22">
        <v>5.3108377740237337E-3</v>
      </c>
      <c r="AS127" s="22">
        <v>6.2470861797167248E-3</v>
      </c>
      <c r="AT127" s="22">
        <v>7.4538683451996378E-3</v>
      </c>
      <c r="AU127" s="22">
        <v>8.8238030035574372E-3</v>
      </c>
      <c r="AV127" s="22">
        <v>1.026030393763235E-2</v>
      </c>
      <c r="AW127" s="22">
        <v>1.1745351375527209E-2</v>
      </c>
      <c r="AX127" s="22">
        <v>1.3151357928381589E-2</v>
      </c>
      <c r="AY127" s="22">
        <v>1.44481993742738E-2</v>
      </c>
      <c r="AZ127" s="22">
        <v>1.5564935456312899E-2</v>
      </c>
      <c r="BA127" s="22">
        <v>1.6427750276680319E-2</v>
      </c>
      <c r="BB127" s="22">
        <v>1.700617530275364E-2</v>
      </c>
      <c r="BC127" s="22">
        <v>1.7301268274601031E-2</v>
      </c>
      <c r="BD127" s="22">
        <v>1.7338835085736259E-2</v>
      </c>
      <c r="BE127" s="22">
        <v>1.7214682346304421E-2</v>
      </c>
      <c r="BF127" s="22">
        <v>1.7098565798248009E-2</v>
      </c>
      <c r="BG127" s="22">
        <v>1.724350978350599E-2</v>
      </c>
      <c r="BH127" s="22">
        <v>1.804110398148754E-2</v>
      </c>
      <c r="BI127" s="22">
        <v>1.9757102063807819E-2</v>
      </c>
      <c r="BJ127" s="22">
        <v>2.3004840314067489E-2</v>
      </c>
      <c r="BK127" s="22">
        <v>2.770233754206813E-2</v>
      </c>
      <c r="BL127" s="22">
        <v>3.4059315273606637E-2</v>
      </c>
      <c r="BM127" s="22">
        <v>4.1555941804629917E-2</v>
      </c>
      <c r="BN127" s="22">
        <v>4.9230118649792508E-2</v>
      </c>
      <c r="BO127" s="22">
        <v>5.6057155647280407E-2</v>
      </c>
      <c r="BP127" s="22">
        <v>6.088045348116148E-2</v>
      </c>
      <c r="BQ127" s="22">
        <v>6.2687326387420195E-2</v>
      </c>
      <c r="BR127" s="22">
        <v>6.0985469000203407E-2</v>
      </c>
      <c r="BS127" s="22">
        <v>5.5932055515239963E-2</v>
      </c>
      <c r="BT127" s="22">
        <v>4.8378316509126822E-2</v>
      </c>
      <c r="BU127" s="22">
        <v>3.9405681645416593E-2</v>
      </c>
      <c r="BV127" s="22">
        <v>3.0168559733327539E-2</v>
      </c>
      <c r="BW127" s="22">
        <v>2.1801462646465229E-2</v>
      </c>
      <c r="BX127" s="22">
        <v>1.5003349156000991E-2</v>
      </c>
      <c r="BY127" s="22">
        <v>9.3564562134378238E-3</v>
      </c>
      <c r="BZ127" s="22">
        <v>5.6663084560932969E-3</v>
      </c>
      <c r="CA127" s="22">
        <v>3.261437147362723E-3</v>
      </c>
      <c r="CB127" s="22">
        <v>1.7009850849709961E-3</v>
      </c>
      <c r="CC127" s="22">
        <v>8.6006673801151999E-4</v>
      </c>
      <c r="CD127" s="22">
        <v>4.037201498643676E-4</v>
      </c>
      <c r="CE127" s="22">
        <v>1.8284652557125551E-4</v>
      </c>
      <c r="CF127" s="22">
        <v>7.5395057405090995E-5</v>
      </c>
      <c r="CG127" s="22">
        <v>3.0193883774583091E-5</v>
      </c>
      <c r="CH127" s="22">
        <v>1.144496613201576E-5</v>
      </c>
      <c r="CI127" s="22">
        <v>4.2006356381298196E-6</v>
      </c>
      <c r="CJ127" s="22">
        <v>1.4806086641869369E-6</v>
      </c>
      <c r="CK127" s="22">
        <v>5.1940472315369798E-7</v>
      </c>
      <c r="CL127" s="22">
        <v>1.8340506105452039E-7</v>
      </c>
      <c r="CM127" s="22">
        <v>6.7870752071096901E-8</v>
      </c>
      <c r="CN127" s="22">
        <v>2.6277262057466869E-8</v>
      </c>
      <c r="CO127" s="22">
        <v>1.0722915766682019E-8</v>
      </c>
      <c r="CP127" s="22">
        <v>4.5150715103677303E-9</v>
      </c>
      <c r="CQ127" s="22">
        <v>1.9614023650626969E-9</v>
      </c>
      <c r="CR127" s="22">
        <v>8.5525777928367776E-10</v>
      </c>
      <c r="CS127" s="22">
        <v>3.5942801810209518E-10</v>
      </c>
      <c r="CT127" s="22">
        <v>1.532165473092577E-10</v>
      </c>
      <c r="CU127" s="22">
        <v>6.4137408145344746E-11</v>
      </c>
      <c r="CV127" s="22">
        <v>2.5868602562209551E-11</v>
      </c>
      <c r="CW127" s="22">
        <v>1.05031026414357E-11</v>
      </c>
      <c r="CX127" s="22">
        <v>4.1112796327216232E-12</v>
      </c>
      <c r="CY127" s="22">
        <v>1.578873765440835E-12</v>
      </c>
    </row>
    <row r="128" spans="1:103" x14ac:dyDescent="0.2">
      <c r="A128" s="40" t="s">
        <v>207</v>
      </c>
      <c r="B128" s="23" t="s">
        <v>288</v>
      </c>
      <c r="C128" s="23">
        <v>1.7571596105661919E-29</v>
      </c>
      <c r="D128" s="23">
        <v>7.679502679822835E-28</v>
      </c>
      <c r="E128" s="23">
        <v>2.4280533641364151E-26</v>
      </c>
      <c r="F128" s="23">
        <v>8.3138686567594953E-25</v>
      </c>
      <c r="G128" s="23">
        <v>2.3357895012836501E-23</v>
      </c>
      <c r="H128" s="23">
        <v>5.3287237184596002E-22</v>
      </c>
      <c r="I128" s="23">
        <v>1.235335184717237E-20</v>
      </c>
      <c r="J128" s="23">
        <v>2.4148948355557731E-19</v>
      </c>
      <c r="K128" s="23">
        <v>4.604322448134551E-18</v>
      </c>
      <c r="L128" s="23">
        <v>6.9344885224322784E-17</v>
      </c>
      <c r="M128" s="23">
        <v>9.9566945571406325E-16</v>
      </c>
      <c r="N128" s="23">
        <v>1.283001171368213E-14</v>
      </c>
      <c r="O128" s="23">
        <v>1.4911057780975499E-13</v>
      </c>
      <c r="P128" s="23">
        <v>1.5068311347097489E-12</v>
      </c>
      <c r="Q128" s="23">
        <v>1.337319146076568E-11</v>
      </c>
      <c r="R128" s="23">
        <v>1.0969234457910731E-10</v>
      </c>
      <c r="S128" s="23">
        <v>7.8194401659692293E-10</v>
      </c>
      <c r="T128" s="23">
        <v>5.0224536528722946E-9</v>
      </c>
      <c r="U128" s="23">
        <v>2.8671535743670259E-8</v>
      </c>
      <c r="V128" s="23">
        <v>1.4586750798902551E-7</v>
      </c>
      <c r="W128" s="23">
        <v>6.4336295576105205E-7</v>
      </c>
      <c r="X128" s="23">
        <v>2.7393572059700921E-6</v>
      </c>
      <c r="Y128" s="23">
        <v>1.0021146890511999E-5</v>
      </c>
      <c r="Z128" s="23">
        <v>3.1565034765465233E-5</v>
      </c>
      <c r="AA128" s="23">
        <v>9.287693827202195E-5</v>
      </c>
      <c r="AB128" s="23">
        <v>2.3892401628050711E-4</v>
      </c>
      <c r="AC128" s="23">
        <v>5.4987926867807433E-4</v>
      </c>
      <c r="AD128" s="23">
        <v>1.139718085569566E-3</v>
      </c>
      <c r="AE128" s="23">
        <v>2.0970824565794341E-3</v>
      </c>
      <c r="AF128" s="23">
        <v>3.413442984606262E-3</v>
      </c>
      <c r="AG128" s="23">
        <v>4.9863012063175224E-3</v>
      </c>
      <c r="AH128" s="23">
        <v>6.5143798546908292E-3</v>
      </c>
      <c r="AI128" s="23">
        <v>7.5792429612360204E-3</v>
      </c>
      <c r="AJ128" s="23">
        <v>7.8734113406356779E-3</v>
      </c>
      <c r="AK128" s="23">
        <v>7.2967713915772694E-3</v>
      </c>
      <c r="AL128" s="23">
        <v>6.0270375209488941E-3</v>
      </c>
      <c r="AM128" s="23">
        <v>4.4420221478586996E-3</v>
      </c>
      <c r="AN128" s="23">
        <v>2.8838923159540779E-3</v>
      </c>
      <c r="AO128" s="23">
        <v>1.7117124434996101E-3</v>
      </c>
      <c r="AP128" s="23">
        <v>9.1114179859094638E-4</v>
      </c>
      <c r="AQ128" s="23">
        <v>4.227208742343433E-4</v>
      </c>
      <c r="AR128" s="23">
        <v>1.7289220459600489E-4</v>
      </c>
      <c r="AS128" s="23">
        <v>6.5753511250180773E-5</v>
      </c>
      <c r="AT128" s="23">
        <v>2.1865176727679848E-5</v>
      </c>
      <c r="AU128" s="23">
        <v>6.4762527421392489E-6</v>
      </c>
      <c r="AV128" s="23">
        <v>1.7411882296062199E-6</v>
      </c>
      <c r="AW128" s="23">
        <v>4.0486503789561049E-7</v>
      </c>
      <c r="AX128" s="23">
        <v>8.6255366682664051E-8</v>
      </c>
      <c r="AY128" s="23">
        <v>1.6177337464162E-8</v>
      </c>
      <c r="AZ128" s="23">
        <v>2.6693992842075009E-9</v>
      </c>
      <c r="BA128" s="23">
        <v>3.9901701435142451E-10</v>
      </c>
      <c r="BB128" s="23">
        <v>5.4088895741349082E-11</v>
      </c>
      <c r="BC128" s="23">
        <v>6.3811044122951384E-12</v>
      </c>
      <c r="BD128" s="23">
        <v>6.7932292166051803E-13</v>
      </c>
      <c r="BE128" s="23">
        <v>6.4733578078919644E-14</v>
      </c>
      <c r="BF128" s="23">
        <v>5.5104950518788363E-15</v>
      </c>
      <c r="BG128" s="23">
        <v>4.340892501766339E-16</v>
      </c>
      <c r="BH128" s="23">
        <v>2.6412240827938129E-17</v>
      </c>
      <c r="BI128" s="23">
        <v>1.7563280397549899E-18</v>
      </c>
      <c r="BJ128" s="23">
        <v>8.6938956286010158E-20</v>
      </c>
      <c r="BK128" s="23">
        <v>4.3881050667815243E-21</v>
      </c>
      <c r="BL128" s="23">
        <v>1.85239552056334E-22</v>
      </c>
      <c r="BM128" s="23">
        <v>6.9492624961934198E-24</v>
      </c>
      <c r="BN128" s="23">
        <v>2.430209351220838E-25</v>
      </c>
      <c r="BO128" s="23">
        <v>7.5950441183037495E-27</v>
      </c>
      <c r="BP128" s="23">
        <v>2.07262468629726E-28</v>
      </c>
      <c r="BQ128" s="23">
        <v>4.8959906244317458E-30</v>
      </c>
      <c r="BR128" s="23">
        <v>1.0639194997648481E-31</v>
      </c>
      <c r="BS128" s="23">
        <v>2.0019611339949821E-33</v>
      </c>
      <c r="BT128" s="23">
        <v>3.477333195972548E-35</v>
      </c>
      <c r="BU128" s="23">
        <v>5.3612663109570953E-37</v>
      </c>
      <c r="BV128" s="23">
        <v>7.1990668168468512E-39</v>
      </c>
      <c r="BW128" s="23">
        <v>9.003359489624654E-41</v>
      </c>
      <c r="BX128" s="23">
        <v>1.1385632766020819E-42</v>
      </c>
      <c r="BY128" s="23">
        <v>8.6059382767735728E-45</v>
      </c>
      <c r="BZ128" s="23">
        <v>8.0519361545940984E-47</v>
      </c>
      <c r="CA128" s="23">
        <v>7.2002704538711752E-49</v>
      </c>
      <c r="CB128" s="23">
        <v>4.2103288663196962E-51</v>
      </c>
      <c r="CC128" s="23">
        <v>2.7634200538739462E-53</v>
      </c>
      <c r="CD128" s="23">
        <v>1.4539915498660749E-55</v>
      </c>
      <c r="CE128" s="23">
        <v>7.9334347998892287E-58</v>
      </c>
      <c r="CF128" s="23">
        <v>3.0492233907834102E-60</v>
      </c>
      <c r="CG128" s="23">
        <v>1.2239165463152371E-62</v>
      </c>
      <c r="CH128" s="23">
        <v>4.2389752823911164E-65</v>
      </c>
      <c r="CI128" s="23">
        <v>1.383507309360361E-67</v>
      </c>
      <c r="CJ128" s="23">
        <v>3.7861905358126588E-70</v>
      </c>
      <c r="CK128" s="23">
        <v>9.596231862330282E-73</v>
      </c>
      <c r="CL128" s="23">
        <v>2.0941042513725721E-75</v>
      </c>
      <c r="CM128" s="23">
        <v>4.3274578750385541E-78</v>
      </c>
      <c r="CN128" s="23">
        <v>7.6115470324607666E-81</v>
      </c>
      <c r="CO128" s="23">
        <v>1.1966011289969941E-83</v>
      </c>
      <c r="CP128" s="23">
        <v>1.5970676662632431E-86</v>
      </c>
      <c r="CQ128" s="23">
        <v>2.0991687637217309E-89</v>
      </c>
      <c r="CR128" s="23">
        <v>2.491241946037467E-92</v>
      </c>
      <c r="CS128" s="23">
        <v>2.08568636424186E-95</v>
      </c>
      <c r="CT128" s="23">
        <v>1.9664629920160099E-98</v>
      </c>
      <c r="CU128" s="23">
        <v>1.6439904990350711E-101</v>
      </c>
      <c r="CV128" s="23">
        <v>1.058281885480853E-104</v>
      </c>
      <c r="CW128" s="23">
        <v>7.5158362770402913E-108</v>
      </c>
      <c r="CX128" s="23">
        <v>4.1669457214118997E-111</v>
      </c>
      <c r="CY128" s="23">
        <v>2.078685052261118E-114</v>
      </c>
    </row>
    <row r="129" spans="1:103" x14ac:dyDescent="0.2">
      <c r="A129" s="39"/>
      <c r="B129" s="23" t="s">
        <v>289</v>
      </c>
      <c r="C129" s="23">
        <v>1.4726133224995688E-14</v>
      </c>
      <c r="D129" s="23">
        <v>4.2866528181167591E-14</v>
      </c>
      <c r="E129" s="23">
        <v>1.1524596927466339E-13</v>
      </c>
      <c r="F129" s="23">
        <v>3.2118680983201178E-13</v>
      </c>
      <c r="G129" s="23">
        <v>8.5667877733988437E-13</v>
      </c>
      <c r="H129" s="23">
        <v>2.177676589356252E-12</v>
      </c>
      <c r="I129" s="23">
        <v>5.6420933479641827E-12</v>
      </c>
      <c r="J129" s="23">
        <v>1.408732922592895E-11</v>
      </c>
      <c r="K129" s="23">
        <v>3.5459670293643569E-11</v>
      </c>
      <c r="L129" s="23">
        <v>8.4208278861617654E-11</v>
      </c>
      <c r="M129" s="23">
        <v>2.0022695615413579E-10</v>
      </c>
      <c r="N129" s="23">
        <v>4.6773511385158135E-10</v>
      </c>
      <c r="O129" s="23">
        <v>1.0754545864113611E-9</v>
      </c>
      <c r="P129" s="23">
        <v>2.403449610152416E-9</v>
      </c>
      <c r="Q129" s="23">
        <v>5.2360551389184672E-9</v>
      </c>
      <c r="R129" s="23">
        <v>1.132719531613549E-8</v>
      </c>
      <c r="S129" s="23">
        <v>2.3792793275736512E-8</v>
      </c>
      <c r="T129" s="23">
        <v>4.9178704922180497E-8</v>
      </c>
      <c r="U129" s="23">
        <v>9.950273930678241E-8</v>
      </c>
      <c r="V129" s="23">
        <v>1.972584739103989E-7</v>
      </c>
      <c r="W129" s="23">
        <v>3.783978344152385E-7</v>
      </c>
      <c r="X129" s="23">
        <v>7.3747715924907584E-7</v>
      </c>
      <c r="Y129" s="23">
        <v>1.3859524796238639E-6</v>
      </c>
      <c r="Z129" s="23">
        <v>2.506714875493644E-6</v>
      </c>
      <c r="AA129" s="23">
        <v>4.5533157982815394E-6</v>
      </c>
      <c r="AB129" s="23">
        <v>8.0183973375107297E-6</v>
      </c>
      <c r="AC129" s="23">
        <v>1.3862193424034439E-5</v>
      </c>
      <c r="AD129" s="23">
        <v>2.3658127367203481E-5</v>
      </c>
      <c r="AE129" s="23">
        <v>3.9471941845579523E-5</v>
      </c>
      <c r="AF129" s="23">
        <v>6.4028169881614504E-5</v>
      </c>
      <c r="AG129" s="23">
        <v>1.0231915659862381E-4</v>
      </c>
      <c r="AH129" s="23">
        <v>1.6089747189035621E-4</v>
      </c>
      <c r="AI129" s="23">
        <v>2.4715961470645641E-4</v>
      </c>
      <c r="AJ129" s="23">
        <v>3.7292951913760729E-4</v>
      </c>
      <c r="AK129" s="23">
        <v>5.5159190387228077E-4</v>
      </c>
      <c r="AL129" s="23">
        <v>8.0109781975993449E-4</v>
      </c>
      <c r="AM129" s="23">
        <v>1.139383895617967E-3</v>
      </c>
      <c r="AN129" s="23">
        <v>1.6021694090786621E-3</v>
      </c>
      <c r="AO129" s="23">
        <v>2.1722527194827741E-3</v>
      </c>
      <c r="AP129" s="23">
        <v>2.890764987510857E-3</v>
      </c>
      <c r="AQ129" s="23">
        <v>3.8105473654234528E-3</v>
      </c>
      <c r="AR129" s="23">
        <v>4.9346497197497487E-3</v>
      </c>
      <c r="AS129" s="23">
        <v>6.1986504036576611E-3</v>
      </c>
      <c r="AT129" s="23">
        <v>7.6752592709852839E-3</v>
      </c>
      <c r="AU129" s="23">
        <v>9.3207428746869183E-3</v>
      </c>
      <c r="AV129" s="23">
        <v>1.10746650102237E-2</v>
      </c>
      <c r="AW129" s="23">
        <v>1.2949831626425219E-2</v>
      </c>
      <c r="AX129" s="23">
        <v>1.4807019536453889E-2</v>
      </c>
      <c r="AY129" s="23">
        <v>1.6619776737822958E-2</v>
      </c>
      <c r="AZ129" s="23">
        <v>1.8300547792463109E-2</v>
      </c>
      <c r="BA129" s="23">
        <v>1.9739190394081781E-2</v>
      </c>
      <c r="BB129" s="23">
        <v>2.0867285717698102E-2</v>
      </c>
      <c r="BC129" s="23">
        <v>2.164244821672949E-2</v>
      </c>
      <c r="BD129" s="23">
        <v>2.2003209199101949E-2</v>
      </c>
      <c r="BE129" s="23">
        <v>2.1934085537578689E-2</v>
      </c>
      <c r="BF129" s="23">
        <v>2.1440026012629249E-2</v>
      </c>
      <c r="BG129" s="23">
        <v>2.0564258123967831E-2</v>
      </c>
      <c r="BH129" s="23">
        <v>1.9276376578799079E-2</v>
      </c>
      <c r="BI129" s="23">
        <v>1.7810106437667159E-2</v>
      </c>
      <c r="BJ129" s="23">
        <v>1.6042762926587031E-2</v>
      </c>
      <c r="BK129" s="23">
        <v>1.4237296220702019E-2</v>
      </c>
      <c r="BL129" s="23">
        <v>1.2356813819229611E-2</v>
      </c>
      <c r="BM129" s="23">
        <v>1.051195460753271E-2</v>
      </c>
      <c r="BN129" s="23">
        <v>8.7880347125403029E-3</v>
      </c>
      <c r="BO129" s="23">
        <v>7.205557079472253E-3</v>
      </c>
      <c r="BP129" s="23">
        <v>5.7859958541297708E-3</v>
      </c>
      <c r="BQ129" s="23">
        <v>4.5464523092251952E-3</v>
      </c>
      <c r="BR129" s="23">
        <v>3.509557239281725E-3</v>
      </c>
      <c r="BS129" s="23">
        <v>2.6506123330888591E-3</v>
      </c>
      <c r="BT129" s="23">
        <v>1.967539049887888E-3</v>
      </c>
      <c r="BU129" s="23">
        <v>1.431481951003575E-3</v>
      </c>
      <c r="BV129" s="23">
        <v>1.019189473144738E-3</v>
      </c>
      <c r="BW129" s="23">
        <v>7.1393002687862627E-4</v>
      </c>
      <c r="BX129" s="23">
        <v>4.9560699305179325E-4</v>
      </c>
      <c r="BY129" s="23">
        <v>3.2600918916154687E-4</v>
      </c>
      <c r="BZ129" s="23">
        <v>2.1624017375939349E-4</v>
      </c>
      <c r="CA129" s="23">
        <v>1.4155309302910671E-4</v>
      </c>
      <c r="CB129" s="23">
        <v>8.8321371336040513E-5</v>
      </c>
      <c r="CC129" s="23">
        <v>5.5182203869805018E-5</v>
      </c>
      <c r="CD129" s="23">
        <v>3.346493541787407E-5</v>
      </c>
      <c r="CE129" s="23">
        <v>2.0190043723762781E-5</v>
      </c>
      <c r="CF129" s="23">
        <v>1.1669865538154779E-5</v>
      </c>
      <c r="CG129" s="23">
        <v>6.7166026503364164E-6</v>
      </c>
      <c r="CH129" s="23">
        <v>3.777598158223194E-6</v>
      </c>
      <c r="CI129" s="23">
        <v>2.094926066737736E-6</v>
      </c>
      <c r="CJ129" s="23">
        <v>1.1318239840680391E-6</v>
      </c>
      <c r="CK129" s="23">
        <v>6.019052430280518E-7</v>
      </c>
      <c r="CL129" s="23">
        <v>3.1265941737643981E-7</v>
      </c>
      <c r="CM129" s="23">
        <v>1.602675136655874E-7</v>
      </c>
      <c r="CN129" s="23">
        <v>8.0140257532873887E-8</v>
      </c>
      <c r="CO129" s="23">
        <v>3.929815338379465E-8</v>
      </c>
      <c r="CP129" s="23">
        <v>1.8789273039247971E-8</v>
      </c>
      <c r="CQ129" s="23">
        <v>8.9060083556610461E-9</v>
      </c>
      <c r="CR129" s="23">
        <v>4.1449740694787866E-9</v>
      </c>
      <c r="CS129" s="23">
        <v>1.8412526829324679E-9</v>
      </c>
      <c r="CT129" s="23">
        <v>8.2360807870050767E-10</v>
      </c>
      <c r="CU129" s="23">
        <v>3.6098807394070818E-10</v>
      </c>
      <c r="CV129" s="23">
        <v>1.52477682502626E-10</v>
      </c>
      <c r="CW129" s="23">
        <v>6.4746195241990321E-11</v>
      </c>
      <c r="CX129" s="23">
        <v>2.6534703946152079E-11</v>
      </c>
      <c r="CY129" s="23">
        <v>1.0672711439053799E-11</v>
      </c>
    </row>
    <row r="130" spans="1:103" x14ac:dyDescent="0.2">
      <c r="A130" s="39"/>
      <c r="B130" s="23" t="s">
        <v>290</v>
      </c>
      <c r="C130" s="23">
        <v>2.213383916578095E-59</v>
      </c>
      <c r="D130" s="23">
        <v>1.3249070968869899E-57</v>
      </c>
      <c r="E130" s="23">
        <v>5.9310452700072839E-56</v>
      </c>
      <c r="F130" s="23">
        <v>3.0946952010210991E-54</v>
      </c>
      <c r="G130" s="23">
        <v>1.383803535729995E-52</v>
      </c>
      <c r="H130" s="23">
        <v>5.2112754203709742E-51</v>
      </c>
      <c r="I130" s="23">
        <v>2.1465008707067791E-49</v>
      </c>
      <c r="J130" s="23">
        <v>7.7737986805923485E-48</v>
      </c>
      <c r="K130" s="23">
        <v>2.9551218373896559E-46</v>
      </c>
      <c r="L130" s="23">
        <v>9.0763555060608897E-45</v>
      </c>
      <c r="M130" s="23">
        <v>2.849172742586954E-43</v>
      </c>
      <c r="N130" s="23">
        <v>8.4822352301662064E-42</v>
      </c>
      <c r="O130" s="23">
        <v>2.4131957438740312E-40</v>
      </c>
      <c r="P130" s="23">
        <v>6.2363132996395303E-39</v>
      </c>
      <c r="Q130" s="23">
        <v>1.480662250944111E-37</v>
      </c>
      <c r="R130" s="23">
        <v>3.4827296357311752E-36</v>
      </c>
      <c r="S130" s="23">
        <v>7.4043433180994862E-35</v>
      </c>
      <c r="T130" s="23">
        <v>1.502987263893991E-33</v>
      </c>
      <c r="U130" s="23">
        <v>2.8503306024041302E-32</v>
      </c>
      <c r="V130" s="23">
        <v>5.0698683510773826E-31</v>
      </c>
      <c r="W130" s="23">
        <v>8.0189429871371969E-30</v>
      </c>
      <c r="X130" s="23">
        <v>1.388362146349193E-28</v>
      </c>
      <c r="Y130" s="23">
        <v>2.1069238498865099E-27</v>
      </c>
      <c r="Z130" s="23">
        <v>2.7736471548552302E-26</v>
      </c>
      <c r="AA130" s="23">
        <v>3.8138471378841601E-25</v>
      </c>
      <c r="AB130" s="23">
        <v>4.6947264328777894E-24</v>
      </c>
      <c r="AC130" s="23">
        <v>5.4659231800054661E-23</v>
      </c>
      <c r="AD130" s="23">
        <v>6.1750073727769676E-22</v>
      </c>
      <c r="AE130" s="23">
        <v>6.4777825520601623E-21</v>
      </c>
      <c r="AF130" s="23">
        <v>6.1468276044228718E-20</v>
      </c>
      <c r="AG130" s="23">
        <v>5.6079434110902682E-19</v>
      </c>
      <c r="AH130" s="23">
        <v>4.8966364025891201E-18</v>
      </c>
      <c r="AI130" s="23">
        <v>3.9513903894303447E-17</v>
      </c>
      <c r="AJ130" s="23">
        <v>3.0259964025779451E-16</v>
      </c>
      <c r="AK130" s="23">
        <v>2.1776658024163521E-15</v>
      </c>
      <c r="AL130" s="23">
        <v>1.4856435156485259E-14</v>
      </c>
      <c r="AM130" s="23">
        <v>9.4776900193254189E-14</v>
      </c>
      <c r="AN130" s="23">
        <v>5.953432360674685E-13</v>
      </c>
      <c r="AO130" s="23">
        <v>3.2110186540412678E-12</v>
      </c>
      <c r="AP130" s="23">
        <v>1.6351791505502739E-11</v>
      </c>
      <c r="AQ130" s="23">
        <v>8.304958134158944E-11</v>
      </c>
      <c r="AR130" s="23">
        <v>4.0229000463783669E-10</v>
      </c>
      <c r="AS130" s="23">
        <v>1.7145217850712479E-9</v>
      </c>
      <c r="AT130" s="23">
        <v>7.1057135347932156E-9</v>
      </c>
      <c r="AU130" s="23">
        <v>2.7758509929651621E-8</v>
      </c>
      <c r="AV130" s="23">
        <v>1.0038415922727451E-7</v>
      </c>
      <c r="AW130" s="23">
        <v>3.5143500204090301E-7</v>
      </c>
      <c r="AX130" s="23">
        <v>1.132212512397024E-6</v>
      </c>
      <c r="AY130" s="23">
        <v>3.4669195715045472E-6</v>
      </c>
      <c r="AZ130" s="23">
        <v>1.006049481564237E-5</v>
      </c>
      <c r="BA130" s="23">
        <v>2.720004440545926E-5</v>
      </c>
      <c r="BB130" s="23">
        <v>6.8685122309622226E-5</v>
      </c>
      <c r="BC130" s="23">
        <v>1.649907884994306E-4</v>
      </c>
      <c r="BD130" s="23">
        <v>3.7105210500203319E-4</v>
      </c>
      <c r="BE130" s="23">
        <v>7.8433799674808671E-4</v>
      </c>
      <c r="BF130" s="23">
        <v>1.5596877950317569E-3</v>
      </c>
      <c r="BG130" s="23">
        <v>2.8946778091797141E-3</v>
      </c>
      <c r="BH130" s="23">
        <v>5.2114093092645473E-3</v>
      </c>
      <c r="BI130" s="23">
        <v>8.4829439837871279E-3</v>
      </c>
      <c r="BJ130" s="23">
        <v>1.339361155286879E-2</v>
      </c>
      <c r="BK130" s="23">
        <v>1.951259679563911E-2</v>
      </c>
      <c r="BL130" s="23">
        <v>2.6965934626264051E-2</v>
      </c>
      <c r="BM130" s="23">
        <v>3.5046822803982379E-2</v>
      </c>
      <c r="BN130" s="23">
        <v>4.2727924093908791E-2</v>
      </c>
      <c r="BO130" s="23">
        <v>4.9052218318105578E-2</v>
      </c>
      <c r="BP130" s="23">
        <v>5.3041364753047833E-2</v>
      </c>
      <c r="BQ130" s="23">
        <v>5.3958538770273713E-2</v>
      </c>
      <c r="BR130" s="23">
        <v>5.162708990536722E-2</v>
      </c>
      <c r="BS130" s="23">
        <v>4.6428931599878362E-2</v>
      </c>
      <c r="BT130" s="23">
        <v>3.931623120913684E-2</v>
      </c>
      <c r="BU130" s="23">
        <v>3.1317950938206232E-2</v>
      </c>
      <c r="BV130" s="23">
        <v>2.3428934867821369E-2</v>
      </c>
      <c r="BW130" s="23">
        <v>1.6540804533009931E-2</v>
      </c>
      <c r="BX130" s="23">
        <v>1.1124491018173831E-2</v>
      </c>
      <c r="BY130" s="23">
        <v>6.7639979908962209E-3</v>
      </c>
      <c r="BZ130" s="23">
        <v>3.9994549910424837E-3</v>
      </c>
      <c r="CA130" s="23">
        <v>2.247445879061445E-3</v>
      </c>
      <c r="CB130" s="23">
        <v>1.141827919975054E-3</v>
      </c>
      <c r="CC130" s="23">
        <v>5.6250628040566868E-4</v>
      </c>
      <c r="CD130" s="23">
        <v>2.5669990877750978E-4</v>
      </c>
      <c r="CE130" s="23">
        <v>1.128292869367056E-4</v>
      </c>
      <c r="CF130" s="23">
        <v>4.4893240408510243E-5</v>
      </c>
      <c r="CG130" s="23">
        <v>1.7243778785593381E-5</v>
      </c>
      <c r="CH130" s="23">
        <v>6.1947993905306493E-6</v>
      </c>
      <c r="CI130" s="23">
        <v>2.1152784466482439E-6</v>
      </c>
      <c r="CJ130" s="23">
        <v>6.7158271630655365E-7</v>
      </c>
      <c r="CK130" s="23">
        <v>2.0207043735527511E-7</v>
      </c>
      <c r="CL130" s="23">
        <v>5.6783284521628423E-8</v>
      </c>
      <c r="CM130" s="23">
        <v>1.520212762415738E-8</v>
      </c>
      <c r="CN130" s="23">
        <v>3.7907337427021769E-9</v>
      </c>
      <c r="CO130" s="23">
        <v>8.8951342113664656E-10</v>
      </c>
      <c r="CP130" s="23">
        <v>1.940918784421843E-10</v>
      </c>
      <c r="CQ130" s="23">
        <v>4.0764240308145117E-11</v>
      </c>
      <c r="CR130" s="23">
        <v>8.0809853312414853E-12</v>
      </c>
      <c r="CS130" s="23">
        <v>1.4226478219153021E-12</v>
      </c>
      <c r="CT130" s="23">
        <v>2.4944272859768041E-13</v>
      </c>
      <c r="CU130" s="23">
        <v>4.1098972468191742E-14</v>
      </c>
      <c r="CV130" s="23">
        <v>6.1324302680654599E-15</v>
      </c>
      <c r="CW130" s="23">
        <v>9.0988620461798619E-16</v>
      </c>
      <c r="CX130" s="23">
        <v>1.2262558081701169E-16</v>
      </c>
      <c r="CY130" s="23">
        <v>1.557970416924357E-17</v>
      </c>
    </row>
    <row r="131" spans="1:103" x14ac:dyDescent="0.2">
      <c r="A131" s="39"/>
      <c r="B131" s="23" t="s">
        <v>292</v>
      </c>
      <c r="C131" s="23">
        <v>1.4726133224995711E-14</v>
      </c>
      <c r="D131" s="23">
        <v>4.2866528181168361E-14</v>
      </c>
      <c r="E131" s="23">
        <v>1.152459692746877E-13</v>
      </c>
      <c r="F131" s="23">
        <v>3.211868098328431E-13</v>
      </c>
      <c r="G131" s="23">
        <v>8.5667877736324223E-13</v>
      </c>
      <c r="H131" s="23">
        <v>2.1776765898891239E-12</v>
      </c>
      <c r="I131" s="23">
        <v>5.6420933603175346E-12</v>
      </c>
      <c r="J131" s="23">
        <v>1.408732946741843E-11</v>
      </c>
      <c r="K131" s="23">
        <v>3.5459674897966017E-11</v>
      </c>
      <c r="L131" s="23">
        <v>8.4208348206502876E-11</v>
      </c>
      <c r="M131" s="23">
        <v>2.002279518235915E-10</v>
      </c>
      <c r="N131" s="23">
        <v>4.6774794386329503E-10</v>
      </c>
      <c r="O131" s="23">
        <v>1.075603696989171E-9</v>
      </c>
      <c r="P131" s="23">
        <v>2.4049564412871259E-9</v>
      </c>
      <c r="Q131" s="23">
        <v>5.2494283303792333E-9</v>
      </c>
      <c r="R131" s="23">
        <v>1.1436887660714589E-8</v>
      </c>
      <c r="S131" s="23">
        <v>2.4574737292333429E-8</v>
      </c>
      <c r="T131" s="23">
        <v>5.4201158575052793E-8</v>
      </c>
      <c r="U131" s="23">
        <v>1.2817427505045271E-7</v>
      </c>
      <c r="V131" s="23">
        <v>3.4312598189942438E-7</v>
      </c>
      <c r="W131" s="23">
        <v>1.021760790176291E-6</v>
      </c>
      <c r="X131" s="23">
        <v>3.476834365219168E-6</v>
      </c>
      <c r="Y131" s="23">
        <v>1.1407099370135859E-5</v>
      </c>
      <c r="Z131" s="23">
        <v>3.4071749640958873E-5</v>
      </c>
      <c r="AA131" s="23">
        <v>9.7430254070303486E-5</v>
      </c>
      <c r="AB131" s="23">
        <v>2.4694241361801792E-4</v>
      </c>
      <c r="AC131" s="23">
        <v>5.6374146210210873E-4</v>
      </c>
      <c r="AD131" s="23">
        <v>1.16337621293677E-3</v>
      </c>
      <c r="AE131" s="23">
        <v>2.1365543984250132E-3</v>
      </c>
      <c r="AF131" s="23">
        <v>3.4774711544878771E-3</v>
      </c>
      <c r="AG131" s="23">
        <v>5.0886203629161471E-3</v>
      </c>
      <c r="AH131" s="23">
        <v>6.6752773265811903E-3</v>
      </c>
      <c r="AI131" s="23">
        <v>7.8264025759425156E-3</v>
      </c>
      <c r="AJ131" s="23">
        <v>8.246340859773587E-3</v>
      </c>
      <c r="AK131" s="23">
        <v>7.8483632954517279E-3</v>
      </c>
      <c r="AL131" s="23">
        <v>6.8281353407236853E-3</v>
      </c>
      <c r="AM131" s="23">
        <v>5.5814060435714448E-3</v>
      </c>
      <c r="AN131" s="23">
        <v>4.4860617256280832E-3</v>
      </c>
      <c r="AO131" s="23">
        <v>3.8839651661934029E-3</v>
      </c>
      <c r="AP131" s="23">
        <v>3.8019068024535952E-3</v>
      </c>
      <c r="AQ131" s="23">
        <v>4.2332683227073783E-3</v>
      </c>
      <c r="AR131" s="23">
        <v>5.107542326635758E-3</v>
      </c>
      <c r="AS131" s="23">
        <v>6.2644056294296271E-3</v>
      </c>
      <c r="AT131" s="23">
        <v>7.6971315534264976E-3</v>
      </c>
      <c r="AU131" s="23">
        <v>9.3272468859389879E-3</v>
      </c>
      <c r="AV131" s="23">
        <v>1.1076506582612529E-2</v>
      </c>
      <c r="AW131" s="23">
        <v>1.2950587926465159E-2</v>
      </c>
      <c r="AX131" s="23">
        <v>1.4808238004332969E-2</v>
      </c>
      <c r="AY131" s="23">
        <v>1.6623259834731931E-2</v>
      </c>
      <c r="AZ131" s="23">
        <v>1.831061095667803E-2</v>
      </c>
      <c r="BA131" s="23">
        <v>1.9766390837504252E-2</v>
      </c>
      <c r="BB131" s="23">
        <v>2.0935970894096621E-2</v>
      </c>
      <c r="BC131" s="23">
        <v>2.180743901161002E-2</v>
      </c>
      <c r="BD131" s="23">
        <v>2.2374261304783299E-2</v>
      </c>
      <c r="BE131" s="23">
        <v>2.2718423534391501E-2</v>
      </c>
      <c r="BF131" s="23">
        <v>2.2999713807666512E-2</v>
      </c>
      <c r="BG131" s="23">
        <v>2.3458935933147979E-2</v>
      </c>
      <c r="BH131" s="23">
        <v>2.4487785888063659E-2</v>
      </c>
      <c r="BI131" s="23">
        <v>2.629305042145429E-2</v>
      </c>
      <c r="BJ131" s="23">
        <v>2.943637447945582E-2</v>
      </c>
      <c r="BK131" s="23">
        <v>3.3749893016341133E-2</v>
      </c>
      <c r="BL131" s="23">
        <v>3.9322748445493667E-2</v>
      </c>
      <c r="BM131" s="23">
        <v>4.5558777411515081E-2</v>
      </c>
      <c r="BN131" s="23">
        <v>5.1515958806449103E-2</v>
      </c>
      <c r="BO131" s="23">
        <v>5.6257775397577828E-2</v>
      </c>
      <c r="BP131" s="23">
        <v>5.8827360607177602E-2</v>
      </c>
      <c r="BQ131" s="23">
        <v>5.8504991079498907E-2</v>
      </c>
      <c r="BR131" s="23">
        <v>5.5136647144648943E-2</v>
      </c>
      <c r="BS131" s="23">
        <v>4.9079543932967221E-2</v>
      </c>
      <c r="BT131" s="23">
        <v>4.128377025902473E-2</v>
      </c>
      <c r="BU131" s="23">
        <v>3.2749432889209798E-2</v>
      </c>
      <c r="BV131" s="23">
        <v>2.4448124340966111E-2</v>
      </c>
      <c r="BW131" s="23">
        <v>1.7254734559888549E-2</v>
      </c>
      <c r="BX131" s="23">
        <v>1.162009801122562E-2</v>
      </c>
      <c r="BY131" s="23">
        <v>7.0900071800577679E-3</v>
      </c>
      <c r="BZ131" s="23">
        <v>4.2156951648018772E-3</v>
      </c>
      <c r="CA131" s="23">
        <v>2.388998972090552E-3</v>
      </c>
      <c r="CB131" s="23">
        <v>1.2301492913110951E-3</v>
      </c>
      <c r="CC131" s="23">
        <v>6.176884842754737E-4</v>
      </c>
      <c r="CD131" s="23">
        <v>2.9016484419538383E-4</v>
      </c>
      <c r="CE131" s="23">
        <v>1.3301933066046839E-4</v>
      </c>
      <c r="CF131" s="23">
        <v>5.6563105946665022E-5</v>
      </c>
      <c r="CG131" s="23">
        <v>2.3960381435929799E-5</v>
      </c>
      <c r="CH131" s="23">
        <v>9.9723975487538437E-6</v>
      </c>
      <c r="CI131" s="23">
        <v>4.2102045133859799E-6</v>
      </c>
      <c r="CJ131" s="23">
        <v>1.803406700374593E-6</v>
      </c>
      <c r="CK131" s="23">
        <v>8.039756803833268E-7</v>
      </c>
      <c r="CL131" s="23">
        <v>3.6944270189806823E-7</v>
      </c>
      <c r="CM131" s="23">
        <v>1.7546964128974471E-7</v>
      </c>
      <c r="CN131" s="23">
        <v>8.3930991275576061E-8</v>
      </c>
      <c r="CO131" s="23">
        <v>4.0187666804931302E-8</v>
      </c>
      <c r="CP131" s="23">
        <v>1.8983364917690152E-8</v>
      </c>
      <c r="CQ131" s="23">
        <v>8.9467725959691912E-9</v>
      </c>
      <c r="CR131" s="23">
        <v>4.1530550548100282E-9</v>
      </c>
      <c r="CS131" s="23">
        <v>1.8426753307543829E-9</v>
      </c>
      <c r="CT131" s="23">
        <v>8.2385752142910537E-10</v>
      </c>
      <c r="CU131" s="23">
        <v>3.6102917291317638E-10</v>
      </c>
      <c r="CV131" s="23">
        <v>1.52483814932894E-10</v>
      </c>
      <c r="CW131" s="23">
        <v>6.4747105128194938E-11</v>
      </c>
      <c r="CX131" s="23">
        <v>2.6534826571732901E-11</v>
      </c>
      <c r="CY131" s="23">
        <v>1.0672727018757969E-11</v>
      </c>
    </row>
    <row r="132" spans="1:103" x14ac:dyDescent="0.2">
      <c r="A132" s="38" t="s">
        <v>208</v>
      </c>
      <c r="B132" s="23" t="s">
        <v>288</v>
      </c>
      <c r="C132" s="22">
        <v>1.8383051503339351E-29</v>
      </c>
      <c r="D132" s="22">
        <v>7.5782531833706126E-28</v>
      </c>
      <c r="E132" s="22">
        <v>2.2739692041771631E-26</v>
      </c>
      <c r="F132" s="22">
        <v>7.3896723647441884E-25</v>
      </c>
      <c r="G132" s="22">
        <v>1.9786314837070469E-23</v>
      </c>
      <c r="H132" s="22">
        <v>4.3201389769241953E-22</v>
      </c>
      <c r="I132" s="22">
        <v>9.5957484033408481E-21</v>
      </c>
      <c r="J132" s="22">
        <v>1.8038896804421099E-19</v>
      </c>
      <c r="K132" s="22">
        <v>3.3133971098408052E-18</v>
      </c>
      <c r="L132" s="22">
        <v>4.8288489819020769E-17</v>
      </c>
      <c r="M132" s="22">
        <v>6.723285518044137E-16</v>
      </c>
      <c r="N132" s="22">
        <v>8.4251287470350189E-15</v>
      </c>
      <c r="O132" s="22">
        <v>9.5493027659102976E-14</v>
      </c>
      <c r="P132" s="22">
        <v>9.4412212836273459E-13</v>
      </c>
      <c r="Q132" s="22">
        <v>8.2228625719212118E-12</v>
      </c>
      <c r="R132" s="22">
        <v>6.6364036892766853E-11</v>
      </c>
      <c r="S132" s="22">
        <v>4.6693345640603038E-10</v>
      </c>
      <c r="T132" s="22">
        <v>2.9686346601201649E-9</v>
      </c>
      <c r="U132" s="22">
        <v>1.6823957953611141E-8</v>
      </c>
      <c r="V132" s="22">
        <v>8.5219033509243306E-8</v>
      </c>
      <c r="W132" s="22">
        <v>3.7531456347816929E-7</v>
      </c>
      <c r="X132" s="22">
        <v>1.6003903844786541E-6</v>
      </c>
      <c r="Y132" s="22">
        <v>5.8805240155067013E-6</v>
      </c>
      <c r="Z132" s="22">
        <v>1.8654865716797899E-5</v>
      </c>
      <c r="AA132" s="22">
        <v>5.5460975972698662E-5</v>
      </c>
      <c r="AB132" s="22">
        <v>1.4454981569306171E-4</v>
      </c>
      <c r="AC132" s="22">
        <v>3.3804577429623149E-4</v>
      </c>
      <c r="AD132" s="22">
        <v>7.1422186706903692E-4</v>
      </c>
      <c r="AE132" s="22">
        <v>1.3434523370678369E-3</v>
      </c>
      <c r="AF132" s="22">
        <v>2.241075923349471E-3</v>
      </c>
      <c r="AG132" s="22">
        <v>3.3655519035848038E-3</v>
      </c>
      <c r="AH132" s="22">
        <v>4.5345887133341114E-3</v>
      </c>
      <c r="AI132" s="22">
        <v>5.4554939007040093E-3</v>
      </c>
      <c r="AJ132" s="22">
        <v>5.8782108253785546E-3</v>
      </c>
      <c r="AK132" s="22">
        <v>5.6669674460952382E-3</v>
      </c>
      <c r="AL132" s="22">
        <v>4.8844005411187519E-3</v>
      </c>
      <c r="AM132" s="22">
        <v>3.7670105392898869E-3</v>
      </c>
      <c r="AN132" s="22">
        <v>2.5700496559575509E-3</v>
      </c>
      <c r="AO132" s="22">
        <v>1.6035962708573E-3</v>
      </c>
      <c r="AP132" s="22">
        <v>8.998555342873228E-4</v>
      </c>
      <c r="AQ132" s="22">
        <v>4.4225091524111449E-4</v>
      </c>
      <c r="AR132" s="22">
        <v>1.9230323900569859E-4</v>
      </c>
      <c r="AS132" s="22">
        <v>7.7770755110373707E-5</v>
      </c>
      <c r="AT132" s="22">
        <v>2.7617759528144121E-5</v>
      </c>
      <c r="AU132" s="22">
        <v>8.7621445693218189E-6</v>
      </c>
      <c r="AV132" s="22">
        <v>2.5284701331028891E-6</v>
      </c>
      <c r="AW132" s="22">
        <v>6.3391736825472227E-7</v>
      </c>
      <c r="AX132" s="22">
        <v>1.458479715401798E-7</v>
      </c>
      <c r="AY132" s="22">
        <v>2.964660371674534E-8</v>
      </c>
      <c r="AZ132" s="22">
        <v>5.3208665019664562E-9</v>
      </c>
      <c r="BA132" s="22">
        <v>8.6699949714853839E-10</v>
      </c>
      <c r="BB132" s="22">
        <v>1.28397057955851E-10</v>
      </c>
      <c r="BC132" s="22">
        <v>1.6615302258434551E-11</v>
      </c>
      <c r="BD132" s="22">
        <v>1.9449604828937798E-12</v>
      </c>
      <c r="BE132" s="22">
        <v>2.043620688556973E-13</v>
      </c>
      <c r="BF132" s="22">
        <v>1.9237528891482169E-14</v>
      </c>
      <c r="BG132" s="22">
        <v>1.6782921169135049E-15</v>
      </c>
      <c r="BH132" s="22">
        <v>1.1407087182564749E-16</v>
      </c>
      <c r="BI132" s="22">
        <v>8.4307567375668563E-18</v>
      </c>
      <c r="BJ132" s="22">
        <v>4.6847725851889195E-19</v>
      </c>
      <c r="BK132" s="22">
        <v>2.648576409788668E-20</v>
      </c>
      <c r="BL132" s="22">
        <v>1.259126820957465E-21</v>
      </c>
      <c r="BM132" s="22">
        <v>5.3358620551082491E-23</v>
      </c>
      <c r="BN132" s="22">
        <v>2.11061730320381E-24</v>
      </c>
      <c r="BO132" s="22">
        <v>7.4825467734784293E-26</v>
      </c>
      <c r="BP132" s="22">
        <v>2.3249200302534091E-27</v>
      </c>
      <c r="BQ132" s="22">
        <v>6.2782101049530839E-29</v>
      </c>
      <c r="BR132" s="22">
        <v>1.562456713802173E-30</v>
      </c>
      <c r="BS132" s="22">
        <v>3.380538147857193E-32</v>
      </c>
      <c r="BT132" s="22">
        <v>6.7633138356702742E-34</v>
      </c>
      <c r="BU132" s="22">
        <v>1.2047971425244169E-35</v>
      </c>
      <c r="BV132" s="22">
        <v>1.876234176642702E-37</v>
      </c>
      <c r="BW132" s="22">
        <v>2.7252840502535419E-39</v>
      </c>
      <c r="BX132" s="22">
        <v>3.9975714843904689E-41</v>
      </c>
      <c r="BY132" s="22">
        <v>3.5630239978975711E-43</v>
      </c>
      <c r="BZ132" s="22">
        <v>3.8991898144171417E-45</v>
      </c>
      <c r="CA132" s="22">
        <v>4.0809858796268682E-47</v>
      </c>
      <c r="CB132" s="22">
        <v>2.8303075433963619E-49</v>
      </c>
      <c r="CC132" s="22">
        <v>2.1929510712837369E-51</v>
      </c>
      <c r="CD132" s="22">
        <v>1.3709173504109629E-53</v>
      </c>
      <c r="CE132" s="22">
        <v>8.8697613194803074E-56</v>
      </c>
      <c r="CF132" s="22">
        <v>4.0856291766288128E-58</v>
      </c>
      <c r="CG132" s="22">
        <v>1.9610302462024271E-60</v>
      </c>
      <c r="CH132" s="22">
        <v>8.1545073644413207E-63</v>
      </c>
      <c r="CI132" s="22">
        <v>3.1991234215748099E-65</v>
      </c>
      <c r="CJ132" s="22">
        <v>1.057553368749959E-67</v>
      </c>
      <c r="CK132" s="22">
        <v>3.2434256789190871E-70</v>
      </c>
      <c r="CL132" s="22">
        <v>8.5994074999283945E-73</v>
      </c>
      <c r="CM132" s="22">
        <v>2.161333009469621E-75</v>
      </c>
      <c r="CN132" s="22">
        <v>4.6440832877367353E-78</v>
      </c>
      <c r="CO132" s="22">
        <v>8.9446028268596607E-81</v>
      </c>
      <c r="CP132" s="22">
        <v>1.4691476938172839E-83</v>
      </c>
      <c r="CQ132" s="22">
        <v>2.3760094855426401E-86</v>
      </c>
      <c r="CR132" s="22">
        <v>3.4784753033734051E-89</v>
      </c>
      <c r="CS132" s="22">
        <v>3.6293969232584538E-92</v>
      </c>
      <c r="CT132" s="22">
        <v>4.2463124488062713E-95</v>
      </c>
      <c r="CU132" s="22">
        <v>4.419002168125165E-98</v>
      </c>
      <c r="CV132" s="22">
        <v>3.567536091092153E-101</v>
      </c>
      <c r="CW132" s="22">
        <v>3.1660670334126368E-104</v>
      </c>
      <c r="CX132" s="22">
        <v>2.20897593123528E-107</v>
      </c>
      <c r="CY132" s="22">
        <v>1.3904322104099721E-110</v>
      </c>
    </row>
    <row r="133" spans="1:103" x14ac:dyDescent="0.2">
      <c r="A133" s="39"/>
      <c r="B133" s="23" t="s">
        <v>289</v>
      </c>
      <c r="C133" s="22">
        <v>2.1370857104786429E-16</v>
      </c>
      <c r="D133" s="22">
        <v>7.250710958469869E-16</v>
      </c>
      <c r="E133" s="22">
        <v>2.2460169857608689E-15</v>
      </c>
      <c r="F133" s="22">
        <v>7.2485227926602788E-15</v>
      </c>
      <c r="G133" s="22">
        <v>2.2244652379461439E-14</v>
      </c>
      <c r="H133" s="22">
        <v>6.4606120416680337E-14</v>
      </c>
      <c r="I133" s="22">
        <v>1.917404057814265E-13</v>
      </c>
      <c r="J133" s="22">
        <v>5.4543373919155958E-13</v>
      </c>
      <c r="K133" s="22">
        <v>1.5657552211401211E-12</v>
      </c>
      <c r="L133" s="22">
        <v>4.2049052243694099E-12</v>
      </c>
      <c r="M133" s="22">
        <v>1.130701681148748E-11</v>
      </c>
      <c r="N133" s="22">
        <v>2.9791251199227129E-11</v>
      </c>
      <c r="O133" s="22">
        <v>7.7072015928490183E-11</v>
      </c>
      <c r="P133" s="22">
        <v>1.929900120437028E-10</v>
      </c>
      <c r="Q133" s="22">
        <v>4.6931112270894592E-10</v>
      </c>
      <c r="R133" s="22">
        <v>1.131955868180461E-9</v>
      </c>
      <c r="S133" s="22">
        <v>2.639504218435904E-9</v>
      </c>
      <c r="T133" s="22">
        <v>6.04172667419701E-9</v>
      </c>
      <c r="U133" s="22">
        <v>1.349405055665268E-8</v>
      </c>
      <c r="V133" s="22">
        <v>2.9440241000585679E-8</v>
      </c>
      <c r="W133" s="22">
        <v>6.1854381619676068E-8</v>
      </c>
      <c r="X133" s="22">
        <v>1.322992419159969E-7</v>
      </c>
      <c r="Y133" s="22">
        <v>2.7142458196091782E-7</v>
      </c>
      <c r="Z133" s="22">
        <v>5.3295876458313225E-7</v>
      </c>
      <c r="AA133" s="22">
        <v>1.0513939079756149E-6</v>
      </c>
      <c r="AB133" s="22">
        <v>2.0017619477303332E-6</v>
      </c>
      <c r="AC133" s="22">
        <v>3.7310921154791869E-6</v>
      </c>
      <c r="AD133" s="22">
        <v>6.8515005197974784E-6</v>
      </c>
      <c r="AE133" s="22">
        <v>1.225842162105454E-5</v>
      </c>
      <c r="AF133" s="22">
        <v>2.1236142109056081E-5</v>
      </c>
      <c r="AG133" s="22">
        <v>3.6159122057144072E-5</v>
      </c>
      <c r="AH133" s="22">
        <v>6.0435758134974531E-5</v>
      </c>
      <c r="AI133" s="22">
        <v>9.8334631947065028E-5</v>
      </c>
      <c r="AJ133" s="22">
        <v>1.5673314275758881E-4</v>
      </c>
      <c r="AK133" s="22">
        <v>2.4415182698062782E-4</v>
      </c>
      <c r="AL133" s="22">
        <v>3.724217408097156E-4</v>
      </c>
      <c r="AM133" s="22">
        <v>5.5459193756268569E-4</v>
      </c>
      <c r="AN133" s="22">
        <v>8.1497867148398685E-4</v>
      </c>
      <c r="AO133" s="22">
        <v>1.1488467033705209E-3</v>
      </c>
      <c r="AP133" s="22">
        <v>1.5851206909232719E-3</v>
      </c>
      <c r="AQ133" s="22">
        <v>2.162769968410781E-3</v>
      </c>
      <c r="AR133" s="22">
        <v>2.8911263958709692E-3</v>
      </c>
      <c r="AS133" s="22">
        <v>3.7328778253737979E-3</v>
      </c>
      <c r="AT133" s="22">
        <v>4.7399493713543468E-3</v>
      </c>
      <c r="AU133" s="22">
        <v>5.8856615619359313E-3</v>
      </c>
      <c r="AV133" s="22">
        <v>7.1278007747654481E-3</v>
      </c>
      <c r="AW133" s="22">
        <v>8.473447449999753E-3</v>
      </c>
      <c r="AX133" s="22">
        <v>9.8181387680307992E-3</v>
      </c>
      <c r="AY133" s="22">
        <v>1.1135751016112959E-2</v>
      </c>
      <c r="AZ133" s="22">
        <v>1.235439606531121E-2</v>
      </c>
      <c r="BA133" s="22">
        <v>1.3385369262131771E-2</v>
      </c>
      <c r="BB133" s="22">
        <v>1.417180012478942E-2</v>
      </c>
      <c r="BC133" s="22">
        <v>1.4677189251091891E-2</v>
      </c>
      <c r="BD133" s="22">
        <v>1.485652172754732E-2</v>
      </c>
      <c r="BE133" s="22">
        <v>1.4701691611379689E-2</v>
      </c>
      <c r="BF133" s="22">
        <v>1.4223671137597271E-2</v>
      </c>
      <c r="BG133" s="22">
        <v>1.346623659582062E-2</v>
      </c>
      <c r="BH133" s="22">
        <v>1.2412210281800271E-2</v>
      </c>
      <c r="BI133" s="22">
        <v>1.125797387540326E-2</v>
      </c>
      <c r="BJ133" s="22">
        <v>9.9128709338349181E-3</v>
      </c>
      <c r="BK133" s="22">
        <v>8.583009927777897E-3</v>
      </c>
      <c r="BL133" s="22">
        <v>7.242632073993711E-3</v>
      </c>
      <c r="BM133" s="22">
        <v>5.9723240434608974E-3</v>
      </c>
      <c r="BN133" s="22">
        <v>4.8275354768849378E-3</v>
      </c>
      <c r="BO133" s="22">
        <v>3.816016387535248E-3</v>
      </c>
      <c r="BP133" s="22">
        <v>2.944768143101544E-3</v>
      </c>
      <c r="BQ133" s="22">
        <v>2.216356235565038E-3</v>
      </c>
      <c r="BR133" s="22">
        <v>1.634484126924075E-3</v>
      </c>
      <c r="BS133" s="22">
        <v>1.1754138981512269E-3</v>
      </c>
      <c r="BT133" s="22">
        <v>8.2867158986109173E-4</v>
      </c>
      <c r="BU133" s="22">
        <v>5.7088467696130984E-4</v>
      </c>
      <c r="BV133" s="22">
        <v>3.8361474739156222E-4</v>
      </c>
      <c r="BW133" s="22">
        <v>2.5301317931555081E-4</v>
      </c>
      <c r="BX133" s="22">
        <v>1.651829056217008E-4</v>
      </c>
      <c r="BY133" s="22">
        <v>1.0130486133856141E-4</v>
      </c>
      <c r="BZ133" s="22">
        <v>6.2757064797936205E-5</v>
      </c>
      <c r="CA133" s="22">
        <v>3.8295920237608519E-5</v>
      </c>
      <c r="CB133" s="22">
        <v>2.210510920938331E-5</v>
      </c>
      <c r="CC133" s="22">
        <v>1.278336331110599E-5</v>
      </c>
      <c r="CD133" s="22">
        <v>7.1425284201342818E-6</v>
      </c>
      <c r="CE133" s="22">
        <v>3.9679225485652317E-6</v>
      </c>
      <c r="CF133" s="22">
        <v>2.097647216771521E-6</v>
      </c>
      <c r="CG133" s="22">
        <v>1.1037405121077421E-6</v>
      </c>
      <c r="CH133" s="22">
        <v>5.6554003797968518E-7</v>
      </c>
      <c r="CI133" s="22">
        <v>2.8513979589287582E-7</v>
      </c>
      <c r="CJ133" s="22">
        <v>1.3950067530973299E-7</v>
      </c>
      <c r="CK133" s="22">
        <v>6.7022943696610797E-8</v>
      </c>
      <c r="CL133" s="22">
        <v>3.1341269248020663E-8</v>
      </c>
      <c r="CM133" s="22">
        <v>1.443455780595075E-8</v>
      </c>
      <c r="CN133" s="22">
        <v>6.4607634441786964E-9</v>
      </c>
      <c r="CO133" s="22">
        <v>2.827540536157336E-9</v>
      </c>
      <c r="CP133" s="22">
        <v>1.2019340602211489E-9</v>
      </c>
      <c r="CQ133" s="22">
        <v>5.0590335028697089E-10</v>
      </c>
      <c r="CR133" s="22">
        <v>2.0851368213009021E-10</v>
      </c>
      <c r="CS133" s="22">
        <v>8.1436005526781565E-11</v>
      </c>
      <c r="CT133" s="22">
        <v>3.2067620085108821E-11</v>
      </c>
      <c r="CU133" s="22">
        <v>1.2335411800838829E-11</v>
      </c>
      <c r="CV133" s="22">
        <v>4.5468700589036356E-12</v>
      </c>
      <c r="CW133" s="22">
        <v>1.686539676706882E-12</v>
      </c>
      <c r="CX133" s="22">
        <v>6.0049240827048626E-13</v>
      </c>
      <c r="CY133" s="22">
        <v>2.0924822120895641E-13</v>
      </c>
    </row>
    <row r="134" spans="1:103" x14ac:dyDescent="0.2">
      <c r="A134" s="39"/>
      <c r="B134" s="23" t="s">
        <v>290</v>
      </c>
      <c r="C134" s="22">
        <v>2.0040375646389602E-65</v>
      </c>
      <c r="D134" s="22">
        <v>1.787022963838858E-63</v>
      </c>
      <c r="E134" s="22">
        <v>1.159159175476878E-61</v>
      </c>
      <c r="F134" s="22">
        <v>8.901624671900001E-60</v>
      </c>
      <c r="G134" s="22">
        <v>5.7742778970854343E-58</v>
      </c>
      <c r="H134" s="22">
        <v>3.103907320954265E-56</v>
      </c>
      <c r="I134" s="22">
        <v>1.8422240765293029E-54</v>
      </c>
      <c r="J134" s="22">
        <v>9.4993099661331287E-53</v>
      </c>
      <c r="K134" s="22">
        <v>5.169633004243767E-51</v>
      </c>
      <c r="L134" s="22">
        <v>2.2273338925256411E-49</v>
      </c>
      <c r="M134" s="22">
        <v>9.836147272399211E-48</v>
      </c>
      <c r="N134" s="22">
        <v>4.1009725591027737E-46</v>
      </c>
      <c r="O134" s="22">
        <v>1.6278300927908911E-44</v>
      </c>
      <c r="P134" s="22">
        <v>5.8178061633614094E-43</v>
      </c>
      <c r="Q134" s="22">
        <v>1.895660112280171E-41</v>
      </c>
      <c r="R134" s="22">
        <v>6.1183260302306661E-40</v>
      </c>
      <c r="S134" s="22">
        <v>1.7682920043769211E-38</v>
      </c>
      <c r="T134" s="22">
        <v>4.8608237346622688E-37</v>
      </c>
      <c r="U134" s="22">
        <v>1.2408547356610369E-35</v>
      </c>
      <c r="V134" s="22">
        <v>2.9542437049023749E-34</v>
      </c>
      <c r="W134" s="22">
        <v>6.185679978805725E-33</v>
      </c>
      <c r="X134" s="22">
        <v>1.4321164909356621E-31</v>
      </c>
      <c r="Y134" s="22">
        <v>2.8700971190648162E-30</v>
      </c>
      <c r="Z134" s="22">
        <v>4.922026080228949E-29</v>
      </c>
      <c r="AA134" s="22">
        <v>8.8644920767888743E-28</v>
      </c>
      <c r="AB134" s="22">
        <v>1.4143893917392761E-26</v>
      </c>
      <c r="AC134" s="22">
        <v>2.1243027667803508E-25</v>
      </c>
      <c r="AD134" s="22">
        <v>3.0893955910672709E-24</v>
      </c>
      <c r="AE134" s="22">
        <v>4.1442858004965359E-23</v>
      </c>
      <c r="AF134" s="22">
        <v>4.9814976874892226E-22</v>
      </c>
      <c r="AG134" s="22">
        <v>5.739506423369007E-21</v>
      </c>
      <c r="AH134" s="22">
        <v>6.3068161158819361E-20</v>
      </c>
      <c r="AI134" s="22">
        <v>6.3587521628791373E-19</v>
      </c>
      <c r="AJ134" s="22">
        <v>6.0574858915156737E-18</v>
      </c>
      <c r="AK134" s="22">
        <v>5.3933132534243409E-17</v>
      </c>
      <c r="AL134" s="22">
        <v>4.5317949716176089E-16</v>
      </c>
      <c r="AM134" s="22">
        <v>3.5396233862523781E-15</v>
      </c>
      <c r="AN134" s="22">
        <v>2.7214291101858981E-14</v>
      </c>
      <c r="AO134" s="22">
        <v>1.7691302103164401E-13</v>
      </c>
      <c r="AP134" s="22">
        <v>1.080445359475403E-12</v>
      </c>
      <c r="AQ134" s="22">
        <v>6.5890117707375034E-12</v>
      </c>
      <c r="AR134" s="22">
        <v>3.8181442575341898E-11</v>
      </c>
      <c r="AS134" s="22">
        <v>1.92157118090537E-10</v>
      </c>
      <c r="AT134" s="22">
        <v>9.3896827519764569E-10</v>
      </c>
      <c r="AU134" s="22">
        <v>4.3028556738785404E-9</v>
      </c>
      <c r="AV134" s="22">
        <v>1.8121703795793519E-8</v>
      </c>
      <c r="AW134" s="22">
        <v>7.3743461977083546E-8</v>
      </c>
      <c r="AX134" s="22">
        <v>2.739592194479012E-7</v>
      </c>
      <c r="AY134" s="22">
        <v>9.6341165750427217E-7</v>
      </c>
      <c r="AZ134" s="22">
        <v>3.1966447684174761E-6</v>
      </c>
      <c r="BA134" s="22">
        <v>9.8178658311525183E-6</v>
      </c>
      <c r="BB134" s="22">
        <v>2.7987093997918981E-5</v>
      </c>
      <c r="BC134" s="22">
        <v>7.5600920317237411E-5</v>
      </c>
      <c r="BD134" s="22">
        <v>1.9005718545516621E-4</v>
      </c>
      <c r="BE134" s="22">
        <v>4.4664954361220942E-4</v>
      </c>
      <c r="BF134" s="22">
        <v>9.8219395966129847E-4</v>
      </c>
      <c r="BG134" s="22">
        <v>2.0026344563328631E-3</v>
      </c>
      <c r="BH134" s="22">
        <v>3.9591153740964153E-3</v>
      </c>
      <c r="BI134" s="22">
        <v>6.9937556417381851E-3</v>
      </c>
      <c r="BJ134" s="22">
        <v>1.19826458406705E-2</v>
      </c>
      <c r="BK134" s="22">
        <v>1.8776578407281291E-2</v>
      </c>
      <c r="BL134" s="22">
        <v>2.780637411236217E-2</v>
      </c>
      <c r="BM134" s="22">
        <v>3.852094760948329E-2</v>
      </c>
      <c r="BN134" s="22">
        <v>4.9753945536077489E-2</v>
      </c>
      <c r="BO134" s="22">
        <v>6.0195841108512102E-2</v>
      </c>
      <c r="BP134" s="22">
        <v>6.8259369341689649E-2</v>
      </c>
      <c r="BQ134" s="22">
        <v>7.245699576004179E-2</v>
      </c>
      <c r="BR134" s="22">
        <v>7.1928917386825719E-2</v>
      </c>
      <c r="BS134" s="22">
        <v>6.6774242263442557E-2</v>
      </c>
      <c r="BT134" s="22">
        <v>5.8043984713540893E-2</v>
      </c>
      <c r="BU134" s="22">
        <v>4.7212024546521611E-2</v>
      </c>
      <c r="BV134" s="22">
        <v>3.5876408024206143E-2</v>
      </c>
      <c r="BW134" s="22">
        <v>2.558840512190947E-2</v>
      </c>
      <c r="BX134" s="22">
        <v>1.729337663529603E-2</v>
      </c>
      <c r="BY134" s="22">
        <v>1.051087745809735E-2</v>
      </c>
      <c r="BZ134" s="22">
        <v>6.1796342205494934E-3</v>
      </c>
      <c r="CA134" s="22">
        <v>3.4357059783513872E-3</v>
      </c>
      <c r="CB134" s="22">
        <v>1.7163009609164101E-3</v>
      </c>
      <c r="CC134" s="22">
        <v>8.2756721947216719E-4</v>
      </c>
      <c r="CD134" s="22">
        <v>3.6750065705479202E-4</v>
      </c>
      <c r="CE134" s="22">
        <v>1.5649047276353951E-4</v>
      </c>
      <c r="CF134" s="22">
        <v>5.990856294553794E-5</v>
      </c>
      <c r="CG134" s="22">
        <v>2.2046169555246059E-5</v>
      </c>
      <c r="CH134" s="22">
        <v>7.5456213151326053E-6</v>
      </c>
      <c r="CI134" s="22">
        <v>2.4429422338967662E-6</v>
      </c>
      <c r="CJ134" s="22">
        <v>7.3106914810221292E-7</v>
      </c>
      <c r="CK134" s="22">
        <v>2.0631500860718549E-7</v>
      </c>
      <c r="CL134" s="22">
        <v>5.4067300190584293E-8</v>
      </c>
      <c r="CM134" s="22">
        <v>1.343699248413852E-8</v>
      </c>
      <c r="CN134" s="22">
        <v>3.0920684052335262E-9</v>
      </c>
      <c r="CO134" s="22">
        <v>6.6604127083204741E-10</v>
      </c>
      <c r="CP134" s="22">
        <v>1.326047968726723E-10</v>
      </c>
      <c r="CQ134" s="22">
        <v>2.5311926027379289E-11</v>
      </c>
      <c r="CR134" s="22">
        <v>4.5372310170947559E-12</v>
      </c>
      <c r="CS134" s="22">
        <v>7.1583472872047572E-13</v>
      </c>
      <c r="CT134" s="22">
        <v>1.122859249534482E-13</v>
      </c>
      <c r="CU134" s="22">
        <v>1.6462274784822459E-14</v>
      </c>
      <c r="CV134" s="22">
        <v>2.168719166344034E-15</v>
      </c>
      <c r="CW134" s="22">
        <v>2.836240611672389E-16</v>
      </c>
      <c r="CX134" s="22">
        <v>3.3435227765366168E-17</v>
      </c>
      <c r="CY134" s="22">
        <v>3.6965453287211803E-18</v>
      </c>
    </row>
    <row r="135" spans="1:103" x14ac:dyDescent="0.2">
      <c r="A135" s="39"/>
      <c r="B135" s="23" t="s">
        <v>291</v>
      </c>
      <c r="C135" s="22">
        <v>2.137085710478827E-16</v>
      </c>
      <c r="D135" s="22">
        <v>7.250710958477447E-16</v>
      </c>
      <c r="E135" s="22">
        <v>2.246016985783609E-15</v>
      </c>
      <c r="F135" s="22">
        <v>7.2485227933992458E-15</v>
      </c>
      <c r="G135" s="22">
        <v>2.2244652399247761E-14</v>
      </c>
      <c r="H135" s="22">
        <v>6.4606120848694231E-14</v>
      </c>
      <c r="I135" s="22">
        <v>1.917404153771749E-13</v>
      </c>
      <c r="J135" s="22">
        <v>5.4543391958052757E-13</v>
      </c>
      <c r="K135" s="22">
        <v>1.565758534537231E-12</v>
      </c>
      <c r="L135" s="22">
        <v>4.2049535128592292E-12</v>
      </c>
      <c r="M135" s="22">
        <v>1.130768914003928E-11</v>
      </c>
      <c r="N135" s="22">
        <v>2.9799676327974163E-11</v>
      </c>
      <c r="O135" s="22">
        <v>7.7167508956149288E-11</v>
      </c>
      <c r="P135" s="22">
        <v>1.939341341720655E-10</v>
      </c>
      <c r="Q135" s="22">
        <v>4.7753398528086708E-10</v>
      </c>
      <c r="R135" s="22">
        <v>1.198319905073228E-9</v>
      </c>
      <c r="S135" s="22">
        <v>3.1064376748419348E-9</v>
      </c>
      <c r="T135" s="22">
        <v>9.0103613343171746E-9</v>
      </c>
      <c r="U135" s="22">
        <v>3.0318008510263827E-8</v>
      </c>
      <c r="V135" s="22">
        <v>1.1465927450982899E-7</v>
      </c>
      <c r="W135" s="22">
        <v>4.3716894509784541E-7</v>
      </c>
      <c r="X135" s="22">
        <v>1.7326896263946511E-6</v>
      </c>
      <c r="Y135" s="22">
        <v>6.1519485974676193E-6</v>
      </c>
      <c r="Z135" s="22">
        <v>1.918782448138103E-5</v>
      </c>
      <c r="AA135" s="22">
        <v>5.6512369880674277E-5</v>
      </c>
      <c r="AB135" s="22">
        <v>1.4655157764079211E-4</v>
      </c>
      <c r="AC135" s="22">
        <v>3.4177686641171068E-4</v>
      </c>
      <c r="AD135" s="22">
        <v>7.210733675888344E-4</v>
      </c>
      <c r="AE135" s="22">
        <v>1.355710758688891E-3</v>
      </c>
      <c r="AF135" s="22">
        <v>2.2623120654585269E-3</v>
      </c>
      <c r="AG135" s="22">
        <v>3.4017110256419482E-3</v>
      </c>
      <c r="AH135" s="22">
        <v>4.5950244714690856E-3</v>
      </c>
      <c r="AI135" s="22">
        <v>5.5538285326510754E-3</v>
      </c>
      <c r="AJ135" s="22">
        <v>6.0349439681361486E-3</v>
      </c>
      <c r="AK135" s="22">
        <v>5.9111192730759198E-3</v>
      </c>
      <c r="AL135" s="22">
        <v>5.2568222819289207E-3</v>
      </c>
      <c r="AM135" s="22">
        <v>4.3216024768561127E-3</v>
      </c>
      <c r="AN135" s="22">
        <v>3.3850283274687522E-3</v>
      </c>
      <c r="AO135" s="22">
        <v>2.7524429744047339E-3</v>
      </c>
      <c r="AP135" s="22">
        <v>2.48497622629104E-3</v>
      </c>
      <c r="AQ135" s="22">
        <v>2.605020890240907E-3</v>
      </c>
      <c r="AR135" s="22">
        <v>3.0834296730581101E-3</v>
      </c>
      <c r="AS135" s="22">
        <v>3.8106487726412889E-3</v>
      </c>
      <c r="AT135" s="22">
        <v>4.7675680698507656E-3</v>
      </c>
      <c r="AU135" s="22">
        <v>5.8944280093609271E-3</v>
      </c>
      <c r="AV135" s="22">
        <v>7.1303473666023461E-3</v>
      </c>
      <c r="AW135" s="22">
        <v>8.4741551108299847E-3</v>
      </c>
      <c r="AX135" s="22">
        <v>9.8185585752217867E-3</v>
      </c>
      <c r="AY135" s="22">
        <v>1.1136744074374179E-2</v>
      </c>
      <c r="AZ135" s="22">
        <v>1.235759803094613E-2</v>
      </c>
      <c r="BA135" s="22">
        <v>1.3395187994962421E-2</v>
      </c>
      <c r="BB135" s="22">
        <v>1.4199787347184399E-2</v>
      </c>
      <c r="BC135" s="22">
        <v>1.4752790188024429E-2</v>
      </c>
      <c r="BD135" s="22">
        <v>1.5046578914947451E-2</v>
      </c>
      <c r="BE135" s="22">
        <v>1.514834115519626E-2</v>
      </c>
      <c r="BF135" s="22">
        <v>1.5205865097277799E-2</v>
      </c>
      <c r="BG135" s="22">
        <v>1.5468871052155161E-2</v>
      </c>
      <c r="BH135" s="22">
        <v>1.6371325655896801E-2</v>
      </c>
      <c r="BI135" s="22">
        <v>1.8251729517141449E-2</v>
      </c>
      <c r="BJ135" s="22">
        <v>2.1895516774505418E-2</v>
      </c>
      <c r="BK135" s="22">
        <v>2.7359588335059189E-2</v>
      </c>
      <c r="BL135" s="22">
        <v>3.5049006186355883E-2</v>
      </c>
      <c r="BM135" s="22">
        <v>4.4493271652944193E-2</v>
      </c>
      <c r="BN135" s="22">
        <v>5.4581481012962417E-2</v>
      </c>
      <c r="BO135" s="22">
        <v>6.4011857496047347E-2</v>
      </c>
      <c r="BP135" s="22">
        <v>7.1204137484791194E-2</v>
      </c>
      <c r="BQ135" s="22">
        <v>7.4673351995606832E-2</v>
      </c>
      <c r="BR135" s="22">
        <v>7.3563401513749793E-2</v>
      </c>
      <c r="BS135" s="22">
        <v>6.7949656161593791E-2</v>
      </c>
      <c r="BT135" s="22">
        <v>5.887265630340198E-2</v>
      </c>
      <c r="BU135" s="22">
        <v>4.7782909223482918E-2</v>
      </c>
      <c r="BV135" s="22">
        <v>3.6260022771597712E-2</v>
      </c>
      <c r="BW135" s="22">
        <v>2.5841418301225019E-2</v>
      </c>
      <c r="BX135" s="22">
        <v>1.745855954091774E-2</v>
      </c>
      <c r="BY135" s="22">
        <v>1.061218231943591E-2</v>
      </c>
      <c r="BZ135" s="22">
        <v>6.2423912853474288E-3</v>
      </c>
      <c r="CA135" s="22">
        <v>3.4740018985889962E-3</v>
      </c>
      <c r="CB135" s="22">
        <v>1.7384060701257939E-3</v>
      </c>
      <c r="CC135" s="22">
        <v>8.4035058278327315E-4</v>
      </c>
      <c r="CD135" s="22">
        <v>3.7464318547492619E-4</v>
      </c>
      <c r="CE135" s="22">
        <v>1.6045839531210479E-4</v>
      </c>
      <c r="CF135" s="22">
        <v>6.200621016230946E-5</v>
      </c>
      <c r="CG135" s="22">
        <v>2.3149910067353801E-5</v>
      </c>
      <c r="CH135" s="22">
        <v>8.1111613531122906E-6</v>
      </c>
      <c r="CI135" s="22">
        <v>2.7280820297896419E-6</v>
      </c>
      <c r="CJ135" s="22">
        <v>8.7056982341194588E-7</v>
      </c>
      <c r="CK135" s="22">
        <v>2.7333795230379627E-7</v>
      </c>
      <c r="CL135" s="22">
        <v>8.5408569438604955E-8</v>
      </c>
      <c r="CM135" s="22">
        <v>2.7871550290089262E-8</v>
      </c>
      <c r="CN135" s="22">
        <v>9.5528318494122217E-9</v>
      </c>
      <c r="CO135" s="22">
        <v>3.4935818069893829E-9</v>
      </c>
      <c r="CP135" s="22">
        <v>1.334538857093821E-9</v>
      </c>
      <c r="CQ135" s="22">
        <v>5.3121527631435018E-10</v>
      </c>
      <c r="CR135" s="22">
        <v>2.1305091314718501E-10</v>
      </c>
      <c r="CS135" s="22">
        <v>8.215184025550204E-11</v>
      </c>
      <c r="CT135" s="22">
        <v>3.2179906010062267E-11</v>
      </c>
      <c r="CU135" s="22">
        <v>1.235187407562365E-11</v>
      </c>
      <c r="CV135" s="22">
        <v>4.5490387780699797E-12</v>
      </c>
      <c r="CW135" s="22">
        <v>1.6868233007680491E-12</v>
      </c>
      <c r="CX135" s="22">
        <v>6.0052584349825163E-13</v>
      </c>
      <c r="CY135" s="22">
        <v>2.0925191775428509E-13</v>
      </c>
    </row>
    <row r="136" spans="1:103" x14ac:dyDescent="0.2">
      <c r="A136" s="40" t="s">
        <v>209</v>
      </c>
      <c r="B136" s="23" t="s">
        <v>288</v>
      </c>
      <c r="C136" s="23">
        <v>1.988209670997961E-19</v>
      </c>
      <c r="D136" s="23">
        <v>2.19355875748311E-18</v>
      </c>
      <c r="E136" s="23">
        <v>1.96832516380983E-17</v>
      </c>
      <c r="F136" s="23">
        <v>1.8562103952092929E-16</v>
      </c>
      <c r="G136" s="23">
        <v>1.542319674810168E-15</v>
      </c>
      <c r="H136" s="23">
        <v>1.1217597217912061E-14</v>
      </c>
      <c r="I136" s="23">
        <v>8.2338310008816165E-14</v>
      </c>
      <c r="J136" s="23">
        <v>5.4186065627874246E-13</v>
      </c>
      <c r="K136" s="23">
        <v>3.505940088252433E-12</v>
      </c>
      <c r="L136" s="23">
        <v>1.9514609681994718E-11</v>
      </c>
      <c r="M136" s="23">
        <v>1.052604175592118E-10</v>
      </c>
      <c r="N136" s="23">
        <v>5.2954240146414872E-10</v>
      </c>
      <c r="O136" s="23">
        <v>2.492439576380629E-9</v>
      </c>
      <c r="P136" s="23">
        <v>1.072517006688834E-8</v>
      </c>
      <c r="Q136" s="23">
        <v>4.2461380592502413E-8</v>
      </c>
      <c r="R136" s="23">
        <v>1.5971655280497841E-7</v>
      </c>
      <c r="S136" s="23">
        <v>5.4910002876059912E-7</v>
      </c>
      <c r="T136" s="23">
        <v>1.7650936278887181E-6</v>
      </c>
      <c r="U136" s="23">
        <v>5.2597222360286318E-6</v>
      </c>
      <c r="V136" s="23">
        <v>1.4553895997881751E-5</v>
      </c>
      <c r="W136" s="23">
        <v>3.6757708814971528E-5</v>
      </c>
      <c r="X136" s="23">
        <v>9.0610917789446386E-5</v>
      </c>
      <c r="Y136" s="23">
        <v>2.027249026590872E-4</v>
      </c>
      <c r="Z136" s="23">
        <v>4.1229513996631617E-4</v>
      </c>
      <c r="AA136" s="23">
        <v>8.0161428020448047E-4</v>
      </c>
      <c r="AB136" s="23">
        <v>1.4302669152173289E-3</v>
      </c>
      <c r="AC136" s="23">
        <v>2.3753818598435689E-3</v>
      </c>
      <c r="AD136" s="23">
        <v>3.6865535181765099E-3</v>
      </c>
      <c r="AE136" s="23">
        <v>5.3002321080389044E-3</v>
      </c>
      <c r="AF136" s="23">
        <v>7.045724930682444E-3</v>
      </c>
      <c r="AG136" s="23">
        <v>8.733718315564935E-3</v>
      </c>
      <c r="AH136" s="23">
        <v>1.0073195101286091E-2</v>
      </c>
      <c r="AI136" s="23">
        <v>1.078561135067263E-2</v>
      </c>
      <c r="AJ136" s="23">
        <v>1.0734909196675959E-2</v>
      </c>
      <c r="AK136" s="23">
        <v>9.9279484127140459E-3</v>
      </c>
      <c r="AL136" s="23">
        <v>8.5250342591553334E-3</v>
      </c>
      <c r="AM136" s="23">
        <v>6.8032876830068766E-3</v>
      </c>
      <c r="AN136" s="23">
        <v>4.9999667891294178E-3</v>
      </c>
      <c r="AO136" s="23">
        <v>3.4738380906111431E-3</v>
      </c>
      <c r="AP136" s="23">
        <v>2.2501430317804659E-3</v>
      </c>
      <c r="AQ136" s="23">
        <v>1.3327654888259279E-3</v>
      </c>
      <c r="AR136" s="23">
        <v>7.2767964172229332E-4</v>
      </c>
      <c r="AS136" s="23">
        <v>3.7963501245795239E-4</v>
      </c>
      <c r="AT136" s="23">
        <v>1.8154825966002641E-4</v>
      </c>
      <c r="AU136" s="23">
        <v>8.0585030366580224E-5</v>
      </c>
      <c r="AV136" s="23">
        <v>3.3621472166854249E-5</v>
      </c>
      <c r="AW136" s="23">
        <v>1.2767765882523469E-5</v>
      </c>
      <c r="AX136" s="23">
        <v>4.5855861474459387E-6</v>
      </c>
      <c r="AY136" s="23">
        <v>1.516850537671646E-6</v>
      </c>
      <c r="AZ136" s="23">
        <v>4.619640301405396E-7</v>
      </c>
      <c r="BA136" s="23">
        <v>1.3205660340479831E-7</v>
      </c>
      <c r="BB136" s="23">
        <v>3.5455827871778192E-8</v>
      </c>
      <c r="BC136" s="23">
        <v>8.702383647497522E-9</v>
      </c>
      <c r="BD136" s="23">
        <v>1.9996390218428588E-9</v>
      </c>
      <c r="BE136" s="23">
        <v>4.278687153910955E-10</v>
      </c>
      <c r="BF136" s="23">
        <v>8.5142436334692954E-11</v>
      </c>
      <c r="BG136" s="23">
        <v>1.6124475876612341E-11</v>
      </c>
      <c r="BH136" s="23">
        <v>2.5820633619303459E-12</v>
      </c>
      <c r="BI136" s="23">
        <v>4.3873819180352252E-13</v>
      </c>
      <c r="BJ136" s="23">
        <v>6.1538440232956594E-14</v>
      </c>
      <c r="BK136" s="23">
        <v>8.751848700687911E-15</v>
      </c>
      <c r="BL136" s="23">
        <v>1.1087705389516269E-15</v>
      </c>
      <c r="BM136" s="23">
        <v>1.3019388906267591E-16</v>
      </c>
      <c r="BN136" s="23">
        <v>1.461765965159021E-17</v>
      </c>
      <c r="BO136" s="23">
        <v>1.5266833154838279E-18</v>
      </c>
      <c r="BP136" s="23">
        <v>1.4609606865841511E-19</v>
      </c>
      <c r="BQ136" s="23">
        <v>1.2737846202936411E-20</v>
      </c>
      <c r="BR136" s="23">
        <v>1.0527596693477401E-21</v>
      </c>
      <c r="BS136" s="23">
        <v>7.9292707561564374E-23</v>
      </c>
      <c r="BT136" s="23">
        <v>5.6738751921237717E-24</v>
      </c>
      <c r="BU136" s="23">
        <v>3.7600579358981541E-25</v>
      </c>
      <c r="BV136" s="23">
        <v>2.2793937120135171E-26</v>
      </c>
      <c r="BW136" s="23">
        <v>1.3203735404613031E-27</v>
      </c>
      <c r="BX136" s="23">
        <v>7.7094218387132741E-29</v>
      </c>
      <c r="BY136" s="23">
        <v>3.2241241084831747E-30</v>
      </c>
      <c r="BZ136" s="23">
        <v>1.549980923154868E-31</v>
      </c>
      <c r="CA136" s="23">
        <v>7.2403795511031776E-33</v>
      </c>
      <c r="CB136" s="23">
        <v>2.568507221569385E-34</v>
      </c>
      <c r="CC136" s="23">
        <v>9.8280012145724728E-36</v>
      </c>
      <c r="CD136" s="23">
        <v>3.2598488228946708E-37</v>
      </c>
      <c r="CE136" s="23">
        <v>1.107761351386351E-38</v>
      </c>
      <c r="CF136" s="23">
        <v>3.0006448624051599E-40</v>
      </c>
      <c r="CG136" s="23">
        <v>8.3651089360901233E-42</v>
      </c>
      <c r="CH136" s="23">
        <v>2.1204726078307259E-43</v>
      </c>
      <c r="CI136" s="23">
        <v>5.1750881027058978E-45</v>
      </c>
      <c r="CJ136" s="23">
        <v>1.127295878399269E-46</v>
      </c>
      <c r="CK136" s="23">
        <v>2.33772613510264E-48</v>
      </c>
      <c r="CL136" s="23">
        <v>4.4019551696474815E-50</v>
      </c>
      <c r="CM136" s="23">
        <v>8.0055490013850021E-52</v>
      </c>
      <c r="CN136" s="23">
        <v>1.3121927172207059E-53</v>
      </c>
      <c r="CO136" s="23">
        <v>2.0009102617537171E-55</v>
      </c>
      <c r="CP136" s="23">
        <v>2.7454098769917972E-57</v>
      </c>
      <c r="CQ136" s="23">
        <v>3.7316095715800829E-59</v>
      </c>
      <c r="CR136" s="23">
        <v>4.7496407250835837E-61</v>
      </c>
      <c r="CS136" s="23">
        <v>4.8248039589619002E-63</v>
      </c>
      <c r="CT136" s="23">
        <v>5.2958157644367943E-65</v>
      </c>
      <c r="CU136" s="23">
        <v>5.3797906574543878E-67</v>
      </c>
      <c r="CV136" s="23">
        <v>4.616295667318048E-69</v>
      </c>
      <c r="CW136" s="23">
        <v>4.2232837072074838E-71</v>
      </c>
      <c r="CX136" s="23">
        <v>3.2928802167083953E-73</v>
      </c>
      <c r="CY136" s="23">
        <v>2.398825485618289E-75</v>
      </c>
    </row>
    <row r="137" spans="1:103" x14ac:dyDescent="0.2">
      <c r="A137" s="39"/>
      <c r="B137" s="23" t="s">
        <v>289</v>
      </c>
      <c r="C137" s="23">
        <v>6.0182774093571049E-16</v>
      </c>
      <c r="D137" s="23">
        <v>2.0663128641334778E-15</v>
      </c>
      <c r="E137" s="23">
        <v>6.4675797862524462E-15</v>
      </c>
      <c r="F137" s="23">
        <v>2.1084722609205529E-14</v>
      </c>
      <c r="G137" s="23">
        <v>6.5291179117116222E-14</v>
      </c>
      <c r="H137" s="23">
        <v>1.9113531780577821E-13</v>
      </c>
      <c r="I137" s="23">
        <v>5.7146544847724287E-13</v>
      </c>
      <c r="J137" s="23">
        <v>1.636060365753244E-12</v>
      </c>
      <c r="K137" s="23">
        <v>4.7235153987213147E-12</v>
      </c>
      <c r="L137" s="23">
        <v>1.27441949223613E-11</v>
      </c>
      <c r="M137" s="23">
        <v>3.4403108171395419E-11</v>
      </c>
      <c r="N137" s="23">
        <v>9.0920219011824674E-11</v>
      </c>
      <c r="O137" s="23">
        <v>2.357318205979345E-10</v>
      </c>
      <c r="P137" s="23">
        <v>5.9104742207021948E-10</v>
      </c>
      <c r="Q137" s="23">
        <v>1.4379452034539031E-9</v>
      </c>
      <c r="R137" s="23">
        <v>3.4668312003451428E-9</v>
      </c>
      <c r="S137" s="23">
        <v>8.0738035495894763E-9</v>
      </c>
      <c r="T137" s="23">
        <v>1.8441456929692261E-8</v>
      </c>
      <c r="U137" s="23">
        <v>4.1066318798159332E-8</v>
      </c>
      <c r="V137" s="23">
        <v>8.9253535229100052E-8</v>
      </c>
      <c r="W137" s="23">
        <v>1.8666813431696489E-7</v>
      </c>
      <c r="X137" s="23">
        <v>3.9698776329858911E-7</v>
      </c>
      <c r="Y137" s="23">
        <v>8.0922234933018116E-7</v>
      </c>
      <c r="Z137" s="23">
        <v>1.5777469749151319E-6</v>
      </c>
      <c r="AA137" s="23">
        <v>3.0869728962354461E-6</v>
      </c>
      <c r="AB137" s="23">
        <v>5.8250325958795716E-6</v>
      </c>
      <c r="AC137" s="23">
        <v>1.0751338011384171E-5</v>
      </c>
      <c r="AD137" s="23">
        <v>1.9530787649631642E-5</v>
      </c>
      <c r="AE137" s="23">
        <v>3.4540003214498673E-5</v>
      </c>
      <c r="AF137" s="23">
        <v>5.910667375871949E-5</v>
      </c>
      <c r="AG137" s="23">
        <v>9.931911514181442E-5</v>
      </c>
      <c r="AH137" s="23">
        <v>1.6365985720790481E-4</v>
      </c>
      <c r="AI137" s="23">
        <v>2.6234140708337019E-4</v>
      </c>
      <c r="AJ137" s="23">
        <v>4.1156021221596837E-4</v>
      </c>
      <c r="AK137" s="23">
        <v>6.3048493810390072E-4</v>
      </c>
      <c r="AL137" s="23">
        <v>9.4490145753790952E-4</v>
      </c>
      <c r="AM137" s="23">
        <v>1.381369335906041E-3</v>
      </c>
      <c r="AN137" s="23">
        <v>1.9900761342896991E-3</v>
      </c>
      <c r="AO137" s="23">
        <v>2.750694620972717E-3</v>
      </c>
      <c r="AP137" s="23">
        <v>3.7182620665959362E-3</v>
      </c>
      <c r="AQ137" s="23">
        <v>4.9623640373401392E-3</v>
      </c>
      <c r="AR137" s="23">
        <v>6.4813174902401292E-3</v>
      </c>
      <c r="AS137" s="23">
        <v>8.1776754565643563E-3</v>
      </c>
      <c r="AT137" s="23">
        <v>1.013344877488165E-2</v>
      </c>
      <c r="AU137" s="23">
        <v>1.226838970857576E-2</v>
      </c>
      <c r="AV137" s="23">
        <v>1.447863942438439E-2</v>
      </c>
      <c r="AW137" s="23">
        <v>1.674863170505262E-2</v>
      </c>
      <c r="AX137" s="23">
        <v>1.8877098470552869E-2</v>
      </c>
      <c r="AY137" s="23">
        <v>2.0803411413220639E-2</v>
      </c>
      <c r="AZ137" s="23">
        <v>2.2401379075789481E-2</v>
      </c>
      <c r="BA137" s="23">
        <v>2.354291358844323E-2</v>
      </c>
      <c r="BB137" s="23">
        <v>2.4163892026219321E-2</v>
      </c>
      <c r="BC137" s="23">
        <v>2.4230203541165871E-2</v>
      </c>
      <c r="BD137" s="23">
        <v>2.3730414878959851E-2</v>
      </c>
      <c r="BE137" s="23">
        <v>2.27026141388663E-2</v>
      </c>
      <c r="BF137" s="23">
        <v>2.1216500940113601E-2</v>
      </c>
      <c r="BG137" s="23">
        <v>1.9395619919369781E-2</v>
      </c>
      <c r="BH137" s="23">
        <v>1.721397367177676E-2</v>
      </c>
      <c r="BI137" s="23">
        <v>1.5061689596432891E-2</v>
      </c>
      <c r="BJ137" s="23">
        <v>1.2752174550765339E-2</v>
      </c>
      <c r="BK137" s="23">
        <v>1.0626142178171819E-2</v>
      </c>
      <c r="BL137" s="23">
        <v>8.6148826365193484E-3</v>
      </c>
      <c r="BM137" s="23">
        <v>6.8190003546412361E-3</v>
      </c>
      <c r="BN137" s="23">
        <v>5.2891877236650019E-3</v>
      </c>
      <c r="BO137" s="23">
        <v>4.0085908987088021E-3</v>
      </c>
      <c r="BP137" s="23">
        <v>2.9625265274999908E-3</v>
      </c>
      <c r="BQ137" s="23">
        <v>2.132806755159096E-3</v>
      </c>
      <c r="BR137" s="23">
        <v>1.5037582430558331E-3</v>
      </c>
      <c r="BS137" s="23">
        <v>1.032641575045442E-3</v>
      </c>
      <c r="BT137" s="23">
        <v>6.9486583384757846E-4</v>
      </c>
      <c r="BU137" s="23">
        <v>4.5648564184162701E-4</v>
      </c>
      <c r="BV137" s="23">
        <v>2.9217488587532169E-4</v>
      </c>
      <c r="BW137" s="23">
        <v>1.834830225076264E-4</v>
      </c>
      <c r="BX137" s="23">
        <v>1.141166326192494E-4</v>
      </c>
      <c r="BY137" s="23">
        <v>6.6321230654020776E-5</v>
      </c>
      <c r="BZ137" s="23">
        <v>3.9040597454077407E-5</v>
      </c>
      <c r="CA137" s="23">
        <v>2.263510763945645E-5</v>
      </c>
      <c r="CB137" s="23">
        <v>1.2361401810829771E-5</v>
      </c>
      <c r="CC137" s="23">
        <v>6.7743205282171822E-6</v>
      </c>
      <c r="CD137" s="23">
        <v>3.5797172933890928E-6</v>
      </c>
      <c r="CE137" s="23">
        <v>1.8821463180696869E-6</v>
      </c>
      <c r="CF137" s="23">
        <v>9.3856140359850783E-7</v>
      </c>
      <c r="CG137" s="23">
        <v>4.6621117180864881E-7</v>
      </c>
      <c r="CH137" s="23">
        <v>2.2523698574855821E-7</v>
      </c>
      <c r="CI137" s="23">
        <v>1.070450341291879E-7</v>
      </c>
      <c r="CJ137" s="23">
        <v>4.9290790506790268E-8</v>
      </c>
      <c r="CK137" s="23">
        <v>2.2278530193570709E-8</v>
      </c>
      <c r="CL137" s="23">
        <v>9.7886369349317174E-9</v>
      </c>
      <c r="CM137" s="23">
        <v>4.2348728279223579E-9</v>
      </c>
      <c r="CN137" s="23">
        <v>1.77816232072545E-9</v>
      </c>
      <c r="CO137" s="23">
        <v>7.2942686670552392E-10</v>
      </c>
      <c r="CP137" s="23">
        <v>2.9023575503719752E-10</v>
      </c>
      <c r="CQ137" s="23">
        <v>1.1436401393063989E-10</v>
      </c>
      <c r="CR137" s="23">
        <v>4.409449097146417E-11</v>
      </c>
      <c r="CS137" s="23">
        <v>1.605886771319124E-11</v>
      </c>
      <c r="CT137" s="23">
        <v>5.9052502778298797E-12</v>
      </c>
      <c r="CU137" s="23">
        <v>2.1193227923303251E-12</v>
      </c>
      <c r="CV137" s="23">
        <v>7.2716052984561363E-13</v>
      </c>
      <c r="CW137" s="23">
        <v>2.513697114460418E-13</v>
      </c>
      <c r="CX137" s="23">
        <v>8.3231023973867267E-14</v>
      </c>
      <c r="CY137" s="23">
        <v>2.695029542494538E-14</v>
      </c>
    </row>
    <row r="138" spans="1:103" x14ac:dyDescent="0.2">
      <c r="A138" s="39"/>
      <c r="B138" s="23" t="s">
        <v>290</v>
      </c>
      <c r="C138" s="23">
        <v>1.049067386349968E-50</v>
      </c>
      <c r="D138" s="23">
        <v>3.3982944070733329E-49</v>
      </c>
      <c r="E138" s="23">
        <v>8.59795210308321E-48</v>
      </c>
      <c r="F138" s="23">
        <v>2.4774285303239401E-46</v>
      </c>
      <c r="G138" s="23">
        <v>6.2597986722541688E-45</v>
      </c>
      <c r="H138" s="23">
        <v>1.3666504856283349E-43</v>
      </c>
      <c r="I138" s="23">
        <v>3.2191531806159919E-42</v>
      </c>
      <c r="J138" s="23">
        <v>6.7960523156199318E-41</v>
      </c>
      <c r="K138" s="23">
        <v>1.4947200193148419E-39</v>
      </c>
      <c r="L138" s="23">
        <v>2.7422071836983438E-38</v>
      </c>
      <c r="M138" s="23">
        <v>5.1238739508703956E-37</v>
      </c>
      <c r="N138" s="23">
        <v>9.1506946255234417E-36</v>
      </c>
      <c r="O138" s="23">
        <v>1.5720800097192331E-34</v>
      </c>
      <c r="P138" s="23">
        <v>2.4885330926510561E-33</v>
      </c>
      <c r="Q138" s="23">
        <v>3.6648655755303448E-32</v>
      </c>
      <c r="R138" s="23">
        <v>5.3533169591681773E-31</v>
      </c>
      <c r="S138" s="23">
        <v>7.1748713466567362E-30</v>
      </c>
      <c r="T138" s="23">
        <v>9.2435673768546369E-29</v>
      </c>
      <c r="U138" s="23">
        <v>1.12380882331152E-27</v>
      </c>
      <c r="V138" s="23">
        <v>1.2936240596322551E-26</v>
      </c>
      <c r="W138" s="23">
        <v>1.347553654818882E-25</v>
      </c>
      <c r="X138" s="23">
        <v>1.515291025511088E-24</v>
      </c>
      <c r="Y138" s="23">
        <v>1.5231924552305119E-23</v>
      </c>
      <c r="Z138" s="23">
        <v>1.356781590167887E-22</v>
      </c>
      <c r="AA138" s="23">
        <v>1.2536900937786239E-21</v>
      </c>
      <c r="AB138" s="23">
        <v>1.054324243507252E-20</v>
      </c>
      <c r="AC138" s="23">
        <v>8.4549988509541733E-20</v>
      </c>
      <c r="AD138" s="23">
        <v>6.6074190103690937E-19</v>
      </c>
      <c r="AE138" s="23">
        <v>4.8475901582008651E-18</v>
      </c>
      <c r="AF138" s="23">
        <v>3.2655183636587367E-17</v>
      </c>
      <c r="AG138" s="23">
        <v>2.1270144434099191E-16</v>
      </c>
      <c r="AH138" s="23">
        <v>1.3344233777652171E-15</v>
      </c>
      <c r="AI138" s="23">
        <v>7.8280648613704024E-15</v>
      </c>
      <c r="AJ138" s="23">
        <v>4.3914168692151247E-14</v>
      </c>
      <c r="AK138" s="23">
        <v>2.3363241898188499E-13</v>
      </c>
      <c r="AL138" s="23">
        <v>1.1875557399447349E-12</v>
      </c>
      <c r="AM138" s="23">
        <v>5.700864855995504E-12</v>
      </c>
      <c r="AN138" s="23">
        <v>2.6999801119347359E-11</v>
      </c>
      <c r="AO138" s="23">
        <v>1.123549850247702E-10</v>
      </c>
      <c r="AP138" s="23">
        <v>4.451842064378612E-10</v>
      </c>
      <c r="AQ138" s="23">
        <v>1.7592440602259871E-9</v>
      </c>
      <c r="AR138" s="23">
        <v>6.6760113341292181E-9</v>
      </c>
      <c r="AS138" s="23">
        <v>2.272556176228607E-8</v>
      </c>
      <c r="AT138" s="23">
        <v>7.5517466259752682E-8</v>
      </c>
      <c r="AU138" s="23">
        <v>2.3860186253578048E-7</v>
      </c>
      <c r="AV138" s="23">
        <v>7.0595325024929051E-7</v>
      </c>
      <c r="AW138" s="23">
        <v>2.0311713457332691E-6</v>
      </c>
      <c r="AX138" s="23">
        <v>5.4453061279577487E-6</v>
      </c>
      <c r="AY138" s="23">
        <v>1.3977608808977239E-5</v>
      </c>
      <c r="AZ138" s="23">
        <v>3.4268815057590049E-5</v>
      </c>
      <c r="BA138" s="23">
        <v>7.910519593786154E-5</v>
      </c>
      <c r="BB138" s="23">
        <v>1.722887217137113E-4</v>
      </c>
      <c r="BC138" s="23">
        <v>3.5953593517452421E-4</v>
      </c>
      <c r="BD138" s="23">
        <v>7.0932292749008568E-4</v>
      </c>
      <c r="BE138" s="23">
        <v>1.327405480504001E-3</v>
      </c>
      <c r="BF138" s="23">
        <v>2.3579484243591302E-3</v>
      </c>
      <c r="BG138" s="23">
        <v>3.9497704732129046E-3</v>
      </c>
      <c r="BH138" s="23">
        <v>6.4427484598228056E-3</v>
      </c>
      <c r="BI138" s="23">
        <v>9.652079355555997E-3</v>
      </c>
      <c r="BJ138" s="23">
        <v>1.4078439946898679E-2</v>
      </c>
      <c r="BK138" s="23">
        <v>1.918331941696564E-2</v>
      </c>
      <c r="BL138" s="23">
        <v>2.4982643861191971E-2</v>
      </c>
      <c r="BM138" s="23">
        <v>3.087479978280595E-2</v>
      </c>
      <c r="BN138" s="23">
        <v>3.6136971675031652E-2</v>
      </c>
      <c r="BO138" s="23">
        <v>4.0181372580047697E-2</v>
      </c>
      <c r="BP138" s="23">
        <v>4.2451980250933351E-2</v>
      </c>
      <c r="BQ138" s="23">
        <v>4.2571531661897033E-2</v>
      </c>
      <c r="BR138" s="23">
        <v>4.0520222017925253E-2</v>
      </c>
      <c r="BS138" s="23">
        <v>3.6579488817026093E-2</v>
      </c>
      <c r="BT138" s="23">
        <v>3.1373503164059992E-2</v>
      </c>
      <c r="BU138" s="23">
        <v>2.554037426496366E-2</v>
      </c>
      <c r="BV138" s="23">
        <v>1.970657762857593E-2</v>
      </c>
      <c r="BW138" s="23">
        <v>1.447407448717721E-2</v>
      </c>
      <c r="BX138" s="23">
        <v>1.020302720744262E-2</v>
      </c>
      <c r="BY138" s="23">
        <v>6.5927601108613336E-3</v>
      </c>
      <c r="BZ138" s="23">
        <v>4.1631666354189851E-3</v>
      </c>
      <c r="CA138" s="23">
        <v>2.517626876364136E-3</v>
      </c>
      <c r="CB138" s="23">
        <v>1.3960487530373219E-3</v>
      </c>
      <c r="CC138" s="23">
        <v>7.5444750947466525E-4</v>
      </c>
      <c r="CD138" s="23">
        <v>3.8186598795727209E-4</v>
      </c>
      <c r="CE138" s="23">
        <v>1.8725497999114621E-4</v>
      </c>
      <c r="CF138" s="23">
        <v>8.430548604271744E-5</v>
      </c>
      <c r="CG138" s="23">
        <v>3.6844337640966938E-5</v>
      </c>
      <c r="CH138" s="23">
        <v>1.5208022991480201E-5</v>
      </c>
      <c r="CI138" s="23">
        <v>6.0119135360223277E-6</v>
      </c>
      <c r="CJ138" s="23">
        <v>2.2332610027687968E-6</v>
      </c>
      <c r="CK138" s="23">
        <v>7.9250376292590222E-7</v>
      </c>
      <c r="CL138" s="23">
        <v>2.6528618489659702E-7</v>
      </c>
      <c r="CM138" s="23">
        <v>8.5219127040263739E-8</v>
      </c>
      <c r="CN138" s="23">
        <v>2.5762994166312129E-8</v>
      </c>
      <c r="CO138" s="23">
        <v>7.3951941684580143E-9</v>
      </c>
      <c r="CP138" s="23">
        <v>1.9949649091589642E-9</v>
      </c>
      <c r="CQ138" s="23">
        <v>5.21018951246373E-10</v>
      </c>
      <c r="CR138" s="23">
        <v>1.2953376185865751E-10</v>
      </c>
      <c r="CS138" s="23">
        <v>2.909184909133509E-11</v>
      </c>
      <c r="CT138" s="23">
        <v>6.5137409965643197E-12</v>
      </c>
      <c r="CU138" s="23">
        <v>1.383071262754066E-12</v>
      </c>
      <c r="CV138" s="23">
        <v>2.6979307681930728E-13</v>
      </c>
      <c r="CW138" s="23">
        <v>5.2393515903459319E-14</v>
      </c>
      <c r="CX138" s="23">
        <v>9.3716188165285458E-15</v>
      </c>
      <c r="CY138" s="23">
        <v>1.5940802942331619E-15</v>
      </c>
    </row>
    <row r="139" spans="1:103" x14ac:dyDescent="0.2">
      <c r="A139" s="39"/>
      <c r="B139" s="23" t="s">
        <v>291</v>
      </c>
      <c r="C139" s="23">
        <v>2.9355716024842989E-240</v>
      </c>
      <c r="D139" s="23">
        <v>2.213541336098807E-234</v>
      </c>
      <c r="E139" s="23">
        <v>6.6424758593138379E-229</v>
      </c>
      <c r="F139" s="23">
        <v>3.4571666922735161E-223</v>
      </c>
      <c r="G139" s="23">
        <v>1.1234042381155739E-217</v>
      </c>
      <c r="H139" s="23">
        <v>2.143094268332894E-212</v>
      </c>
      <c r="I139" s="23">
        <v>5.7658863446880238E-207</v>
      </c>
      <c r="J139" s="23">
        <v>1.0516067261518889E-201</v>
      </c>
      <c r="K139" s="23">
        <v>2.365759480482609E-196</v>
      </c>
      <c r="L139" s="23">
        <v>2.703146695292872E-191</v>
      </c>
      <c r="M139" s="23">
        <v>3.484052779455278E-186</v>
      </c>
      <c r="N139" s="23">
        <v>3.9310205746828812E-181</v>
      </c>
      <c r="O139" s="23">
        <v>3.9875205831525152E-176</v>
      </c>
      <c r="P139" s="23">
        <v>3.0523002209671859E-171</v>
      </c>
      <c r="Q139" s="23">
        <v>1.831350119673336E-166</v>
      </c>
      <c r="R139" s="23">
        <v>1.119872192134461E-161</v>
      </c>
      <c r="S139" s="23">
        <v>5.0690043145045903E-157</v>
      </c>
      <c r="T139" s="23">
        <v>2.056922239811378E-152</v>
      </c>
      <c r="U139" s="23">
        <v>6.9326585451826311E-148</v>
      </c>
      <c r="V139" s="23">
        <v>1.9671211407436959E-143</v>
      </c>
      <c r="W139" s="23">
        <v>3.8796834745742867E-139</v>
      </c>
      <c r="X139" s="23">
        <v>1.1228378595524861E-134</v>
      </c>
      <c r="Y139" s="23">
        <v>2.1470712641890639E-130</v>
      </c>
      <c r="Z139" s="23">
        <v>2.5993012118530879E-126</v>
      </c>
      <c r="AA139" s="23">
        <v>3.9254778445784263E-122</v>
      </c>
      <c r="AB139" s="23">
        <v>4.2064581774851992E-118</v>
      </c>
      <c r="AC139" s="23">
        <v>3.9123786363373129E-114</v>
      </c>
      <c r="AD139" s="23">
        <v>3.4792567462298181E-110</v>
      </c>
      <c r="AE139" s="23">
        <v>2.510436279274546E-106</v>
      </c>
      <c r="AF139" s="23">
        <v>1.3280254845332691E-102</v>
      </c>
      <c r="AG139" s="23">
        <v>6.4928240348509116E-99</v>
      </c>
      <c r="AH139" s="23">
        <v>2.8881803557340761E-95</v>
      </c>
      <c r="AI139" s="23">
        <v>1.0207085807141709E-91</v>
      </c>
      <c r="AJ139" s="23">
        <v>3.1775197882679062E-88</v>
      </c>
      <c r="AK139" s="23">
        <v>8.3857008712162124E-85</v>
      </c>
      <c r="AL139" s="23">
        <v>1.9436019204406949E-81</v>
      </c>
      <c r="AM139" s="23">
        <v>3.7445946601805568E-78</v>
      </c>
      <c r="AN139" s="23">
        <v>7.4260279574676913E-75</v>
      </c>
      <c r="AO139" s="23">
        <v>8.5789273412113398E-72</v>
      </c>
      <c r="AP139" s="23">
        <v>8.5281418461698992E-69</v>
      </c>
      <c r="AQ139" s="23">
        <v>9.2512939746285776E-66</v>
      </c>
      <c r="AR139" s="23">
        <v>9.098553685138249E-63</v>
      </c>
      <c r="AS139" s="23">
        <v>5.6729671996729759E-60</v>
      </c>
      <c r="AT139" s="23">
        <v>3.4836216576376768E-57</v>
      </c>
      <c r="AU139" s="23">
        <v>1.8375572170423219E-54</v>
      </c>
      <c r="AV139" s="23">
        <v>7.6471488521044794E-52</v>
      </c>
      <c r="AW139" s="23">
        <v>3.1030565858081859E-49</v>
      </c>
      <c r="AX139" s="23">
        <v>9.6387445876551846E-47</v>
      </c>
      <c r="AY139" s="23">
        <v>2.6802335516206811E-44</v>
      </c>
      <c r="AZ139" s="23">
        <v>6.5975669491108759E-42</v>
      </c>
      <c r="BA139" s="23">
        <v>1.316275660326105E-39</v>
      </c>
      <c r="BB139" s="23">
        <v>2.1476491710282632E-37</v>
      </c>
      <c r="BC139" s="23">
        <v>3.1733134022086771E-35</v>
      </c>
      <c r="BD139" s="23">
        <v>3.8846184459621227E-33</v>
      </c>
      <c r="BE139" s="23">
        <v>4.0250730974039516E-31</v>
      </c>
      <c r="BF139" s="23">
        <v>3.5471818155394347E-29</v>
      </c>
      <c r="BG139" s="23">
        <v>2.5127148488739362E-27</v>
      </c>
      <c r="BH139" s="23">
        <v>1.8961979104686459E-25</v>
      </c>
      <c r="BI139" s="23">
        <v>9.0089001329143481E-24</v>
      </c>
      <c r="BJ139" s="23">
        <v>4.6797333324685567E-22</v>
      </c>
      <c r="BK139" s="23">
        <v>1.7428624979352271E-20</v>
      </c>
      <c r="BL139" s="23">
        <v>5.9799331556340199E-19</v>
      </c>
      <c r="BM139" s="23">
        <v>1.7494182883368029E-17</v>
      </c>
      <c r="BN139" s="23">
        <v>4.1755295991376302E-16</v>
      </c>
      <c r="BO139" s="23">
        <v>8.5063966195117221E-15</v>
      </c>
      <c r="BP139" s="23">
        <v>1.5054521285827951E-13</v>
      </c>
      <c r="BQ139" s="23">
        <v>2.3179376357524331E-12</v>
      </c>
      <c r="BR139" s="23">
        <v>2.9701519722788897E-11</v>
      </c>
      <c r="BS139" s="23">
        <v>3.29832561075415E-10</v>
      </c>
      <c r="BT139" s="23">
        <v>3.0547017626561152E-9</v>
      </c>
      <c r="BU139" s="23">
        <v>2.4165462672620281E-8</v>
      </c>
      <c r="BV139" s="23">
        <v>1.6446090357116689E-7</v>
      </c>
      <c r="BW139" s="23">
        <v>9.358107554596626E-7</v>
      </c>
      <c r="BX139" s="23">
        <v>4.3582143202049433E-6</v>
      </c>
      <c r="BY139" s="23">
        <v>1.9628706050296492E-5</v>
      </c>
      <c r="BZ139" s="23">
        <v>6.7989880289215357E-5</v>
      </c>
      <c r="CA139" s="23">
        <v>1.9876473697062581E-4</v>
      </c>
      <c r="CB139" s="23">
        <v>5.2723713640639351E-4</v>
      </c>
      <c r="CC139" s="23">
        <v>1.139995159898116E-3</v>
      </c>
      <c r="CD139" s="23">
        <v>2.1301878433347002E-3</v>
      </c>
      <c r="CE139" s="23">
        <v>3.3424835841113039E-3</v>
      </c>
      <c r="CF139" s="23">
        <v>4.535590790765133E-3</v>
      </c>
      <c r="CG139" s="23">
        <v>5.1892742390893714E-3</v>
      </c>
      <c r="CH139" s="23">
        <v>5.058055008739913E-3</v>
      </c>
      <c r="CI139" s="23">
        <v>4.2051899866121069E-3</v>
      </c>
      <c r="CJ139" s="23">
        <v>2.9698582288630558E-3</v>
      </c>
      <c r="CK139" s="23">
        <v>1.790287237825807E-3</v>
      </c>
      <c r="CL139" s="23">
        <v>9.1557752451533806E-4</v>
      </c>
      <c r="CM139" s="23">
        <v>4.0172224580485181E-4</v>
      </c>
      <c r="CN139" s="23">
        <v>1.491492719392927E-4</v>
      </c>
      <c r="CO139" s="23">
        <v>4.7142186643745303E-5</v>
      </c>
      <c r="CP139" s="23">
        <v>1.2549870264441941E-5</v>
      </c>
      <c r="CQ139" s="23">
        <v>2.9030998337358589E-6</v>
      </c>
      <c r="CR139" s="23">
        <v>5.7438673150636815E-7</v>
      </c>
      <c r="CS139" s="23">
        <v>9.1000609855975332E-8</v>
      </c>
      <c r="CT139" s="23">
        <v>1.3036931100907019E-8</v>
      </c>
      <c r="CU139" s="23">
        <v>1.589974212968464E-9</v>
      </c>
      <c r="CV139" s="23">
        <v>1.5765458268015181E-10</v>
      </c>
      <c r="CW139" s="23">
        <v>1.425427275093674E-11</v>
      </c>
      <c r="CX139" s="23">
        <v>1.0499705708025271E-12</v>
      </c>
      <c r="CY139" s="23">
        <v>6.5994875139042141E-14</v>
      </c>
    </row>
    <row r="140" spans="1:103" x14ac:dyDescent="0.2">
      <c r="A140" s="39"/>
      <c r="B140" s="23" t="s">
        <v>292</v>
      </c>
      <c r="C140" s="23">
        <v>6.0202656190281028E-16</v>
      </c>
      <c r="D140" s="23">
        <v>2.0685064228909611E-15</v>
      </c>
      <c r="E140" s="23">
        <v>6.4872630378905448E-15</v>
      </c>
      <c r="F140" s="23">
        <v>2.127034364872646E-14</v>
      </c>
      <c r="G140" s="23">
        <v>6.6833498791926386E-14</v>
      </c>
      <c r="H140" s="23">
        <v>2.0235291502369019E-13</v>
      </c>
      <c r="I140" s="23">
        <v>6.5380375848605908E-13</v>
      </c>
      <c r="J140" s="23">
        <v>2.177921022031987E-12</v>
      </c>
      <c r="K140" s="23">
        <v>8.2294554869737465E-12</v>
      </c>
      <c r="L140" s="23">
        <v>3.2258804604356019E-11</v>
      </c>
      <c r="M140" s="23">
        <v>1.396635257306072E-10</v>
      </c>
      <c r="N140" s="23">
        <v>6.2046262047597341E-10</v>
      </c>
      <c r="O140" s="23">
        <v>2.7281713969785629E-9</v>
      </c>
      <c r="P140" s="23">
        <v>1.131621748895856E-8</v>
      </c>
      <c r="Q140" s="23">
        <v>4.3899325795956307E-8</v>
      </c>
      <c r="R140" s="23">
        <v>1.631833840053235E-7</v>
      </c>
      <c r="S140" s="23">
        <v>5.5717383231018864E-7</v>
      </c>
      <c r="T140" s="23">
        <v>1.78353508481841E-6</v>
      </c>
      <c r="U140" s="23">
        <v>5.3007885548267913E-6</v>
      </c>
      <c r="V140" s="23">
        <v>1.4643149533110851E-5</v>
      </c>
      <c r="W140" s="23">
        <v>3.6944376949288499E-5</v>
      </c>
      <c r="X140" s="23">
        <v>9.1007905552744977E-5</v>
      </c>
      <c r="Y140" s="23">
        <v>2.0353412500841739E-4</v>
      </c>
      <c r="Z140" s="23">
        <v>4.1387288694123142E-4</v>
      </c>
      <c r="AA140" s="23">
        <v>8.0470125310071596E-4</v>
      </c>
      <c r="AB140" s="23">
        <v>1.436091947813209E-3</v>
      </c>
      <c r="AC140" s="23">
        <v>2.3861331978549541E-3</v>
      </c>
      <c r="AD140" s="23">
        <v>3.7060843058261419E-3</v>
      </c>
      <c r="AE140" s="23">
        <v>5.3347721112534082E-3</v>
      </c>
      <c r="AF140" s="23">
        <v>7.1048316044411966E-3</v>
      </c>
      <c r="AG140" s="23">
        <v>8.8330374307069633E-3</v>
      </c>
      <c r="AH140" s="23">
        <v>1.023685495849533E-2</v>
      </c>
      <c r="AI140" s="23">
        <v>1.1047952757763831E-2</v>
      </c>
      <c r="AJ140" s="23">
        <v>1.1146469408935839E-2</v>
      </c>
      <c r="AK140" s="23">
        <v>1.0558433351051579E-2</v>
      </c>
      <c r="AL140" s="23">
        <v>9.4699357178807987E-3</v>
      </c>
      <c r="AM140" s="23">
        <v>8.1846570246137829E-3</v>
      </c>
      <c r="AN140" s="23">
        <v>6.9900429504189182E-3</v>
      </c>
      <c r="AO140" s="23">
        <v>6.2245328239388439E-3</v>
      </c>
      <c r="AP140" s="23">
        <v>5.9684055435606084E-3</v>
      </c>
      <c r="AQ140" s="23">
        <v>6.2951312854101276E-3</v>
      </c>
      <c r="AR140" s="23">
        <v>7.2090038079737568E-3</v>
      </c>
      <c r="AS140" s="23">
        <v>8.5573331945840714E-3</v>
      </c>
      <c r="AT140" s="23">
        <v>1.0315072552007939E-2</v>
      </c>
      <c r="AU140" s="23">
        <v>1.234921334080487E-2</v>
      </c>
      <c r="AV140" s="23">
        <v>1.451296684980149E-2</v>
      </c>
      <c r="AW140" s="23">
        <v>1.676343064228087E-2</v>
      </c>
      <c r="AX140" s="23">
        <v>1.888712936282827E-2</v>
      </c>
      <c r="AY140" s="23">
        <v>2.0818905872567281E-2</v>
      </c>
      <c r="AZ140" s="23">
        <v>2.243610985487722E-2</v>
      </c>
      <c r="BA140" s="23">
        <v>2.3622150840984499E-2</v>
      </c>
      <c r="BB140" s="23">
        <v>2.4336216203760901E-2</v>
      </c>
      <c r="BC140" s="23">
        <v>2.4589748178724041E-2</v>
      </c>
      <c r="BD140" s="23">
        <v>2.4439739806088961E-2</v>
      </c>
      <c r="BE140" s="23">
        <v>2.403002004723901E-2</v>
      </c>
      <c r="BF140" s="23">
        <v>2.3574449449615158E-2</v>
      </c>
      <c r="BG140" s="23">
        <v>2.3345390408707159E-2</v>
      </c>
      <c r="BH140" s="23">
        <v>2.3656722134181629E-2</v>
      </c>
      <c r="BI140" s="23">
        <v>2.471376895242763E-2</v>
      </c>
      <c r="BJ140" s="23">
        <v>2.6830614497725561E-2</v>
      </c>
      <c r="BK140" s="23">
        <v>2.9809461595146209E-2</v>
      </c>
      <c r="BL140" s="23">
        <v>3.3597526497712429E-2</v>
      </c>
      <c r="BM140" s="23">
        <v>3.7693800137447338E-2</v>
      </c>
      <c r="BN140" s="23">
        <v>4.1426159398697093E-2</v>
      </c>
      <c r="BO140" s="23">
        <v>4.4189963478765013E-2</v>
      </c>
      <c r="BP140" s="23">
        <v>4.5414506778583892E-2</v>
      </c>
      <c r="BQ140" s="23">
        <v>4.4704338419374073E-2</v>
      </c>
      <c r="BR140" s="23">
        <v>4.2023980290682598E-2</v>
      </c>
      <c r="BS140" s="23">
        <v>3.76121307219041E-2</v>
      </c>
      <c r="BT140" s="23">
        <v>3.2068372052609331E-2</v>
      </c>
      <c r="BU140" s="23">
        <v>2.599688407226796E-2</v>
      </c>
      <c r="BV140" s="23">
        <v>1.999891697535482E-2</v>
      </c>
      <c r="BW140" s="23">
        <v>1.465849332044029E-2</v>
      </c>
      <c r="BX140" s="23">
        <v>1.032150205438207E-2</v>
      </c>
      <c r="BY140" s="23">
        <v>6.6787100475656511E-3</v>
      </c>
      <c r="BZ140" s="23">
        <v>4.270197113162278E-3</v>
      </c>
      <c r="CA140" s="23">
        <v>2.739026720974219E-3</v>
      </c>
      <c r="CB140" s="23">
        <v>1.9356472912545469E-3</v>
      </c>
      <c r="CC140" s="23">
        <v>1.901216989901003E-3</v>
      </c>
      <c r="CD140" s="23">
        <v>2.5156335485853679E-3</v>
      </c>
      <c r="CE140" s="23">
        <v>3.5316207104205319E-3</v>
      </c>
      <c r="CF140" s="23">
        <v>4.6208348382114654E-3</v>
      </c>
      <c r="CG140" s="23">
        <v>5.2265847879021648E-3</v>
      </c>
      <c r="CH140" s="23">
        <v>5.0734882687171589E-3</v>
      </c>
      <c r="CI140" s="23">
        <v>4.2113089451822723E-3</v>
      </c>
      <c r="CJ140" s="23">
        <v>2.9721407806563419E-3</v>
      </c>
      <c r="CK140" s="23">
        <v>1.7911020201189329E-3</v>
      </c>
      <c r="CL140" s="23">
        <v>9.1585259933717276E-4</v>
      </c>
      <c r="CM140" s="23">
        <v>4.0181169980472141E-4</v>
      </c>
      <c r="CN140" s="23">
        <v>1.4917681309578029E-4</v>
      </c>
      <c r="CO140" s="23">
        <v>4.7150311264780627E-5</v>
      </c>
      <c r="CP140" s="23">
        <v>1.2552155465106179E-5</v>
      </c>
      <c r="CQ140" s="23">
        <v>2.9037352167010461E-6</v>
      </c>
      <c r="CR140" s="23">
        <v>5.7456035975920014E-7</v>
      </c>
      <c r="CS140" s="23">
        <v>9.1045760572780166E-8</v>
      </c>
      <c r="CT140" s="23">
        <v>1.304935009218146E-8</v>
      </c>
      <c r="CU140" s="23">
        <v>1.5934766070235531E-9</v>
      </c>
      <c r="CV140" s="23">
        <v>1.586515362868173E-10</v>
      </c>
      <c r="CW140" s="23">
        <v>1.4558035978286289E-11</v>
      </c>
      <c r="CX140" s="23">
        <v>1.142573213592926E-12</v>
      </c>
      <c r="CY140" s="23">
        <v>9.4539250858220904E-14</v>
      </c>
    </row>
    <row r="141" spans="1:103" x14ac:dyDescent="0.2">
      <c r="A141" s="38" t="s">
        <v>210</v>
      </c>
      <c r="B141" s="23" t="s">
        <v>288</v>
      </c>
      <c r="C141" s="22">
        <v>2.398120524092748E-21</v>
      </c>
      <c r="D141" s="22">
        <v>3.4860660713163919E-20</v>
      </c>
      <c r="E141" s="22">
        <v>4.0254743414533431E-19</v>
      </c>
      <c r="F141" s="22">
        <v>4.9139750354172008E-18</v>
      </c>
      <c r="G141" s="22">
        <v>5.2097204595594151E-17</v>
      </c>
      <c r="H141" s="22">
        <v>4.7620088537823008E-16</v>
      </c>
      <c r="I141" s="22">
        <v>4.3982266370758807E-15</v>
      </c>
      <c r="J141" s="22">
        <v>3.5971809361263477E-14</v>
      </c>
      <c r="K141" s="22">
        <v>2.8874427327778662E-13</v>
      </c>
      <c r="L141" s="22">
        <v>1.9599290697046191E-12</v>
      </c>
      <c r="M141" s="22">
        <v>1.2847798682413599E-11</v>
      </c>
      <c r="N141" s="22">
        <v>7.7936307022341475E-11</v>
      </c>
      <c r="O141" s="22">
        <v>4.3902561314641252E-10</v>
      </c>
      <c r="P141" s="22">
        <v>2.2381116194094981E-9</v>
      </c>
      <c r="Q141" s="22">
        <v>1.0398896088421879E-8</v>
      </c>
      <c r="R141" s="22">
        <v>4.5644323331076243E-8</v>
      </c>
      <c r="S141" s="22">
        <v>1.812595201599708E-7</v>
      </c>
      <c r="T141" s="22">
        <v>6.6795788345025392E-7</v>
      </c>
      <c r="U141" s="22">
        <v>2.2623456646708992E-6</v>
      </c>
      <c r="V141" s="22">
        <v>7.0560138271330487E-6</v>
      </c>
      <c r="W141" s="22">
        <v>1.987918161338068E-5</v>
      </c>
      <c r="X141" s="22">
        <v>5.4529211831764653E-5</v>
      </c>
      <c r="Y141" s="22">
        <v>1.3426193596535171E-4</v>
      </c>
      <c r="Z141" s="22">
        <v>2.9724460159643603E-4</v>
      </c>
      <c r="AA141" s="22">
        <v>6.2605581732520495E-4</v>
      </c>
      <c r="AB141" s="22">
        <v>1.1982814805647009E-3</v>
      </c>
      <c r="AC141" s="22">
        <v>2.117692538803857E-3</v>
      </c>
      <c r="AD141" s="22">
        <v>3.470941067502082E-3</v>
      </c>
      <c r="AE141" s="22">
        <v>5.2247187374714421E-3</v>
      </c>
      <c r="AF141" s="22">
        <v>7.2070823466724963E-3</v>
      </c>
      <c r="AG141" s="22">
        <v>9.198050521078539E-3</v>
      </c>
      <c r="AH141" s="22">
        <v>1.0834625039466649E-2</v>
      </c>
      <c r="AI141" s="22">
        <v>1.1748506380315139E-2</v>
      </c>
      <c r="AJ141" s="22">
        <v>1.174517416491482E-2</v>
      </c>
      <c r="AK141" s="22">
        <v>1.082048460532606E-2</v>
      </c>
      <c r="AL141" s="22">
        <v>9.1787771957518253E-3</v>
      </c>
      <c r="AM141" s="22">
        <v>7.1765454451243943E-3</v>
      </c>
      <c r="AN141" s="22">
        <v>5.1202833800549083E-3</v>
      </c>
      <c r="AO141" s="22">
        <v>3.4308626605614131E-3</v>
      </c>
      <c r="AP141" s="22">
        <v>2.1263721450381699E-3</v>
      </c>
      <c r="AQ141" s="22">
        <v>1.193198960487263E-3</v>
      </c>
      <c r="AR141" s="22">
        <v>6.1159543228364751E-4</v>
      </c>
      <c r="AS141" s="22">
        <v>2.979421112761615E-4</v>
      </c>
      <c r="AT141" s="22">
        <v>1.3176019454048211E-4</v>
      </c>
      <c r="AU141" s="22">
        <v>5.3632369040612513E-5</v>
      </c>
      <c r="AV141" s="22">
        <v>2.0375565903522089E-5</v>
      </c>
      <c r="AW141" s="22">
        <v>6.9721878512254022E-6</v>
      </c>
      <c r="AX141" s="22">
        <v>2.242026769831616E-6</v>
      </c>
      <c r="AY141" s="22">
        <v>6.5791569350179486E-7</v>
      </c>
      <c r="AZ141" s="22">
        <v>1.761112590495559E-7</v>
      </c>
      <c r="BA141" s="22">
        <v>4.3930821886020111E-8</v>
      </c>
      <c r="BB141" s="22">
        <v>1.0219753370015719E-8</v>
      </c>
      <c r="BC141" s="22">
        <v>2.1516218037969681E-9</v>
      </c>
      <c r="BD141" s="22">
        <v>4.2093366199351162E-10</v>
      </c>
      <c r="BE141" s="22">
        <v>7.6070090293577465E-11</v>
      </c>
      <c r="BF141" s="22">
        <v>1.2680480920672911E-11</v>
      </c>
      <c r="BG141" s="22">
        <v>2.0003610478369021E-12</v>
      </c>
      <c r="BH141" s="22">
        <v>2.6189254103695539E-13</v>
      </c>
      <c r="BI141" s="22">
        <v>3.6613462669916E-14</v>
      </c>
      <c r="BJ141" s="22">
        <v>4.1362357360722114E-15</v>
      </c>
      <c r="BK141" s="22">
        <v>4.7441982365437049E-16</v>
      </c>
      <c r="BL141" s="22">
        <v>4.7851253254094332E-17</v>
      </c>
      <c r="BM141" s="22">
        <v>4.4351949270500002E-18</v>
      </c>
      <c r="BN141" s="22">
        <v>3.9106407572876829E-19</v>
      </c>
      <c r="BO141" s="22">
        <v>3.181447798265036E-20</v>
      </c>
      <c r="BP141" s="22">
        <v>2.3482874578723369E-21</v>
      </c>
      <c r="BQ141" s="22">
        <v>1.56280259917405E-22</v>
      </c>
      <c r="BR141" s="22">
        <v>9.7993303873633338E-24</v>
      </c>
      <c r="BS141" s="22">
        <v>5.5415133340669533E-25</v>
      </c>
      <c r="BT141" s="22">
        <v>2.9598847007712867E-26</v>
      </c>
      <c r="BU141" s="22">
        <v>1.451556793664072E-27</v>
      </c>
      <c r="BV141" s="22">
        <v>6.4469293409931115E-29</v>
      </c>
      <c r="BW141" s="22">
        <v>2.721928194408747E-30</v>
      </c>
      <c r="BX141" s="22">
        <v>1.1592535458818179E-31</v>
      </c>
      <c r="BY141" s="22">
        <v>3.4071405072735073E-33</v>
      </c>
      <c r="BZ141" s="22">
        <v>1.1689574443101121E-34</v>
      </c>
      <c r="CA141" s="22">
        <v>3.8841153027216767E-36</v>
      </c>
      <c r="CB141" s="22">
        <v>9.5045082713669738E-38</v>
      </c>
      <c r="CC141" s="22">
        <v>2.5295235173815659E-39</v>
      </c>
      <c r="CD141" s="22">
        <v>5.7430663237150437E-41</v>
      </c>
      <c r="CE141" s="22">
        <v>1.3393382732074421E-42</v>
      </c>
      <c r="CF141" s="22">
        <v>2.4274290430469611E-44</v>
      </c>
      <c r="CG141" s="22">
        <v>4.5418946815024063E-46</v>
      </c>
      <c r="CH141" s="22">
        <v>7.6451903417089246E-48</v>
      </c>
      <c r="CI141" s="22">
        <v>1.2336317975532179E-49</v>
      </c>
      <c r="CJ141" s="22">
        <v>1.7541829433754821E-51</v>
      </c>
      <c r="CK141" s="22">
        <v>2.361442370806957E-53</v>
      </c>
      <c r="CL141" s="22">
        <v>2.855380070355421E-55</v>
      </c>
      <c r="CM141" s="22">
        <v>3.3213920272711592E-57</v>
      </c>
      <c r="CN141" s="22">
        <v>3.4416292055417452E-59</v>
      </c>
      <c r="CO141" s="22">
        <v>3.2907358827665897E-61</v>
      </c>
      <c r="CP141" s="22">
        <v>2.7978072743592242E-63</v>
      </c>
      <c r="CQ141" s="22">
        <v>2.353741255917384E-65</v>
      </c>
      <c r="CR141" s="22">
        <v>1.8405842362493981E-67</v>
      </c>
      <c r="CS141" s="22">
        <v>1.120046863325472E-69</v>
      </c>
      <c r="CT141" s="22">
        <v>7.4279847951426817E-72</v>
      </c>
      <c r="CU141" s="22">
        <v>4.5195650382648604E-74</v>
      </c>
      <c r="CV141" s="22">
        <v>2.2792730535501471E-76</v>
      </c>
      <c r="CW141" s="22">
        <v>1.234240939982422E-78</v>
      </c>
      <c r="CX141" s="22">
        <v>5.5947794401836251E-81</v>
      </c>
      <c r="CY141" s="22">
        <v>2.3514399978451122E-83</v>
      </c>
    </row>
    <row r="142" spans="1:103" x14ac:dyDescent="0.2">
      <c r="A142" s="39"/>
      <c r="B142" s="23" t="s">
        <v>289</v>
      </c>
      <c r="C142" s="22">
        <v>4.011468776914977E-17</v>
      </c>
      <c r="D142" s="22">
        <v>1.5389186895141429E-16</v>
      </c>
      <c r="E142" s="22">
        <v>5.3371860363776706E-16</v>
      </c>
      <c r="F142" s="22">
        <v>1.9348786163309139E-15</v>
      </c>
      <c r="G142" s="22">
        <v>6.6316693949105156E-15</v>
      </c>
      <c r="H142" s="22">
        <v>2.137844302178113E-14</v>
      </c>
      <c r="I142" s="22">
        <v>7.0516046888871332E-14</v>
      </c>
      <c r="J142" s="22">
        <v>2.218419773176409E-13</v>
      </c>
      <c r="K142" s="22">
        <v>7.0429678215734756E-13</v>
      </c>
      <c r="L142" s="22">
        <v>2.076758861218668E-12</v>
      </c>
      <c r="M142" s="22">
        <v>6.1269939486955069E-12</v>
      </c>
      <c r="N142" s="22">
        <v>1.7661671448531438E-11</v>
      </c>
      <c r="O142" s="22">
        <v>4.9858384911725768E-11</v>
      </c>
      <c r="P142" s="22">
        <v>1.356939106781794E-10</v>
      </c>
      <c r="Q142" s="22">
        <v>3.5735489965483632E-10</v>
      </c>
      <c r="R142" s="22">
        <v>9.3180797621509325E-10</v>
      </c>
      <c r="S142" s="22">
        <v>2.3395650429901808E-9</v>
      </c>
      <c r="T142" s="22">
        <v>5.7508406881283752E-9</v>
      </c>
      <c r="U142" s="22">
        <v>1.3749470403067469E-8</v>
      </c>
      <c r="V142" s="22">
        <v>3.2012312439679883E-8</v>
      </c>
      <c r="W142" s="22">
        <v>7.1472178082974266E-8</v>
      </c>
      <c r="X142" s="22">
        <v>1.6248840017608911E-7</v>
      </c>
      <c r="Y142" s="22">
        <v>3.5271366724535268E-7</v>
      </c>
      <c r="Z142" s="22">
        <v>7.2938236386009179E-7</v>
      </c>
      <c r="AA142" s="22">
        <v>1.5139300385969199E-6</v>
      </c>
      <c r="AB142" s="22">
        <v>3.020633008763581E-6</v>
      </c>
      <c r="AC142" s="22">
        <v>5.8830135120663728E-6</v>
      </c>
      <c r="AD142" s="22">
        <v>1.126007073614068E-5</v>
      </c>
      <c r="AE142" s="22">
        <v>2.092946267654451E-5</v>
      </c>
      <c r="AF142" s="22">
        <v>3.7530874174083891E-5</v>
      </c>
      <c r="AG142" s="22">
        <v>6.5971891785124041E-5</v>
      </c>
      <c r="AH142" s="22">
        <v>1.1351383811317981E-4</v>
      </c>
      <c r="AI142" s="22">
        <v>1.895212136706916E-4</v>
      </c>
      <c r="AJ142" s="22">
        <v>3.0905768788741078E-4</v>
      </c>
      <c r="AK142" s="22">
        <v>4.9106998922606251E-4</v>
      </c>
      <c r="AL142" s="22">
        <v>7.6178565230414902E-4</v>
      </c>
      <c r="AM142" s="22">
        <v>1.150115118306895E-3</v>
      </c>
      <c r="AN142" s="22">
        <v>1.7087030871244711E-3</v>
      </c>
      <c r="AO142" s="22">
        <v>2.4266562200471629E-3</v>
      </c>
      <c r="AP142" s="22">
        <v>3.3634193478753269E-3</v>
      </c>
      <c r="AQ142" s="22">
        <v>4.5967275100791188E-3</v>
      </c>
      <c r="AR142" s="22">
        <v>6.1357077132607098E-3</v>
      </c>
      <c r="AS142" s="22">
        <v>7.8875413677304898E-3</v>
      </c>
      <c r="AT142" s="22">
        <v>9.9409667242987814E-3</v>
      </c>
      <c r="AU142" s="22">
        <v>1.2214746485418111E-2</v>
      </c>
      <c r="AV142" s="22">
        <v>1.4596269227827851E-2</v>
      </c>
      <c r="AW142" s="22">
        <v>1.7063988428412061E-2</v>
      </c>
      <c r="AX142" s="22">
        <v>1.9391124020946549E-2</v>
      </c>
      <c r="AY142" s="22">
        <v>2.1500931233223591E-2</v>
      </c>
      <c r="AZ142" s="22">
        <v>2.3244197431809489E-2</v>
      </c>
      <c r="BA142" s="22">
        <v>2.4471103953046781E-2</v>
      </c>
      <c r="BB142" s="22">
        <v>2.510582965369126E-2</v>
      </c>
      <c r="BC142" s="22">
        <v>2.5109033724535681E-2</v>
      </c>
      <c r="BD142" s="22">
        <v>2.4473980289465621E-2</v>
      </c>
      <c r="BE142" s="22">
        <v>2.3252164726174019E-2</v>
      </c>
      <c r="BF142" s="22">
        <v>2.1533306760654319E-2</v>
      </c>
      <c r="BG142" s="22">
        <v>1.9468101695710279E-2</v>
      </c>
      <c r="BH142" s="22">
        <v>1.7038484063799372E-2</v>
      </c>
      <c r="BI142" s="22">
        <v>1.468499148706188E-2</v>
      </c>
      <c r="BJ142" s="22">
        <v>1.220779500018555E-2</v>
      </c>
      <c r="BK142" s="22">
        <v>9.9746736544556337E-3</v>
      </c>
      <c r="BL142" s="22">
        <v>7.9088940145497361E-3</v>
      </c>
      <c r="BM142" s="22">
        <v>6.1089824321392937E-3</v>
      </c>
      <c r="BN142" s="22">
        <v>4.6155382961512482E-3</v>
      </c>
      <c r="BO142" s="22">
        <v>3.4000159460554858E-3</v>
      </c>
      <c r="BP142" s="22">
        <v>2.4366327466478488E-3</v>
      </c>
      <c r="BQ142" s="22">
        <v>1.6969034479100799E-3</v>
      </c>
      <c r="BR142" s="22">
        <v>1.155140792323564E-3</v>
      </c>
      <c r="BS142" s="22">
        <v>7.6399556618593836E-4</v>
      </c>
      <c r="BT142" s="22">
        <v>4.942228483001067E-4</v>
      </c>
      <c r="BU142" s="22">
        <v>3.1143356714817311E-4</v>
      </c>
      <c r="BV142" s="22">
        <v>1.9074204284889721E-4</v>
      </c>
      <c r="BW142" s="22">
        <v>1.1442317964882761E-4</v>
      </c>
      <c r="BX142" s="22">
        <v>6.79246543834539E-5</v>
      </c>
      <c r="BY142" s="22">
        <v>3.7433873919905137E-5</v>
      </c>
      <c r="BZ142" s="22">
        <v>2.0924895407450861E-5</v>
      </c>
      <c r="CA142" s="22">
        <v>1.150459440807247E-5</v>
      </c>
      <c r="CB142" s="22">
        <v>5.9240889704602753E-6</v>
      </c>
      <c r="CC142" s="22">
        <v>3.0625377305158992E-6</v>
      </c>
      <c r="CD142" s="22">
        <v>1.521389157884798E-6</v>
      </c>
      <c r="CE142" s="22">
        <v>7.5171779815431608E-7</v>
      </c>
      <c r="CF142" s="22">
        <v>3.505069437379835E-7</v>
      </c>
      <c r="CG142" s="22">
        <v>1.6275304950298399E-7</v>
      </c>
      <c r="CH142" s="22">
        <v>7.3312409421749314E-8</v>
      </c>
      <c r="CI142" s="22">
        <v>3.2437621872441418E-8</v>
      </c>
      <c r="CJ142" s="22">
        <v>1.3864756330373891E-8</v>
      </c>
      <c r="CK142" s="22">
        <v>5.8070941596925622E-9</v>
      </c>
      <c r="CL142" s="22">
        <v>2.3581905669110491E-9</v>
      </c>
      <c r="CM142" s="22">
        <v>9.4161427020938735E-10</v>
      </c>
      <c r="CN142" s="22">
        <v>3.638912167987545E-10</v>
      </c>
      <c r="CO142" s="22">
        <v>1.3709303742125509E-10</v>
      </c>
      <c r="CP142" s="22">
        <v>4.9955840058291389E-11</v>
      </c>
      <c r="CQ142" s="22">
        <v>1.8011683436322641E-11</v>
      </c>
      <c r="CR142" s="22">
        <v>6.3417452763971761E-12</v>
      </c>
      <c r="CS142" s="22">
        <v>2.0978309636168751E-12</v>
      </c>
      <c r="CT142" s="22">
        <v>7.0138066581777182E-13</v>
      </c>
      <c r="CU142" s="22">
        <v>2.2834722283365981E-13</v>
      </c>
      <c r="CV142" s="22">
        <v>7.0775696219829995E-14</v>
      </c>
      <c r="CW142" s="22">
        <v>2.2118614708049869E-14</v>
      </c>
      <c r="CX142" s="22">
        <v>6.5943408496448024E-15</v>
      </c>
      <c r="CY142" s="22">
        <v>1.9186568899585561E-15</v>
      </c>
    </row>
    <row r="143" spans="1:103" x14ac:dyDescent="0.2">
      <c r="A143" s="39"/>
      <c r="B143" s="23" t="s">
        <v>290</v>
      </c>
      <c r="C143" s="22">
        <v>1.4421996085535209E-48</v>
      </c>
      <c r="D143" s="22">
        <v>4.2904383405951922E-47</v>
      </c>
      <c r="E143" s="22">
        <v>1.0019602291855781E-45</v>
      </c>
      <c r="F143" s="22">
        <v>2.6534385419320769E-44</v>
      </c>
      <c r="G143" s="22">
        <v>6.1757149453689888E-43</v>
      </c>
      <c r="H143" s="22">
        <v>1.245290735425831E-41</v>
      </c>
      <c r="I143" s="22">
        <v>2.700943871830575E-40</v>
      </c>
      <c r="J143" s="22">
        <v>5.2596152449989047E-39</v>
      </c>
      <c r="K143" s="22">
        <v>1.0646411676111701E-37</v>
      </c>
      <c r="L143" s="22">
        <v>1.8043267723839491E-36</v>
      </c>
      <c r="M143" s="22">
        <v>3.1092975183048111E-35</v>
      </c>
      <c r="N143" s="22">
        <v>5.1213805665498668E-34</v>
      </c>
      <c r="O143" s="22">
        <v>8.1135753066020741E-33</v>
      </c>
      <c r="P143" s="22">
        <v>1.1856569443586601E-31</v>
      </c>
      <c r="Q143" s="22">
        <v>1.6133118714026689E-30</v>
      </c>
      <c r="R143" s="22">
        <v>2.1750506346444911E-29</v>
      </c>
      <c r="S143" s="22">
        <v>2.693991868236808E-28</v>
      </c>
      <c r="T143" s="22">
        <v>3.207006678718159E-27</v>
      </c>
      <c r="U143" s="22">
        <v>3.6042802368331689E-26</v>
      </c>
      <c r="V143" s="22">
        <v>3.8365939187410449E-25</v>
      </c>
      <c r="W143" s="22">
        <v>3.7024566253996557E-24</v>
      </c>
      <c r="X143" s="22">
        <v>3.8415846069163912E-23</v>
      </c>
      <c r="Y143" s="22">
        <v>3.5710632727527672E-22</v>
      </c>
      <c r="Z143" s="22">
        <v>2.949332517102062E-21</v>
      </c>
      <c r="AA143" s="22">
        <v>2.5196674508554589E-20</v>
      </c>
      <c r="AB143" s="22">
        <v>1.962535704180026E-19</v>
      </c>
      <c r="AC143" s="22">
        <v>1.4577640529486339E-18</v>
      </c>
      <c r="AD143" s="22">
        <v>1.0544179208986039E-17</v>
      </c>
      <c r="AE143" s="22">
        <v>7.1645972232461967E-17</v>
      </c>
      <c r="AF143" s="22">
        <v>4.4769002300034181E-16</v>
      </c>
      <c r="AG143" s="22">
        <v>2.7036710720227689E-15</v>
      </c>
      <c r="AH143" s="22">
        <v>1.5721037163768121E-14</v>
      </c>
      <c r="AI143" s="22">
        <v>8.5550957869995183E-14</v>
      </c>
      <c r="AJ143" s="22">
        <v>4.4517223833363119E-13</v>
      </c>
      <c r="AK143" s="22">
        <v>2.1975157456589659E-12</v>
      </c>
      <c r="AL143" s="22">
        <v>1.036339110996565E-11</v>
      </c>
      <c r="AM143" s="22">
        <v>4.6178645799776231E-11</v>
      </c>
      <c r="AN143" s="22">
        <v>2.026667908062704E-10</v>
      </c>
      <c r="AO143" s="22">
        <v>7.8470807272315536E-10</v>
      </c>
      <c r="AP143" s="22">
        <v>2.893584671581878E-9</v>
      </c>
      <c r="AQ143" s="22">
        <v>1.061652700399872E-8</v>
      </c>
      <c r="AR143" s="22">
        <v>3.7387313114308777E-8</v>
      </c>
      <c r="AS143" s="22">
        <v>1.1851722417775029E-7</v>
      </c>
      <c r="AT143" s="22">
        <v>3.662580260586045E-7</v>
      </c>
      <c r="AU143" s="22">
        <v>1.0763350339011809E-6</v>
      </c>
      <c r="AV143" s="22">
        <v>2.9653988554617899E-6</v>
      </c>
      <c r="AW143" s="22">
        <v>7.933933557875168E-6</v>
      </c>
      <c r="AX143" s="22">
        <v>1.9809208726991132E-5</v>
      </c>
      <c r="AY143" s="22">
        <v>4.7338701861943997E-5</v>
      </c>
      <c r="AZ143" s="22">
        <v>1.080189127878509E-4</v>
      </c>
      <c r="BA143" s="22">
        <v>2.3227518349710021E-4</v>
      </c>
      <c r="BB143" s="22">
        <v>4.7162857050211758E-4</v>
      </c>
      <c r="BC143" s="22">
        <v>9.1698949582770582E-4</v>
      </c>
      <c r="BD143" s="22">
        <v>1.6866167205756199E-3</v>
      </c>
      <c r="BE143" s="22">
        <v>2.9435491027098768E-3</v>
      </c>
      <c r="BF143" s="22">
        <v>4.8776751087369211E-3</v>
      </c>
      <c r="BG143" s="22">
        <v>7.6309396383210017E-3</v>
      </c>
      <c r="BH143" s="22">
        <v>1.158506161462031E-2</v>
      </c>
      <c r="BI143" s="22">
        <v>1.6240038300293511E-2</v>
      </c>
      <c r="BJ143" s="22">
        <v>2.2073372568293621E-2</v>
      </c>
      <c r="BK143" s="22">
        <v>2.81214797048462E-2</v>
      </c>
      <c r="BL143" s="22">
        <v>3.4199835997003443E-2</v>
      </c>
      <c r="BM143" s="22">
        <v>3.9476742833616747E-2</v>
      </c>
      <c r="BN143" s="22">
        <v>4.3204765350195552E-2</v>
      </c>
      <c r="BO143" s="22">
        <v>4.4931461978334558E-2</v>
      </c>
      <c r="BP143" s="22">
        <v>4.4390344627493292E-2</v>
      </c>
      <c r="BQ143" s="22">
        <v>4.1614590453405702E-2</v>
      </c>
      <c r="BR143" s="22">
        <v>3.7057840242052227E-2</v>
      </c>
      <c r="BS143" s="22">
        <v>3.1290771564899247E-2</v>
      </c>
      <c r="BT143" s="22">
        <v>2.5122691933060791E-2</v>
      </c>
      <c r="BU143" s="22">
        <v>1.9147941599920511E-2</v>
      </c>
      <c r="BV143" s="22">
        <v>1.383069823047812E-2</v>
      </c>
      <c r="BW143" s="22">
        <v>9.5180667983967415E-3</v>
      </c>
      <c r="BX143" s="22">
        <v>6.2991717900148609E-3</v>
      </c>
      <c r="BY143" s="22">
        <v>3.800731815845977E-3</v>
      </c>
      <c r="BZ143" s="22">
        <v>2.252020203962059E-3</v>
      </c>
      <c r="CA143" s="22">
        <v>1.279269174501981E-3</v>
      </c>
      <c r="CB143" s="22">
        <v>6.6379955538164385E-4</v>
      </c>
      <c r="CC143" s="22">
        <v>3.3676256401225021E-4</v>
      </c>
      <c r="CD143" s="22">
        <v>1.59842133250965E-4</v>
      </c>
      <c r="CE143" s="22">
        <v>7.3652561957124462E-5</v>
      </c>
      <c r="CF143" s="22">
        <v>3.1080204162537801E-5</v>
      </c>
      <c r="CG143" s="22">
        <v>1.275787382127602E-5</v>
      </c>
      <c r="CH143" s="22">
        <v>4.9453958410639169E-6</v>
      </c>
      <c r="CI143" s="22">
        <v>1.837485715602194E-6</v>
      </c>
      <c r="CJ143" s="22">
        <v>6.4128073123398342E-7</v>
      </c>
      <c r="CK143" s="22">
        <v>2.139355310688604E-7</v>
      </c>
      <c r="CL143" s="22">
        <v>6.7315779298943984E-8</v>
      </c>
      <c r="CM143" s="22">
        <v>2.034332914925031E-8</v>
      </c>
      <c r="CN143" s="22">
        <v>5.784511882848205E-9</v>
      </c>
      <c r="CO143" s="22">
        <v>1.5621391512395311E-9</v>
      </c>
      <c r="CP143" s="22">
        <v>3.9638259160188839E-10</v>
      </c>
      <c r="CQ143" s="22">
        <v>9.7485804087451058E-11</v>
      </c>
      <c r="CR143" s="22">
        <v>2.2830935795001969E-11</v>
      </c>
      <c r="CS143" s="22">
        <v>4.8215361564695111E-12</v>
      </c>
      <c r="CT143" s="22">
        <v>1.017426571070501E-12</v>
      </c>
      <c r="CU143" s="22">
        <v>2.0363458422606981E-13</v>
      </c>
      <c r="CV143" s="22">
        <v>3.7407077196574928E-14</v>
      </c>
      <c r="CW143" s="22">
        <v>6.8543791732791647E-15</v>
      </c>
      <c r="CX143" s="22">
        <v>1.155879434738341E-15</v>
      </c>
      <c r="CY143" s="22">
        <v>1.8541826200093709E-16</v>
      </c>
    </row>
    <row r="144" spans="1:103" x14ac:dyDescent="0.2">
      <c r="A144" s="39"/>
      <c r="B144" s="23" t="s">
        <v>291</v>
      </c>
      <c r="C144" s="22">
        <v>0</v>
      </c>
      <c r="D144" s="22">
        <v>0</v>
      </c>
      <c r="E144" s="22">
        <v>0</v>
      </c>
      <c r="F144" s="22">
        <v>0</v>
      </c>
      <c r="G144" s="22">
        <v>0</v>
      </c>
      <c r="H144" s="22">
        <v>0</v>
      </c>
      <c r="I144" s="22">
        <v>0</v>
      </c>
      <c r="J144" s="22">
        <v>0</v>
      </c>
      <c r="K144" s="22">
        <v>0</v>
      </c>
      <c r="L144" s="22">
        <v>0</v>
      </c>
      <c r="M144" s="22">
        <v>0</v>
      </c>
      <c r="N144" s="22">
        <v>1.6755722485129369E-307</v>
      </c>
      <c r="O144" s="22">
        <v>6.6672049349089083E-299</v>
      </c>
      <c r="P144" s="22">
        <v>1.632455601423896E-290</v>
      </c>
      <c r="Q144" s="22">
        <v>2.6254774045392622E-282</v>
      </c>
      <c r="R144" s="22">
        <v>4.3539428177212541E-274</v>
      </c>
      <c r="S144" s="22">
        <v>4.2986730850984593E-266</v>
      </c>
      <c r="T144" s="22">
        <v>3.5108326783832012E-258</v>
      </c>
      <c r="U144" s="22">
        <v>2.0805747757392069E-250</v>
      </c>
      <c r="V144" s="22">
        <v>9.1563696562050402E-243</v>
      </c>
      <c r="W144" s="22">
        <v>2.1538660130918139E-235</v>
      </c>
      <c r="X144" s="22">
        <v>9.7634060245763341E-228</v>
      </c>
      <c r="Y144" s="22">
        <v>2.1683158143701621E-220</v>
      </c>
      <c r="Z144" s="22">
        <v>2.1931713759708329E-213</v>
      </c>
      <c r="AA144" s="22">
        <v>3.2342193631404828E-206</v>
      </c>
      <c r="AB144" s="22">
        <v>2.6414718163382631E-199</v>
      </c>
      <c r="AC144" s="22">
        <v>1.6882025996902341E-192</v>
      </c>
      <c r="AD144" s="22">
        <v>9.9665141473259063E-186</v>
      </c>
      <c r="AE144" s="22">
        <v>4.101379276070836E-179</v>
      </c>
      <c r="AF144" s="22">
        <v>9.8889606857958996E-173</v>
      </c>
      <c r="AG144" s="22">
        <v>2.0778329875968919E-166</v>
      </c>
      <c r="AH144" s="22">
        <v>3.7035323802542323E-160</v>
      </c>
      <c r="AI144" s="22">
        <v>4.4390014426100687E-154</v>
      </c>
      <c r="AJ144" s="22">
        <v>4.2698406912780288E-148</v>
      </c>
      <c r="AK144" s="22">
        <v>3.0865980953523899E-142</v>
      </c>
      <c r="AL144" s="22">
        <v>1.7814506643742761E-136</v>
      </c>
      <c r="AM144" s="22">
        <v>7.4712528343047105E-131</v>
      </c>
      <c r="AN144" s="22">
        <v>3.282340101297634E-125</v>
      </c>
      <c r="AO144" s="22">
        <v>5.7030567137294389E-120</v>
      </c>
      <c r="AP144" s="22">
        <v>7.640603282303603E-115</v>
      </c>
      <c r="AQ144" s="22">
        <v>1.1848451907920059E-109</v>
      </c>
      <c r="AR144" s="22">
        <v>1.5486368991849151E-104</v>
      </c>
      <c r="AS144" s="22">
        <v>9.2571959288687968E-100</v>
      </c>
      <c r="AT144" s="22">
        <v>5.3736212611380707E-95</v>
      </c>
      <c r="AU144" s="22">
        <v>2.3976417952694762E-90</v>
      </c>
      <c r="AV144" s="22">
        <v>7.111520296816469E-86</v>
      </c>
      <c r="AW144" s="22">
        <v>2.0129416134780419E-81</v>
      </c>
      <c r="AX144" s="22">
        <v>3.5975661085821519E-77</v>
      </c>
      <c r="AY144" s="22">
        <v>5.3027996079199072E-73</v>
      </c>
      <c r="AZ144" s="22">
        <v>6.3239213799743385E-69</v>
      </c>
      <c r="BA144" s="22">
        <v>5.249900407043675E-65</v>
      </c>
      <c r="BB144" s="22">
        <v>3.0810054728273579E-61</v>
      </c>
      <c r="BC144" s="22">
        <v>1.5206037164515179E-57</v>
      </c>
      <c r="BD144" s="22">
        <v>5.4238912467353868E-54</v>
      </c>
      <c r="BE144" s="22">
        <v>1.4501983120860579E-50</v>
      </c>
      <c r="BF144" s="22">
        <v>2.930429197988263E-47</v>
      </c>
      <c r="BG144" s="22">
        <v>4.066056012199145E-44</v>
      </c>
      <c r="BH144" s="22">
        <v>6.2484284687282235E-41</v>
      </c>
      <c r="BI144" s="22">
        <v>4.3564468095834738E-38</v>
      </c>
      <c r="BJ144" s="22">
        <v>3.5138399197807308E-35</v>
      </c>
      <c r="BK144" s="22">
        <v>1.603763648132217E-32</v>
      </c>
      <c r="BL144" s="22">
        <v>6.3333969262022796E-30</v>
      </c>
      <c r="BM144" s="22">
        <v>1.8980835075339739E-27</v>
      </c>
      <c r="BN144" s="22">
        <v>4.0076592599561192E-25</v>
      </c>
      <c r="BO144" s="22">
        <v>6.4340068176927254E-23</v>
      </c>
      <c r="BP144" s="22">
        <v>8.090626253924916E-21</v>
      </c>
      <c r="BQ144" s="22">
        <v>7.986821184336003E-19</v>
      </c>
      <c r="BR144" s="22">
        <v>5.7449950899534329E-17</v>
      </c>
      <c r="BS144" s="22">
        <v>3.2227787237861041E-15</v>
      </c>
      <c r="BT144" s="22">
        <v>1.3222211517279209E-13</v>
      </c>
      <c r="BU144" s="22">
        <v>4.1294778949404984E-12</v>
      </c>
      <c r="BV144" s="22">
        <v>9.9333801470325175E-11</v>
      </c>
      <c r="BW144" s="22">
        <v>1.7555162817147819E-9</v>
      </c>
      <c r="BX144" s="22">
        <v>2.2020006779794301E-8</v>
      </c>
      <c r="BY144" s="22">
        <v>2.5759100026344138E-7</v>
      </c>
      <c r="BZ144" s="22">
        <v>1.9319009986599159E-6</v>
      </c>
      <c r="CA144" s="22">
        <v>1.08246027885262E-5</v>
      </c>
      <c r="CB144" s="22">
        <v>5.0822620101748747E-5</v>
      </c>
      <c r="CC144" s="22">
        <v>1.6860869467029641E-4</v>
      </c>
      <c r="CD144" s="22">
        <v>4.3334025065221138E-4</v>
      </c>
      <c r="CE144" s="22">
        <v>8.2647412168060418E-4</v>
      </c>
      <c r="CF144" s="22">
        <v>1.2187213135286951E-3</v>
      </c>
      <c r="CG144" s="22">
        <v>1.343194090866923E-3</v>
      </c>
      <c r="CH144" s="22">
        <v>1.1210617778017659E-3</v>
      </c>
      <c r="CI144" s="22">
        <v>7.1153077902897895E-4</v>
      </c>
      <c r="CJ144" s="22">
        <v>3.4006512738379629E-4</v>
      </c>
      <c r="CK144" s="22">
        <v>1.2369602552990991E-4</v>
      </c>
      <c r="CL144" s="22">
        <v>3.382734792298674E-5</v>
      </c>
      <c r="CM144" s="22">
        <v>7.1062988874207288E-6</v>
      </c>
      <c r="CN144" s="22">
        <v>1.1171129868803711E-6</v>
      </c>
      <c r="CO144" s="22">
        <v>1.3293650520984929E-7</v>
      </c>
      <c r="CP144" s="22">
        <v>1.1742944608501581E-8</v>
      </c>
      <c r="CQ144" s="22">
        <v>8.1519911413064985E-10</v>
      </c>
      <c r="CR144" s="22">
        <v>4.3193754794173493E-11</v>
      </c>
      <c r="CS144" s="22">
        <v>1.551093238775581E-12</v>
      </c>
      <c r="CT144" s="22">
        <v>4.7015648050089681E-14</v>
      </c>
      <c r="CU144" s="22">
        <v>1.0785499938083149E-15</v>
      </c>
      <c r="CV144" s="22">
        <v>1.7247566470889411E-17</v>
      </c>
      <c r="CW144" s="22">
        <v>2.3605083638047212E-19</v>
      </c>
      <c r="CX144" s="22">
        <v>2.2607092902121219E-21</v>
      </c>
      <c r="CY144" s="22">
        <v>1.645785435147163E-23</v>
      </c>
    </row>
    <row r="145" spans="1:103" x14ac:dyDescent="0.2">
      <c r="A145" s="39"/>
      <c r="B145" s="22" t="s">
        <v>292</v>
      </c>
      <c r="C145" s="22">
        <v>4.0117085889673872E-17</v>
      </c>
      <c r="D145" s="22">
        <v>1.5392672961212751E-16</v>
      </c>
      <c r="E145" s="22">
        <v>5.3412115107191236E-16</v>
      </c>
      <c r="F145" s="22">
        <v>1.939792591366331E-15</v>
      </c>
      <c r="G145" s="22">
        <v>6.6837665995061107E-15</v>
      </c>
      <c r="H145" s="22">
        <v>2.1854643907159361E-14</v>
      </c>
      <c r="I145" s="22">
        <v>7.491427352594721E-14</v>
      </c>
      <c r="J145" s="22">
        <v>2.578137866789043E-13</v>
      </c>
      <c r="K145" s="22">
        <v>9.9304105543513418E-13</v>
      </c>
      <c r="L145" s="22">
        <v>4.0366879309232867E-12</v>
      </c>
      <c r="M145" s="22">
        <v>1.897479263110911E-11</v>
      </c>
      <c r="N145" s="22">
        <v>9.559797847087292E-11</v>
      </c>
      <c r="O145" s="22">
        <v>4.888839980581383E-10</v>
      </c>
      <c r="P145" s="22">
        <v>2.3738055300876781E-9</v>
      </c>
      <c r="Q145" s="22">
        <v>1.075625098807672E-8</v>
      </c>
      <c r="R145" s="22">
        <v>4.6576131307291342E-8</v>
      </c>
      <c r="S145" s="22">
        <v>1.8359908520296089E-7</v>
      </c>
      <c r="T145" s="22">
        <v>6.7370872413838231E-7</v>
      </c>
      <c r="U145" s="22">
        <v>2.2760951350739671E-6</v>
      </c>
      <c r="V145" s="22">
        <v>7.0880261395727287E-6</v>
      </c>
      <c r="W145" s="22">
        <v>1.9950653791463649E-5</v>
      </c>
      <c r="X145" s="22">
        <v>5.4691700231940752E-5</v>
      </c>
      <c r="Y145" s="22">
        <v>1.3461464963259701E-4</v>
      </c>
      <c r="Z145" s="22">
        <v>2.9797398396029599E-4</v>
      </c>
      <c r="AA145" s="22">
        <v>6.2756974736380183E-4</v>
      </c>
      <c r="AB145" s="22">
        <v>1.2013021135734651E-3</v>
      </c>
      <c r="AC145" s="22">
        <v>2.1235755523159251E-3</v>
      </c>
      <c r="AD145" s="22">
        <v>3.4822011382382341E-3</v>
      </c>
      <c r="AE145" s="22">
        <v>5.245648200148059E-3</v>
      </c>
      <c r="AF145" s="22">
        <v>7.2446132208470277E-3</v>
      </c>
      <c r="AG145" s="22">
        <v>9.2640224128663681E-3</v>
      </c>
      <c r="AH145" s="22">
        <v>1.094813887759555E-2</v>
      </c>
      <c r="AI145" s="22">
        <v>1.193802759407139E-2</v>
      </c>
      <c r="AJ145" s="22">
        <v>1.20542318532474E-2</v>
      </c>
      <c r="AK145" s="22">
        <v>1.1311554596749641E-2</v>
      </c>
      <c r="AL145" s="22">
        <v>9.9405628584193651E-3</v>
      </c>
      <c r="AM145" s="22">
        <v>8.3266606096099351E-3</v>
      </c>
      <c r="AN145" s="22">
        <v>6.8289866698461703E-3</v>
      </c>
      <c r="AO145" s="22">
        <v>5.8575196653166484E-3</v>
      </c>
      <c r="AP145" s="22">
        <v>5.4897943864981686E-3</v>
      </c>
      <c r="AQ145" s="22">
        <v>5.7899370870933857E-3</v>
      </c>
      <c r="AR145" s="22">
        <v>6.7473405328574718E-3</v>
      </c>
      <c r="AS145" s="22">
        <v>8.1856019962308277E-3</v>
      </c>
      <c r="AT145" s="22">
        <v>1.0073093176865319E-2</v>
      </c>
      <c r="AU145" s="22">
        <v>1.226945518949263E-2</v>
      </c>
      <c r="AV145" s="22">
        <v>1.461961019258683E-2</v>
      </c>
      <c r="AW145" s="22">
        <v>1.7078894549821162E-2</v>
      </c>
      <c r="AX145" s="22">
        <v>1.9413175256443371E-2</v>
      </c>
      <c r="AY145" s="22">
        <v>2.154892785077904E-2</v>
      </c>
      <c r="AZ145" s="22">
        <v>2.335239245585638E-2</v>
      </c>
      <c r="BA145" s="22">
        <v>2.4703423067365771E-2</v>
      </c>
      <c r="BB145" s="22">
        <v>2.557746844394674E-2</v>
      </c>
      <c r="BC145" s="22">
        <v>2.602602537198519E-2</v>
      </c>
      <c r="BD145" s="22">
        <v>2.6160597430974899E-2</v>
      </c>
      <c r="BE145" s="22">
        <v>2.6195713904953989E-2</v>
      </c>
      <c r="BF145" s="22">
        <v>2.6410981882071721E-2</v>
      </c>
      <c r="BG145" s="22">
        <v>2.7099041336031641E-2</v>
      </c>
      <c r="BH145" s="22">
        <v>2.862354567868157E-2</v>
      </c>
      <c r="BI145" s="22">
        <v>3.0925029787392009E-2</v>
      </c>
      <c r="BJ145" s="22">
        <v>3.4281167568483303E-2</v>
      </c>
      <c r="BK145" s="22">
        <v>3.8096153359302297E-2</v>
      </c>
      <c r="BL145" s="22">
        <v>4.2108730011553228E-2</v>
      </c>
      <c r="BM145" s="22">
        <v>4.5585725265756043E-2</v>
      </c>
      <c r="BN145" s="22">
        <v>4.782030364634679E-2</v>
      </c>
      <c r="BO145" s="22">
        <v>4.8331477924390041E-2</v>
      </c>
      <c r="BP145" s="22">
        <v>4.682697737414114E-2</v>
      </c>
      <c r="BQ145" s="22">
        <v>4.3311493901315778E-2</v>
      </c>
      <c r="BR145" s="22">
        <v>3.8212981034375863E-2</v>
      </c>
      <c r="BS145" s="22">
        <v>3.2054767131088402E-2</v>
      </c>
      <c r="BT145" s="22">
        <v>2.5616914781493121E-2</v>
      </c>
      <c r="BU145" s="22">
        <v>1.9459375171198161E-2</v>
      </c>
      <c r="BV145" s="22">
        <v>1.402144037266082E-2</v>
      </c>
      <c r="BW145" s="22">
        <v>9.6324917335618501E-3</v>
      </c>
      <c r="BX145" s="22">
        <v>6.3671184644050948E-3</v>
      </c>
      <c r="BY145" s="22">
        <v>3.8384232807661448E-3</v>
      </c>
      <c r="BZ145" s="22">
        <v>2.2748770003681701E-3</v>
      </c>
      <c r="CA145" s="22">
        <v>1.3015983716985801E-3</v>
      </c>
      <c r="CB145" s="22">
        <v>7.2054626445385245E-4</v>
      </c>
      <c r="CC145" s="22">
        <v>5.0843379641306091E-4</v>
      </c>
      <c r="CD145" s="22">
        <v>5.9470377306105747E-4</v>
      </c>
      <c r="CE145" s="22">
        <v>9.0087840143587567E-4</v>
      </c>
      <c r="CF145" s="22">
        <v>1.2501520246349599E-3</v>
      </c>
      <c r="CG145" s="22">
        <v>1.3561147177376901E-3</v>
      </c>
      <c r="CH145" s="22">
        <v>1.126080486052241E-3</v>
      </c>
      <c r="CI145" s="22">
        <v>7.1340070236644744E-4</v>
      </c>
      <c r="CJ145" s="22">
        <v>3.407202728713577E-4</v>
      </c>
      <c r="CK145" s="22">
        <v>1.2391576815513731E-4</v>
      </c>
      <c r="CL145" s="22">
        <v>3.3897021892852302E-5</v>
      </c>
      <c r="CM145" s="22">
        <v>7.1275838308401273E-6</v>
      </c>
      <c r="CN145" s="22">
        <v>1.1232613899800079E-6</v>
      </c>
      <c r="CO145" s="22">
        <v>1.34635737398509E-7</v>
      </c>
      <c r="CP145" s="22">
        <v>1.218928304016166E-8</v>
      </c>
      <c r="CQ145" s="22">
        <v>9.3069660165441649E-10</v>
      </c>
      <c r="CR145" s="22">
        <v>7.2366435865572257E-11</v>
      </c>
      <c r="CS145" s="22">
        <v>8.4704603588619543E-12</v>
      </c>
      <c r="CT145" s="22">
        <v>1.7658228849383621E-12</v>
      </c>
      <c r="CU145" s="22">
        <v>4.3306035705353789E-13</v>
      </c>
      <c r="CV145" s="22">
        <v>1.082000209828758E-13</v>
      </c>
      <c r="CW145" s="22">
        <v>2.8973229932165422E-14</v>
      </c>
      <c r="CX145" s="22">
        <v>7.7502225450924327E-15</v>
      </c>
      <c r="CY145" s="22">
        <v>2.104075168417348E-15</v>
      </c>
    </row>
    <row r="146" spans="1:103" x14ac:dyDescent="0.2">
      <c r="A146" s="40" t="s">
        <v>211</v>
      </c>
      <c r="B146" s="23" t="s">
        <v>288</v>
      </c>
      <c r="C146" s="23">
        <v>7.7788975053563345E-16</v>
      </c>
      <c r="D146" s="23">
        <v>5.2164741393653371E-15</v>
      </c>
      <c r="E146" s="23">
        <v>2.9669133440199272E-14</v>
      </c>
      <c r="F146" s="23">
        <v>1.7534499538035879E-13</v>
      </c>
      <c r="G146" s="23">
        <v>9.3648470608484838E-13</v>
      </c>
      <c r="H146" s="23">
        <v>4.4969457200240467E-12</v>
      </c>
      <c r="I146" s="23">
        <v>2.1727237698997419E-11</v>
      </c>
      <c r="J146" s="23">
        <v>9.6190907252242129E-11</v>
      </c>
      <c r="K146" s="23">
        <v>4.196805700493925E-10</v>
      </c>
      <c r="L146" s="23">
        <v>1.6241072112254781E-9</v>
      </c>
      <c r="M146" s="23">
        <v>6.1235045871073562E-9</v>
      </c>
      <c r="N146" s="23">
        <v>2.182550969271422E-8</v>
      </c>
      <c r="O146" s="23">
        <v>7.371724363910263E-8</v>
      </c>
      <c r="P146" s="23">
        <v>2.3170538287061091E-7</v>
      </c>
      <c r="Q146" s="23">
        <v>6.8115397160243761E-7</v>
      </c>
      <c r="R146" s="23">
        <v>1.9205416061727028E-6</v>
      </c>
      <c r="S146" s="23">
        <v>5.0385641918340383E-6</v>
      </c>
      <c r="T146" s="23">
        <v>1.2520228975304301E-5</v>
      </c>
      <c r="U146" s="23">
        <v>2.927014562327494E-5</v>
      </c>
      <c r="V146" s="23">
        <v>6.4465428522606926E-5</v>
      </c>
      <c r="W146" s="23">
        <v>1.3199411718449081E-4</v>
      </c>
      <c r="X146" s="23">
        <v>2.6458912778251598E-4</v>
      </c>
      <c r="Y146" s="23">
        <v>4.9090527701454566E-4</v>
      </c>
      <c r="Z146" s="23">
        <v>8.4422008275273719E-4</v>
      </c>
      <c r="AA146" s="23">
        <v>1.3984257790857139E-3</v>
      </c>
      <c r="AB146" s="23">
        <v>2.1628235880299411E-3</v>
      </c>
      <c r="AC146" s="23">
        <v>3.157120081420493E-3</v>
      </c>
      <c r="AD146" s="23">
        <v>4.3619291239864388E-3</v>
      </c>
      <c r="AE146" s="23">
        <v>5.667278424632171E-3</v>
      </c>
      <c r="AF146" s="23">
        <v>6.9162371530497764E-3</v>
      </c>
      <c r="AG146" s="23">
        <v>7.975965442402904E-3</v>
      </c>
      <c r="AH146" s="23">
        <v>8.6769831081199723E-3</v>
      </c>
      <c r="AI146" s="23">
        <v>8.8929957712372901E-3</v>
      </c>
      <c r="AJ146" s="23">
        <v>8.5923557894820347E-3</v>
      </c>
      <c r="AK146" s="23">
        <v>7.825052610865961E-3</v>
      </c>
      <c r="AL146" s="23">
        <v>6.7118850852951866E-3</v>
      </c>
      <c r="AM146" s="23">
        <v>5.4276142675376733E-3</v>
      </c>
      <c r="AN146" s="23">
        <v>4.1039686576141822E-3</v>
      </c>
      <c r="AO146" s="23">
        <v>2.9704574021882728E-3</v>
      </c>
      <c r="AP146" s="23">
        <v>2.0319343457695488E-3</v>
      </c>
      <c r="AQ146" s="23">
        <v>1.2918763244874969E-3</v>
      </c>
      <c r="AR146" s="23">
        <v>7.6897449218764563E-4</v>
      </c>
      <c r="AS146" s="23">
        <v>4.418441322455531E-4</v>
      </c>
      <c r="AT146" s="23">
        <v>2.3652693916085461E-4</v>
      </c>
      <c r="AU146" s="23">
        <v>1.1923335387973839E-4</v>
      </c>
      <c r="AV146" s="23">
        <v>5.7201636530184332E-5</v>
      </c>
      <c r="AW146" s="23">
        <v>2.5421188966978701E-5</v>
      </c>
      <c r="AX146" s="23">
        <v>1.080711077383632E-5</v>
      </c>
      <c r="AY146" s="23">
        <v>4.2985184743489161E-6</v>
      </c>
      <c r="AZ146" s="23">
        <v>1.5992610568315031E-6</v>
      </c>
      <c r="BA146" s="23">
        <v>5.6554819334836309E-7</v>
      </c>
      <c r="BB146" s="23">
        <v>1.901910035216198E-7</v>
      </c>
      <c r="BC146" s="23">
        <v>5.9476480722523283E-8</v>
      </c>
      <c r="BD146" s="23">
        <v>1.764002558643663E-8</v>
      </c>
      <c r="BE146" s="23">
        <v>4.9400364792348888E-9</v>
      </c>
      <c r="BF146" s="23">
        <v>1.3048692676154651E-9</v>
      </c>
      <c r="BG146" s="23">
        <v>3.3133370458755311E-10</v>
      </c>
      <c r="BH146" s="23">
        <v>7.3375404106008436E-11</v>
      </c>
      <c r="BI146" s="23">
        <v>1.7083078887415511E-11</v>
      </c>
      <c r="BJ146" s="23">
        <v>3.4011615861235922E-12</v>
      </c>
      <c r="BK146" s="23">
        <v>6.8569590654964381E-13</v>
      </c>
      <c r="BL146" s="23">
        <v>1.258627262428871E-13</v>
      </c>
      <c r="BM146" s="23">
        <v>2.1730425553325001E-14</v>
      </c>
      <c r="BN146" s="23">
        <v>3.6201997584562134E-15</v>
      </c>
      <c r="BO146" s="23">
        <v>5.689632724937737E-16</v>
      </c>
      <c r="BP146" s="23">
        <v>8.3320083001773863E-17</v>
      </c>
      <c r="BQ146" s="23">
        <v>1.131700989932419E-17</v>
      </c>
      <c r="BR146" s="23">
        <v>1.4726898424572239E-18</v>
      </c>
      <c r="BS146" s="23">
        <v>1.7778598917674749E-19</v>
      </c>
      <c r="BT146" s="23">
        <v>2.0599887736651319E-20</v>
      </c>
      <c r="BU146" s="23">
        <v>2.2436695508663882E-21</v>
      </c>
      <c r="BV146" s="23">
        <v>2.274082200845026E-22</v>
      </c>
      <c r="BW146" s="23">
        <v>2.2226633037270129E-23</v>
      </c>
      <c r="BX146" s="23">
        <v>2.1881552582125429E-24</v>
      </c>
      <c r="BY146" s="23">
        <v>1.64193239353174E-25</v>
      </c>
      <c r="BZ146" s="23">
        <v>1.381449207800078E-26</v>
      </c>
      <c r="CA146" s="23">
        <v>1.136149564962039E-27</v>
      </c>
      <c r="CB146" s="23">
        <v>7.4714761767782793E-29</v>
      </c>
      <c r="CC146" s="23">
        <v>5.2295924247044959E-30</v>
      </c>
      <c r="CD146" s="23">
        <v>3.260297872715727E-31</v>
      </c>
      <c r="CE146" s="23">
        <v>2.0744153913766269E-32</v>
      </c>
      <c r="CF146" s="23">
        <v>1.098012135931491E-33</v>
      </c>
      <c r="CG146" s="23">
        <v>5.9534157715186055E-35</v>
      </c>
      <c r="CH146" s="23">
        <v>2.989325698998015E-36</v>
      </c>
      <c r="CI146" s="23">
        <v>1.456232082828454E-37</v>
      </c>
      <c r="CJ146" s="23">
        <v>6.4710123708593178E-39</v>
      </c>
      <c r="CK146" s="23">
        <v>2.7642900971490512E-40</v>
      </c>
      <c r="CL146" s="23">
        <v>1.092333109819935E-41</v>
      </c>
      <c r="CM146" s="23">
        <v>4.1983836366933777E-43</v>
      </c>
      <c r="CN146" s="23">
        <v>1.483678698884711E-44</v>
      </c>
      <c r="CO146" s="23">
        <v>4.9467676528390772E-46</v>
      </c>
      <c r="CP146" s="23">
        <v>1.5144762142343011E-47</v>
      </c>
      <c r="CQ146" s="23">
        <v>4.6036815630946303E-49</v>
      </c>
      <c r="CR146" s="23">
        <v>1.3273516606036159E-50</v>
      </c>
      <c r="CS146" s="23">
        <v>3.1878795425846459E-52</v>
      </c>
      <c r="CT146" s="23">
        <v>8.1576188935459231E-54</v>
      </c>
      <c r="CU146" s="23">
        <v>1.9612006439589831E-55</v>
      </c>
      <c r="CV146" s="23">
        <v>4.1129150636692822E-57</v>
      </c>
      <c r="CW146" s="23">
        <v>9.0904013740412574E-59</v>
      </c>
      <c r="CX146" s="23">
        <v>1.7653673996268389E-60</v>
      </c>
      <c r="CY146" s="23">
        <v>3.2458793632014749E-62</v>
      </c>
    </row>
    <row r="147" spans="1:103" x14ac:dyDescent="0.2">
      <c r="A147" s="39"/>
      <c r="B147" s="23" t="s">
        <v>289</v>
      </c>
      <c r="C147" s="23">
        <v>8.3327642002873303E-16</v>
      </c>
      <c r="D147" s="23">
        <v>2.7742696184537491E-15</v>
      </c>
      <c r="E147" s="23">
        <v>8.4423284004676576E-15</v>
      </c>
      <c r="F147" s="23">
        <v>2.6739883506817178E-14</v>
      </c>
      <c r="G147" s="23">
        <v>8.0575692384331318E-14</v>
      </c>
      <c r="H147" s="23">
        <v>2.2991820014865009E-13</v>
      </c>
      <c r="I147" s="23">
        <v>6.6993493391265105E-13</v>
      </c>
      <c r="J147" s="23">
        <v>1.8717297778457598E-12</v>
      </c>
      <c r="K147" s="23">
        <v>5.2745102252194549E-12</v>
      </c>
      <c r="L147" s="23">
        <v>1.391641163541763E-11</v>
      </c>
      <c r="M147" s="23">
        <v>3.675052006558081E-11</v>
      </c>
      <c r="N147" s="23">
        <v>9.5092428190378071E-11</v>
      </c>
      <c r="O147" s="23">
        <v>2.4158722561926389E-10</v>
      </c>
      <c r="P147" s="23">
        <v>5.9419765029662992E-10</v>
      </c>
      <c r="Q147" s="23">
        <v>1.4195505676317579E-9</v>
      </c>
      <c r="R147" s="23">
        <v>3.36281773935637E-9</v>
      </c>
      <c r="S147" s="23">
        <v>7.7036439117185863E-9</v>
      </c>
      <c r="T147" s="23">
        <v>1.7322665885660189E-8</v>
      </c>
      <c r="U147" s="23">
        <v>3.801113098718745E-8</v>
      </c>
      <c r="V147" s="23">
        <v>8.1479845423442695E-8</v>
      </c>
      <c r="W147" s="23">
        <v>1.6826418619811451E-7</v>
      </c>
      <c r="X147" s="23">
        <v>3.5342058170290139E-7</v>
      </c>
      <c r="Y147" s="23">
        <v>7.1237010168119111E-7</v>
      </c>
      <c r="Z147" s="23">
        <v>1.3750650811103089E-6</v>
      </c>
      <c r="AA147" s="23">
        <v>2.6649072171246518E-6</v>
      </c>
      <c r="AB147" s="23">
        <v>4.9863034849746498E-6</v>
      </c>
      <c r="AC147" s="23">
        <v>9.1338429305862664E-6</v>
      </c>
      <c r="AD147" s="23">
        <v>1.6480624401754261E-5</v>
      </c>
      <c r="AE147" s="23">
        <v>2.897666428088475E-5</v>
      </c>
      <c r="AF147" s="23">
        <v>4.9347055423232498E-5</v>
      </c>
      <c r="AG147" s="23">
        <v>8.2588960104935079E-5</v>
      </c>
      <c r="AH147" s="23">
        <v>1.356668947885889E-4</v>
      </c>
      <c r="AI147" s="23">
        <v>2.169906288208666E-4</v>
      </c>
      <c r="AJ147" s="23">
        <v>3.399659512628831E-4</v>
      </c>
      <c r="AK147" s="23">
        <v>5.2058900359856124E-4</v>
      </c>
      <c r="AL147" s="23">
        <v>7.8057865246273454E-4</v>
      </c>
      <c r="AM147" s="23">
        <v>1.142722273076362E-3</v>
      </c>
      <c r="AN147" s="23">
        <v>1.650149381104585E-3</v>
      </c>
      <c r="AO147" s="23">
        <v>2.2879578907807059E-3</v>
      </c>
      <c r="AP147" s="23">
        <v>3.1050582341036318E-3</v>
      </c>
      <c r="AQ147" s="23">
        <v>4.1648239501758631E-3</v>
      </c>
      <c r="AR147" s="23">
        <v>5.4723771441430877E-3</v>
      </c>
      <c r="AS147" s="23">
        <v>6.9504886810841044E-3</v>
      </c>
      <c r="AT147" s="23">
        <v>8.678901058644271E-3</v>
      </c>
      <c r="AU147" s="23">
        <v>1.0597708025945391E-2</v>
      </c>
      <c r="AV147" s="23">
        <v>1.2624248568136169E-2</v>
      </c>
      <c r="AW147" s="23">
        <v>1.475695749704648E-2</v>
      </c>
      <c r="AX147" s="23">
        <v>1.681896867824547E-2</v>
      </c>
      <c r="AY147" s="23">
        <v>1.876191272816213E-2</v>
      </c>
      <c r="AZ147" s="23">
        <v>2.0470580719133168E-2</v>
      </c>
      <c r="BA147" s="23">
        <v>2.1815753431086701E-2</v>
      </c>
      <c r="BB147" s="23">
        <v>2.2723182071917539E-2</v>
      </c>
      <c r="BC147" s="23">
        <v>2.3148400987533291E-2</v>
      </c>
      <c r="BD147" s="23">
        <v>2.3050713813263349E-2</v>
      </c>
      <c r="BE147" s="23">
        <v>2.2441369240250551E-2</v>
      </c>
      <c r="BF147" s="23">
        <v>2.1361285793844539E-2</v>
      </c>
      <c r="BG147" s="23">
        <v>1.9902538172217758E-2</v>
      </c>
      <c r="BH147" s="23">
        <v>1.8038322175494802E-2</v>
      </c>
      <c r="BI147" s="23">
        <v>1.610748961686672E-2</v>
      </c>
      <c r="BJ147" s="23">
        <v>1.394949358223131E-2</v>
      </c>
      <c r="BK147" s="23">
        <v>1.1888395274048559E-2</v>
      </c>
      <c r="BL147" s="23">
        <v>9.8712404203745736E-3</v>
      </c>
      <c r="BM147" s="23">
        <v>8.0097834489924573E-3</v>
      </c>
      <c r="BN147" s="23">
        <v>6.3725396172282069E-3</v>
      </c>
      <c r="BO147" s="23">
        <v>4.9581878519108502E-3</v>
      </c>
      <c r="BP147" s="23">
        <v>3.765840017133548E-3</v>
      </c>
      <c r="BQ147" s="23">
        <v>2.7893894030709952E-3</v>
      </c>
      <c r="BR147" s="23">
        <v>2.0248022623213088E-3</v>
      </c>
      <c r="BS147" s="23">
        <v>1.4331441321755491E-3</v>
      </c>
      <c r="BT147" s="23">
        <v>9.9461317594673384E-4</v>
      </c>
      <c r="BU147" s="23">
        <v>6.7452831894847546E-4</v>
      </c>
      <c r="BV147" s="23">
        <v>4.4617536397717369E-4</v>
      </c>
      <c r="BW147" s="23">
        <v>2.8973142427119998E-4</v>
      </c>
      <c r="BX147" s="23">
        <v>1.8632007878266829E-4</v>
      </c>
      <c r="BY147" s="23">
        <v>1.1240741257075869E-4</v>
      </c>
      <c r="BZ147" s="23">
        <v>6.8579205408059833E-5</v>
      </c>
      <c r="CA147" s="23">
        <v>4.1224243580420283E-5</v>
      </c>
      <c r="CB147" s="23">
        <v>2.3418336546501749E-5</v>
      </c>
      <c r="CC147" s="23">
        <v>1.3338217467689571E-5</v>
      </c>
      <c r="CD147" s="23">
        <v>7.3378859238239822E-6</v>
      </c>
      <c r="CE147" s="23">
        <v>4.0156334378986276E-6</v>
      </c>
      <c r="CF147" s="23">
        <v>2.0898738201044578E-6</v>
      </c>
      <c r="CG147" s="23">
        <v>1.0830820155132379E-6</v>
      </c>
      <c r="CH147" s="23">
        <v>5.465641063613377E-7</v>
      </c>
      <c r="CI147" s="23">
        <v>2.7145495378441522E-7</v>
      </c>
      <c r="CJ147" s="23">
        <v>1.308049520312373E-7</v>
      </c>
      <c r="CK147" s="23">
        <v>6.1906621867679112E-8</v>
      </c>
      <c r="CL147" s="23">
        <v>2.851503536830438E-8</v>
      </c>
      <c r="CM147" s="23">
        <v>1.2938491223902E-8</v>
      </c>
      <c r="CN147" s="23">
        <v>5.7049748532488998E-9</v>
      </c>
      <c r="CO147" s="23">
        <v>2.459727826168098E-9</v>
      </c>
      <c r="CP147" s="23">
        <v>1.0299958124971769E-9</v>
      </c>
      <c r="CQ147" s="23">
        <v>4.2718115972922301E-10</v>
      </c>
      <c r="CR147" s="23">
        <v>1.7349818316203981E-10</v>
      </c>
      <c r="CS147" s="23">
        <v>6.6740740869404481E-11</v>
      </c>
      <c r="CT147" s="23">
        <v>2.5899337094486939E-11</v>
      </c>
      <c r="CU147" s="23">
        <v>9.8182071318082082E-12</v>
      </c>
      <c r="CV147" s="23">
        <v>3.5656152643032759E-12</v>
      </c>
      <c r="CW147" s="23">
        <v>1.3036564902477061E-12</v>
      </c>
      <c r="CX147" s="23">
        <v>4.5742489177857504E-13</v>
      </c>
      <c r="CY147" s="23">
        <v>1.5708833419851711E-13</v>
      </c>
    </row>
    <row r="148" spans="1:103" x14ac:dyDescent="0.2">
      <c r="A148" s="39"/>
      <c r="B148" s="23" t="s">
        <v>290</v>
      </c>
      <c r="C148" s="23">
        <v>1.6755583367067701E-48</v>
      </c>
      <c r="D148" s="23">
        <v>4.7100398074295017E-47</v>
      </c>
      <c r="E148" s="23">
        <v>1.044339248697774E-45</v>
      </c>
      <c r="F148" s="23">
        <v>2.6225023400182011E-44</v>
      </c>
      <c r="G148" s="23">
        <v>5.8045565053449177E-43</v>
      </c>
      <c r="H148" s="23">
        <v>1.116497249863696E-41</v>
      </c>
      <c r="I148" s="23">
        <v>2.3092301067536461E-40</v>
      </c>
      <c r="J148" s="23">
        <v>4.2988622023519639E-39</v>
      </c>
      <c r="K148" s="23">
        <v>8.3210098743596384E-38</v>
      </c>
      <c r="L148" s="23">
        <v>1.353246144002969E-36</v>
      </c>
      <c r="M148" s="23">
        <v>2.2391725219060181E-35</v>
      </c>
      <c r="N148" s="23">
        <v>3.5469016071401242E-34</v>
      </c>
      <c r="O148" s="23">
        <v>5.4119134227819103E-33</v>
      </c>
      <c r="P148" s="23">
        <v>7.6323399280408095E-32</v>
      </c>
      <c r="Q148" s="23">
        <v>1.004142400044814E-30</v>
      </c>
      <c r="R148" s="23">
        <v>1.310389925353386E-29</v>
      </c>
      <c r="S148" s="23">
        <v>1.574239099970905E-28</v>
      </c>
      <c r="T148" s="23">
        <v>1.820386156299681E-27</v>
      </c>
      <c r="U148" s="23">
        <v>1.9907195117599839E-26</v>
      </c>
      <c r="V148" s="23">
        <v>2.0653121247445201E-25</v>
      </c>
      <c r="W148" s="23">
        <v>1.946659538321571E-24</v>
      </c>
      <c r="X148" s="23">
        <v>1.9734973013829189E-23</v>
      </c>
      <c r="Y148" s="23">
        <v>1.7964810105696541E-22</v>
      </c>
      <c r="Z148" s="23">
        <v>1.4561722635453441E-21</v>
      </c>
      <c r="AA148" s="23">
        <v>1.222030239768804E-20</v>
      </c>
      <c r="AB148" s="23">
        <v>9.3683716568168671E-20</v>
      </c>
      <c r="AC148" s="23">
        <v>6.860167965943273E-19</v>
      </c>
      <c r="AD148" s="23">
        <v>4.898941678490179E-18</v>
      </c>
      <c r="AE148" s="23">
        <v>3.292091303137237E-17</v>
      </c>
      <c r="AF148" s="23">
        <v>2.0381246858166019E-16</v>
      </c>
      <c r="AG148" s="23">
        <v>1.221368832152769E-15</v>
      </c>
      <c r="AH148" s="23">
        <v>7.0583491475091987E-15</v>
      </c>
      <c r="AI148" s="23">
        <v>3.8239119759734858E-14</v>
      </c>
      <c r="AJ148" s="23">
        <v>1.984155159042409E-13</v>
      </c>
      <c r="AK148" s="23">
        <v>9.7826678401235753E-13</v>
      </c>
      <c r="AL148" s="23">
        <v>4.6155099506890636E-12</v>
      </c>
      <c r="AM148" s="23">
        <v>2.060943703433139E-11</v>
      </c>
      <c r="AN148" s="23">
        <v>9.0798903751845739E-11</v>
      </c>
      <c r="AO148" s="23">
        <v>3.5341977861619658E-10</v>
      </c>
      <c r="AP148" s="23">
        <v>1.3121492321411809E-9</v>
      </c>
      <c r="AQ148" s="23">
        <v>4.8564269033310764E-9</v>
      </c>
      <c r="AR148" s="23">
        <v>1.7283159878093101E-8</v>
      </c>
      <c r="AS148" s="23">
        <v>5.5429758859298272E-8</v>
      </c>
      <c r="AT148" s="23">
        <v>1.7363125167865181E-7</v>
      </c>
      <c r="AU148" s="23">
        <v>5.1807031310052434E-7</v>
      </c>
      <c r="AV148" s="23">
        <v>1.4512490148974279E-6</v>
      </c>
      <c r="AW148" s="23">
        <v>3.9559351530712173E-6</v>
      </c>
      <c r="AX148" s="23">
        <v>1.007612770510107E-5</v>
      </c>
      <c r="AY148" s="23">
        <v>2.4609118170526161E-5</v>
      </c>
      <c r="AZ148" s="23">
        <v>5.749432071072614E-5</v>
      </c>
      <c r="BA148" s="23">
        <v>1.2676502012976909E-4</v>
      </c>
      <c r="BB148" s="23">
        <v>2.6429355817921181E-4</v>
      </c>
      <c r="BC148" s="23">
        <v>5.2868377777038169E-4</v>
      </c>
      <c r="BD148" s="23">
        <v>1.001935870483918E-3</v>
      </c>
      <c r="BE148" s="23">
        <v>1.804595869415087E-3</v>
      </c>
      <c r="BF148" s="23">
        <v>3.0910884468277949E-3</v>
      </c>
      <c r="BG148" s="23">
        <v>5.0045405655428244E-3</v>
      </c>
      <c r="BH148" s="23">
        <v>7.890988368276999E-3</v>
      </c>
      <c r="BI148" s="23">
        <v>1.147587440229861E-2</v>
      </c>
      <c r="BJ148" s="23">
        <v>1.6248491905791369E-2</v>
      </c>
      <c r="BK148" s="23">
        <v>2.1560140900978141E-2</v>
      </c>
      <c r="BL148" s="23">
        <v>2.7377958266222111E-2</v>
      </c>
      <c r="BM148" s="23">
        <v>3.3053537747424699E-2</v>
      </c>
      <c r="BN148" s="23">
        <v>3.7875593597871918E-2</v>
      </c>
      <c r="BO148" s="23">
        <v>4.1307734222540221E-2</v>
      </c>
      <c r="BP148" s="23">
        <v>4.2880795826155782E-2</v>
      </c>
      <c r="BQ148" s="23">
        <v>4.2325925484038927E-2</v>
      </c>
      <c r="BR148" s="23">
        <v>3.9733507272813308E-2</v>
      </c>
      <c r="BS148" s="23">
        <v>3.5440549615520033E-2</v>
      </c>
      <c r="BT148" s="23">
        <v>3.0093036371679191E-2</v>
      </c>
      <c r="BU148" s="23">
        <v>2.4298563373898019E-2</v>
      </c>
      <c r="BV148" s="23">
        <v>1.8630244599388779E-2</v>
      </c>
      <c r="BW148" s="23">
        <v>1.362363381824205E-2</v>
      </c>
      <c r="BX148" s="23">
        <v>9.5797690994167146E-3</v>
      </c>
      <c r="BY148" s="23">
        <v>6.1857628937661124E-3</v>
      </c>
      <c r="BZ148" s="23">
        <v>3.9110278452133386E-3</v>
      </c>
      <c r="CA148" s="23">
        <v>2.3722962487741522E-3</v>
      </c>
      <c r="CB148" s="23">
        <v>1.3222756979823359E-3</v>
      </c>
      <c r="CC148" s="23">
        <v>7.1946815584628251E-4</v>
      </c>
      <c r="CD148" s="23">
        <v>3.6740198872578853E-4</v>
      </c>
      <c r="CE148" s="23">
        <v>1.8205467443474879E-4</v>
      </c>
      <c r="CF148" s="23">
        <v>8.3024420819883155E-5</v>
      </c>
      <c r="CG148" s="23">
        <v>3.6810054199529211E-5</v>
      </c>
      <c r="CH148" s="23">
        <v>1.5444375113190001E-5</v>
      </c>
      <c r="CI148" s="23">
        <v>6.2166233988592144E-6</v>
      </c>
      <c r="CJ148" s="23">
        <v>2.3562930674090692E-6</v>
      </c>
      <c r="CK148" s="23">
        <v>8.5467286946579019E-7</v>
      </c>
      <c r="CL148" s="23">
        <v>2.9302082210851681E-7</v>
      </c>
      <c r="CM148" s="23">
        <v>9.6564609485311474E-8</v>
      </c>
      <c r="CN148" s="23">
        <v>3.0010681347079212E-8</v>
      </c>
      <c r="CO148" s="23">
        <v>8.8724478410758524E-9</v>
      </c>
      <c r="CP148" s="23">
        <v>2.4704029206168218E-9</v>
      </c>
      <c r="CQ148" s="23">
        <v>6.6685979116513953E-10</v>
      </c>
      <c r="CR148" s="23">
        <v>1.716706504955041E-10</v>
      </c>
      <c r="CS148" s="23">
        <v>4.0048103239592138E-11</v>
      </c>
      <c r="CT148" s="23">
        <v>9.3199878322034039E-12</v>
      </c>
      <c r="CU148" s="23">
        <v>2.0607690314712381E-12</v>
      </c>
      <c r="CV148" s="23">
        <v>4.1976758285286989E-13</v>
      </c>
      <c r="CW148" s="23">
        <v>8.5175731166579127E-14</v>
      </c>
      <c r="CX148" s="23">
        <v>1.5961767521446149E-14</v>
      </c>
      <c r="CY148" s="23">
        <v>2.8497210484747038E-15</v>
      </c>
    </row>
    <row r="149" spans="1:103" x14ac:dyDescent="0.2">
      <c r="A149" s="39"/>
      <c r="B149" s="23" t="s">
        <v>291</v>
      </c>
      <c r="C149" s="23">
        <v>3.0700281030144232E-206</v>
      </c>
      <c r="D149" s="23">
        <v>3.3910455117954582E-201</v>
      </c>
      <c r="E149" s="23">
        <v>1.6985904262519049E-196</v>
      </c>
      <c r="F149" s="23">
        <v>1.364459455304438E-191</v>
      </c>
      <c r="G149" s="23">
        <v>7.3150184844875307E-187</v>
      </c>
      <c r="H149" s="23">
        <v>2.4826751160715399E-182</v>
      </c>
      <c r="I149" s="23">
        <v>1.1315026029030969E-177</v>
      </c>
      <c r="J149" s="23">
        <v>3.6935499551242413E-173</v>
      </c>
      <c r="K149" s="23">
        <v>1.4432074649328799E-168</v>
      </c>
      <c r="L149" s="23">
        <v>3.1528226606939081E-164</v>
      </c>
      <c r="M149" s="23">
        <v>7.635972966816149E-160</v>
      </c>
      <c r="N149" s="23">
        <v>1.649504187299842E-155</v>
      </c>
      <c r="O149" s="23">
        <v>3.2515683381486992E-151</v>
      </c>
      <c r="P149" s="23">
        <v>5.0331647977033594E-147</v>
      </c>
      <c r="Q149" s="23">
        <v>6.3204745544105752E-143</v>
      </c>
      <c r="R149" s="23">
        <v>8.0656614097399867E-139</v>
      </c>
      <c r="S149" s="23">
        <v>7.9499287676233892E-135</v>
      </c>
      <c r="T149" s="23">
        <v>7.1330636527504196E-131</v>
      </c>
      <c r="U149" s="23">
        <v>5.4568127436791327E-127</v>
      </c>
      <c r="V149" s="23">
        <v>3.6006537882546732E-123</v>
      </c>
      <c r="W149" s="23">
        <v>1.7387190911978031E-119</v>
      </c>
      <c r="X149" s="23">
        <v>1.166337611046805E-115</v>
      </c>
      <c r="Y149" s="23">
        <v>5.4819098127843779E-112</v>
      </c>
      <c r="Z149" s="23">
        <v>1.7404869569930301E-108</v>
      </c>
      <c r="AA149" s="23">
        <v>6.6780862814828577E-105</v>
      </c>
      <c r="AB149" s="23">
        <v>1.9086465526838749E-101</v>
      </c>
      <c r="AC149" s="23">
        <v>4.8299540375165612E-98</v>
      </c>
      <c r="AD149" s="23">
        <v>1.175809822818418E-94</v>
      </c>
      <c r="AE149" s="23">
        <v>2.3920014892858219E-91</v>
      </c>
      <c r="AF149" s="23">
        <v>3.7279592343523501E-88</v>
      </c>
      <c r="AG149" s="23">
        <v>5.4288395985333087E-85</v>
      </c>
      <c r="AH149" s="23">
        <v>7.2883567933855676E-82</v>
      </c>
      <c r="AI149" s="23">
        <v>8.03079951674462E-79</v>
      </c>
      <c r="AJ149" s="23">
        <v>7.9345779847754682E-76</v>
      </c>
      <c r="AK149" s="23">
        <v>6.8022795473857994E-73</v>
      </c>
      <c r="AL149" s="23">
        <v>5.2156817012683332E-70</v>
      </c>
      <c r="AM149" s="23">
        <v>3.412057491372507E-67</v>
      </c>
      <c r="AN149" s="23">
        <v>2.2873569498632438E-64</v>
      </c>
      <c r="AO149" s="23">
        <v>9.6462211797496674E-62</v>
      </c>
      <c r="AP149" s="23">
        <v>3.5752627884980008E-59</v>
      </c>
      <c r="AQ149" s="23">
        <v>1.4276123117446949E-56</v>
      </c>
      <c r="AR149" s="23">
        <v>5.2391474343824921E-54</v>
      </c>
      <c r="AS149" s="23">
        <v>1.300579720337978E-51</v>
      </c>
      <c r="AT149" s="23">
        <v>3.1855255004634499E-49</v>
      </c>
      <c r="AU149" s="23">
        <v>6.8469410498727711E-47</v>
      </c>
      <c r="AV149" s="23">
        <v>1.200706355745731E-44</v>
      </c>
      <c r="AW149" s="23">
        <v>2.0596878570824662E-42</v>
      </c>
      <c r="AX149" s="23">
        <v>2.809080288866264E-40</v>
      </c>
      <c r="AY149" s="23">
        <v>3.4830340582859252E-38</v>
      </c>
      <c r="AZ149" s="23">
        <v>3.8887754198469857E-36</v>
      </c>
      <c r="BA149" s="23">
        <v>3.6251286130966479E-34</v>
      </c>
      <c r="BB149" s="23">
        <v>2.8433838398203811E-32</v>
      </c>
      <c r="BC149" s="23">
        <v>2.0476766915739079E-30</v>
      </c>
      <c r="BD149" s="23">
        <v>1.2546181059893589E-28</v>
      </c>
      <c r="BE149" s="23">
        <v>6.6612066927859562E-27</v>
      </c>
      <c r="BF149" s="23">
        <v>3.0773615704864161E-25</v>
      </c>
      <c r="BG149" s="23">
        <v>1.17868297508092E-23</v>
      </c>
      <c r="BH149" s="23">
        <v>4.7628659538914454E-22</v>
      </c>
      <c r="BI149" s="23">
        <v>1.294696595904122E-20</v>
      </c>
      <c r="BJ149" s="23">
        <v>3.796186615804427E-19</v>
      </c>
      <c r="BK149" s="23">
        <v>8.3688082588271185E-18</v>
      </c>
      <c r="BL149" s="23">
        <v>1.7188584442316541E-16</v>
      </c>
      <c r="BM149" s="23">
        <v>3.0783674199122369E-15</v>
      </c>
      <c r="BN149" s="23">
        <v>4.6296643415486848E-14</v>
      </c>
      <c r="BO149" s="23">
        <v>6.0768228686368122E-13</v>
      </c>
      <c r="BP149" s="23">
        <v>7.0672523498266014E-12</v>
      </c>
      <c r="BQ149" s="23">
        <v>7.2911849458614197E-11</v>
      </c>
      <c r="BR149" s="23">
        <v>6.4249523735610277E-10</v>
      </c>
      <c r="BS149" s="23">
        <v>5.0058653504853726E-9</v>
      </c>
      <c r="BT149" s="23">
        <v>3.3373676286727278E-8</v>
      </c>
      <c r="BU149" s="23">
        <v>1.9431483752139171E-7</v>
      </c>
      <c r="BV149" s="23">
        <v>9.9405786978628469E-7</v>
      </c>
      <c r="BW149" s="23">
        <v>4.3609828031737593E-6</v>
      </c>
      <c r="BX149" s="23">
        <v>1.6113161537250769E-5</v>
      </c>
      <c r="BY149" s="23">
        <v>5.7770150539162357E-5</v>
      </c>
      <c r="BZ149" s="23">
        <v>1.654705435748682E-4</v>
      </c>
      <c r="CA149" s="23">
        <v>4.0976734741136032E-4</v>
      </c>
      <c r="CB149" s="23">
        <v>9.3249701657949777E-4</v>
      </c>
      <c r="CC149" s="23">
        <v>1.7815257651918671E-3</v>
      </c>
      <c r="CD149" s="23">
        <v>3.001488993557976E-3</v>
      </c>
      <c r="CE149" s="23">
        <v>4.3539806535378154E-3</v>
      </c>
      <c r="CF149" s="23">
        <v>5.5710362975810983E-3</v>
      </c>
      <c r="CG149" s="23">
        <v>6.159107461575916E-3</v>
      </c>
      <c r="CH149" s="23">
        <v>5.9328019736102008E-3</v>
      </c>
      <c r="CI149" s="23">
        <v>4.9855534797889492E-3</v>
      </c>
      <c r="CJ149" s="23">
        <v>3.6409631526603172E-3</v>
      </c>
      <c r="CK149" s="23">
        <v>2.3210116888551808E-3</v>
      </c>
      <c r="CL149" s="23">
        <v>1.2845080608640529E-3</v>
      </c>
      <c r="CM149" s="23">
        <v>6.2328306413774468E-4</v>
      </c>
      <c r="CN149" s="23">
        <v>2.6197368944765498E-4</v>
      </c>
      <c r="CO149" s="23">
        <v>9.5888294317888611E-5</v>
      </c>
      <c r="CP149" s="23">
        <v>3.02802550250705E-5</v>
      </c>
      <c r="CQ149" s="23">
        <v>8.476840103737073E-6</v>
      </c>
      <c r="CR149" s="23">
        <v>2.0748813748547979E-6</v>
      </c>
      <c r="CS149" s="23">
        <v>4.1937895848404578E-7</v>
      </c>
      <c r="CT149" s="23">
        <v>7.7783818428851714E-8</v>
      </c>
      <c r="CU149" s="23">
        <v>1.256289390195237E-8</v>
      </c>
      <c r="CV149" s="23">
        <v>1.697891779206154E-9</v>
      </c>
      <c r="CW149" s="23">
        <v>2.1207421221833109E-10</v>
      </c>
      <c r="CX149" s="23">
        <v>2.220580181923699E-11</v>
      </c>
      <c r="CY149" s="23">
        <v>2.0288616293602161E-12</v>
      </c>
    </row>
    <row r="150" spans="1:103" x14ac:dyDescent="0.2">
      <c r="A150" s="39"/>
      <c r="B150" s="23" t="s">
        <v>292</v>
      </c>
      <c r="C150" s="23">
        <v>1.6111661705643661E-15</v>
      </c>
      <c r="D150" s="23">
        <v>7.9907437578190862E-15</v>
      </c>
      <c r="E150" s="23">
        <v>3.8111461840666919E-14</v>
      </c>
      <c r="F150" s="23">
        <v>2.020848788871759E-13</v>
      </c>
      <c r="G150" s="23">
        <v>1.01706039846918E-12</v>
      </c>
      <c r="H150" s="23">
        <v>4.7268639201726977E-12</v>
      </c>
      <c r="I150" s="23">
        <v>2.239717263291007E-11</v>
      </c>
      <c r="J150" s="23">
        <v>9.8062637030087892E-11</v>
      </c>
      <c r="K150" s="23">
        <v>4.2495508027461202E-10</v>
      </c>
      <c r="L150" s="23">
        <v>1.638023622860895E-9</v>
      </c>
      <c r="M150" s="23">
        <v>6.1602551071729369E-9</v>
      </c>
      <c r="N150" s="23">
        <v>2.19206021209046E-8</v>
      </c>
      <c r="O150" s="23">
        <v>7.3958830864721893E-8</v>
      </c>
      <c r="P150" s="23">
        <v>2.322995805209075E-7</v>
      </c>
      <c r="Q150" s="23">
        <v>6.8257352217006941E-7</v>
      </c>
      <c r="R150" s="23">
        <v>1.9239044239120601E-6</v>
      </c>
      <c r="S150" s="23">
        <v>5.0462678357457572E-6</v>
      </c>
      <c r="T150" s="23">
        <v>1.2537551641189959E-5</v>
      </c>
      <c r="U150" s="23">
        <v>2.9308156754262129E-5</v>
      </c>
      <c r="V150" s="23">
        <v>6.4546908368030373E-5</v>
      </c>
      <c r="W150" s="23">
        <v>1.3216238137068889E-4</v>
      </c>
      <c r="X150" s="23">
        <v>2.6494254836421889E-4</v>
      </c>
      <c r="Y150" s="23">
        <v>4.9161764711622689E-4</v>
      </c>
      <c r="Z150" s="23">
        <v>8.4559514783384747E-4</v>
      </c>
      <c r="AA150" s="23">
        <v>1.4010906863028379E-3</v>
      </c>
      <c r="AB150" s="23">
        <v>2.1678098915149159E-3</v>
      </c>
      <c r="AC150" s="23">
        <v>3.16625392435108E-3</v>
      </c>
      <c r="AD150" s="23">
        <v>4.3784097483881984E-3</v>
      </c>
      <c r="AE150" s="23">
        <v>5.6962550889130886E-3</v>
      </c>
      <c r="AF150" s="23">
        <v>6.965584208473213E-3</v>
      </c>
      <c r="AG150" s="23">
        <v>8.0585544025090598E-3</v>
      </c>
      <c r="AH150" s="23">
        <v>8.8126500029156191E-3</v>
      </c>
      <c r="AI150" s="23">
        <v>9.1099864000963957E-3</v>
      </c>
      <c r="AJ150" s="23">
        <v>8.9323217409433345E-3</v>
      </c>
      <c r="AK150" s="23">
        <v>8.3456416154427879E-3</v>
      </c>
      <c r="AL150" s="23">
        <v>7.4924637423734314E-3</v>
      </c>
      <c r="AM150" s="23">
        <v>6.5703365612234726E-3</v>
      </c>
      <c r="AN150" s="23">
        <v>5.7541181295176717E-3</v>
      </c>
      <c r="AO150" s="23">
        <v>5.2584156463887574E-3</v>
      </c>
      <c r="AP150" s="23">
        <v>5.1369938920224128E-3</v>
      </c>
      <c r="AQ150" s="23">
        <v>5.4567051310902628E-3</v>
      </c>
      <c r="AR150" s="23">
        <v>6.2413689194906119E-3</v>
      </c>
      <c r="AS150" s="23">
        <v>7.3923882430885161E-3</v>
      </c>
      <c r="AT150" s="23">
        <v>8.9156016290568036E-3</v>
      </c>
      <c r="AU150" s="23">
        <v>1.0717459450138229E-2</v>
      </c>
      <c r="AV150" s="23">
        <v>1.268290145368125E-2</v>
      </c>
      <c r="AW150" s="23">
        <v>1.478633462116653E-2</v>
      </c>
      <c r="AX150" s="23">
        <v>1.6839851916724411E-2</v>
      </c>
      <c r="AY150" s="23">
        <v>1.8790820364807011E-2</v>
      </c>
      <c r="AZ150" s="23">
        <v>2.0529674300900729E-2</v>
      </c>
      <c r="BA150" s="23">
        <v>2.1943083999409821E-2</v>
      </c>
      <c r="BB150" s="23">
        <v>2.2987665821100269E-2</v>
      </c>
      <c r="BC150" s="23">
        <v>2.3677144241784388E-2</v>
      </c>
      <c r="BD150" s="23">
        <v>2.4052667323772859E-2</v>
      </c>
      <c r="BE150" s="23">
        <v>2.424597004970212E-2</v>
      </c>
      <c r="BF150" s="23">
        <v>2.445237554554161E-2</v>
      </c>
      <c r="BG150" s="23">
        <v>2.4907079069094291E-2</v>
      </c>
      <c r="BH150" s="23">
        <v>2.5929310617147209E-2</v>
      </c>
      <c r="BI150" s="23">
        <v>2.758336403624841E-2</v>
      </c>
      <c r="BJ150" s="23">
        <v>3.0197985491423839E-2</v>
      </c>
      <c r="BK150" s="23">
        <v>3.3448536175712397E-2</v>
      </c>
      <c r="BL150" s="23">
        <v>3.7249198686722718E-2</v>
      </c>
      <c r="BM150" s="23">
        <v>4.1063321196441967E-2</v>
      </c>
      <c r="BN150" s="23">
        <v>4.4248133215150039E-2</v>
      </c>
      <c r="BO150" s="23">
        <v>4.6265922075059321E-2</v>
      </c>
      <c r="BP150" s="23">
        <v>4.6646635850356652E-2</v>
      </c>
      <c r="BQ150" s="23">
        <v>4.5115314960021788E-2</v>
      </c>
      <c r="BR150" s="23">
        <v>4.1758310177629862E-2</v>
      </c>
      <c r="BS150" s="23">
        <v>3.6873698753560932E-2</v>
      </c>
      <c r="BT150" s="23">
        <v>3.108768292130221E-2</v>
      </c>
      <c r="BU150" s="23">
        <v>2.497328600768401E-2</v>
      </c>
      <c r="BV150" s="23">
        <v>1.907741402123574E-2</v>
      </c>
      <c r="BW150" s="23">
        <v>1.391772622531642E-2</v>
      </c>
      <c r="BX150" s="23">
        <v>9.7822023397366332E-3</v>
      </c>
      <c r="BY150" s="23">
        <v>6.3559404568760344E-3</v>
      </c>
      <c r="BZ150" s="23">
        <v>4.1450775941962656E-3</v>
      </c>
      <c r="CA150" s="23">
        <v>2.8232878397659329E-3</v>
      </c>
      <c r="CB150" s="23">
        <v>2.2781910511083369E-3</v>
      </c>
      <c r="CC150" s="23">
        <v>2.514332138505842E-3</v>
      </c>
      <c r="CD150" s="23">
        <v>3.376228868207592E-3</v>
      </c>
      <c r="CE150" s="23">
        <v>4.5400509614104689E-3</v>
      </c>
      <c r="CF150" s="23">
        <v>5.6561505922210938E-3</v>
      </c>
      <c r="CG150" s="23">
        <v>6.1970005977909663E-3</v>
      </c>
      <c r="CH150" s="23">
        <v>5.9487929128297602E-3</v>
      </c>
      <c r="CI150" s="23">
        <v>4.9920415581415998E-3</v>
      </c>
      <c r="CJ150" s="23">
        <v>3.643450250679762E-3</v>
      </c>
      <c r="CK150" s="23">
        <v>2.3219282683465182E-3</v>
      </c>
      <c r="CL150" s="23">
        <v>1.2848295967215319E-3</v>
      </c>
      <c r="CM150" s="23">
        <v>6.2339256723845462E-4</v>
      </c>
      <c r="CN150" s="23">
        <v>2.6200940510385568E-4</v>
      </c>
      <c r="CO150" s="23">
        <v>9.5899626493555992E-5</v>
      </c>
      <c r="CP150" s="23">
        <v>3.0283755423803652E-5</v>
      </c>
      <c r="CQ150" s="23">
        <v>8.4779341446879796E-6</v>
      </c>
      <c r="CR150" s="23">
        <v>2.0752265436884589E-6</v>
      </c>
      <c r="CS150" s="23">
        <v>4.1948574732815542E-7</v>
      </c>
      <c r="CT150" s="23">
        <v>7.7819037753778516E-8</v>
      </c>
      <c r="CU150" s="23">
        <v>1.257477287811566E-8</v>
      </c>
      <c r="CV150" s="23">
        <v>1.701877162053312E-9</v>
      </c>
      <c r="CW150" s="23">
        <v>2.1346304443974571E-10</v>
      </c>
      <c r="CX150" s="23">
        <v>2.2679188478537041E-11</v>
      </c>
      <c r="CY150" s="23">
        <v>2.1887996846072108E-12</v>
      </c>
    </row>
    <row r="151" spans="1:103" x14ac:dyDescent="0.2">
      <c r="A151" s="38" t="s">
        <v>212</v>
      </c>
      <c r="B151" s="23" t="s">
        <v>288</v>
      </c>
      <c r="C151" s="22">
        <v>4.8861761069287741E-18</v>
      </c>
      <c r="D151" s="22">
        <v>4.4581197044564587E-17</v>
      </c>
      <c r="E151" s="22">
        <v>3.361110769010017E-16</v>
      </c>
      <c r="F151" s="22">
        <v>2.6512603613921671E-15</v>
      </c>
      <c r="G151" s="22">
        <v>1.8602756410744699E-14</v>
      </c>
      <c r="H151" s="22">
        <v>1.154157858703029E-13</v>
      </c>
      <c r="I151" s="22">
        <v>7.2170484972547147E-13</v>
      </c>
      <c r="J151" s="22">
        <v>4.0793532438616109E-12</v>
      </c>
      <c r="K151" s="22">
        <v>2.2686639382400369E-11</v>
      </c>
      <c r="L151" s="22">
        <v>1.098019267608077E-10</v>
      </c>
      <c r="M151" s="22">
        <v>5.1596404696029519E-10</v>
      </c>
      <c r="N151" s="22">
        <v>2.2726225951891969E-9</v>
      </c>
      <c r="O151" s="22">
        <v>9.4097066813704371E-9</v>
      </c>
      <c r="P151" s="22">
        <v>3.5856363978966779E-8</v>
      </c>
      <c r="Q151" s="22">
        <v>1.2648313270274349E-7</v>
      </c>
      <c r="R151" s="22">
        <v>4.2535861800138258E-7</v>
      </c>
      <c r="S151" s="22">
        <v>1.3162355830431129E-6</v>
      </c>
      <c r="T151" s="22">
        <v>3.8264886253412504E-6</v>
      </c>
      <c r="U151" s="22">
        <v>1.036906606326384E-5</v>
      </c>
      <c r="V151" s="22">
        <v>2.6232020787558861E-5</v>
      </c>
      <c r="W151" s="22">
        <v>6.0993255643128787E-5</v>
      </c>
      <c r="X151" s="22">
        <v>1.3853951190543649E-4</v>
      </c>
      <c r="Y151" s="22">
        <v>2.8772405835857562E-4</v>
      </c>
      <c r="Z151" s="22">
        <v>5.4721836842961768E-4</v>
      </c>
      <c r="AA151" s="22">
        <v>9.9754518505688287E-4</v>
      </c>
      <c r="AB151" s="22">
        <v>1.6796833319148879E-3</v>
      </c>
      <c r="AC151" s="22">
        <v>2.646190153553005E-3</v>
      </c>
      <c r="AD151" s="22">
        <v>3.9139864472297996E-3</v>
      </c>
      <c r="AE151" s="22">
        <v>5.3931027300526914E-3</v>
      </c>
      <c r="AF151" s="22">
        <v>6.9118344948960837E-3</v>
      </c>
      <c r="AG151" s="22">
        <v>8.3007462578264524E-3</v>
      </c>
      <c r="AH151" s="22">
        <v>9.3226622480548534E-3</v>
      </c>
      <c r="AI151" s="22">
        <v>9.7737666190260072E-3</v>
      </c>
      <c r="AJ151" s="22">
        <v>9.5746115315724131E-3</v>
      </c>
      <c r="AK151" s="22">
        <v>8.7618118148590513E-3</v>
      </c>
      <c r="AL151" s="22">
        <v>7.4841036302639016E-3</v>
      </c>
      <c r="AM151" s="22">
        <v>5.9729604382344759E-3</v>
      </c>
      <c r="AN151" s="22">
        <v>4.4143269908747144E-3</v>
      </c>
      <c r="AO151" s="22">
        <v>3.0992755942572678E-3</v>
      </c>
      <c r="AP151" s="22">
        <v>2.0389597845290198E-3</v>
      </c>
      <c r="AQ151" s="22">
        <v>1.233836070273544E-3</v>
      </c>
      <c r="AR151" s="22">
        <v>6.9219951836623438E-4</v>
      </c>
      <c r="AS151" s="22">
        <v>3.725482292424886E-4</v>
      </c>
      <c r="AT151" s="22">
        <v>1.8488805299607061E-4</v>
      </c>
      <c r="AU151" s="22">
        <v>8.5624506772628844E-5</v>
      </c>
      <c r="AV151" s="22">
        <v>3.7447073501123959E-5</v>
      </c>
      <c r="AW151" s="22">
        <v>1.5002556955503271E-5</v>
      </c>
      <c r="AX151" s="22">
        <v>5.7091253363236679E-6</v>
      </c>
      <c r="AY151" s="22">
        <v>2.012614030480312E-6</v>
      </c>
      <c r="AZ151" s="22">
        <v>6.5706371512115082E-7</v>
      </c>
      <c r="BA151" s="22">
        <v>2.022970638653621E-7</v>
      </c>
      <c r="BB151" s="22">
        <v>5.8771705835710599E-8</v>
      </c>
      <c r="BC151" s="22">
        <v>1.5707193005860321E-8</v>
      </c>
      <c r="BD151" s="22">
        <v>3.9490909583635797E-9</v>
      </c>
      <c r="BE151" s="22">
        <v>9.2936231748213385E-10</v>
      </c>
      <c r="BF151" s="22">
        <v>2.0446913070526799E-10</v>
      </c>
      <c r="BG151" s="22">
        <v>4.2975640363440543E-11</v>
      </c>
      <c r="BH151" s="22">
        <v>7.7239874808970924E-12</v>
      </c>
      <c r="BI151" s="22">
        <v>1.468509788544799E-12</v>
      </c>
      <c r="BJ151" s="22">
        <v>2.3344378142884502E-13</v>
      </c>
      <c r="BK151" s="22">
        <v>3.7616942746560653E-14</v>
      </c>
      <c r="BL151" s="22">
        <v>5.4431231264611978E-15</v>
      </c>
      <c r="BM151" s="22">
        <v>7.3399897728426319E-16</v>
      </c>
      <c r="BN151" s="22">
        <v>9.4968173588060133E-17</v>
      </c>
      <c r="BO151" s="22">
        <v>1.148979789369007E-17</v>
      </c>
      <c r="BP151" s="22">
        <v>1.2816295108571651E-18</v>
      </c>
      <c r="BQ151" s="22">
        <v>1.3111207518636779E-19</v>
      </c>
      <c r="BR151" s="22">
        <v>1.2765367466677349E-20</v>
      </c>
      <c r="BS151" s="22">
        <v>1.1401271934709619E-21</v>
      </c>
      <c r="BT151" s="22">
        <v>9.7114282697671609E-23</v>
      </c>
      <c r="BU151" s="22">
        <v>7.7033229487808416E-24</v>
      </c>
      <c r="BV151" s="22">
        <v>5.6251883281699321E-25</v>
      </c>
      <c r="BW151" s="22">
        <v>3.9386160157429813E-26</v>
      </c>
      <c r="BX151" s="22">
        <v>2.779324501142179E-27</v>
      </c>
      <c r="BY151" s="22">
        <v>1.4369857603604291E-28</v>
      </c>
      <c r="BZ151" s="22">
        <v>8.464819291744708E-30</v>
      </c>
      <c r="CA151" s="22">
        <v>4.8562097665450478E-31</v>
      </c>
      <c r="CB151" s="22">
        <v>2.1559922014460071E-32</v>
      </c>
      <c r="CC151" s="22">
        <v>1.027573978163421E-33</v>
      </c>
      <c r="CD151" s="22">
        <v>4.2880538409179338E-35</v>
      </c>
      <c r="CE151" s="22">
        <v>1.8308965636306661E-36</v>
      </c>
      <c r="CF151" s="22">
        <v>6.3297831325193224E-38</v>
      </c>
      <c r="CG151" s="22">
        <v>2.2485636712006449E-39</v>
      </c>
      <c r="CH151" s="22">
        <v>7.3124798553379816E-41</v>
      </c>
      <c r="CI151" s="22">
        <v>2.296169644781283E-42</v>
      </c>
      <c r="CJ151" s="22">
        <v>6.4873428081206136E-44</v>
      </c>
      <c r="CK151" s="22">
        <v>1.75126451742746E-45</v>
      </c>
      <c r="CL151" s="22">
        <v>4.3223193113659429E-47</v>
      </c>
      <c r="CM151" s="22">
        <v>1.0330785050544279E-48</v>
      </c>
      <c r="CN151" s="22">
        <v>2.2419001502217608E-50</v>
      </c>
      <c r="CO151" s="22">
        <v>4.5497765981815383E-52</v>
      </c>
      <c r="CP151" s="22">
        <v>8.3708821377116863E-54</v>
      </c>
      <c r="CQ151" s="22">
        <v>1.5270803467141841E-55</v>
      </c>
      <c r="CR151" s="22">
        <v>2.6211875521878422E-57</v>
      </c>
      <c r="CS151" s="22">
        <v>3.6477200046502701E-59</v>
      </c>
      <c r="CT151" s="22">
        <v>5.4574217993627373E-61</v>
      </c>
      <c r="CU151" s="22">
        <v>7.5989286152286561E-63</v>
      </c>
      <c r="CV151" s="22">
        <v>9.0440372569783578E-65</v>
      </c>
      <c r="CW151" s="22">
        <v>1.142865872675343E-66</v>
      </c>
      <c r="CX151" s="22">
        <v>1.244750486462122E-68</v>
      </c>
      <c r="CY151" s="22">
        <v>1.2729306860322851E-70</v>
      </c>
    </row>
    <row r="152" spans="1:103" x14ac:dyDescent="0.2">
      <c r="A152" s="39"/>
      <c r="B152" s="23" t="s">
        <v>289</v>
      </c>
      <c r="C152" s="22">
        <v>1.7084129059692E-16</v>
      </c>
      <c r="D152" s="22">
        <v>6.2326729104700101E-16</v>
      </c>
      <c r="E152" s="22">
        <v>2.0630391078822041E-15</v>
      </c>
      <c r="F152" s="22">
        <v>7.1250344346933924E-15</v>
      </c>
      <c r="G152" s="22">
        <v>2.3309596301390709E-14</v>
      </c>
      <c r="H152" s="22">
        <v>7.1878367751606895E-14</v>
      </c>
      <c r="I152" s="22">
        <v>2.265493745979597E-13</v>
      </c>
      <c r="J152" s="22">
        <v>6.8214059874841263E-13</v>
      </c>
      <c r="K152" s="22">
        <v>2.0715919322704498E-12</v>
      </c>
      <c r="L152" s="22">
        <v>5.8587175455550417E-12</v>
      </c>
      <c r="M152" s="22">
        <v>1.6574351978039779E-11</v>
      </c>
      <c r="N152" s="22">
        <v>4.5845273978056799E-11</v>
      </c>
      <c r="O152" s="22">
        <v>1.242612470885138E-10</v>
      </c>
      <c r="P152" s="22">
        <v>3.2510317305192863E-10</v>
      </c>
      <c r="Q152" s="22">
        <v>8.239332555383129E-10</v>
      </c>
      <c r="R152" s="22">
        <v>2.0678630263254358E-9</v>
      </c>
      <c r="S152" s="22">
        <v>5.0036542489882153E-9</v>
      </c>
      <c r="T152" s="22">
        <v>1.186058802197546E-8</v>
      </c>
      <c r="U152" s="22">
        <v>2.7369278449012411E-8</v>
      </c>
      <c r="V152" s="22">
        <v>6.1553989135110526E-8</v>
      </c>
      <c r="W152" s="22">
        <v>1.3294587098905651E-7</v>
      </c>
      <c r="X152" s="22">
        <v>2.920876618060292E-7</v>
      </c>
      <c r="Y152" s="22">
        <v>6.1373177323280913E-7</v>
      </c>
      <c r="Z152" s="22">
        <v>1.2306688379467521E-6</v>
      </c>
      <c r="AA152" s="22">
        <v>2.4758398962747402E-6</v>
      </c>
      <c r="AB152" s="22">
        <v>4.7945285735916557E-6</v>
      </c>
      <c r="AC152" s="22">
        <v>9.069737105812557E-6</v>
      </c>
      <c r="AD152" s="22">
        <v>1.6868144519346389E-5</v>
      </c>
      <c r="AE152" s="22">
        <v>3.049485964888204E-5</v>
      </c>
      <c r="AF152" s="22">
        <v>5.3252993879381638E-5</v>
      </c>
      <c r="AG152" s="22">
        <v>9.1208017129880615E-5</v>
      </c>
      <c r="AH152" s="22">
        <v>1.5300221355096379E-4</v>
      </c>
      <c r="AI152" s="22">
        <v>2.4929612735942111E-4</v>
      </c>
      <c r="AJ152" s="22">
        <v>3.9701361736196221E-4</v>
      </c>
      <c r="AK152" s="22">
        <v>6.1654751828562747E-4</v>
      </c>
      <c r="AL152" s="22">
        <v>9.3544569137258226E-4</v>
      </c>
      <c r="AM152" s="22">
        <v>1.3824954841670091E-3</v>
      </c>
      <c r="AN152" s="22">
        <v>2.0111431809977159E-3</v>
      </c>
      <c r="AO152" s="22">
        <v>2.8017923662457182E-3</v>
      </c>
      <c r="AP152" s="22">
        <v>3.8122713674011168E-3</v>
      </c>
      <c r="AQ152" s="22">
        <v>5.115434034072208E-3</v>
      </c>
      <c r="AR152" s="22">
        <v>6.7082225675111568E-3</v>
      </c>
      <c r="AS152" s="22">
        <v>8.4852072708215768E-3</v>
      </c>
      <c r="AT152" s="22">
        <v>1.052713188748427E-2</v>
      </c>
      <c r="AU152" s="22">
        <v>1.274268219661668E-2</v>
      </c>
      <c r="AV152" s="22">
        <v>1.5015260594068051E-2</v>
      </c>
      <c r="AW152" s="22">
        <v>1.7317885244261162E-2</v>
      </c>
      <c r="AX152" s="22">
        <v>1.943512505559572E-2</v>
      </c>
      <c r="AY152" s="22">
        <v>2.1296470892869401E-2</v>
      </c>
      <c r="AZ152" s="22">
        <v>2.2768892116057371E-2</v>
      </c>
      <c r="BA152" s="22">
        <v>2.3727155687399661E-2</v>
      </c>
      <c r="BB152" s="22">
        <v>2.411606910385836E-2</v>
      </c>
      <c r="BC152" s="22">
        <v>2.3910957062153931E-2</v>
      </c>
      <c r="BD152" s="22">
        <v>2.3124434485592212E-2</v>
      </c>
      <c r="BE152" s="22">
        <v>2.181607218902995E-2</v>
      </c>
      <c r="BF152" s="22">
        <v>2.0077698817106051E-2</v>
      </c>
      <c r="BG152" s="22">
        <v>1.8054659656160779E-2</v>
      </c>
      <c r="BH152" s="22">
        <v>1.5725067465562011E-2</v>
      </c>
      <c r="BI152" s="22">
        <v>1.350244897285547E-2</v>
      </c>
      <c r="BJ152" s="22">
        <v>1.118918648482378E-2</v>
      </c>
      <c r="BK152" s="22">
        <v>9.1218430542069837E-3</v>
      </c>
      <c r="BL152" s="22">
        <v>7.2217750072162967E-3</v>
      </c>
      <c r="BM152" s="22">
        <v>5.5742688429819788E-3</v>
      </c>
      <c r="BN152" s="22">
        <v>4.2118881104802469E-3</v>
      </c>
      <c r="BO152" s="22">
        <v>3.1053406872949781E-3</v>
      </c>
      <c r="BP152" s="22">
        <v>2.229134745127244E-3</v>
      </c>
      <c r="BQ152" s="22">
        <v>1.556231357979568E-3</v>
      </c>
      <c r="BR152" s="22">
        <v>1.062816151713486E-3</v>
      </c>
      <c r="BS152" s="22">
        <v>7.0579340465162105E-4</v>
      </c>
      <c r="BT152" s="22">
        <v>4.5877700233495612E-4</v>
      </c>
      <c r="BU152" s="22">
        <v>2.9072473445261441E-4</v>
      </c>
      <c r="BV152" s="22">
        <v>1.7920925060927031E-4</v>
      </c>
      <c r="BW152" s="22">
        <v>1.0827791889576E-4</v>
      </c>
      <c r="BX152" s="22">
        <v>6.4774922359454669E-5</v>
      </c>
      <c r="BY152" s="22">
        <v>3.6030154512347028E-5</v>
      </c>
      <c r="BZ152" s="22">
        <v>2.033113398785705E-5</v>
      </c>
      <c r="CA152" s="22">
        <v>1.1291135751743071E-5</v>
      </c>
      <c r="CB152" s="22">
        <v>5.8816092925901227E-6</v>
      </c>
      <c r="CC152" s="22">
        <v>3.0766937523951531E-6</v>
      </c>
      <c r="CD152" s="22">
        <v>1.5481963452725941E-6</v>
      </c>
      <c r="CE152" s="22">
        <v>7.7517860341852162E-7</v>
      </c>
      <c r="CF152" s="22">
        <v>3.6678857414156963E-7</v>
      </c>
      <c r="CG152" s="22">
        <v>1.7289607119586431E-7</v>
      </c>
      <c r="CH152" s="22">
        <v>7.9132289293283781E-8</v>
      </c>
      <c r="CI152" s="22">
        <v>3.5597563879192097E-8</v>
      </c>
      <c r="CJ152" s="22">
        <v>1.5484618164006569E-8</v>
      </c>
      <c r="CK152" s="22">
        <v>6.6047909801820924E-9</v>
      </c>
      <c r="CL152" s="22">
        <v>2.7338990530036272E-9</v>
      </c>
      <c r="CM152" s="22">
        <v>1.113374786531365E-9</v>
      </c>
      <c r="CN152" s="22">
        <v>4.3925162766738731E-10</v>
      </c>
      <c r="CO152" s="22">
        <v>1.690721990539457E-10</v>
      </c>
      <c r="CP152" s="22">
        <v>6.3005111542781131E-11</v>
      </c>
      <c r="CQ152" s="22">
        <v>2.3242031631031689E-11</v>
      </c>
      <c r="CR152" s="22">
        <v>8.3788052913828084E-12</v>
      </c>
      <c r="CS152" s="22">
        <v>2.8425266931479752E-12</v>
      </c>
      <c r="CT152" s="22">
        <v>9.7461334042936899E-13</v>
      </c>
      <c r="CU152" s="22">
        <v>3.2566422316382248E-13</v>
      </c>
      <c r="CV152" s="22">
        <v>1.0373746834676951E-13</v>
      </c>
      <c r="CW152" s="22">
        <v>3.3318442355471162E-14</v>
      </c>
      <c r="CX152" s="22">
        <v>1.022199133528116E-14</v>
      </c>
      <c r="CY152" s="22">
        <v>3.062874976343647E-15</v>
      </c>
    </row>
    <row r="153" spans="1:103" x14ac:dyDescent="0.2">
      <c r="A153" s="39"/>
      <c r="B153" s="23" t="s">
        <v>290</v>
      </c>
      <c r="C153" s="22">
        <v>3.4912902918364139E-49</v>
      </c>
      <c r="D153" s="22">
        <v>1.039719654864556E-47</v>
      </c>
      <c r="E153" s="22">
        <v>2.4319996363294149E-46</v>
      </c>
      <c r="F153" s="22">
        <v>6.4557253966326233E-45</v>
      </c>
      <c r="G153" s="22">
        <v>1.5069710707111079E-43</v>
      </c>
      <c r="H153" s="22">
        <v>3.0492899277703878E-42</v>
      </c>
      <c r="I153" s="22">
        <v>6.6419554041054981E-41</v>
      </c>
      <c r="J153" s="22">
        <v>1.299661385338969E-39</v>
      </c>
      <c r="K153" s="22">
        <v>2.6456232694392063E-38</v>
      </c>
      <c r="L153" s="22">
        <v>4.5108569069790894E-37</v>
      </c>
      <c r="M153" s="22">
        <v>7.8264720064798791E-36</v>
      </c>
      <c r="N153" s="22">
        <v>1.298793720078286E-34</v>
      </c>
      <c r="O153" s="22">
        <v>2.0745091479591681E-33</v>
      </c>
      <c r="P153" s="22">
        <v>3.058130316757984E-32</v>
      </c>
      <c r="Q153" s="22">
        <v>4.2000727941132893E-31</v>
      </c>
      <c r="R153" s="22">
        <v>5.7200266701659137E-30</v>
      </c>
      <c r="S153" s="22">
        <v>7.1604155012937134E-29</v>
      </c>
      <c r="T153" s="22">
        <v>8.6209742400952314E-28</v>
      </c>
      <c r="U153" s="22">
        <v>9.8052072705251593E-27</v>
      </c>
      <c r="V153" s="22">
        <v>1.0569095783825219E-25</v>
      </c>
      <c r="W153" s="22">
        <v>1.033223400095382E-24</v>
      </c>
      <c r="X153" s="22">
        <v>1.087497892594003E-23</v>
      </c>
      <c r="Y153" s="22">
        <v>1.025805053784515E-22</v>
      </c>
      <c r="Z153" s="22">
        <v>8.598369594286504E-22</v>
      </c>
      <c r="AA153" s="22">
        <v>7.464578024167344E-21</v>
      </c>
      <c r="AB153" s="22">
        <v>5.9101347500707647E-20</v>
      </c>
      <c r="AC153" s="22">
        <v>4.4655718743082146E-19</v>
      </c>
      <c r="AD153" s="22">
        <v>3.2884600702859279E-18</v>
      </c>
      <c r="AE153" s="22">
        <v>2.2761754209828129E-17</v>
      </c>
      <c r="AF153" s="22">
        <v>1.4493185094323949E-16</v>
      </c>
      <c r="AG153" s="22">
        <v>8.9262023162962911E-16</v>
      </c>
      <c r="AH153" s="22">
        <v>5.2974901232215328E-15</v>
      </c>
      <c r="AI153" s="22">
        <v>2.9437173014272333E-14</v>
      </c>
      <c r="AJ153" s="22">
        <v>1.5653074248316309E-13</v>
      </c>
      <c r="AK153" s="22">
        <v>7.9009593752462237E-13</v>
      </c>
      <c r="AL153" s="22">
        <v>3.8128344898863759E-12</v>
      </c>
      <c r="AM153" s="22">
        <v>1.7395517546186499E-11</v>
      </c>
      <c r="AN153" s="22">
        <v>7.8268654890393306E-11</v>
      </c>
      <c r="AO153" s="22">
        <v>3.104927130023969E-10</v>
      </c>
      <c r="AP153" s="22">
        <v>1.173787536055126E-9</v>
      </c>
      <c r="AQ153" s="22">
        <v>4.4219937337924012E-9</v>
      </c>
      <c r="AR153" s="22">
        <v>1.6004690084180328E-8</v>
      </c>
      <c r="AS153" s="22">
        <v>5.2113600977952488E-8</v>
      </c>
      <c r="AT153" s="22">
        <v>1.656306495753069E-7</v>
      </c>
      <c r="AU153" s="22">
        <v>5.0093705723833951E-7</v>
      </c>
      <c r="AV153" s="22">
        <v>1.420756956779517E-6</v>
      </c>
      <c r="AW153" s="22">
        <v>3.9182928600724816E-6</v>
      </c>
      <c r="AX153" s="22">
        <v>1.0085360811521341E-5</v>
      </c>
      <c r="AY153" s="22">
        <v>2.486866025498933E-5</v>
      </c>
      <c r="AZ153" s="22">
        <v>5.8604707384345879E-5</v>
      </c>
      <c r="BA153" s="22">
        <v>1.301941383911127E-4</v>
      </c>
      <c r="BB153" s="22">
        <v>2.732185192021447E-4</v>
      </c>
      <c r="BC153" s="22">
        <v>5.4960749257838295E-4</v>
      </c>
      <c r="BD153" s="22">
        <v>1.046367600999172E-3</v>
      </c>
      <c r="BE153" s="22">
        <v>1.891381316447185E-3</v>
      </c>
      <c r="BF153" s="22">
        <v>3.248141256590478E-3</v>
      </c>
      <c r="BG153" s="22">
        <v>5.2671480131212074E-3</v>
      </c>
      <c r="BH153" s="22">
        <v>8.3102665591573161E-3</v>
      </c>
      <c r="BI153" s="22">
        <v>1.2081071895534271E-2</v>
      </c>
      <c r="BJ153" s="22">
        <v>1.7081111272430598E-2</v>
      </c>
      <c r="BK153" s="22">
        <v>2.2611984646039859E-2</v>
      </c>
      <c r="BL153" s="22">
        <v>2.8616693723614181E-2</v>
      </c>
      <c r="BM153" s="22">
        <v>3.4397782151958628E-2</v>
      </c>
      <c r="BN153" s="22">
        <v>3.9206962537440618E-2</v>
      </c>
      <c r="BO153" s="22">
        <v>4.2491430281464529E-2</v>
      </c>
      <c r="BP153" s="22">
        <v>4.3787726345332172E-2</v>
      </c>
      <c r="BQ153" s="22">
        <v>4.2860188186059127E-2</v>
      </c>
      <c r="BR153" s="22">
        <v>3.9862104547091673E-2</v>
      </c>
      <c r="BS153" s="22">
        <v>3.5187916119108591E-2</v>
      </c>
      <c r="BT153" s="22">
        <v>2.9543093745351801E-2</v>
      </c>
      <c r="BU153" s="22">
        <v>2.3562983676266649E-2</v>
      </c>
      <c r="BV153" s="22">
        <v>1.782639481238163E-2</v>
      </c>
      <c r="BW153" s="22">
        <v>1.2851707720853429E-2</v>
      </c>
      <c r="BX153" s="22">
        <v>8.904390708728567E-3</v>
      </c>
      <c r="BY153" s="22">
        <v>5.6517899680128382E-3</v>
      </c>
      <c r="BZ153" s="22">
        <v>3.51313161071326E-3</v>
      </c>
      <c r="CA153" s="22">
        <v>2.093500660037472E-3</v>
      </c>
      <c r="CB153" s="22">
        <v>1.1438760273452021E-3</v>
      </c>
      <c r="CC153" s="22">
        <v>6.1006470869443908E-4</v>
      </c>
      <c r="CD153" s="22">
        <v>3.0492614943145458E-4</v>
      </c>
      <c r="CE153" s="22">
        <v>1.4783750822464959E-4</v>
      </c>
      <c r="CF153" s="22">
        <v>6.5834109397147083E-5</v>
      </c>
      <c r="CG153" s="22">
        <v>2.849269885734514E-5</v>
      </c>
      <c r="CH153" s="22">
        <v>1.165639537918993E-5</v>
      </c>
      <c r="CI153" s="22">
        <v>4.5714267688141787E-6</v>
      </c>
      <c r="CJ153" s="22">
        <v>1.686069357027609E-6</v>
      </c>
      <c r="CK153" s="22">
        <v>5.946191561144329E-7</v>
      </c>
      <c r="CL153" s="22">
        <v>1.979818485481054E-7</v>
      </c>
      <c r="CM153" s="22">
        <v>6.3317883090528695E-8</v>
      </c>
      <c r="CN153" s="22">
        <v>1.9073712554850729E-8</v>
      </c>
      <c r="CO153" s="22">
        <v>5.4604147321284763E-9</v>
      </c>
      <c r="CP153" s="22">
        <v>1.4703854362733049E-9</v>
      </c>
      <c r="CQ153" s="22">
        <v>3.836764360006391E-10</v>
      </c>
      <c r="CR153" s="22">
        <v>9.5387482270178075E-11</v>
      </c>
      <c r="CS153" s="22">
        <v>2.1442552865895049E-11</v>
      </c>
      <c r="CT153" s="22">
        <v>4.8095712278309978E-12</v>
      </c>
      <c r="CU153" s="22">
        <v>1.023936957722037E-12</v>
      </c>
      <c r="CV153" s="22">
        <v>2.0046066830305481E-13</v>
      </c>
      <c r="CW153" s="22">
        <v>3.9100388686689898E-14</v>
      </c>
      <c r="CX153" s="22">
        <v>7.0314334905520931E-15</v>
      </c>
      <c r="CY153" s="22">
        <v>1.203512653454514E-15</v>
      </c>
    </row>
    <row r="154" spans="1:103" x14ac:dyDescent="0.2">
      <c r="A154" s="39"/>
      <c r="B154" s="23" t="s">
        <v>291</v>
      </c>
      <c r="C154" s="22">
        <v>2.9586260429026779E-221</v>
      </c>
      <c r="D154" s="22">
        <v>7.6809789069612511E-216</v>
      </c>
      <c r="E154" s="22">
        <v>8.5317916703106393E-211</v>
      </c>
      <c r="F154" s="22">
        <v>1.57356174494527E-205</v>
      </c>
      <c r="G154" s="22">
        <v>1.8801545843037431E-200</v>
      </c>
      <c r="H154" s="22">
        <v>1.3751433259084109E-195</v>
      </c>
      <c r="I154" s="22">
        <v>1.3802709681809699E-190</v>
      </c>
      <c r="J154" s="22">
        <v>9.6821866464083334E-186</v>
      </c>
      <c r="K154" s="22">
        <v>8.2382567425859012E-181</v>
      </c>
      <c r="L154" s="22">
        <v>3.7549613917788993E-176</v>
      </c>
      <c r="M154" s="22">
        <v>1.91194369953342E-171</v>
      </c>
      <c r="N154" s="22">
        <v>8.6103544587640467E-167</v>
      </c>
      <c r="O154" s="22">
        <v>3.5147969885356292E-162</v>
      </c>
      <c r="P154" s="22">
        <v>1.106798479262193E-157</v>
      </c>
      <c r="Q154" s="22">
        <v>2.7843185371960421E-153</v>
      </c>
      <c r="R154" s="22">
        <v>7.1264640053532806E-149</v>
      </c>
      <c r="S154" s="22">
        <v>1.3823368928032891E-144</v>
      </c>
      <c r="T154" s="22">
        <v>2.4240865913387328E-140</v>
      </c>
      <c r="U154" s="22">
        <v>3.5821479907693612E-136</v>
      </c>
      <c r="V154" s="22">
        <v>4.5164747253766321E-132</v>
      </c>
      <c r="W154" s="22">
        <v>4.0727463407423091E-128</v>
      </c>
      <c r="X154" s="22">
        <v>5.2268798711323961E-124</v>
      </c>
      <c r="Y154" s="22">
        <v>4.5787345976554353E-120</v>
      </c>
      <c r="Z154" s="22">
        <v>2.6323550348248841E-116</v>
      </c>
      <c r="AA154" s="22">
        <v>1.8546092865633959E-112</v>
      </c>
      <c r="AB154" s="22">
        <v>9.5245391047862041E-109</v>
      </c>
      <c r="AC154" s="22">
        <v>4.2923750276699859E-105</v>
      </c>
      <c r="AD154" s="22">
        <v>1.8556669546173041E-101</v>
      </c>
      <c r="AE154" s="22">
        <v>6.6160909400120136E-98</v>
      </c>
      <c r="AF154" s="22">
        <v>1.7720525742514259E-94</v>
      </c>
      <c r="AG154" s="22">
        <v>4.4128416770661931E-91</v>
      </c>
      <c r="AH154" s="22">
        <v>1.0070649476626949E-87</v>
      </c>
      <c r="AI154" s="22">
        <v>1.859067629743612E-84</v>
      </c>
      <c r="AJ154" s="22">
        <v>3.052753715531965E-81</v>
      </c>
      <c r="AK154" s="22">
        <v>4.3045292767758168E-78</v>
      </c>
      <c r="AL154" s="22">
        <v>5.3842712465606755E-75</v>
      </c>
      <c r="AM154" s="22">
        <v>5.6794919752069026E-72</v>
      </c>
      <c r="AN154" s="22">
        <v>6.1503552997174981E-69</v>
      </c>
      <c r="AO154" s="22">
        <v>4.0492663449117771E-66</v>
      </c>
      <c r="AP154" s="22">
        <v>2.32092376780102E-63</v>
      </c>
      <c r="AQ154" s="22">
        <v>1.4411047944995159E-60</v>
      </c>
      <c r="AR154" s="22">
        <v>8.1731949103015153E-58</v>
      </c>
      <c r="AS154" s="22">
        <v>3.0465918878869349E-55</v>
      </c>
      <c r="AT154" s="22">
        <v>1.119410956663795E-52</v>
      </c>
      <c r="AU154" s="22">
        <v>3.574946515867319E-50</v>
      </c>
      <c r="AV154" s="22">
        <v>9.1764346855460636E-48</v>
      </c>
      <c r="AW154" s="22">
        <v>2.3004526383351539E-45</v>
      </c>
      <c r="AX154" s="22">
        <v>4.5083989694204763E-43</v>
      </c>
      <c r="AY154" s="22">
        <v>7.9767947843434361E-41</v>
      </c>
      <c r="AZ154" s="22">
        <v>1.261116412804538E-38</v>
      </c>
      <c r="BA154" s="22">
        <v>1.6427682058124129E-36</v>
      </c>
      <c r="BB154" s="22">
        <v>1.777805539338734E-34</v>
      </c>
      <c r="BC154" s="22">
        <v>1.7554524013560119E-32</v>
      </c>
      <c r="BD154" s="22">
        <v>1.45733475895448E-30</v>
      </c>
      <c r="BE154" s="22">
        <v>1.0374085518493761E-28</v>
      </c>
      <c r="BF154" s="22">
        <v>6.3604221698170273E-27</v>
      </c>
      <c r="BG154" s="22">
        <v>3.1887898006589049E-25</v>
      </c>
      <c r="BH154" s="22">
        <v>1.6934027597788419E-23</v>
      </c>
      <c r="BI154" s="22">
        <v>5.8752805828924774E-22</v>
      </c>
      <c r="BJ154" s="22">
        <v>2.2112189206829611E-20</v>
      </c>
      <c r="BK154" s="22">
        <v>6.1269417564696822E-19</v>
      </c>
      <c r="BL154" s="22">
        <v>1.5735159983133901E-17</v>
      </c>
      <c r="BM154" s="22">
        <v>3.4884468059132482E-16</v>
      </c>
      <c r="BN154" s="22">
        <v>6.4115234414651378E-15</v>
      </c>
      <c r="BO154" s="22">
        <v>1.0182314156031171E-13</v>
      </c>
      <c r="BP154" s="22">
        <v>1.4201095407468831E-12</v>
      </c>
      <c r="BQ154" s="22">
        <v>1.7416207385173319E-11</v>
      </c>
      <c r="BR154" s="22">
        <v>1.8033247156466311E-10</v>
      </c>
      <c r="BS154" s="22">
        <v>1.6360960422971181E-9</v>
      </c>
      <c r="BT154" s="22">
        <v>1.2556873909904469E-8</v>
      </c>
      <c r="BU154" s="22">
        <v>8.3331790311727064E-8</v>
      </c>
      <c r="BV154" s="22">
        <v>4.8130315032589036E-7</v>
      </c>
      <c r="BW154" s="22">
        <v>2.3571382337245079E-6</v>
      </c>
      <c r="BX154" s="22">
        <v>9.6001835671999601E-6</v>
      </c>
      <c r="BY154" s="22">
        <v>3.7861153719931351E-5</v>
      </c>
      <c r="BZ154" s="22">
        <v>1.173263377596798E-4</v>
      </c>
      <c r="CA154" s="22">
        <v>3.1098926936560378E-4</v>
      </c>
      <c r="CB154" s="22">
        <v>7.5288941612125081E-4</v>
      </c>
      <c r="CC154" s="22">
        <v>1.510574522334553E-3</v>
      </c>
      <c r="CD154" s="22">
        <v>2.648224856876566E-3</v>
      </c>
      <c r="CE154" s="22">
        <v>3.9534862188438094E-3</v>
      </c>
      <c r="CF154" s="22">
        <v>5.1585623740060538E-3</v>
      </c>
      <c r="CG154" s="22">
        <v>5.7534555547282184E-3</v>
      </c>
      <c r="CH154" s="22">
        <v>5.5347337387412366E-3</v>
      </c>
      <c r="CI154" s="22">
        <v>4.5984840396803882E-3</v>
      </c>
      <c r="CJ154" s="22">
        <v>3.2863282408708682E-3</v>
      </c>
      <c r="CK154" s="22">
        <v>2.0296630337305571E-3</v>
      </c>
      <c r="CL154" s="22">
        <v>1.077030989147022E-3</v>
      </c>
      <c r="CM154" s="22">
        <v>4.9627209438133279E-4</v>
      </c>
      <c r="CN154" s="22">
        <v>1.9600070052883451E-4</v>
      </c>
      <c r="CO154" s="22">
        <v>6.6729542029075057E-5</v>
      </c>
      <c r="CP154" s="22">
        <v>1.938916852749302E-5</v>
      </c>
      <c r="CQ154" s="22">
        <v>4.9502583553362184E-6</v>
      </c>
      <c r="CR154" s="22">
        <v>1.0941989807211589E-6</v>
      </c>
      <c r="CS154" s="22">
        <v>1.969389260183581E-7</v>
      </c>
      <c r="CT154" s="22">
        <v>3.2320100613231789E-8</v>
      </c>
      <c r="CU154" s="22">
        <v>4.5721282928676293E-9</v>
      </c>
      <c r="CV154" s="22">
        <v>5.3420983333591718E-10</v>
      </c>
      <c r="CW154" s="22">
        <v>5.7349455935136662E-11</v>
      </c>
      <c r="CX154" s="22">
        <v>5.094849575776822E-12</v>
      </c>
      <c r="CY154" s="22">
        <v>3.9101325799806531E-13</v>
      </c>
    </row>
    <row r="155" spans="1:103" x14ac:dyDescent="0.2">
      <c r="A155" s="39"/>
      <c r="B155" s="22" t="s">
        <v>292</v>
      </c>
      <c r="C155" s="22">
        <v>1.757274667038488E-16</v>
      </c>
      <c r="D155" s="22">
        <v>6.6784848809156558E-16</v>
      </c>
      <c r="E155" s="22">
        <v>2.3991501847832059E-15</v>
      </c>
      <c r="F155" s="22">
        <v>9.7762947960855602E-15</v>
      </c>
      <c r="G155" s="22">
        <v>4.1912352712135411E-14</v>
      </c>
      <c r="H155" s="22">
        <v>1.872941536219098E-13</v>
      </c>
      <c r="I155" s="22">
        <v>9.4825422432343122E-13</v>
      </c>
      <c r="J155" s="22">
        <v>4.7614938426100237E-12</v>
      </c>
      <c r="K155" s="22">
        <v>2.4758231314670811E-11</v>
      </c>
      <c r="L155" s="22">
        <v>1.1566064430636279E-10</v>
      </c>
      <c r="M155" s="22">
        <v>5.3253839893833499E-10</v>
      </c>
      <c r="N155" s="22">
        <v>2.3184678691672541E-9</v>
      </c>
      <c r="O155" s="22">
        <v>9.5339679284589513E-9</v>
      </c>
      <c r="P155" s="22">
        <v>3.6181467152018709E-8</v>
      </c>
      <c r="Q155" s="22">
        <v>1.2730706595828179E-7</v>
      </c>
      <c r="R155" s="22">
        <v>4.2742648102770799E-7</v>
      </c>
      <c r="S155" s="22">
        <v>1.3212392372921011E-6</v>
      </c>
      <c r="T155" s="22">
        <v>3.8383492133632254E-6</v>
      </c>
      <c r="U155" s="22">
        <v>1.0396435341712861E-5</v>
      </c>
      <c r="V155" s="22">
        <v>2.629357477669397E-5</v>
      </c>
      <c r="W155" s="22">
        <v>6.1126201514117849E-5</v>
      </c>
      <c r="X155" s="22">
        <v>1.3883159956724249E-4</v>
      </c>
      <c r="Y155" s="22">
        <v>2.8833779013180851E-4</v>
      </c>
      <c r="Z155" s="22">
        <v>5.4844903726756448E-4</v>
      </c>
      <c r="AA155" s="22">
        <v>1.0000210249531581E-3</v>
      </c>
      <c r="AB155" s="22">
        <v>1.6844778604884791E-3</v>
      </c>
      <c r="AC155" s="22">
        <v>2.6552598906588181E-3</v>
      </c>
      <c r="AD155" s="22">
        <v>3.9308545917491507E-3</v>
      </c>
      <c r="AE155" s="22">
        <v>5.4235975897015962E-3</v>
      </c>
      <c r="AF155" s="22">
        <v>6.9650874887756103E-3</v>
      </c>
      <c r="AG155" s="22">
        <v>8.3919542749572272E-3</v>
      </c>
      <c r="AH155" s="22">
        <v>9.4756644616111156E-3</v>
      </c>
      <c r="AI155" s="22">
        <v>1.002306274641486E-2</v>
      </c>
      <c r="AJ155" s="22">
        <v>9.9716251490909059E-3</v>
      </c>
      <c r="AK155" s="22">
        <v>9.378359333934775E-3</v>
      </c>
      <c r="AL155" s="22">
        <v>8.4195493254493169E-3</v>
      </c>
      <c r="AM155" s="22">
        <v>7.3554559397970018E-3</v>
      </c>
      <c r="AN155" s="22">
        <v>6.4254702501410849E-3</v>
      </c>
      <c r="AO155" s="22">
        <v>5.9010682709956987E-3</v>
      </c>
      <c r="AP155" s="22">
        <v>5.8512323257176729E-3</v>
      </c>
      <c r="AQ155" s="22">
        <v>6.3492745263394861E-3</v>
      </c>
      <c r="AR155" s="22">
        <v>7.4004380905674759E-3</v>
      </c>
      <c r="AS155" s="22">
        <v>8.8578076136650429E-3</v>
      </c>
      <c r="AT155" s="22">
        <v>1.071218557112991E-2</v>
      </c>
      <c r="AU155" s="22">
        <v>1.2828807640446549E-2</v>
      </c>
      <c r="AV155" s="22">
        <v>1.5054128424525951E-2</v>
      </c>
      <c r="AW155" s="22">
        <v>1.7336806094076739E-2</v>
      </c>
      <c r="AX155" s="22">
        <v>1.945091954174356E-2</v>
      </c>
      <c r="AY155" s="22">
        <v>2.132335216715487E-2</v>
      </c>
      <c r="AZ155" s="22">
        <v>2.2828153887156841E-2</v>
      </c>
      <c r="BA155" s="22">
        <v>2.385755212285464E-2</v>
      </c>
      <c r="BB155" s="22">
        <v>2.438934639476634E-2</v>
      </c>
      <c r="BC155" s="22">
        <v>2.4460580261925321E-2</v>
      </c>
      <c r="BD155" s="22">
        <v>2.4170806035682339E-2</v>
      </c>
      <c r="BE155" s="22">
        <v>2.3707454434839459E-2</v>
      </c>
      <c r="BF155" s="22">
        <v>2.3325840278165661E-2</v>
      </c>
      <c r="BG155" s="22">
        <v>2.3321807712257631E-2</v>
      </c>
      <c r="BH155" s="22">
        <v>2.4035334032443321E-2</v>
      </c>
      <c r="BI155" s="22">
        <v>2.558352086985825E-2</v>
      </c>
      <c r="BJ155" s="22">
        <v>2.8270297757487829E-2</v>
      </c>
      <c r="BK155" s="22">
        <v>3.1733827700284462E-2</v>
      </c>
      <c r="BL155" s="22">
        <v>3.5838468730835939E-2</v>
      </c>
      <c r="BM155" s="22">
        <v>3.9972050994941687E-2</v>
      </c>
      <c r="BN155" s="22">
        <v>4.3418850647927373E-2</v>
      </c>
      <c r="BO155" s="22">
        <v>4.559677096886134E-2</v>
      </c>
      <c r="BP155" s="22">
        <v>4.6016861091879517E-2</v>
      </c>
      <c r="BQ155" s="22">
        <v>4.4416419561454902E-2</v>
      </c>
      <c r="BR155" s="22">
        <v>4.0924920879137627E-2</v>
      </c>
      <c r="BS155" s="22">
        <v>3.5893711159856248E-2</v>
      </c>
      <c r="BT155" s="22">
        <v>3.0001883304560668E-2</v>
      </c>
      <c r="BU155" s="22">
        <v>2.3853791742509581E-2</v>
      </c>
      <c r="BV155" s="22">
        <v>1.800608536614122E-2</v>
      </c>
      <c r="BW155" s="22">
        <v>1.2962342777982919E-2</v>
      </c>
      <c r="BX155" s="22">
        <v>8.9787658146552214E-3</v>
      </c>
      <c r="BY155" s="22">
        <v>5.7256812762451169E-3</v>
      </c>
      <c r="BZ155" s="22">
        <v>3.6507890824607971E-3</v>
      </c>
      <c r="CA155" s="22">
        <v>2.41578106515482E-3</v>
      </c>
      <c r="CB155" s="22">
        <v>1.9026470527590449E-3</v>
      </c>
      <c r="CC155" s="22">
        <v>2.1237159247813921E-3</v>
      </c>
      <c r="CD155" s="22">
        <v>2.9546992026533011E-3</v>
      </c>
      <c r="CE155" s="22">
        <v>4.1020989056718901E-3</v>
      </c>
      <c r="CF155" s="22">
        <v>5.2247632719773576E-3</v>
      </c>
      <c r="CG155" s="22">
        <v>5.782121149656776E-3</v>
      </c>
      <c r="CH155" s="22">
        <v>5.5464692664097372E-3</v>
      </c>
      <c r="CI155" s="22">
        <v>4.6030910640130944E-3</v>
      </c>
      <c r="CJ155" s="22">
        <v>3.2880297948460692E-3</v>
      </c>
      <c r="CK155" s="22">
        <v>2.0302642576776578E-3</v>
      </c>
      <c r="CL155" s="22">
        <v>1.0772317048946269E-3</v>
      </c>
      <c r="CM155" s="22">
        <v>4.9633652563921141E-4</v>
      </c>
      <c r="CN155" s="22">
        <v>1.960202134930176E-4</v>
      </c>
      <c r="CO155" s="22">
        <v>6.6735171516006425E-5</v>
      </c>
      <c r="CP155" s="22">
        <v>1.9390701918040891E-5</v>
      </c>
      <c r="CQ155" s="22">
        <v>4.9506652738038643E-6</v>
      </c>
      <c r="CR155" s="22">
        <v>1.094302747008724E-6</v>
      </c>
      <c r="CS155" s="22">
        <v>1.9696321109791771E-7</v>
      </c>
      <c r="CT155" s="22">
        <v>3.232588479780014E-8</v>
      </c>
      <c r="CU155" s="22">
        <v>4.5734778940485289E-9</v>
      </c>
      <c r="CV155" s="22">
        <v>5.3451403147256865E-10</v>
      </c>
      <c r="CW155" s="22">
        <v>5.7421874766178992E-11</v>
      </c>
      <c r="CX155" s="22">
        <v>5.1121030006026703E-12</v>
      </c>
      <c r="CY155" s="22">
        <v>3.9527964562786458E-13</v>
      </c>
    </row>
    <row r="156" spans="1:103" x14ac:dyDescent="0.2">
      <c r="A156" s="40" t="s">
        <v>213</v>
      </c>
      <c r="B156" s="23" t="s">
        <v>288</v>
      </c>
      <c r="C156" s="23">
        <v>6.1260752212832489E-16</v>
      </c>
      <c r="D156" s="23">
        <v>4.0751596131733222E-15</v>
      </c>
      <c r="E156" s="23">
        <v>2.3041386462010101E-14</v>
      </c>
      <c r="F156" s="23">
        <v>1.355699496049589E-13</v>
      </c>
      <c r="G156" s="23">
        <v>7.2218986456651254E-13</v>
      </c>
      <c r="H156" s="23">
        <v>3.4650431077142732E-12</v>
      </c>
      <c r="I156" s="23">
        <v>1.6756421215331962E-11</v>
      </c>
      <c r="J156" s="23">
        <v>7.4377938435351701E-11</v>
      </c>
      <c r="K156" s="23">
        <v>3.259720046089941E-10</v>
      </c>
      <c r="L156" s="23">
        <v>1.269084020519857E-9</v>
      </c>
      <c r="M156" s="23">
        <v>4.8229040693117139E-9</v>
      </c>
      <c r="N156" s="23">
        <v>1.73572936058798E-8</v>
      </c>
      <c r="O156" s="23">
        <v>5.930492473415419E-8</v>
      </c>
      <c r="P156" s="23">
        <v>1.88874758539467E-7</v>
      </c>
      <c r="Q156" s="23">
        <v>5.6351804352962419E-7</v>
      </c>
      <c r="R156" s="23">
        <v>1.6157876145539471E-6</v>
      </c>
      <c r="S156" s="23">
        <v>4.3174913292035902E-6</v>
      </c>
      <c r="T156" s="23">
        <v>1.0947093678979991E-5</v>
      </c>
      <c r="U156" s="23">
        <v>2.6158407358335262E-5</v>
      </c>
      <c r="V156" s="23">
        <v>5.8987317217671567E-5</v>
      </c>
      <c r="W156" s="23">
        <v>1.238101943784823E-4</v>
      </c>
      <c r="X156" s="23">
        <v>2.5522913310071648E-4</v>
      </c>
      <c r="Y156" s="23">
        <v>4.8752453509711991E-4</v>
      </c>
      <c r="Z156" s="23">
        <v>8.638594727950128E-4</v>
      </c>
      <c r="AA156" s="23">
        <v>1.478815181260902E-3</v>
      </c>
      <c r="AB156" s="23">
        <v>2.3663234121108958E-3</v>
      </c>
      <c r="AC156" s="23">
        <v>3.5802116350200121E-3</v>
      </c>
      <c r="AD156" s="23">
        <v>5.1384827656361159E-3</v>
      </c>
      <c r="AE156" s="23">
        <v>6.9463636334001844E-3</v>
      </c>
      <c r="AF156" s="23">
        <v>8.8294781041878996E-3</v>
      </c>
      <c r="AG156" s="23">
        <v>1.062798439187072E-2</v>
      </c>
      <c r="AH156" s="23">
        <v>1.2093544714335059E-2</v>
      </c>
      <c r="AI156" s="23">
        <v>1.298223192045291E-2</v>
      </c>
      <c r="AJ156" s="23">
        <v>1.316364458823871E-2</v>
      </c>
      <c r="AK156" s="23">
        <v>1.26027902812221E-2</v>
      </c>
      <c r="AL156" s="23">
        <v>1.138666466932059E-2</v>
      </c>
      <c r="AM156" s="23">
        <v>9.7147706826962409E-3</v>
      </c>
      <c r="AN156" s="23">
        <v>7.7749919658819354E-3</v>
      </c>
      <c r="AO156" s="23">
        <v>5.9496689866667379E-3</v>
      </c>
      <c r="AP156" s="23">
        <v>4.3101325927947876E-3</v>
      </c>
      <c r="AQ156" s="23">
        <v>2.913265715597206E-3</v>
      </c>
      <c r="AR156" s="23">
        <v>1.848012699286307E-3</v>
      </c>
      <c r="AS156" s="23">
        <v>1.1304327930585251E-3</v>
      </c>
      <c r="AT156" s="23">
        <v>6.4624935203163767E-4</v>
      </c>
      <c r="AU156" s="23">
        <v>3.4855052120780081E-4</v>
      </c>
      <c r="AV156" s="23">
        <v>1.7906312782230271E-4</v>
      </c>
      <c r="AW156" s="23">
        <v>8.5501167922712472E-5</v>
      </c>
      <c r="AX156" s="23">
        <v>3.9072192457626287E-5</v>
      </c>
      <c r="AY156" s="23">
        <v>1.6745403978903321E-5</v>
      </c>
      <c r="AZ156" s="23">
        <v>6.7286511874058386E-6</v>
      </c>
      <c r="BA156" s="23">
        <v>2.5726699448012269E-6</v>
      </c>
      <c r="BB156" s="23">
        <v>9.3647637018481348E-7</v>
      </c>
      <c r="BC156" s="23">
        <v>3.178567173946045E-7</v>
      </c>
      <c r="BD156" s="23">
        <v>1.0245596533374911E-7</v>
      </c>
      <c r="BE156" s="23">
        <v>3.1234476864361938E-8</v>
      </c>
      <c r="BF156" s="23">
        <v>8.9967336780654256E-9</v>
      </c>
      <c r="BG156" s="23">
        <v>2.4924514781784101E-9</v>
      </c>
      <c r="BH156" s="23">
        <v>6.0620441625048508E-10</v>
      </c>
      <c r="BI156" s="23">
        <v>1.5423615054232581E-10</v>
      </c>
      <c r="BJ156" s="23">
        <v>3.3815615717846698E-11</v>
      </c>
      <c r="BK156" s="23">
        <v>7.488670854489715E-12</v>
      </c>
      <c r="BL156" s="23">
        <v>1.5156581773342221E-12</v>
      </c>
      <c r="BM156" s="23">
        <v>2.8907595241580658E-13</v>
      </c>
      <c r="BN156" s="23">
        <v>5.3224136584819248E-14</v>
      </c>
      <c r="BO156" s="23">
        <v>9.2607381231907335E-15</v>
      </c>
      <c r="BP156" s="23">
        <v>1.5050067056460159E-15</v>
      </c>
      <c r="BQ156" s="23">
        <v>2.2744922075233228E-16</v>
      </c>
      <c r="BR156" s="23">
        <v>3.29618669205057E-17</v>
      </c>
      <c r="BS156" s="23">
        <v>4.4429212000997234E-18</v>
      </c>
      <c r="BT156" s="23">
        <v>5.7525433667262483E-19</v>
      </c>
      <c r="BU156" s="23">
        <v>7.0146147972732223E-20</v>
      </c>
      <c r="BV156" s="23">
        <v>7.9789166948360395E-21</v>
      </c>
      <c r="BW156" s="23">
        <v>8.7573202871961877E-22</v>
      </c>
      <c r="BX156" s="23">
        <v>9.6669058001900499E-23</v>
      </c>
      <c r="BY156" s="23">
        <v>8.2330438694722025E-24</v>
      </c>
      <c r="BZ156" s="23">
        <v>7.8092831791326596E-25</v>
      </c>
      <c r="CA156" s="23">
        <v>7.2411057684986567E-26</v>
      </c>
      <c r="CB156" s="23">
        <v>5.4205753501937822E-27</v>
      </c>
      <c r="CC156" s="23">
        <v>4.3015772369411959E-28</v>
      </c>
      <c r="CD156" s="23">
        <v>3.0539265873420692E-29</v>
      </c>
      <c r="CE156" s="23">
        <v>2.2084885059534338E-30</v>
      </c>
      <c r="CF156" s="23">
        <v>1.3386803352901339E-31</v>
      </c>
      <c r="CG156" s="23">
        <v>8.2946959283404517E-33</v>
      </c>
      <c r="CH156" s="23">
        <v>4.771843537330065E-34</v>
      </c>
      <c r="CI156" s="23">
        <v>2.6645249891768281E-35</v>
      </c>
      <c r="CJ156" s="23">
        <v>1.361580651425451E-36</v>
      </c>
      <c r="CK156" s="23">
        <v>6.6944862884607148E-38</v>
      </c>
      <c r="CL156" s="23">
        <v>3.0526504135358743E-39</v>
      </c>
      <c r="CM156" s="23">
        <v>1.354423147246313E-40</v>
      </c>
      <c r="CN156" s="23">
        <v>5.5411691538008607E-42</v>
      </c>
      <c r="CO156" s="23">
        <v>2.1424816013279389E-43</v>
      </c>
      <c r="CP156" s="23">
        <v>7.6286094066599772E-45</v>
      </c>
      <c r="CQ156" s="23">
        <v>2.6956427829483919E-46</v>
      </c>
      <c r="CR156" s="23">
        <v>9.0483287857132821E-48</v>
      </c>
      <c r="CS156" s="23">
        <v>2.5477815778703619E-49</v>
      </c>
      <c r="CT156" s="23">
        <v>7.6171738335708347E-51</v>
      </c>
      <c r="CU156" s="23">
        <v>2.1436332981419111E-52</v>
      </c>
      <c r="CV156" s="23">
        <v>5.2887759124734656E-54</v>
      </c>
      <c r="CW156" s="23">
        <v>1.371180262483907E-55</v>
      </c>
      <c r="CX156" s="23">
        <v>3.1382924163158563E-57</v>
      </c>
      <c r="CY156" s="23">
        <v>6.8111246665142006E-59</v>
      </c>
    </row>
    <row r="157" spans="1:103" x14ac:dyDescent="0.2">
      <c r="A157" s="39"/>
      <c r="B157" s="23" t="s">
        <v>289</v>
      </c>
      <c r="C157" s="23">
        <v>1.15996911324721E-17</v>
      </c>
      <c r="D157" s="23">
        <v>4.8125474747157569E-17</v>
      </c>
      <c r="E157" s="23">
        <v>1.7936250979408929E-16</v>
      </c>
      <c r="F157" s="23">
        <v>7.0020876541218457E-16</v>
      </c>
      <c r="G157" s="23">
        <v>2.574708964765131E-15</v>
      </c>
      <c r="H157" s="23">
        <v>8.8691046630645365E-15</v>
      </c>
      <c r="I157" s="23">
        <v>3.1284230758497923E-14</v>
      </c>
      <c r="J157" s="23">
        <v>1.0491260900972989E-13</v>
      </c>
      <c r="K157" s="23">
        <v>3.550264366136462E-13</v>
      </c>
      <c r="L157" s="23">
        <v>1.1107082941976899E-12</v>
      </c>
      <c r="M157" s="23">
        <v>3.4748374784995139E-12</v>
      </c>
      <c r="N157" s="23">
        <v>1.060198745145576E-11</v>
      </c>
      <c r="O157" s="23">
        <v>3.1623367192791349E-11</v>
      </c>
      <c r="P157" s="23">
        <v>9.070511259792289E-11</v>
      </c>
      <c r="Q157" s="23">
        <v>2.5116040127797379E-10</v>
      </c>
      <c r="R157" s="23">
        <v>6.8777911558667223E-10</v>
      </c>
      <c r="S157" s="23">
        <v>1.8088383413231649E-9</v>
      </c>
      <c r="T157" s="23">
        <v>4.6491717825498103E-9</v>
      </c>
      <c r="U157" s="23">
        <v>1.159860943049761E-8</v>
      </c>
      <c r="V157" s="23">
        <v>2.8121320772831151E-8</v>
      </c>
      <c r="W157" s="23">
        <v>6.5202932389286757E-8</v>
      </c>
      <c r="X157" s="23">
        <v>1.539523486328388E-7</v>
      </c>
      <c r="Y157" s="23">
        <v>3.4605042344076869E-7</v>
      </c>
      <c r="Z157" s="23">
        <v>7.3880655431585793E-7</v>
      </c>
      <c r="AA157" s="23">
        <v>1.582108327709229E-6</v>
      </c>
      <c r="AB157" s="23">
        <v>3.2483704287751219E-6</v>
      </c>
      <c r="AC157" s="23">
        <v>6.4979086272486636E-6</v>
      </c>
      <c r="AD157" s="23">
        <v>1.275258448523297E-5</v>
      </c>
      <c r="AE157" s="23">
        <v>2.4253322954204029E-5</v>
      </c>
      <c r="AF157" s="23">
        <v>4.4395588862709873E-5</v>
      </c>
      <c r="AG157" s="23">
        <v>7.9520574771209114E-5</v>
      </c>
      <c r="AH157" s="23">
        <v>1.39167227009547E-4</v>
      </c>
      <c r="AI157" s="23">
        <v>2.3582682143152909E-4</v>
      </c>
      <c r="AJ157" s="23">
        <v>3.8957194937646808E-4</v>
      </c>
      <c r="AK157" s="23">
        <v>6.2580481945783664E-4</v>
      </c>
      <c r="AL157" s="23">
        <v>9.7955174694768291E-4</v>
      </c>
      <c r="AM157" s="23">
        <v>1.4892157803255181E-3</v>
      </c>
      <c r="AN157" s="23">
        <v>2.223743429941658E-3</v>
      </c>
      <c r="AO157" s="23">
        <v>3.1671928925513879E-3</v>
      </c>
      <c r="AP157" s="23">
        <v>4.3941477985792966E-3</v>
      </c>
      <c r="AQ157" s="23">
        <v>5.9995479773165012E-3</v>
      </c>
      <c r="AR157" s="23">
        <v>7.983825829150637E-3</v>
      </c>
      <c r="AS157" s="23">
        <v>1.021362127309775E-2</v>
      </c>
      <c r="AT157" s="23">
        <v>1.278379539228917E-2</v>
      </c>
      <c r="AU157" s="23">
        <v>1.556831373369697E-2</v>
      </c>
      <c r="AV157" s="23">
        <v>1.8404592943088681E-2</v>
      </c>
      <c r="AW157" s="23">
        <v>2.1238042913548881E-2</v>
      </c>
      <c r="AX157" s="23">
        <v>2.3780970879463941E-2</v>
      </c>
      <c r="AY157" s="23">
        <v>2.5927419284017299E-2</v>
      </c>
      <c r="AZ157" s="23">
        <v>2.7501941671863189E-2</v>
      </c>
      <c r="BA157" s="23">
        <v>2.835665544256764E-2</v>
      </c>
      <c r="BB157" s="23">
        <v>2.844118177932007E-2</v>
      </c>
      <c r="BC157" s="23">
        <v>2.7745295259032191E-2</v>
      </c>
      <c r="BD157" s="23">
        <v>2.632965465726524E-2</v>
      </c>
      <c r="BE157" s="23">
        <v>2.4307523693290568E-2</v>
      </c>
      <c r="BF157" s="23">
        <v>2.1830838532295841E-2</v>
      </c>
      <c r="BG157" s="23">
        <v>1.9112039284425609E-2</v>
      </c>
      <c r="BH157" s="23">
        <v>1.6135085249944749E-2</v>
      </c>
      <c r="BI157" s="23">
        <v>1.3423020875621959E-2</v>
      </c>
      <c r="BJ157" s="23">
        <v>1.072398692324575E-2</v>
      </c>
      <c r="BK157" s="23">
        <v>8.4191310404475063E-3</v>
      </c>
      <c r="BL157" s="23">
        <v>6.395827262998097E-3</v>
      </c>
      <c r="BM157" s="23">
        <v>4.7236212507538898E-3</v>
      </c>
      <c r="BN157" s="23">
        <v>3.4076376786755709E-3</v>
      </c>
      <c r="BO157" s="23">
        <v>2.392144794320946E-3</v>
      </c>
      <c r="BP157" s="23">
        <v>1.62997466373777E-3</v>
      </c>
      <c r="BQ157" s="23">
        <v>1.076674534272512E-3</v>
      </c>
      <c r="BR157" s="23">
        <v>6.9410311563328382E-4</v>
      </c>
      <c r="BS157" s="23">
        <v>4.3370421274132979E-4</v>
      </c>
      <c r="BT157" s="23">
        <v>2.6466028742307921E-4</v>
      </c>
      <c r="BU157" s="23">
        <v>1.5700037150122531E-4</v>
      </c>
      <c r="BV157" s="23">
        <v>9.0310090824049732E-5</v>
      </c>
      <c r="BW157" s="23">
        <v>5.0812272553647661E-5</v>
      </c>
      <c r="BX157" s="23">
        <v>2.8286993267813549E-5</v>
      </c>
      <c r="BY157" s="23">
        <v>1.450443803963205E-5</v>
      </c>
      <c r="BZ157" s="23">
        <v>7.5650725267993334E-6</v>
      </c>
      <c r="CA157" s="23">
        <v>3.8772363753738247E-6</v>
      </c>
      <c r="CB157" s="23">
        <v>1.8488341516456851E-6</v>
      </c>
      <c r="CC157" s="23">
        <v>8.863624762343928E-7</v>
      </c>
      <c r="CD157" s="23">
        <v>4.0687733479768191E-7</v>
      </c>
      <c r="CE157" s="23">
        <v>1.858212447707762E-7</v>
      </c>
      <c r="CF157" s="23">
        <v>7.9641431078836288E-8</v>
      </c>
      <c r="CG157" s="23">
        <v>3.4005310114616553E-8</v>
      </c>
      <c r="CH157" s="23">
        <v>1.4050361077143159E-8</v>
      </c>
      <c r="CI157" s="23">
        <v>5.6957699708318643E-9</v>
      </c>
      <c r="CJ157" s="23">
        <v>2.2239998874125289E-9</v>
      </c>
      <c r="CK157" s="23">
        <v>8.4974223896264226E-10</v>
      </c>
      <c r="CL157" s="23">
        <v>3.1398799466273838E-10</v>
      </c>
      <c r="CM157" s="23">
        <v>1.139594415647223E-10</v>
      </c>
      <c r="CN157" s="23">
        <v>3.9922172481370057E-11</v>
      </c>
      <c r="CO157" s="23">
        <v>1.3607332946931101E-11</v>
      </c>
      <c r="CP157" s="23">
        <v>4.4736405459740108E-12</v>
      </c>
      <c r="CQ157" s="23">
        <v>1.4546261278384501E-12</v>
      </c>
      <c r="CR157" s="23">
        <v>4.6105009390413771E-13</v>
      </c>
      <c r="CS157" s="23">
        <v>1.3651960059855209E-13</v>
      </c>
      <c r="CT157" s="23">
        <v>4.0924437024353929E-14</v>
      </c>
      <c r="CU157" s="23">
        <v>1.192136652966595E-14</v>
      </c>
      <c r="CV157" s="23">
        <v>3.2919126472104729E-15</v>
      </c>
      <c r="CW157" s="23">
        <v>9.1779278376459764E-16</v>
      </c>
      <c r="CX157" s="23">
        <v>2.4311153057964562E-16</v>
      </c>
      <c r="CY157" s="23">
        <v>6.2729854863394534E-17</v>
      </c>
    </row>
    <row r="158" spans="1:103" x14ac:dyDescent="0.2">
      <c r="A158" s="39"/>
      <c r="B158" s="23" t="s">
        <v>290</v>
      </c>
      <c r="C158" s="23">
        <v>1.7803824676343839E-39</v>
      </c>
      <c r="D158" s="23">
        <v>2.789237365203508E-38</v>
      </c>
      <c r="E158" s="23">
        <v>3.5892259641492182E-37</v>
      </c>
      <c r="F158" s="23">
        <v>5.1118959935545147E-36</v>
      </c>
      <c r="G158" s="23">
        <v>6.5536563909712442E-35</v>
      </c>
      <c r="H158" s="23">
        <v>7.476292608140164E-34</v>
      </c>
      <c r="I158" s="23">
        <v>9.0432823155777413E-33</v>
      </c>
      <c r="J158" s="23">
        <v>1.0018909913549101E-31</v>
      </c>
      <c r="K158" s="23">
        <v>1.144715655152639E-30</v>
      </c>
      <c r="L158" s="23">
        <v>1.132079897122699E-29</v>
      </c>
      <c r="M158" s="23">
        <v>1.134174678138272E-28</v>
      </c>
      <c r="N158" s="23">
        <v>1.094853915479328E-27</v>
      </c>
      <c r="O158" s="23">
        <v>1.023543958810067E-26</v>
      </c>
      <c r="P158" s="23">
        <v>8.9582851355356071E-26</v>
      </c>
      <c r="Q158" s="23">
        <v>7.3965161380348361E-25</v>
      </c>
      <c r="R158" s="23">
        <v>6.0579617293614152E-24</v>
      </c>
      <c r="S158" s="23">
        <v>4.6301259922999938E-23</v>
      </c>
      <c r="T158" s="23">
        <v>3.4250745530274851E-22</v>
      </c>
      <c r="U158" s="23">
        <v>2.4170547762317249E-21</v>
      </c>
      <c r="V158" s="23">
        <v>1.6314326143359951E-20</v>
      </c>
      <c r="W158" s="23">
        <v>1.016701760218556E-19</v>
      </c>
      <c r="X158" s="23">
        <v>6.7130211637851477E-19</v>
      </c>
      <c r="Y158" s="23">
        <v>4.0534327566325154E-18</v>
      </c>
      <c r="Z158" s="23">
        <v>2.2233544051675691E-17</v>
      </c>
      <c r="AA158" s="23">
        <v>1.252336247129382E-16</v>
      </c>
      <c r="AB158" s="23">
        <v>6.5427480792829862E-16</v>
      </c>
      <c r="AC158" s="23">
        <v>3.28756169081608E-15</v>
      </c>
      <c r="AD158" s="23">
        <v>1.6156558633194E-14</v>
      </c>
      <c r="AE158" s="23">
        <v>7.5444241430316586E-14</v>
      </c>
      <c r="AF158" s="23">
        <v>3.2906437888096328E-13</v>
      </c>
      <c r="AG158" s="23">
        <v>1.3952978970356649E-12</v>
      </c>
      <c r="AH158" s="23">
        <v>5.7339924825560793E-12</v>
      </c>
      <c r="AI158" s="23">
        <v>2.2322815597618289E-11</v>
      </c>
      <c r="AJ158" s="23">
        <v>8.3760845553631305E-11</v>
      </c>
      <c r="AK158" s="23">
        <v>3.0099409556179631E-10</v>
      </c>
      <c r="AL158" s="23">
        <v>1.0417249815990951E-9</v>
      </c>
      <c r="AM158" s="23">
        <v>3.4418022203050471E-9</v>
      </c>
      <c r="AN158" s="23">
        <v>1.122181781369394E-8</v>
      </c>
      <c r="AO158" s="23">
        <v>3.3066889289554747E-8</v>
      </c>
      <c r="AP158" s="23">
        <v>9.3612031799805247E-8</v>
      </c>
      <c r="AQ158" s="23">
        <v>2.6364231729737981E-7</v>
      </c>
      <c r="AR158" s="23">
        <v>7.1773353835065219E-7</v>
      </c>
      <c r="AS158" s="23">
        <v>1.794837843245174E-6</v>
      </c>
      <c r="AT158" s="23">
        <v>4.3927296139169979E-6</v>
      </c>
      <c r="AU158" s="23">
        <v>1.0315907847883211E-5</v>
      </c>
      <c r="AV158" s="23">
        <v>2.2985860840326889E-5</v>
      </c>
      <c r="AW158" s="23">
        <v>4.9966115462391637E-5</v>
      </c>
      <c r="AX158" s="23">
        <v>1.026834168765465E-4</v>
      </c>
      <c r="AY158" s="23">
        <v>2.0351796700418539E-4</v>
      </c>
      <c r="AZ158" s="23">
        <v>3.8828444164919912E-4</v>
      </c>
      <c r="BA158" s="23">
        <v>7.0577938263538195E-4</v>
      </c>
      <c r="BB158" s="23">
        <v>1.224235008572048E-3</v>
      </c>
      <c r="BC158" s="23">
        <v>2.048582804871025E-3</v>
      </c>
      <c r="BD158" s="23">
        <v>3.275947507327741E-3</v>
      </c>
      <c r="BE158" s="23">
        <v>5.0180994905459674E-3</v>
      </c>
      <c r="BF158" s="23">
        <v>7.3668311092532418E-3</v>
      </c>
      <c r="BG158" s="23">
        <v>1.032088256196881E-2</v>
      </c>
      <c r="BH158" s="23">
        <v>1.4084645859403319E-2</v>
      </c>
      <c r="BI158" s="23">
        <v>1.804442899559958E-2</v>
      </c>
      <c r="BJ158" s="23">
        <v>2.249609156587239E-2</v>
      </c>
      <c r="BK158" s="23">
        <v>2.6632344656511861E-2</v>
      </c>
      <c r="BL158" s="23">
        <v>3.0330222490568059E-2</v>
      </c>
      <c r="BM158" s="23">
        <v>3.3093087850362538E-2</v>
      </c>
      <c r="BN158" s="23">
        <v>3.4578250519504E-2</v>
      </c>
      <c r="BO158" s="23">
        <v>3.4648412835547857E-2</v>
      </c>
      <c r="BP158" s="23">
        <v>3.3281666871053772E-2</v>
      </c>
      <c r="BQ158" s="23">
        <v>3.0615085250441671E-2</v>
      </c>
      <c r="BR158" s="23">
        <v>2.7006346949471741E-2</v>
      </c>
      <c r="BS158" s="23">
        <v>2.280088488937872E-2</v>
      </c>
      <c r="BT158" s="23">
        <v>1.8475660451767871E-2</v>
      </c>
      <c r="BU158" s="23">
        <v>1.434495328363738E-2</v>
      </c>
      <c r="BV158" s="23">
        <v>1.0655804019075449E-2</v>
      </c>
      <c r="BW158" s="23">
        <v>7.6096563760083401E-3</v>
      </c>
      <c r="BX158" s="23">
        <v>5.2672330981175363E-3</v>
      </c>
      <c r="BY158" s="23">
        <v>3.370715180165297E-3</v>
      </c>
      <c r="BZ158" s="23">
        <v>2.129766684754696E-3</v>
      </c>
      <c r="CA158" s="23">
        <v>1.3004530594466579E-3</v>
      </c>
      <c r="CB158" s="23">
        <v>7.358352905431786E-4</v>
      </c>
      <c r="CC158" s="23">
        <v>4.0930416393300908E-4</v>
      </c>
      <c r="CD158" s="23">
        <v>2.1543553539758441E-4</v>
      </c>
      <c r="CE158" s="23">
        <v>1.1076580774606191E-4</v>
      </c>
      <c r="CF158" s="23">
        <v>5.2915667527030522E-5</v>
      </c>
      <c r="CG158" s="23">
        <v>2.473447462698315E-5</v>
      </c>
      <c r="CH158" s="23">
        <v>1.102915290615216E-5</v>
      </c>
      <c r="CI158" s="23">
        <v>4.751323556204312E-6</v>
      </c>
      <c r="CJ158" s="23">
        <v>1.9437364299548649E-6</v>
      </c>
      <c r="CK158" s="23">
        <v>7.6643562842750975E-7</v>
      </c>
      <c r="CL158" s="23">
        <v>2.8800692604466528E-7</v>
      </c>
      <c r="CM158" s="23">
        <v>1.047319902436575E-7</v>
      </c>
      <c r="CN158" s="23">
        <v>3.622037878597384E-8</v>
      </c>
      <c r="CO158" s="23">
        <v>1.200784696381491E-8</v>
      </c>
      <c r="CP158" s="23">
        <v>3.7816909718370639E-9</v>
      </c>
      <c r="CQ158" s="23">
        <v>1.161382012568698E-9</v>
      </c>
      <c r="CR158" s="23">
        <v>3.4265699944889868E-10</v>
      </c>
      <c r="CS158" s="23">
        <v>9.2779763153197818E-11</v>
      </c>
      <c r="CT158" s="23">
        <v>2.513093505857543E-11</v>
      </c>
      <c r="CU158" s="23">
        <v>6.517939732842267E-12</v>
      </c>
      <c r="CV158" s="23">
        <v>1.5746896062791551E-12</v>
      </c>
      <c r="CW158" s="23">
        <v>3.7998757640389922E-13</v>
      </c>
      <c r="CX158" s="23">
        <v>8.5609169112837912E-14</v>
      </c>
      <c r="CY158" s="23">
        <v>1.8513353419133818E-14</v>
      </c>
    </row>
    <row r="159" spans="1:103" x14ac:dyDescent="0.2">
      <c r="A159" s="39"/>
      <c r="B159" s="23" t="s">
        <v>291</v>
      </c>
      <c r="C159" s="23">
        <v>1.164455539150728E-202</v>
      </c>
      <c r="D159" s="23">
        <v>1.0723306226886149E-197</v>
      </c>
      <c r="E159" s="23">
        <v>4.5307979384838651E-193</v>
      </c>
      <c r="F159" s="23">
        <v>3.0450111796664822E-188</v>
      </c>
      <c r="G159" s="23">
        <v>1.3735198273420779E-183</v>
      </c>
      <c r="H159" s="23">
        <v>3.9479310026950389E-179</v>
      </c>
      <c r="I159" s="23">
        <v>1.515538746174676E-174</v>
      </c>
      <c r="J159" s="23">
        <v>4.1860628360852647E-170</v>
      </c>
      <c r="K159" s="23">
        <v>1.3789167887927929E-165</v>
      </c>
      <c r="L159" s="23">
        <v>2.561526404206034E-161</v>
      </c>
      <c r="M159" s="23">
        <v>5.2623805159394612E-157</v>
      </c>
      <c r="N159" s="23">
        <v>9.652615716551796E-153</v>
      </c>
      <c r="O159" s="23">
        <v>1.6167642273712041E-148</v>
      </c>
      <c r="P159" s="23">
        <v>2.1331590924221511E-144</v>
      </c>
      <c r="Q159" s="23">
        <v>2.2892949696450338E-140</v>
      </c>
      <c r="R159" s="23">
        <v>2.4938506148019081E-136</v>
      </c>
      <c r="S159" s="23">
        <v>2.105584670379738E-132</v>
      </c>
      <c r="T159" s="23">
        <v>1.6194547544273661E-128</v>
      </c>
      <c r="U159" s="23">
        <v>1.063896216130458E-124</v>
      </c>
      <c r="V159" s="23">
        <v>6.0382314355131057E-121</v>
      </c>
      <c r="W159" s="23">
        <v>2.5191971952234771E-117</v>
      </c>
      <c r="X159" s="23">
        <v>1.450371130384517E-113</v>
      </c>
      <c r="Y159" s="23">
        <v>5.8811780135752881E-110</v>
      </c>
      <c r="Z159" s="23">
        <v>1.6204996872320109E-106</v>
      </c>
      <c r="AA159" s="23">
        <v>5.3727653033232633E-103</v>
      </c>
      <c r="AB159" s="23">
        <v>1.3324992118621339E-99</v>
      </c>
      <c r="AC159" s="23">
        <v>2.9294200750510242E-96</v>
      </c>
      <c r="AD159" s="23">
        <v>6.1932339894742542E-93</v>
      </c>
      <c r="AE159" s="23">
        <v>1.096550943018048E-89</v>
      </c>
      <c r="AF159" s="23">
        <v>1.493050237320169E-86</v>
      </c>
      <c r="AG159" s="23">
        <v>1.8998358915101741E-83</v>
      </c>
      <c r="AH159" s="23">
        <v>2.2295132944893139E-80</v>
      </c>
      <c r="AI159" s="23">
        <v>2.1528775921744341E-77</v>
      </c>
      <c r="AJ159" s="23">
        <v>1.8657448642203628E-74</v>
      </c>
      <c r="AK159" s="23">
        <v>1.405099018875213E-71</v>
      </c>
      <c r="AL159" s="23">
        <v>9.4730173042589538E-69</v>
      </c>
      <c r="AM159" s="23">
        <v>5.4590219177212705E-66</v>
      </c>
      <c r="AN159" s="23">
        <v>3.2179147163642941E-63</v>
      </c>
      <c r="AO159" s="23">
        <v>1.2027362172542279E-60</v>
      </c>
      <c r="AP159" s="23">
        <v>3.9561034231437163E-58</v>
      </c>
      <c r="AQ159" s="23">
        <v>1.39789480804215E-55</v>
      </c>
      <c r="AR159" s="23">
        <v>4.541035998551071E-53</v>
      </c>
      <c r="AS159" s="23">
        <v>1.0045418599259199E-50</v>
      </c>
      <c r="AT159" s="23">
        <v>2.1900269603346301E-48</v>
      </c>
      <c r="AU159" s="23">
        <v>4.1952479119295399E-46</v>
      </c>
      <c r="AV159" s="23">
        <v>6.5755993268215952E-44</v>
      </c>
      <c r="AW159" s="23">
        <v>1.007070025878511E-41</v>
      </c>
      <c r="AX159" s="23">
        <v>1.2305055012320121E-39</v>
      </c>
      <c r="AY159" s="23">
        <v>1.3675632606228081E-37</v>
      </c>
      <c r="AZ159" s="23">
        <v>1.3694897856426419E-35</v>
      </c>
      <c r="BA159" s="23">
        <v>1.147809798103777E-33</v>
      </c>
      <c r="BB159" s="23">
        <v>8.1127484015166786E-32</v>
      </c>
      <c r="BC159" s="23">
        <v>5.2656901830203653E-30</v>
      </c>
      <c r="BD159" s="23">
        <v>2.913653234235966E-28</v>
      </c>
      <c r="BE159" s="23">
        <v>1.399245244131182E-26</v>
      </c>
      <c r="BF159" s="23">
        <v>5.8556221049620584E-25</v>
      </c>
      <c r="BG159" s="23">
        <v>2.037252150750257E-23</v>
      </c>
      <c r="BH159" s="23">
        <v>7.4499164722446466E-22</v>
      </c>
      <c r="BI159" s="23">
        <v>1.8483036268467601E-20</v>
      </c>
      <c r="BJ159" s="23">
        <v>4.9238600800024228E-19</v>
      </c>
      <c r="BK159" s="23">
        <v>9.9180207740124632E-18</v>
      </c>
      <c r="BL159" s="23">
        <v>1.8602794874964929E-16</v>
      </c>
      <c r="BM159" s="23">
        <v>3.046723212171989E-15</v>
      </c>
      <c r="BN159" s="23">
        <v>4.2011043672160487E-14</v>
      </c>
      <c r="BO159" s="23">
        <v>5.0629973572436182E-13</v>
      </c>
      <c r="BP159" s="23">
        <v>5.411083093573754E-12</v>
      </c>
      <c r="BQ159" s="23">
        <v>5.1341666108351748E-11</v>
      </c>
      <c r="BR159" s="23">
        <v>4.169712178719093E-10</v>
      </c>
      <c r="BS159" s="23">
        <v>2.9967074955543221E-9</v>
      </c>
      <c r="BT159" s="23">
        <v>1.846821488036989E-8</v>
      </c>
      <c r="BU159" s="23">
        <v>9.9531838429774937E-8</v>
      </c>
      <c r="BV159" s="23">
        <v>4.717870627899352E-7</v>
      </c>
      <c r="BW159" s="23">
        <v>1.9219679126397369E-6</v>
      </c>
      <c r="BX159" s="23">
        <v>6.6167159095589059E-6</v>
      </c>
      <c r="BY159" s="23">
        <v>2.1997524647468359E-5</v>
      </c>
      <c r="BZ159" s="23">
        <v>5.880702897955295E-5</v>
      </c>
      <c r="CA159" s="23">
        <v>1.362333507889696E-4</v>
      </c>
      <c r="CB159" s="23">
        <v>2.8920052746280801E-4</v>
      </c>
      <c r="CC159" s="23">
        <v>5.1775361862308183E-4</v>
      </c>
      <c r="CD159" s="23">
        <v>8.1749070577947862E-4</v>
      </c>
      <c r="CE159" s="23">
        <v>1.114941916515846E-3</v>
      </c>
      <c r="CF159" s="23">
        <v>1.339575097323074E-3</v>
      </c>
      <c r="CG159" s="23">
        <v>1.39515241484753E-3</v>
      </c>
      <c r="CH159" s="23">
        <v>1.267379805366694E-3</v>
      </c>
      <c r="CI159" s="23">
        <v>1.006384264850627E-3</v>
      </c>
      <c r="CJ159" s="23">
        <v>6.9507453082229091E-4</v>
      </c>
      <c r="CK159" s="23">
        <v>4.1979176931464251E-4</v>
      </c>
      <c r="CL159" s="23">
        <v>2.2035608509887939E-4</v>
      </c>
      <c r="CM159" s="23">
        <v>1.0161232095431741E-4</v>
      </c>
      <c r="CN159" s="23">
        <v>4.0630106655882059E-5</v>
      </c>
      <c r="CO159" s="23">
        <v>1.416836659461093E-5</v>
      </c>
      <c r="CP159" s="23">
        <v>4.2673235261932656E-6</v>
      </c>
      <c r="CQ159" s="23">
        <v>1.1418259016014371E-6</v>
      </c>
      <c r="CR159" s="23">
        <v>2.6753247170468999E-7</v>
      </c>
      <c r="CS159" s="23">
        <v>5.1761366437138517E-8</v>
      </c>
      <c r="CT159" s="23">
        <v>9.2162970923181126E-9</v>
      </c>
      <c r="CU159" s="23">
        <v>1.4309477745427431E-9</v>
      </c>
      <c r="CV159" s="23">
        <v>1.860363331708065E-10</v>
      </c>
      <c r="CW159" s="23">
        <v>2.240934395729258E-11</v>
      </c>
      <c r="CX159" s="23">
        <v>2.2646220779843191E-12</v>
      </c>
      <c r="CY159" s="23">
        <v>1.9999449914483781E-13</v>
      </c>
    </row>
    <row r="160" spans="1:103" x14ac:dyDescent="0.2">
      <c r="A160" s="39"/>
      <c r="B160" s="23" t="s">
        <v>292</v>
      </c>
      <c r="C160" s="23">
        <v>6.2420721326079703E-16</v>
      </c>
      <c r="D160" s="23">
        <v>4.1232850879204799E-15</v>
      </c>
      <c r="E160" s="23">
        <v>2.3220748971804191E-14</v>
      </c>
      <c r="F160" s="23">
        <v>1.362701583703711E-13</v>
      </c>
      <c r="G160" s="23">
        <v>7.2476457353127766E-13</v>
      </c>
      <c r="H160" s="23">
        <v>3.4739122123773379E-12</v>
      </c>
      <c r="I160" s="23">
        <v>1.678770544609045E-11</v>
      </c>
      <c r="J160" s="23">
        <v>7.4482851044361433E-11</v>
      </c>
      <c r="K160" s="23">
        <v>3.2632703104560769E-10</v>
      </c>
      <c r="L160" s="23">
        <v>1.2701947288140549E-9</v>
      </c>
      <c r="M160" s="23">
        <v>4.8263789067902137E-9</v>
      </c>
      <c r="N160" s="23">
        <v>1.736789559333126E-8</v>
      </c>
      <c r="O160" s="23">
        <v>5.9336548101346981E-8</v>
      </c>
      <c r="P160" s="23">
        <v>1.889654636520649E-7</v>
      </c>
      <c r="Q160" s="23">
        <v>5.6376920393090212E-7</v>
      </c>
      <c r="R160" s="23">
        <v>1.6164753936695339E-6</v>
      </c>
      <c r="S160" s="23">
        <v>4.3193001675449138E-6</v>
      </c>
      <c r="T160" s="23">
        <v>1.095174285076254E-5</v>
      </c>
      <c r="U160" s="23">
        <v>2.617000596776577E-5</v>
      </c>
      <c r="V160" s="23">
        <v>5.9015438538444413E-5</v>
      </c>
      <c r="W160" s="23">
        <v>1.2387539731087169E-4</v>
      </c>
      <c r="X160" s="23">
        <v>2.5538308544934999E-4</v>
      </c>
      <c r="Y160" s="23">
        <v>4.8787058552056471E-4</v>
      </c>
      <c r="Z160" s="23">
        <v>8.6459827934935089E-4</v>
      </c>
      <c r="AA160" s="23">
        <v>1.4803972895887361E-3</v>
      </c>
      <c r="AB160" s="23">
        <v>2.3695717825403259E-3</v>
      </c>
      <c r="AC160" s="23">
        <v>3.5867095436505482E-3</v>
      </c>
      <c r="AD160" s="23">
        <v>5.1512353501375046E-3</v>
      </c>
      <c r="AE160" s="23">
        <v>6.9706169564298318E-3</v>
      </c>
      <c r="AF160" s="23">
        <v>8.873873693379674E-3</v>
      </c>
      <c r="AG160" s="23">
        <v>1.070750496803723E-2</v>
      </c>
      <c r="AH160" s="23">
        <v>1.22327119470786E-2</v>
      </c>
      <c r="AI160" s="23">
        <v>1.3218058764207251E-2</v>
      </c>
      <c r="AJ160" s="23">
        <v>1.355321662137602E-2</v>
      </c>
      <c r="AK160" s="23">
        <v>1.322859540167403E-2</v>
      </c>
      <c r="AL160" s="23">
        <v>1.236621745799325E-2</v>
      </c>
      <c r="AM160" s="23">
        <v>1.1203989904823981E-2</v>
      </c>
      <c r="AN160" s="23">
        <v>9.9987466176414061E-3</v>
      </c>
      <c r="AO160" s="23">
        <v>9.116894946107415E-3</v>
      </c>
      <c r="AP160" s="23">
        <v>8.7043740034058858E-3</v>
      </c>
      <c r="AQ160" s="23">
        <v>8.9130773352310046E-3</v>
      </c>
      <c r="AR160" s="23">
        <v>9.8325562619752949E-3</v>
      </c>
      <c r="AS160" s="23">
        <v>1.134584890399952E-2</v>
      </c>
      <c r="AT160" s="23">
        <v>1.343443747393472E-2</v>
      </c>
      <c r="AU160" s="23">
        <v>1.5927180162752661E-2</v>
      </c>
      <c r="AV160" s="23">
        <v>1.8606641931751301E-2</v>
      </c>
      <c r="AW160" s="23">
        <v>2.1373510196933981E-2</v>
      </c>
      <c r="AX160" s="23">
        <v>2.3922726488798118E-2</v>
      </c>
      <c r="AY160" s="23">
        <v>2.6147682655000389E-2</v>
      </c>
      <c r="AZ160" s="23">
        <v>2.7896954764699791E-2</v>
      </c>
      <c r="BA160" s="23">
        <v>2.9065007495147829E-2</v>
      </c>
      <c r="BB160" s="23">
        <v>2.9666353264262299E-2</v>
      </c>
      <c r="BC160" s="23">
        <v>2.979419592062061E-2</v>
      </c>
      <c r="BD160" s="23">
        <v>2.960570462055831E-2</v>
      </c>
      <c r="BE160" s="23">
        <v>2.9325654418313401E-2</v>
      </c>
      <c r="BF160" s="23">
        <v>2.9197678638282761E-2</v>
      </c>
      <c r="BG160" s="23">
        <v>2.9432924338845892E-2</v>
      </c>
      <c r="BH160" s="23">
        <v>3.0219731715552482E-2</v>
      </c>
      <c r="BI160" s="23">
        <v>3.1467450025457692E-2</v>
      </c>
      <c r="BJ160" s="23">
        <v>3.3220078522933752E-2</v>
      </c>
      <c r="BK160" s="23">
        <v>3.505147570444804E-2</v>
      </c>
      <c r="BL160" s="23">
        <v>3.6726049755082001E-2</v>
      </c>
      <c r="BM160" s="23">
        <v>3.7816709101408552E-2</v>
      </c>
      <c r="BN160" s="23">
        <v>3.7985888198274802E-2</v>
      </c>
      <c r="BO160" s="23">
        <v>3.7040557630384358E-2</v>
      </c>
      <c r="BP160" s="23">
        <v>3.4911641540204118E-2</v>
      </c>
      <c r="BQ160" s="23">
        <v>3.1691759836056071E-2</v>
      </c>
      <c r="BR160" s="23">
        <v>2.770045048207628E-2</v>
      </c>
      <c r="BS160" s="23">
        <v>2.3234592098827549E-2</v>
      </c>
      <c r="BT160" s="23">
        <v>1.874033920740583E-2</v>
      </c>
      <c r="BU160" s="23">
        <v>1.450205318697703E-2</v>
      </c>
      <c r="BV160" s="23">
        <v>1.074658589696229E-2</v>
      </c>
      <c r="BW160" s="23">
        <v>7.6623906164746281E-3</v>
      </c>
      <c r="BX160" s="23">
        <v>5.3021368072949087E-3</v>
      </c>
      <c r="BY160" s="23">
        <v>3.407217142852398E-3</v>
      </c>
      <c r="BZ160" s="23">
        <v>2.1961387862610491E-3</v>
      </c>
      <c r="CA160" s="23">
        <v>1.4405636466110019E-3</v>
      </c>
      <c r="CB160" s="23">
        <v>1.0268846521576339E-3</v>
      </c>
      <c r="CC160" s="23">
        <v>9.2794414503232837E-4</v>
      </c>
      <c r="CD160" s="23">
        <v>1.033333118511865E-3</v>
      </c>
      <c r="CE160" s="23">
        <v>1.225893545506685E-3</v>
      </c>
      <c r="CF160" s="23">
        <v>1.3925704062811911E-3</v>
      </c>
      <c r="CG160" s="23">
        <v>1.419920894784636E-3</v>
      </c>
      <c r="CH160" s="23">
        <v>1.2784230086339309E-3</v>
      </c>
      <c r="CI160" s="23">
        <v>1.0111412841768081E-3</v>
      </c>
      <c r="CJ160" s="23">
        <v>6.9702049125213729E-4</v>
      </c>
      <c r="CK160" s="23">
        <v>4.2055905468531138E-4</v>
      </c>
      <c r="CL160" s="23">
        <v>2.2064440601291999E-4</v>
      </c>
      <c r="CM160" s="23">
        <v>1.0171716690400319E-4</v>
      </c>
      <c r="CN160" s="23">
        <v>4.0666366956840748E-5</v>
      </c>
      <c r="CO160" s="23">
        <v>1.418038804890778E-5</v>
      </c>
      <c r="CP160" s="23">
        <v>4.2711096908056747E-6</v>
      </c>
      <c r="CQ160" s="23">
        <v>1.142988738240141E-6</v>
      </c>
      <c r="CR160" s="23">
        <v>2.6787558975423437E-7</v>
      </c>
      <c r="CS160" s="23">
        <v>5.1854282719892633E-8</v>
      </c>
      <c r="CT160" s="23">
        <v>9.2414689518137668E-9</v>
      </c>
      <c r="CU160" s="23">
        <v>1.4374776356421229E-9</v>
      </c>
      <c r="CV160" s="23">
        <v>1.8761431468973391E-10</v>
      </c>
      <c r="CW160" s="23">
        <v>2.279024932648037E-11</v>
      </c>
      <c r="CX160" s="23">
        <v>2.3504743586277501E-12</v>
      </c>
      <c r="CY160" s="23">
        <v>2.185705824188362E-13</v>
      </c>
    </row>
    <row r="161" spans="1:103" x14ac:dyDescent="0.2">
      <c r="A161" s="38" t="s">
        <v>214</v>
      </c>
      <c r="B161" s="23" t="s">
        <v>288</v>
      </c>
      <c r="C161" s="22">
        <v>1.0436257430104971E-17</v>
      </c>
      <c r="D161" s="22">
        <v>9.1965092339585236E-17</v>
      </c>
      <c r="E161" s="22">
        <v>6.7161674479128077E-16</v>
      </c>
      <c r="F161" s="22">
        <v>5.1276042156461267E-15</v>
      </c>
      <c r="G161" s="22">
        <v>3.4884398421165582E-14</v>
      </c>
      <c r="H161" s="22">
        <v>2.1024387398263129E-13</v>
      </c>
      <c r="I161" s="22">
        <v>1.2768224633697069E-12</v>
      </c>
      <c r="J161" s="22">
        <v>7.0199753204991211E-12</v>
      </c>
      <c r="K161" s="22">
        <v>3.7980369786620271E-11</v>
      </c>
      <c r="L161" s="22">
        <v>1.7921352051471219E-10</v>
      </c>
      <c r="M161" s="22">
        <v>8.2132550537995014E-10</v>
      </c>
      <c r="N161" s="22">
        <v>3.531560478551413E-9</v>
      </c>
      <c r="O161" s="22">
        <v>1.4287181374078821E-8</v>
      </c>
      <c r="P161" s="22">
        <v>5.3260603358801673E-8</v>
      </c>
      <c r="Q161" s="22">
        <v>1.840093388786164E-7</v>
      </c>
      <c r="R161" s="22">
        <v>6.0647983992020639E-7</v>
      </c>
      <c r="S161" s="22">
        <v>1.841579694966701E-6</v>
      </c>
      <c r="T161" s="22">
        <v>5.2582912966938486E-6</v>
      </c>
      <c r="U161" s="22">
        <v>1.4009417916032149E-5</v>
      </c>
      <c r="V161" s="22">
        <v>3.4880776011381352E-5</v>
      </c>
      <c r="W161" s="22">
        <v>7.9922122356786661E-5</v>
      </c>
      <c r="X161" s="22">
        <v>1.7892953731836421E-4</v>
      </c>
      <c r="Y161" s="22">
        <v>3.6677726307112981E-4</v>
      </c>
      <c r="Z161" s="22">
        <v>6.8943844599480642E-4</v>
      </c>
      <c r="AA161" s="22">
        <v>1.2428082946537261E-3</v>
      </c>
      <c r="AB161" s="22">
        <v>2.0718570415747101E-3</v>
      </c>
      <c r="AC161" s="22">
        <v>3.2347063170321392E-3</v>
      </c>
      <c r="AD161" s="22">
        <v>4.7457169557404569E-3</v>
      </c>
      <c r="AE161" s="22">
        <v>6.4929988037733177E-3</v>
      </c>
      <c r="AF161" s="22">
        <v>8.2718377536433532E-3</v>
      </c>
      <c r="AG161" s="22">
        <v>9.8839631604336724E-3</v>
      </c>
      <c r="AH161" s="22">
        <v>1.105545478426246E-2</v>
      </c>
      <c r="AI161" s="22">
        <v>1.155492626604618E-2</v>
      </c>
      <c r="AJ161" s="22">
        <v>1.1295916897354021E-2</v>
      </c>
      <c r="AK161" s="22">
        <v>1.0325772372945579E-2</v>
      </c>
      <c r="AL161" s="22">
        <v>8.8192189007323344E-3</v>
      </c>
      <c r="AM161" s="22">
        <v>7.0449208071971161E-3</v>
      </c>
      <c r="AN161" s="22">
        <v>5.2168486322775806E-3</v>
      </c>
      <c r="AO161" s="22">
        <v>3.6731665963369718E-3</v>
      </c>
      <c r="AP161" s="22">
        <v>2.4257073876177348E-3</v>
      </c>
      <c r="AQ161" s="22">
        <v>1.4751320522878599E-3</v>
      </c>
      <c r="AR161" s="22">
        <v>8.3256626685162616E-4</v>
      </c>
      <c r="AS161" s="22">
        <v>4.5112140029557568E-4</v>
      </c>
      <c r="AT161" s="22">
        <v>2.2565019181957209E-4</v>
      </c>
      <c r="AU161" s="22">
        <v>1.0543350624875751E-4</v>
      </c>
      <c r="AV161" s="22">
        <v>4.6561702471343807E-5</v>
      </c>
      <c r="AW161" s="22">
        <v>1.885993176618248E-5</v>
      </c>
      <c r="AX161" s="22">
        <v>7.261956566079712E-6</v>
      </c>
      <c r="AY161" s="22">
        <v>2.5931672615033901E-6</v>
      </c>
      <c r="AZ161" s="22">
        <v>8.5850625255879117E-7</v>
      </c>
      <c r="BA161" s="22">
        <v>2.6827057350653499E-7</v>
      </c>
      <c r="BB161" s="22">
        <v>7.9172795615575425E-8</v>
      </c>
      <c r="BC161" s="22">
        <v>2.1520284585297551E-8</v>
      </c>
      <c r="BD161" s="22">
        <v>5.5078473821269767E-9</v>
      </c>
      <c r="BE161" s="22">
        <v>1.3207673979834949E-9</v>
      </c>
      <c r="BF161" s="22">
        <v>2.9638319018648131E-10</v>
      </c>
      <c r="BG161" s="22">
        <v>6.3582424613446647E-11</v>
      </c>
      <c r="BH161" s="22">
        <v>1.168917307583797E-11</v>
      </c>
      <c r="BI161" s="22">
        <v>2.2717772762312388E-12</v>
      </c>
      <c r="BJ161" s="22">
        <v>3.7007436791718599E-13</v>
      </c>
      <c r="BK161" s="22">
        <v>6.1103833740826556E-14</v>
      </c>
      <c r="BL161" s="22">
        <v>9.0734568286033457E-15</v>
      </c>
      <c r="BM161" s="22">
        <v>1.2569168184868941E-15</v>
      </c>
      <c r="BN161" s="22">
        <v>1.6716750826504509E-16</v>
      </c>
      <c r="BO161" s="22">
        <v>2.0810144187864491E-17</v>
      </c>
      <c r="BP161" s="22">
        <v>2.3912419685310161E-18</v>
      </c>
      <c r="BQ161" s="22">
        <v>2.5231501740259892E-19</v>
      </c>
      <c r="BR161" s="22">
        <v>2.535688492184885E-20</v>
      </c>
      <c r="BS161" s="22">
        <v>2.340551609273292E-21</v>
      </c>
      <c r="BT161" s="22">
        <v>2.061865604361662E-22</v>
      </c>
      <c r="BU161" s="22">
        <v>1.693240623863394E-23</v>
      </c>
      <c r="BV161" s="22">
        <v>1.2816242212769221E-24</v>
      </c>
      <c r="BW161" s="22">
        <v>9.3073802369825645E-26</v>
      </c>
      <c r="BX161" s="22">
        <v>6.8117968146672311E-27</v>
      </c>
      <c r="BY161" s="22">
        <v>3.6685891152499832E-28</v>
      </c>
      <c r="BZ161" s="22">
        <v>2.2471553410599329E-29</v>
      </c>
      <c r="CA161" s="22">
        <v>1.341106603895834E-30</v>
      </c>
      <c r="CB161" s="22">
        <v>6.2162208324194379E-32</v>
      </c>
      <c r="CC161" s="22">
        <v>3.0903147737750128E-33</v>
      </c>
      <c r="CD161" s="22">
        <v>1.3476674641715029E-34</v>
      </c>
      <c r="CE161" s="22">
        <v>6.0117776665138527E-36</v>
      </c>
      <c r="CF161" s="22">
        <v>2.1779098998249659E-37</v>
      </c>
      <c r="CG161" s="22">
        <v>8.1044932034774833E-39</v>
      </c>
      <c r="CH161" s="22">
        <v>2.7644558056401079E-40</v>
      </c>
      <c r="CI161" s="22">
        <v>9.1097311929404748E-42</v>
      </c>
      <c r="CJ161" s="22">
        <v>2.7051095439834E-43</v>
      </c>
      <c r="CK161" s="22">
        <v>7.6803654478721172E-45</v>
      </c>
      <c r="CL161" s="22">
        <v>1.9962833723354661E-46</v>
      </c>
      <c r="CM161" s="22">
        <v>5.0272182891909749E-48</v>
      </c>
      <c r="CN161" s="22">
        <v>1.1510790236555519E-49</v>
      </c>
      <c r="CO161" s="22">
        <v>2.467171860396741E-51</v>
      </c>
      <c r="CP161" s="22">
        <v>4.800828257426688E-53</v>
      </c>
      <c r="CQ161" s="22">
        <v>9.2642831138625148E-55</v>
      </c>
      <c r="CR161" s="22">
        <v>1.683609809632928E-56</v>
      </c>
      <c r="CS161" s="22">
        <v>2.4880300631031372E-58</v>
      </c>
      <c r="CT161" s="22">
        <v>3.9490025128632971E-60</v>
      </c>
      <c r="CU161" s="22">
        <v>5.8394662560070368E-62</v>
      </c>
      <c r="CV161" s="22">
        <v>7.3974103301934222E-64</v>
      </c>
      <c r="CW161" s="22">
        <v>9.9416530032443075E-66</v>
      </c>
      <c r="CX161" s="22">
        <v>1.154029111818725E-67</v>
      </c>
      <c r="CY161" s="22">
        <v>1.258959465193997E-69</v>
      </c>
    </row>
    <row r="162" spans="1:103" x14ac:dyDescent="0.2">
      <c r="A162" s="39"/>
      <c r="B162" s="23" t="s">
        <v>289</v>
      </c>
      <c r="C162" s="22">
        <v>2.8853377845383809E-16</v>
      </c>
      <c r="D162" s="22">
        <v>1.015098674036074E-15</v>
      </c>
      <c r="E162" s="22">
        <v>3.2498621173942519E-15</v>
      </c>
      <c r="F162" s="22">
        <v>1.0846026044195009E-14</v>
      </c>
      <c r="G162" s="22">
        <v>3.4348882356251459E-14</v>
      </c>
      <c r="H162" s="22">
        <v>1.027277185040537E-13</v>
      </c>
      <c r="I162" s="22">
        <v>3.1392588707750322E-13</v>
      </c>
      <c r="J162" s="22">
        <v>9.1784786518473984E-13</v>
      </c>
      <c r="K162" s="22">
        <v>2.7068545379472261E-12</v>
      </c>
      <c r="L162" s="22">
        <v>7.4502512404117993E-12</v>
      </c>
      <c r="M162" s="22">
        <v>2.051828156202325E-11</v>
      </c>
      <c r="N162" s="22">
        <v>5.5299953347235543E-11</v>
      </c>
      <c r="O162" s="22">
        <v>1.4617007127989679E-10</v>
      </c>
      <c r="P162" s="22">
        <v>3.7339355533419411E-10</v>
      </c>
      <c r="Q162" s="22">
        <v>9.2501453040719052E-10</v>
      </c>
      <c r="R162" s="22">
        <v>2.2706219912802681E-9</v>
      </c>
      <c r="S162" s="22">
        <v>5.3803874931609182E-9</v>
      </c>
      <c r="T162" s="22">
        <v>1.2499896557975921E-8</v>
      </c>
      <c r="U162" s="22">
        <v>2.8299061521797561E-8</v>
      </c>
      <c r="V162" s="22">
        <v>6.2502254575404563E-8</v>
      </c>
      <c r="W162" s="22">
        <v>1.3274103960285791E-7</v>
      </c>
      <c r="X162" s="22">
        <v>2.867856527576987E-7</v>
      </c>
      <c r="Y162" s="22">
        <v>5.9338813804154227E-7</v>
      </c>
      <c r="Z162" s="22">
        <v>1.1733373918622779E-6</v>
      </c>
      <c r="AA162" s="22">
        <v>2.3286104127566038E-6</v>
      </c>
      <c r="AB162" s="22">
        <v>4.4538951915972826E-6</v>
      </c>
      <c r="AC162" s="22">
        <v>8.3293414089887173E-6</v>
      </c>
      <c r="AD162" s="22">
        <v>1.5327166515518771E-5</v>
      </c>
      <c r="AE162" s="22">
        <v>2.7443778562298661E-5</v>
      </c>
      <c r="AF162" s="22">
        <v>4.7518685920599021E-5</v>
      </c>
      <c r="AG162" s="22">
        <v>8.0766828821645951E-5</v>
      </c>
      <c r="AH162" s="22">
        <v>1.345764522993164E-4</v>
      </c>
      <c r="AI162" s="22">
        <v>2.1802035721914199E-4</v>
      </c>
      <c r="AJ162" s="22">
        <v>3.4554306507099061E-4</v>
      </c>
      <c r="AK162" s="22">
        <v>5.3455910212474463E-4</v>
      </c>
      <c r="AL162" s="22">
        <v>8.0870831460084602E-4</v>
      </c>
      <c r="AM162" s="22">
        <v>1.192895966110835E-3</v>
      </c>
      <c r="AN162" s="22">
        <v>1.7336407690801061E-3</v>
      </c>
      <c r="AO162" s="22">
        <v>2.41522213587719E-3</v>
      </c>
      <c r="AP162" s="22">
        <v>3.2893203388141461E-3</v>
      </c>
      <c r="AQ162" s="22">
        <v>4.4222027503758874E-3</v>
      </c>
      <c r="AR162" s="22">
        <v>5.8161763597742201E-3</v>
      </c>
      <c r="AS162" s="22">
        <v>7.3844407264329346E-3</v>
      </c>
      <c r="AT162" s="22">
        <v>9.2052871100820489E-3</v>
      </c>
      <c r="AU162" s="22">
        <v>1.1206743889850211E-2</v>
      </c>
      <c r="AV162" s="22">
        <v>1.329291557669747E-2</v>
      </c>
      <c r="AW162" s="22">
        <v>1.5450289453582721E-2</v>
      </c>
      <c r="AX162" s="22">
        <v>1.748789062867703E-2</v>
      </c>
      <c r="AY162" s="22">
        <v>1.9347012592473411E-2</v>
      </c>
      <c r="AZ162" s="22">
        <v>2.090532456633417E-2</v>
      </c>
      <c r="BA162" s="22">
        <v>2.2036723391506328E-2</v>
      </c>
      <c r="BB162" s="22">
        <v>2.2675977957369319E-2</v>
      </c>
      <c r="BC162" s="22">
        <v>2.278754292657598E-2</v>
      </c>
      <c r="BD162" s="22">
        <v>2.2356185024114541E-2</v>
      </c>
      <c r="BE162" s="22">
        <v>2.141586972386407E-2</v>
      </c>
      <c r="BF162" s="22">
        <v>2.0031691322203109E-2</v>
      </c>
      <c r="BG162" s="22">
        <v>1.8320897472735818E-2</v>
      </c>
      <c r="BH162" s="22">
        <v>1.6260770921105321E-2</v>
      </c>
      <c r="BI162" s="22">
        <v>1.422236199988988E-2</v>
      </c>
      <c r="BJ162" s="22">
        <v>1.2031540624862761E-2</v>
      </c>
      <c r="BK162" s="22">
        <v>1.001349378593004E-2</v>
      </c>
      <c r="BL162" s="22">
        <v>8.1047075713508721E-3</v>
      </c>
      <c r="BM162" s="22">
        <v>6.4017717938641434E-3</v>
      </c>
      <c r="BN162" s="22">
        <v>4.9532409959980803E-3</v>
      </c>
      <c r="BO162" s="22">
        <v>3.7431050013269161E-3</v>
      </c>
      <c r="BP162" s="22">
        <v>2.7570922343178872E-3</v>
      </c>
      <c r="BQ162" s="22">
        <v>1.9773875416781799E-3</v>
      </c>
      <c r="BR162" s="22">
        <v>1.388349493374905E-3</v>
      </c>
      <c r="BS162" s="22">
        <v>9.4896791918306841E-4</v>
      </c>
      <c r="BT162" s="22">
        <v>6.3535629072701983E-4</v>
      </c>
      <c r="BU162" s="22">
        <v>4.1511789684627439E-4</v>
      </c>
      <c r="BV162" s="22">
        <v>2.6412933594117081E-4</v>
      </c>
      <c r="BW162" s="22">
        <v>1.6483189682744821E-4</v>
      </c>
      <c r="BX162" s="22">
        <v>1.018510497870306E-4</v>
      </c>
      <c r="BY162" s="22">
        <v>5.8747531618926918E-5</v>
      </c>
      <c r="BZ162" s="22">
        <v>3.4324908344121259E-5</v>
      </c>
      <c r="CA162" s="22">
        <v>1.9746968908382431E-5</v>
      </c>
      <c r="CB162" s="22">
        <v>1.069055895920826E-5</v>
      </c>
      <c r="CC162" s="22">
        <v>5.8076214224333261E-6</v>
      </c>
      <c r="CD162" s="22">
        <v>3.0402931635720308E-6</v>
      </c>
      <c r="CE162" s="22">
        <v>1.5833944733824491E-6</v>
      </c>
      <c r="CF162" s="22">
        <v>7.8143614364404793E-7</v>
      </c>
      <c r="CG162" s="22">
        <v>3.8410637055749531E-7</v>
      </c>
      <c r="CH162" s="22">
        <v>1.8354175058731161E-7</v>
      </c>
      <c r="CI162" s="22">
        <v>8.6248389421888067E-8</v>
      </c>
      <c r="CJ162" s="22">
        <v>3.924661424984055E-8</v>
      </c>
      <c r="CK162" s="22">
        <v>1.7523614440335631E-8</v>
      </c>
      <c r="CL162" s="22">
        <v>7.6022874614968533E-9</v>
      </c>
      <c r="CM162" s="22">
        <v>3.2465166680249449E-9</v>
      </c>
      <c r="CN162" s="22">
        <v>1.3448596467862469E-9</v>
      </c>
      <c r="CO162" s="22">
        <v>5.4404283397378508E-10</v>
      </c>
      <c r="CP162" s="22">
        <v>2.1336168565213341E-10</v>
      </c>
      <c r="CQ162" s="22">
        <v>8.2847473500667556E-11</v>
      </c>
      <c r="CR162" s="22">
        <v>3.1464956720695699E-11</v>
      </c>
      <c r="CS162" s="22">
        <v>1.1277057146693049E-11</v>
      </c>
      <c r="CT162" s="22">
        <v>4.0813318677033552E-12</v>
      </c>
      <c r="CU162" s="22">
        <v>1.4409676489921981E-12</v>
      </c>
      <c r="CV162" s="22">
        <v>4.860130767808488E-13</v>
      </c>
      <c r="CW162" s="22">
        <v>1.651669430499183E-13</v>
      </c>
      <c r="CX162" s="22">
        <v>5.3723914494805997E-14</v>
      </c>
      <c r="CY162" s="22">
        <v>1.7082149656814819E-14</v>
      </c>
    </row>
    <row r="163" spans="1:103" x14ac:dyDescent="0.2">
      <c r="A163" s="39"/>
      <c r="B163" s="23" t="s">
        <v>290</v>
      </c>
      <c r="C163" s="22">
        <v>9.9039513699415656E-55</v>
      </c>
      <c r="D163" s="22">
        <v>4.2421972245050076E-53</v>
      </c>
      <c r="E163" s="22">
        <v>1.3915612322866911E-51</v>
      </c>
      <c r="F163" s="22">
        <v>5.2541607235130047E-50</v>
      </c>
      <c r="G163" s="22">
        <v>1.721663845255686E-48</v>
      </c>
      <c r="H163" s="22">
        <v>4.8183611419299242E-47</v>
      </c>
      <c r="I163" s="22">
        <v>1.4641144776272769E-45</v>
      </c>
      <c r="J163" s="22">
        <v>3.953019497729902E-44</v>
      </c>
      <c r="K163" s="22">
        <v>1.115813771055654E-42</v>
      </c>
      <c r="L163" s="22">
        <v>2.589504865436958E-41</v>
      </c>
      <c r="M163" s="22">
        <v>6.1309576227562387E-40</v>
      </c>
      <c r="N163" s="22">
        <v>1.382604040742289E-38</v>
      </c>
      <c r="O163" s="22">
        <v>2.9906182825011639E-37</v>
      </c>
      <c r="P163" s="22">
        <v>5.9222144072377423E-36</v>
      </c>
      <c r="Q163" s="22">
        <v>1.084932578091775E-34</v>
      </c>
      <c r="R163" s="22">
        <v>1.9705122585600999E-33</v>
      </c>
      <c r="S163" s="22">
        <v>3.2616837870270982E-32</v>
      </c>
      <c r="T163" s="22">
        <v>5.1741766700891651E-31</v>
      </c>
      <c r="U163" s="22">
        <v>7.7111438290092199E-30</v>
      </c>
      <c r="V163" s="22">
        <v>1.0834938686702929E-28</v>
      </c>
      <c r="W163" s="22">
        <v>1.366839872982341E-27</v>
      </c>
      <c r="X163" s="22">
        <v>1.873463212186085E-26</v>
      </c>
      <c r="Y163" s="22">
        <v>2.27515069527703E-25</v>
      </c>
      <c r="Z163" s="22">
        <v>2.4248149597360461E-24</v>
      </c>
      <c r="AA163" s="22">
        <v>2.6896404910407283E-23</v>
      </c>
      <c r="AB163" s="22">
        <v>2.695076985476063E-22</v>
      </c>
      <c r="AC163" s="22">
        <v>2.565808703434737E-21</v>
      </c>
      <c r="AD163" s="22">
        <v>2.37605506773602E-20</v>
      </c>
      <c r="AE163" s="22">
        <v>2.055552309950775E-19</v>
      </c>
      <c r="AF163" s="22">
        <v>1.6217911662828399E-18</v>
      </c>
      <c r="AG163" s="22">
        <v>1.2341699018551409E-17</v>
      </c>
      <c r="AH163" s="22">
        <v>9.0207964219261884E-17</v>
      </c>
      <c r="AI163" s="22">
        <v>6.1329141652527291E-16</v>
      </c>
      <c r="AJ163" s="22">
        <v>3.9737911238921317E-15</v>
      </c>
      <c r="AK163" s="22">
        <v>2.4319077141532491E-14</v>
      </c>
      <c r="AL163" s="22">
        <v>1.417024768462761E-13</v>
      </c>
      <c r="AM163" s="22">
        <v>7.7633212304157548E-13</v>
      </c>
      <c r="AN163" s="22">
        <v>4.193030384603E-12</v>
      </c>
      <c r="AO163" s="22">
        <v>1.968973627354884E-11</v>
      </c>
      <c r="AP163" s="22">
        <v>8.7706444805608727E-11</v>
      </c>
      <c r="AQ163" s="22">
        <v>3.89714841547881E-10</v>
      </c>
      <c r="AR163" s="22">
        <v>1.6579153441126791E-9</v>
      </c>
      <c r="AS163" s="22">
        <v>6.270954062367278E-9</v>
      </c>
      <c r="AT163" s="22">
        <v>2.3117596528309321E-8</v>
      </c>
      <c r="AU163" s="22">
        <v>8.0717276421320821E-8</v>
      </c>
      <c r="AV163" s="22">
        <v>2.6254792986342799E-7</v>
      </c>
      <c r="AW163" s="22">
        <v>8.2888991682178699E-7</v>
      </c>
      <c r="AX163" s="22">
        <v>2.4245933255590789E-6</v>
      </c>
      <c r="AY163" s="22">
        <v>6.7687238320481099E-6</v>
      </c>
      <c r="AZ163" s="22">
        <v>1.798588609905505E-5</v>
      </c>
      <c r="BA163" s="22">
        <v>4.478572225625218E-5</v>
      </c>
      <c r="BB163" s="22">
        <v>1.047395223084664E-4</v>
      </c>
      <c r="BC163" s="22">
        <v>2.3396256026757281E-4</v>
      </c>
      <c r="BD163" s="22">
        <v>4.919206575720764E-4</v>
      </c>
      <c r="BE163" s="22">
        <v>9.7707895173551411E-4</v>
      </c>
      <c r="BF163" s="22">
        <v>1.834814480108956E-3</v>
      </c>
      <c r="BG163" s="22">
        <v>3.2339409021264688E-3</v>
      </c>
      <c r="BH163" s="22">
        <v>5.5425644783305876E-3</v>
      </c>
      <c r="BI163" s="22">
        <v>8.660279919958715E-3</v>
      </c>
      <c r="BJ163" s="22">
        <v>1.3156985854832499E-2</v>
      </c>
      <c r="BK163" s="22">
        <v>1.8565988232502401E-2</v>
      </c>
      <c r="BL163" s="22">
        <v>2.495847049150458E-2</v>
      </c>
      <c r="BM163" s="22">
        <v>3.171192827821482E-2</v>
      </c>
      <c r="BN163" s="22">
        <v>3.7995038084685982E-2</v>
      </c>
      <c r="BO163" s="22">
        <v>4.3076701966533633E-2</v>
      </c>
      <c r="BP163" s="22">
        <v>4.6225442963650533E-2</v>
      </c>
      <c r="BQ163" s="22">
        <v>4.6899094552583391E-2</v>
      </c>
      <c r="BR163" s="22">
        <v>4.4977331856536733E-2</v>
      </c>
      <c r="BS163" s="22">
        <v>4.0747816102801558E-2</v>
      </c>
      <c r="BT163" s="22">
        <v>3.4931758864733133E-2</v>
      </c>
      <c r="BU163" s="22">
        <v>2.8309879415221291E-2</v>
      </c>
      <c r="BV163" s="22">
        <v>2.1657645203271701E-2</v>
      </c>
      <c r="BW163" s="22">
        <v>1.571028636923031E-2</v>
      </c>
      <c r="BX163" s="22">
        <v>1.089955449094736E-2</v>
      </c>
      <c r="BY163" s="22">
        <v>6.892130484638926E-3</v>
      </c>
      <c r="BZ163" s="22">
        <v>4.2481434783771966E-3</v>
      </c>
      <c r="CA163" s="22">
        <v>2.4988743997808572E-3</v>
      </c>
      <c r="CB163" s="22">
        <v>1.3398132813211699E-3</v>
      </c>
      <c r="CC163" s="22">
        <v>6.9835347472394513E-4</v>
      </c>
      <c r="CD163" s="22">
        <v>3.3929188113591188E-4</v>
      </c>
      <c r="CE163" s="22">
        <v>1.5926237212063329E-4</v>
      </c>
      <c r="CF163" s="22">
        <v>6.8220373582715253E-5</v>
      </c>
      <c r="CG163" s="22">
        <v>2.8292447256016629E-5</v>
      </c>
      <c r="CH163" s="22">
        <v>1.103402868302131E-5</v>
      </c>
      <c r="CI163" s="22">
        <v>4.1071932016736966E-6</v>
      </c>
      <c r="CJ163" s="22">
        <v>1.429937175765032E-6</v>
      </c>
      <c r="CK163" s="22">
        <v>4.7387531109372487E-7</v>
      </c>
      <c r="CL163" s="22">
        <v>1.4748261538552051E-7</v>
      </c>
      <c r="CM163" s="22">
        <v>4.3903847061994303E-8</v>
      </c>
      <c r="CN163" s="22">
        <v>1.224361512883383E-8</v>
      </c>
      <c r="CO163" s="22">
        <v>3.2290677192001528E-9</v>
      </c>
      <c r="CP163" s="22">
        <v>7.9659658697288491E-10</v>
      </c>
      <c r="CQ163" s="22">
        <v>1.8974749855799079E-10</v>
      </c>
      <c r="CR163" s="22">
        <v>4.2861885465448453E-11</v>
      </c>
      <c r="CS163" s="22">
        <v>8.6815183233005197E-12</v>
      </c>
      <c r="CT163" s="22">
        <v>1.7519528012680841E-12</v>
      </c>
      <c r="CU163" s="22">
        <v>3.3391497137732558E-13</v>
      </c>
      <c r="CV163" s="22">
        <v>5.8101530336391787E-14</v>
      </c>
      <c r="CW163" s="22">
        <v>1.005790254698789E-14</v>
      </c>
      <c r="CX163" s="22">
        <v>1.593892107462319E-15</v>
      </c>
      <c r="CY163" s="22">
        <v>2.3926659729550128E-16</v>
      </c>
    </row>
    <row r="164" spans="1:103" x14ac:dyDescent="0.2">
      <c r="A164" s="39"/>
      <c r="B164" s="23" t="s">
        <v>291</v>
      </c>
      <c r="C164" s="22">
        <v>4.4129679808660049E-308</v>
      </c>
      <c r="D164" s="22">
        <v>1.767514400049093E-300</v>
      </c>
      <c r="E164" s="22">
        <v>2.1469263408553071E-293</v>
      </c>
      <c r="F164" s="22">
        <v>5.3087177000034283E-286</v>
      </c>
      <c r="G164" s="22">
        <v>7.1280946111123781E-279</v>
      </c>
      <c r="H164" s="22">
        <v>4.8000098740985158E-272</v>
      </c>
      <c r="I164" s="22">
        <v>5.0348010644825947E-265</v>
      </c>
      <c r="J164" s="22">
        <v>3.1900543865202192E-258</v>
      </c>
      <c r="K164" s="22">
        <v>2.6471835499296199E-251</v>
      </c>
      <c r="L164" s="22">
        <v>9.1367260014461369E-245</v>
      </c>
      <c r="M164" s="22">
        <v>3.6794115447076068E-238</v>
      </c>
      <c r="N164" s="22">
        <v>1.245670110007877E-231</v>
      </c>
      <c r="O164" s="22">
        <v>3.6695423498040728E-225</v>
      </c>
      <c r="P164" s="22">
        <v>7.5012785621029327E-219</v>
      </c>
      <c r="Q164" s="22">
        <v>1.117641543710704E-212</v>
      </c>
      <c r="R164" s="22">
        <v>1.7038467804723321E-206</v>
      </c>
      <c r="S164" s="22">
        <v>1.7582805893814469E-200</v>
      </c>
      <c r="T164" s="22">
        <v>1.5730029582106161E-194</v>
      </c>
      <c r="U164" s="22">
        <v>1.1054344744905661E-188</v>
      </c>
      <c r="V164" s="22">
        <v>6.2097361289311429E-183</v>
      </c>
      <c r="W164" s="22">
        <v>2.17734683567136E-177</v>
      </c>
      <c r="X164" s="22">
        <v>1.250313794666465E-171</v>
      </c>
      <c r="Y164" s="22">
        <v>4.197377143041129E-166</v>
      </c>
      <c r="Z164" s="22">
        <v>7.7975399154094442E-161</v>
      </c>
      <c r="AA164" s="22">
        <v>1.9232996009128199E-155</v>
      </c>
      <c r="AB164" s="22">
        <v>3.041276829208145E-150</v>
      </c>
      <c r="AC164" s="22">
        <v>3.9985519800396288E-145</v>
      </c>
      <c r="AD164" s="22">
        <v>4.9518757127786764E-140</v>
      </c>
      <c r="AE164" s="22">
        <v>4.674010611717543E-135</v>
      </c>
      <c r="AF164" s="22">
        <v>2.9507210915630521E-130</v>
      </c>
      <c r="AG164" s="22">
        <v>1.6794088080150101E-125</v>
      </c>
      <c r="AH164" s="22">
        <v>8.4445744012868106E-121</v>
      </c>
      <c r="AI164" s="22">
        <v>3.1500561450646429E-116</v>
      </c>
      <c r="AJ164" s="22">
        <v>9.9571388650872221E-112</v>
      </c>
      <c r="AK164" s="22">
        <v>2.5385185440408768E-107</v>
      </c>
      <c r="AL164" s="22">
        <v>5.4628864685138072E-103</v>
      </c>
      <c r="AM164" s="22">
        <v>9.2448767699459653E-99</v>
      </c>
      <c r="AN164" s="22">
        <v>1.6198446758420209E-94</v>
      </c>
      <c r="AO164" s="22">
        <v>1.4125497664028401E-90</v>
      </c>
      <c r="AP164" s="22">
        <v>1.0128739026777681E-86</v>
      </c>
      <c r="AQ164" s="22">
        <v>8.1057217287394884E-83</v>
      </c>
      <c r="AR164" s="22">
        <v>5.7031258428223384E-79</v>
      </c>
      <c r="AS164" s="22">
        <v>2.2277416348193089E-75</v>
      </c>
      <c r="AT164" s="22">
        <v>8.5104483346271356E-72</v>
      </c>
      <c r="AU164" s="22">
        <v>2.6670409306578509E-68</v>
      </c>
      <c r="AV164" s="22">
        <v>6.147169451740047E-65</v>
      </c>
      <c r="AW164" s="22">
        <v>1.367598815506703E-61</v>
      </c>
      <c r="AX164" s="22">
        <v>2.1528096352110741E-58</v>
      </c>
      <c r="AY164" s="22">
        <v>2.931167351461738E-55</v>
      </c>
      <c r="AZ164" s="22">
        <v>3.4024790860590967E-52</v>
      </c>
      <c r="BA164" s="22">
        <v>3.0072937399899071E-49</v>
      </c>
      <c r="BB164" s="22">
        <v>2.0474647477624371E-46</v>
      </c>
      <c r="BC164" s="22">
        <v>1.223498085031391E-43</v>
      </c>
      <c r="BD164" s="22">
        <v>5.7261568517120775E-41</v>
      </c>
      <c r="BE164" s="22">
        <v>2.157307081605436E-38</v>
      </c>
      <c r="BF164" s="22">
        <v>6.5830952103701555E-36</v>
      </c>
      <c r="BG164" s="22">
        <v>1.513963947732645E-33</v>
      </c>
      <c r="BH164" s="22">
        <v>3.7584070078050031E-31</v>
      </c>
      <c r="BI164" s="22">
        <v>5.1499698906473749E-29</v>
      </c>
      <c r="BJ164" s="22">
        <v>7.8709114638533313E-27</v>
      </c>
      <c r="BK164" s="22">
        <v>7.8392448236906832E-25</v>
      </c>
      <c r="BL164" s="22">
        <v>7.0006478545754772E-23</v>
      </c>
      <c r="BM164" s="22">
        <v>5.0794700957844401E-21</v>
      </c>
      <c r="BN164" s="22">
        <v>2.8317986711542978E-19</v>
      </c>
      <c r="BO164" s="22">
        <v>1.2845539978029999E-17</v>
      </c>
      <c r="BP164" s="22">
        <v>4.8481068772761029E-16</v>
      </c>
      <c r="BQ164" s="22">
        <v>1.524946501059857E-14</v>
      </c>
      <c r="BR164" s="22">
        <v>3.7800149642349612E-13</v>
      </c>
      <c r="BS164" s="22">
        <v>7.7703346174732796E-12</v>
      </c>
      <c r="BT164" s="22">
        <v>1.2622765653302061E-10</v>
      </c>
      <c r="BU164" s="22">
        <v>1.669894064147356E-9</v>
      </c>
      <c r="BV164" s="22">
        <v>1.814939450511342E-8</v>
      </c>
      <c r="BW164" s="22">
        <v>1.5642035969079589E-7</v>
      </c>
      <c r="BX164" s="22">
        <v>1.041717402180516E-6</v>
      </c>
      <c r="BY164" s="22">
        <v>6.5782191745328899E-6</v>
      </c>
      <c r="BZ164" s="22">
        <v>2.9744014317015399E-5</v>
      </c>
      <c r="CA164" s="22">
        <v>1.080014873252071E-4</v>
      </c>
      <c r="CB164" s="22">
        <v>3.431288282034559E-4</v>
      </c>
      <c r="CC164" s="22">
        <v>8.3969965815240244E-4</v>
      </c>
      <c r="CD164" s="22">
        <v>1.6953962462875471E-3</v>
      </c>
      <c r="CE164" s="22">
        <v>2.7353268725923011E-3</v>
      </c>
      <c r="CF164" s="22">
        <v>3.6350423225321921E-3</v>
      </c>
      <c r="CG164" s="22">
        <v>3.8809873925628241E-3</v>
      </c>
      <c r="CH164" s="22">
        <v>3.361066058518599E-3</v>
      </c>
      <c r="CI164" s="22">
        <v>2.368828451910528E-3</v>
      </c>
      <c r="CJ164" s="22">
        <v>1.3484371815899289E-3</v>
      </c>
      <c r="CK164" s="22">
        <v>6.250341322832666E-4</v>
      </c>
      <c r="CL164" s="22">
        <v>2.3373167601795279E-4</v>
      </c>
      <c r="CM164" s="22">
        <v>7.1673349921359862E-5</v>
      </c>
      <c r="CN164" s="22">
        <v>1.7668396477079389E-5</v>
      </c>
      <c r="CO164" s="22">
        <v>3.5321356753339211E-6</v>
      </c>
      <c r="CP164" s="22">
        <v>5.642203285568514E-7</v>
      </c>
      <c r="CQ164" s="22">
        <v>7.5188004905955986E-8</v>
      </c>
      <c r="CR164" s="22">
        <v>8.1760879671776187E-9</v>
      </c>
      <c r="CS164" s="22">
        <v>6.6324684605121159E-10</v>
      </c>
      <c r="CT164" s="22">
        <v>4.7371166678107358E-11</v>
      </c>
      <c r="CU164" s="22">
        <v>2.7433019613139682E-12</v>
      </c>
      <c r="CV164" s="22">
        <v>1.2106443841776709E-13</v>
      </c>
      <c r="CW164" s="22">
        <v>4.7530331311268547E-15</v>
      </c>
      <c r="CX164" s="22">
        <v>1.4261793552297259E-16</v>
      </c>
      <c r="CY164" s="22">
        <v>3.4812311587694044E-18</v>
      </c>
    </row>
    <row r="165" spans="1:103" x14ac:dyDescent="0.2">
      <c r="A165" s="39"/>
      <c r="B165" s="22" t="s">
        <v>292</v>
      </c>
      <c r="C165" s="22">
        <v>2.989700358839431E-16</v>
      </c>
      <c r="D165" s="22">
        <v>1.107063766375659E-15</v>
      </c>
      <c r="E165" s="22">
        <v>3.921478862185533E-15</v>
      </c>
      <c r="F165" s="22">
        <v>1.5973630259841139E-14</v>
      </c>
      <c r="G165" s="22">
        <v>6.9233280777417047E-14</v>
      </c>
      <c r="H165" s="22">
        <v>3.1297159248668512E-13</v>
      </c>
      <c r="I165" s="22">
        <v>1.590748350447211E-12</v>
      </c>
      <c r="J165" s="22">
        <v>7.9378231856838616E-12</v>
      </c>
      <c r="K165" s="22">
        <v>4.0687224324567498E-11</v>
      </c>
      <c r="L165" s="22">
        <v>1.86663771755124E-10</v>
      </c>
      <c r="M165" s="22">
        <v>8.4184378694197344E-10</v>
      </c>
      <c r="N165" s="22">
        <v>3.586860431898649E-9</v>
      </c>
      <c r="O165" s="22">
        <v>1.4433351445358711E-8</v>
      </c>
      <c r="P165" s="22">
        <v>5.3633996914135858E-8</v>
      </c>
      <c r="Q165" s="22">
        <v>1.849343534090236E-7</v>
      </c>
      <c r="R165" s="22">
        <v>6.0875046191148662E-7</v>
      </c>
      <c r="S165" s="22">
        <v>1.8469600824598619E-6</v>
      </c>
      <c r="T165" s="22">
        <v>5.2707911932518247E-6</v>
      </c>
      <c r="U165" s="22">
        <v>1.403771697755394E-5</v>
      </c>
      <c r="V165" s="22">
        <v>3.4943278265956759E-5</v>
      </c>
      <c r="W165" s="22">
        <v>8.0054863396389515E-5</v>
      </c>
      <c r="X165" s="22">
        <v>1.7921632297112191E-4</v>
      </c>
      <c r="Y165" s="22">
        <v>3.6737065120917128E-4</v>
      </c>
      <c r="Z165" s="22">
        <v>6.9061178338666873E-4</v>
      </c>
      <c r="AA165" s="22">
        <v>1.2451369050664829E-3</v>
      </c>
      <c r="AB165" s="22">
        <v>2.0763109367663069E-3</v>
      </c>
      <c r="AC165" s="22">
        <v>3.243035658441128E-3</v>
      </c>
      <c r="AD165" s="22">
        <v>4.761044122255976E-3</v>
      </c>
      <c r="AE165" s="22">
        <v>6.5204425823356168E-3</v>
      </c>
      <c r="AF165" s="22">
        <v>8.3193564395639547E-3</v>
      </c>
      <c r="AG165" s="22">
        <v>9.9647299892553307E-3</v>
      </c>
      <c r="AH165" s="22">
        <v>1.119003123656187E-2</v>
      </c>
      <c r="AI165" s="22">
        <v>1.177294662326594E-2</v>
      </c>
      <c r="AJ165" s="22">
        <v>1.164145996242898E-2</v>
      </c>
      <c r="AK165" s="22">
        <v>1.086033147509465E-2</v>
      </c>
      <c r="AL165" s="22">
        <v>9.6279272154748824E-3</v>
      </c>
      <c r="AM165" s="22">
        <v>8.237816774084283E-3</v>
      </c>
      <c r="AN165" s="22">
        <v>6.9504894055507178E-3</v>
      </c>
      <c r="AO165" s="22">
        <v>6.0883887519038969E-3</v>
      </c>
      <c r="AP165" s="22">
        <v>5.7150278141383246E-3</v>
      </c>
      <c r="AQ165" s="22">
        <v>5.8973351923785871E-3</v>
      </c>
      <c r="AR165" s="22">
        <v>6.6487442845411899E-3</v>
      </c>
      <c r="AS165" s="22">
        <v>7.835568397682572E-3</v>
      </c>
      <c r="AT165" s="22">
        <v>9.4309604194981484E-3</v>
      </c>
      <c r="AU165" s="22">
        <v>1.1312258113375381E-2</v>
      </c>
      <c r="AV165" s="22">
        <v>1.3339739827098679E-2</v>
      </c>
      <c r="AW165" s="22">
        <v>1.5469978275265729E-2</v>
      </c>
      <c r="AX165" s="22">
        <v>1.7497577178568671E-2</v>
      </c>
      <c r="AY165" s="22">
        <v>1.935637448356696E-2</v>
      </c>
      <c r="AZ165" s="22">
        <v>2.092416895868578E-2</v>
      </c>
      <c r="BA165" s="22">
        <v>2.2081777384336091E-2</v>
      </c>
      <c r="BB165" s="22">
        <v>2.2780796652473401E-2</v>
      </c>
      <c r="BC165" s="22">
        <v>2.3021527007128131E-2</v>
      </c>
      <c r="BD165" s="22">
        <v>2.2848111189534E-2</v>
      </c>
      <c r="BE165" s="22">
        <v>2.2392949996366981E-2</v>
      </c>
      <c r="BF165" s="22">
        <v>2.1866506098695251E-2</v>
      </c>
      <c r="BG165" s="22">
        <v>2.1554838438444711E-2</v>
      </c>
      <c r="BH165" s="22">
        <v>2.1803335411125079E-2</v>
      </c>
      <c r="BI165" s="22">
        <v>2.2882641922120368E-2</v>
      </c>
      <c r="BJ165" s="22">
        <v>2.5188526480065341E-2</v>
      </c>
      <c r="BK165" s="22">
        <v>2.857948201849355E-2</v>
      </c>
      <c r="BL165" s="22">
        <v>3.3063178062864532E-2</v>
      </c>
      <c r="BM165" s="22">
        <v>3.8113700072080217E-2</v>
      </c>
      <c r="BN165" s="22">
        <v>4.2948279080684229E-2</v>
      </c>
      <c r="BO165" s="22">
        <v>4.6819806967860582E-2</v>
      </c>
      <c r="BP165" s="22">
        <v>4.8982535197968913E-2</v>
      </c>
      <c r="BQ165" s="22">
        <v>4.8876482094276821E-2</v>
      </c>
      <c r="BR165" s="22">
        <v>4.6365681350289643E-2</v>
      </c>
      <c r="BS165" s="22">
        <v>4.1696784029754963E-2</v>
      </c>
      <c r="BT165" s="22">
        <v>3.5567115281687808E-2</v>
      </c>
      <c r="BU165" s="22">
        <v>2.8724998981961632E-2</v>
      </c>
      <c r="BV165" s="22">
        <v>2.1921792688607371E-2</v>
      </c>
      <c r="BW165" s="22">
        <v>1.5875274686417449E-2</v>
      </c>
      <c r="BX165" s="22">
        <v>1.100244725813657E-2</v>
      </c>
      <c r="BY165" s="22">
        <v>6.9574562354323861E-3</v>
      </c>
      <c r="BZ165" s="22">
        <v>4.3122124010383329E-3</v>
      </c>
      <c r="CA165" s="22">
        <v>2.6266228560144459E-3</v>
      </c>
      <c r="CB165" s="22">
        <v>1.6936326684838341E-3</v>
      </c>
      <c r="CC165" s="22">
        <v>1.543860754298781E-3</v>
      </c>
      <c r="CD165" s="22">
        <v>2.0377284205870308E-3</v>
      </c>
      <c r="CE165" s="22">
        <v>2.896172639186317E-3</v>
      </c>
      <c r="CF165" s="22">
        <v>3.704044132258551E-3</v>
      </c>
      <c r="CG165" s="22">
        <v>3.9096639461893984E-3</v>
      </c>
      <c r="CH165" s="22">
        <v>3.3722836289522078E-3</v>
      </c>
      <c r="CI165" s="22">
        <v>2.3730218935016241E-3</v>
      </c>
      <c r="CJ165" s="22">
        <v>1.3499063653799441E-3</v>
      </c>
      <c r="CK165" s="22">
        <v>6.2552553120880062E-4</v>
      </c>
      <c r="CL165" s="22">
        <v>2.338867609207998E-4</v>
      </c>
      <c r="CM165" s="22">
        <v>7.1720500285089883E-5</v>
      </c>
      <c r="CN165" s="22">
        <v>1.768198495185501E-5</v>
      </c>
      <c r="CO165" s="22">
        <v>3.535908785887095E-6</v>
      </c>
      <c r="CP165" s="22">
        <v>5.6523028682947646E-7</v>
      </c>
      <c r="CQ165" s="22">
        <v>7.5460599878014651E-8</v>
      </c>
      <c r="CR165" s="22">
        <v>8.2504148093637632E-9</v>
      </c>
      <c r="CS165" s="22">
        <v>6.8320542152120513E-10</v>
      </c>
      <c r="CT165" s="22">
        <v>5.3204451347078812E-11</v>
      </c>
      <c r="CU165" s="22">
        <v>4.5181845816834924E-12</v>
      </c>
      <c r="CV165" s="22">
        <v>6.6517904553500755E-13</v>
      </c>
      <c r="CW165" s="22">
        <v>1.7997787872803309E-13</v>
      </c>
      <c r="CX165" s="22">
        <v>5.5460424537791291E-14</v>
      </c>
      <c r="CY165" s="22">
        <v>1.732489748526909E-14</v>
      </c>
    </row>
    <row r="166" spans="1:103" x14ac:dyDescent="0.2">
      <c r="A166" s="40" t="s">
        <v>215</v>
      </c>
      <c r="B166" s="23" t="s">
        <v>288</v>
      </c>
      <c r="C166" s="23">
        <v>1.8751416426108549E-27</v>
      </c>
      <c r="D166" s="23">
        <v>6.5649407961094563E-26</v>
      </c>
      <c r="E166" s="23">
        <v>1.691769101001648E-24</v>
      </c>
      <c r="F166" s="23">
        <v>4.6904036859957281E-23</v>
      </c>
      <c r="G166" s="23">
        <v>1.077623090887499E-21</v>
      </c>
      <c r="H166" s="23">
        <v>2.0320102624838449E-20</v>
      </c>
      <c r="I166" s="23">
        <v>3.8819780976578378E-19</v>
      </c>
      <c r="J166" s="23">
        <v>6.306465086733281E-18</v>
      </c>
      <c r="K166" s="23">
        <v>9.985611455013933E-17</v>
      </c>
      <c r="L166" s="23">
        <v>1.264838436789096E-15</v>
      </c>
      <c r="M166" s="23">
        <v>1.528461761780988E-14</v>
      </c>
      <c r="N166" s="23">
        <v>1.66513286261872E-13</v>
      </c>
      <c r="O166" s="23">
        <v>1.6429413457444331E-12</v>
      </c>
      <c r="P166" s="23">
        <v>1.4188941878122859E-11</v>
      </c>
      <c r="Q166" s="23">
        <v>1.082706506972289E-10</v>
      </c>
      <c r="R166" s="23">
        <v>7.654387529428915E-10</v>
      </c>
      <c r="S166" s="23">
        <v>4.7349525598318452E-9</v>
      </c>
      <c r="T166" s="23">
        <v>2.6502941990143991E-8</v>
      </c>
      <c r="U166" s="23">
        <v>1.325360469723817E-7</v>
      </c>
      <c r="V166" s="23">
        <v>5.936524770652928E-7</v>
      </c>
      <c r="W166" s="23">
        <v>2.3221998828344229E-6</v>
      </c>
      <c r="X166" s="23">
        <v>8.7552377404973868E-6</v>
      </c>
      <c r="Y166" s="23">
        <v>2.8587684347275011E-5</v>
      </c>
      <c r="Z166" s="23">
        <v>8.1036158013279708E-5</v>
      </c>
      <c r="AA166" s="23">
        <v>2.1472137538385751E-4</v>
      </c>
      <c r="AB166" s="23">
        <v>5.0085980551019911E-4</v>
      </c>
      <c r="AC166" s="23">
        <v>1.050141170824942E-3</v>
      </c>
      <c r="AD166" s="23">
        <v>1.9903981972804151E-3</v>
      </c>
      <c r="AE166" s="23">
        <v>3.3672612867588002E-3</v>
      </c>
      <c r="AF166" s="23">
        <v>5.0710327141429076E-3</v>
      </c>
      <c r="AG166" s="23">
        <v>6.8820676491180011E-3</v>
      </c>
      <c r="AH166" s="23">
        <v>8.3896293926408357E-3</v>
      </c>
      <c r="AI166" s="23">
        <v>9.1580273625135288E-3</v>
      </c>
      <c r="AJ166" s="23">
        <v>8.9673275503938804E-3</v>
      </c>
      <c r="AK166" s="23">
        <v>7.8723390054469457E-3</v>
      </c>
      <c r="AL166" s="23">
        <v>6.1887427580096356E-3</v>
      </c>
      <c r="AM166" s="23">
        <v>4.3632763010176467E-3</v>
      </c>
      <c r="AN166" s="23">
        <v>2.7206240689654601E-3</v>
      </c>
      <c r="AO166" s="23">
        <v>1.5615255582298289E-3</v>
      </c>
      <c r="AP166" s="23">
        <v>8.0753347657123032E-4</v>
      </c>
      <c r="AQ166" s="23">
        <v>3.6540784074233458E-4</v>
      </c>
      <c r="AR166" s="23">
        <v>1.4647345101128129E-4</v>
      </c>
      <c r="AS166" s="23">
        <v>5.4906784138638989E-5</v>
      </c>
      <c r="AT166" s="23">
        <v>1.8078067699852911E-5</v>
      </c>
      <c r="AU166" s="23">
        <v>5.3277692746484471E-6</v>
      </c>
      <c r="AV166" s="23">
        <v>1.4322398760990231E-6</v>
      </c>
      <c r="AW166" s="23">
        <v>3.346453844187223E-7</v>
      </c>
      <c r="AX166" s="23">
        <v>7.1986587977482816E-8</v>
      </c>
      <c r="AY166" s="23">
        <v>1.3700384936336801E-8</v>
      </c>
      <c r="AZ166" s="23">
        <v>2.3057510587530769E-9</v>
      </c>
      <c r="BA166" s="23">
        <v>3.5321085640709652E-10</v>
      </c>
      <c r="BB166" s="23">
        <v>4.9297129087532218E-11</v>
      </c>
      <c r="BC166" s="23">
        <v>6.0197354340950057E-12</v>
      </c>
      <c r="BD166" s="23">
        <v>6.6647393722575988E-13</v>
      </c>
      <c r="BE166" s="23">
        <v>6.6369443860688765E-14</v>
      </c>
      <c r="BF166" s="23">
        <v>5.9330853703603236E-15</v>
      </c>
      <c r="BG166" s="23">
        <v>4.9284690380180891E-16</v>
      </c>
      <c r="BH166" s="23">
        <v>3.187706587260798E-17</v>
      </c>
      <c r="BI166" s="23">
        <v>2.254207317388876E-18</v>
      </c>
      <c r="BJ166" s="23">
        <v>1.1974619284176619E-19</v>
      </c>
      <c r="BK166" s="23">
        <v>6.4974738544250331E-21</v>
      </c>
      <c r="BL166" s="23">
        <v>2.9677963892424129E-22</v>
      </c>
      <c r="BM166" s="23">
        <v>1.21076083119687E-23</v>
      </c>
      <c r="BN166" s="23">
        <v>4.6219276839277271E-25</v>
      </c>
      <c r="BO166" s="23">
        <v>1.584428226957625E-26</v>
      </c>
      <c r="BP166" s="23">
        <v>4.7687607884704573E-28</v>
      </c>
      <c r="BQ166" s="23">
        <v>1.2495903485638209E-29</v>
      </c>
      <c r="BR166" s="23">
        <v>3.0244475349546879E-31</v>
      </c>
      <c r="BS166" s="23">
        <v>6.3754359025721267E-33</v>
      </c>
      <c r="BT166" s="23">
        <v>1.2454595337230809E-34</v>
      </c>
      <c r="BU166" s="23">
        <v>2.1705888918876862E-36</v>
      </c>
      <c r="BV166" s="23">
        <v>3.3132971010977168E-38</v>
      </c>
      <c r="BW166" s="23">
        <v>4.7275844678196892E-40</v>
      </c>
      <c r="BX166" s="23">
        <v>6.8282503651743473E-42</v>
      </c>
      <c r="BY166" s="23">
        <v>5.9970188193983335E-44</v>
      </c>
      <c r="BZ166" s="23">
        <v>6.4862013132765968E-46</v>
      </c>
      <c r="CA166" s="23">
        <v>6.7230936837514742E-48</v>
      </c>
      <c r="CB166" s="23">
        <v>4.6243159187615875E-50</v>
      </c>
      <c r="CC166" s="23">
        <v>3.5618504899603407E-52</v>
      </c>
      <c r="CD166" s="23">
        <v>2.2177207332196949E-54</v>
      </c>
      <c r="CE166" s="23">
        <v>1.432017266672012E-56</v>
      </c>
      <c r="CF166" s="23">
        <v>6.5960640739971984E-59</v>
      </c>
      <c r="CG166" s="23">
        <v>3.1722591720236722E-61</v>
      </c>
      <c r="CH166" s="23">
        <v>1.3243710509765219E-63</v>
      </c>
      <c r="CI166" s="23">
        <v>5.226472266527332E-66</v>
      </c>
      <c r="CJ166" s="23">
        <v>1.7415573879648151E-68</v>
      </c>
      <c r="CK166" s="23">
        <v>5.3943185907631629E-71</v>
      </c>
      <c r="CL166" s="23">
        <v>1.447403730730307E-73</v>
      </c>
      <c r="CM166" s="23">
        <v>3.6883997552526892E-76</v>
      </c>
      <c r="CN166" s="23">
        <v>8.0522894328837257E-79</v>
      </c>
      <c r="CO166" s="23">
        <v>1.578870206979794E-81</v>
      </c>
      <c r="CP166" s="23">
        <v>2.6457544722119259E-84</v>
      </c>
      <c r="CQ166" s="23">
        <v>4.3728113149829918E-87</v>
      </c>
      <c r="CR166" s="23">
        <v>6.5548979885421E-90</v>
      </c>
      <c r="CS166" s="23">
        <v>7.0229849335386889E-93</v>
      </c>
      <c r="CT166" s="23">
        <v>8.4468694040013491E-96</v>
      </c>
      <c r="CU166" s="23">
        <v>9.054612754894616E-99</v>
      </c>
      <c r="CV166" s="23">
        <v>7.5495053753309114E-102</v>
      </c>
      <c r="CW166" s="23">
        <v>6.9266557782887912E-105</v>
      </c>
      <c r="CX166" s="23">
        <v>5.0092880321885667E-108</v>
      </c>
      <c r="CY166" s="23">
        <v>3.274653960605532E-111</v>
      </c>
    </row>
    <row r="167" spans="1:103" x14ac:dyDescent="0.2">
      <c r="A167" s="39"/>
      <c r="B167" s="23" t="s">
        <v>289</v>
      </c>
      <c r="C167" s="23">
        <v>3.7303867037178683E-20</v>
      </c>
      <c r="D167" s="23">
        <v>1.9151706843024361E-19</v>
      </c>
      <c r="E167" s="23">
        <v>8.6955808917749889E-19</v>
      </c>
      <c r="F167" s="23">
        <v>4.1662731490441246E-18</v>
      </c>
      <c r="G167" s="23">
        <v>1.86419570364283E-17</v>
      </c>
      <c r="H167" s="23">
        <v>7.7411447357795701E-17</v>
      </c>
      <c r="I167" s="23">
        <v>3.305018297833368E-16</v>
      </c>
      <c r="J167" s="23">
        <v>1.331936965760619E-15</v>
      </c>
      <c r="K167" s="23">
        <v>5.4267820072817674E-15</v>
      </c>
      <c r="L167" s="23">
        <v>2.0208347293346111E-14</v>
      </c>
      <c r="M167" s="23">
        <v>7.5289997771694769E-14</v>
      </c>
      <c r="N167" s="23">
        <v>2.7266407516432152E-13</v>
      </c>
      <c r="O167" s="23">
        <v>9.6253470191348588E-13</v>
      </c>
      <c r="P167" s="23">
        <v>3.2496073768359961E-12</v>
      </c>
      <c r="Q167" s="23">
        <v>1.053948721466227E-11</v>
      </c>
      <c r="R167" s="23">
        <v>3.376724577154868E-11</v>
      </c>
      <c r="S167" s="23">
        <v>1.033123399102219E-10</v>
      </c>
      <c r="T167" s="23">
        <v>3.079943485670277E-10</v>
      </c>
      <c r="U167" s="23">
        <v>8.876279932954277E-10</v>
      </c>
      <c r="V167" s="23">
        <v>2.476545963052772E-9</v>
      </c>
      <c r="W167" s="23">
        <v>6.5655659680795556E-9</v>
      </c>
      <c r="X167" s="23">
        <v>1.7789252946868309E-8</v>
      </c>
      <c r="Y167" s="23">
        <v>4.5559306629766597E-8</v>
      </c>
      <c r="Z167" s="23">
        <v>1.0998843128044659E-7</v>
      </c>
      <c r="AA167" s="23">
        <v>2.6667636763844781E-7</v>
      </c>
      <c r="AB167" s="23">
        <v>6.1619100039549714E-7</v>
      </c>
      <c r="AC167" s="23">
        <v>1.3823784191014041E-6</v>
      </c>
      <c r="AD167" s="23">
        <v>3.0357645264310399E-6</v>
      </c>
      <c r="AE167" s="23">
        <v>6.4325086183574347E-6</v>
      </c>
      <c r="AF167" s="23">
        <v>1.3046701250600839E-5</v>
      </c>
      <c r="AG167" s="23">
        <v>2.5823623455929159E-5</v>
      </c>
      <c r="AH167" s="23">
        <v>4.9793890743050732E-5</v>
      </c>
      <c r="AI167" s="23">
        <v>9.2550609579252052E-5</v>
      </c>
      <c r="AJ167" s="23">
        <v>1.6713927200618839E-4</v>
      </c>
      <c r="AK167" s="23">
        <v>2.9241734135454278E-4</v>
      </c>
      <c r="AL167" s="23">
        <v>4.9681567591855415E-4</v>
      </c>
      <c r="AM167" s="23">
        <v>8.1659220905278039E-4</v>
      </c>
      <c r="AN167" s="23">
        <v>1.315873587007646E-3</v>
      </c>
      <c r="AO167" s="23">
        <v>2.0074409113477092E-3</v>
      </c>
      <c r="AP167" s="23">
        <v>2.9727626354650858E-3</v>
      </c>
      <c r="AQ167" s="23">
        <v>4.3263772407419699E-3</v>
      </c>
      <c r="AR167" s="23">
        <v>6.1170016429663489E-3</v>
      </c>
      <c r="AS167" s="23">
        <v>8.2625713899437195E-3</v>
      </c>
      <c r="AT167" s="23">
        <v>1.089280254435167E-2</v>
      </c>
      <c r="AU167" s="23">
        <v>1.392148515447238E-2</v>
      </c>
      <c r="AV167" s="23">
        <v>1.719837685371579E-2</v>
      </c>
      <c r="AW167" s="23">
        <v>2.0682396671980002E-2</v>
      </c>
      <c r="AX167" s="23">
        <v>2.402807386284354E-2</v>
      </c>
      <c r="AY167" s="23">
        <v>2.7088330128220151E-2</v>
      </c>
      <c r="AZ167" s="23">
        <v>2.9606872167612479E-2</v>
      </c>
      <c r="BA167" s="23">
        <v>3.1329774240764698E-2</v>
      </c>
      <c r="BB167" s="23">
        <v>3.2124819883155159E-2</v>
      </c>
      <c r="BC167" s="23">
        <v>3.1928196221457143E-2</v>
      </c>
      <c r="BD167" s="23">
        <v>3.0751433704481621E-2</v>
      </c>
      <c r="BE167" s="23">
        <v>2.8706605007354169E-2</v>
      </c>
      <c r="BF167" s="23">
        <v>2.5973263111984109E-2</v>
      </c>
      <c r="BG167" s="23">
        <v>2.2822469087288081E-2</v>
      </c>
      <c r="BH167" s="23">
        <v>1.926738478598896E-2</v>
      </c>
      <c r="BI167" s="23">
        <v>1.597139075915693E-2</v>
      </c>
      <c r="BJ167" s="23">
        <v>1.2663035521372211E-2</v>
      </c>
      <c r="BK167" s="23">
        <v>9.8331354104734831E-3</v>
      </c>
      <c r="BL167" s="23">
        <v>7.3596016509125941E-3</v>
      </c>
      <c r="BM167" s="23">
        <v>5.3349829960513944E-3</v>
      </c>
      <c r="BN167" s="23">
        <v>3.764621978667575E-3</v>
      </c>
      <c r="BO167" s="23">
        <v>2.5756051990642919E-3</v>
      </c>
      <c r="BP167" s="23">
        <v>1.703819419071268E-3</v>
      </c>
      <c r="BQ167" s="23">
        <v>1.088297923916462E-3</v>
      </c>
      <c r="BR167" s="23">
        <v>6.7610586596261409E-4</v>
      </c>
      <c r="BS167" s="23">
        <v>4.0547639278435191E-4</v>
      </c>
      <c r="BT167" s="23">
        <v>2.366923114121463E-4</v>
      </c>
      <c r="BU167" s="23">
        <v>1.3380948580189611E-4</v>
      </c>
      <c r="BV167" s="23">
        <v>7.3059163708896136E-5</v>
      </c>
      <c r="BW167" s="23">
        <v>3.889371023663568E-5</v>
      </c>
      <c r="BX167" s="23">
        <v>2.044536334811781E-5</v>
      </c>
      <c r="BY167" s="23">
        <v>9.8095347515506208E-6</v>
      </c>
      <c r="BZ167" s="23">
        <v>4.7909348781208037E-6</v>
      </c>
      <c r="CA167" s="23">
        <v>2.2932159712313611E-6</v>
      </c>
      <c r="CB167" s="23">
        <v>1.0128308550323099E-6</v>
      </c>
      <c r="CC167" s="23">
        <v>4.4961684366324661E-7</v>
      </c>
      <c r="CD167" s="23">
        <v>1.900895577557411E-7</v>
      </c>
      <c r="CE167" s="23">
        <v>7.9852297974640973E-8</v>
      </c>
      <c r="CF167" s="23">
        <v>3.1242714486475842E-8</v>
      </c>
      <c r="CG167" s="23">
        <v>1.2164076759464041E-8</v>
      </c>
      <c r="CH167" s="23">
        <v>4.5634014344068247E-9</v>
      </c>
      <c r="CI167" s="23">
        <v>1.675037021053209E-9</v>
      </c>
      <c r="CJ167" s="23">
        <v>5.8938391088355476E-10</v>
      </c>
      <c r="CK167" s="23">
        <v>2.0231108424153281E-10</v>
      </c>
      <c r="CL167" s="23">
        <v>6.6868939934110017E-11</v>
      </c>
      <c r="CM167" s="23">
        <v>2.165242858780086E-11</v>
      </c>
      <c r="CN167" s="23">
        <v>6.7364045592229924E-12</v>
      </c>
      <c r="CO167" s="23">
        <v>2.0316418720842791E-12</v>
      </c>
      <c r="CP167" s="23">
        <v>5.8825696258629136E-13</v>
      </c>
      <c r="CQ167" s="23">
        <v>1.681532145418877E-13</v>
      </c>
      <c r="CR167" s="23">
        <v>4.6692739419432932E-14</v>
      </c>
      <c r="CS167" s="23">
        <v>1.2011778164828659E-14</v>
      </c>
      <c r="CT167" s="23">
        <v>3.131137471200789E-15</v>
      </c>
      <c r="CU167" s="23">
        <v>7.9012563936273112E-16</v>
      </c>
      <c r="CV167" s="23">
        <v>1.877376881432421E-16</v>
      </c>
      <c r="CW167" s="23">
        <v>4.5067672093429537E-17</v>
      </c>
      <c r="CX167" s="23">
        <v>1.0212617835698861E-17</v>
      </c>
      <c r="CY167" s="23">
        <v>2.2463610340505431E-18</v>
      </c>
    </row>
    <row r="168" spans="1:103" x14ac:dyDescent="0.2">
      <c r="A168" s="39"/>
      <c r="B168" s="23" t="s">
        <v>290</v>
      </c>
      <c r="C168" s="23">
        <v>2.988919895174542E-36</v>
      </c>
      <c r="D168" s="23">
        <v>3.5313108597593589E-35</v>
      </c>
      <c r="E168" s="23">
        <v>3.4990567361622039E-34</v>
      </c>
      <c r="F168" s="23">
        <v>3.8004133849159617E-33</v>
      </c>
      <c r="G168" s="23">
        <v>3.758383301830818E-32</v>
      </c>
      <c r="H168" s="23">
        <v>3.3490983274321278E-31</v>
      </c>
      <c r="I168" s="23">
        <v>3.147942542200004E-30</v>
      </c>
      <c r="J168" s="23">
        <v>2.7362691825117849E-29</v>
      </c>
      <c r="K168" s="23">
        <v>2.4471486272943132E-28</v>
      </c>
      <c r="L168" s="23">
        <v>1.923512798876074E-27</v>
      </c>
      <c r="M168" s="23">
        <v>1.530828360380421E-26</v>
      </c>
      <c r="N168" s="23">
        <v>1.1792086146418801E-25</v>
      </c>
      <c r="O168" s="23">
        <v>8.832286685601646E-25</v>
      </c>
      <c r="P168" s="23">
        <v>6.2391207317457643E-24</v>
      </c>
      <c r="Q168" s="23">
        <v>4.1852343347064471E-23</v>
      </c>
      <c r="R168" s="23">
        <v>2.789549657720198E-22</v>
      </c>
      <c r="S168" s="23">
        <v>1.748387715052975E-21</v>
      </c>
      <c r="T168" s="23">
        <v>1.064938244588757E-20</v>
      </c>
      <c r="U168" s="23">
        <v>6.2220411728374291E-20</v>
      </c>
      <c r="V168" s="23">
        <v>3.4952562691922608E-19</v>
      </c>
      <c r="W168" s="23">
        <v>1.8285158299185499E-18</v>
      </c>
      <c r="X168" s="23">
        <v>1.0089184965366441E-17</v>
      </c>
      <c r="Y168" s="23">
        <v>5.1396124407123053E-17</v>
      </c>
      <c r="Z168" s="23">
        <v>2.4024738887769719E-16</v>
      </c>
      <c r="AA168" s="23">
        <v>1.1515682760053281E-15</v>
      </c>
      <c r="AB168" s="23">
        <v>5.1613627489828579E-15</v>
      </c>
      <c r="AC168" s="23">
        <v>2.2354142463716601E-14</v>
      </c>
      <c r="AD168" s="23">
        <v>9.4994355709235027E-14</v>
      </c>
      <c r="AE168" s="23">
        <v>3.8581353364061288E-13</v>
      </c>
      <c r="AF168" s="23">
        <v>1.47444021687144E-12</v>
      </c>
      <c r="AG168" s="23">
        <v>5.4984087952584314E-12</v>
      </c>
      <c r="AH168" s="23">
        <v>1.9953174551615421E-11</v>
      </c>
      <c r="AI168" s="23">
        <v>6.9011397612460902E-11</v>
      </c>
      <c r="AJ168" s="23">
        <v>2.3110308471925609E-10</v>
      </c>
      <c r="AK168" s="23">
        <v>7.4496095368645031E-10</v>
      </c>
      <c r="AL168" s="23">
        <v>2.3235525373622911E-9</v>
      </c>
      <c r="AM168" s="23">
        <v>6.9557692221812117E-9</v>
      </c>
      <c r="AN168" s="23">
        <v>2.060404793246005E-8</v>
      </c>
      <c r="AO168" s="23">
        <v>5.5700211867627733E-8</v>
      </c>
      <c r="AP168" s="23">
        <v>1.4535865236463541E-7</v>
      </c>
      <c r="AQ168" s="23">
        <v>3.78178669694843E-7</v>
      </c>
      <c r="AR168" s="23">
        <v>9.5532989570569672E-7</v>
      </c>
      <c r="AS168" s="23">
        <v>2.2349720269926292E-6</v>
      </c>
      <c r="AT168" s="23">
        <v>5.1351869462592728E-6</v>
      </c>
      <c r="AU168" s="23">
        <v>1.137781366200815E-5</v>
      </c>
      <c r="AV168" s="23">
        <v>2.4055466608487558E-5</v>
      </c>
      <c r="AW168" s="23">
        <v>4.9811029267167487E-5</v>
      </c>
      <c r="AX168" s="23">
        <v>9.8085286455758779E-5</v>
      </c>
      <c r="AY168" s="23">
        <v>1.8714899707020509E-4</v>
      </c>
      <c r="AZ168" s="23">
        <v>3.453965991694926E-4</v>
      </c>
      <c r="BA168" s="23">
        <v>6.1059010360287502E-4</v>
      </c>
      <c r="BB168" s="23">
        <v>1.035431947666407E-3</v>
      </c>
      <c r="BC168" s="23">
        <v>1.7020217854029161E-3</v>
      </c>
      <c r="BD168" s="23">
        <v>2.687447868280683E-3</v>
      </c>
      <c r="BE168" s="23">
        <v>4.0853203675444687E-3</v>
      </c>
      <c r="BF168" s="23">
        <v>5.9818468424773933E-3</v>
      </c>
      <c r="BG168" s="23">
        <v>8.4002615907409119E-3</v>
      </c>
      <c r="BH168" s="23">
        <v>1.155312672172033E-2</v>
      </c>
      <c r="BI168" s="23">
        <v>1.498133262503709E-2</v>
      </c>
      <c r="BJ168" s="23">
        <v>1.9017695463569861E-2</v>
      </c>
      <c r="BK168" s="23">
        <v>2.3021003766232982E-2</v>
      </c>
      <c r="BL168" s="23">
        <v>2.6955726377854171E-2</v>
      </c>
      <c r="BM168" s="23">
        <v>3.0394667195551631E-2</v>
      </c>
      <c r="BN168" s="23">
        <v>3.2971076536029119E-2</v>
      </c>
      <c r="BO168" s="23">
        <v>3.4470033987558379E-2</v>
      </c>
      <c r="BP168" s="23">
        <v>3.4728711594130407E-2</v>
      </c>
      <c r="BQ168" s="23">
        <v>3.3691842831077012E-2</v>
      </c>
      <c r="BR168" s="23">
        <v>3.1489504887135603E-2</v>
      </c>
      <c r="BS168" s="23">
        <v>2.8324529321183581E-2</v>
      </c>
      <c r="BT168" s="23">
        <v>2.456278172977638E-2</v>
      </c>
      <c r="BU168" s="23">
        <v>2.051487997567648E-2</v>
      </c>
      <c r="BV168" s="23">
        <v>1.6482844303167331E-2</v>
      </c>
      <c r="BW168" s="23">
        <v>1.278593522100052E-2</v>
      </c>
      <c r="BX168" s="23">
        <v>9.6377155705372058E-3</v>
      </c>
      <c r="BY168" s="23">
        <v>6.8046418662968573E-3</v>
      </c>
      <c r="BZ168" s="23">
        <v>4.7363249179439406E-3</v>
      </c>
      <c r="CA168" s="23">
        <v>3.1970106358730488E-3</v>
      </c>
      <c r="CB168" s="23">
        <v>2.0233540011074819E-3</v>
      </c>
      <c r="CC168" s="23">
        <v>1.258920585727434E-3</v>
      </c>
      <c r="CD168" s="23">
        <v>7.4673517374379962E-4</v>
      </c>
      <c r="CE168" s="23">
        <v>4.3334168465223959E-4</v>
      </c>
      <c r="CF168" s="23">
        <v>2.361506986148385E-4</v>
      </c>
      <c r="CG168" s="23">
        <v>1.2608598744856449E-4</v>
      </c>
      <c r="CH168" s="23">
        <v>6.4596281470947152E-5</v>
      </c>
      <c r="CI168" s="23">
        <v>3.2090801884231907E-5</v>
      </c>
      <c r="CJ168" s="23">
        <v>1.5239399252186121E-5</v>
      </c>
      <c r="CK168" s="23">
        <v>7.0040597109950267E-6</v>
      </c>
      <c r="CL168" s="23">
        <v>3.0861105915890542E-6</v>
      </c>
      <c r="CM168" s="23">
        <v>1.320487188149791E-6</v>
      </c>
      <c r="CN168" s="23">
        <v>5.407326771503472E-7</v>
      </c>
      <c r="CO168" s="23">
        <v>2.1332522952050561E-7</v>
      </c>
      <c r="CP168" s="23">
        <v>8.0462689989458329E-8</v>
      </c>
      <c r="CQ168" s="23">
        <v>2.9664252129414191E-8</v>
      </c>
      <c r="CR168" s="23">
        <v>1.0556116891883599E-8</v>
      </c>
      <c r="CS168" s="23">
        <v>3.4877235994447401E-9</v>
      </c>
      <c r="CT168" s="23">
        <v>1.151047906228717E-9</v>
      </c>
      <c r="CU168" s="23">
        <v>3.6563554156066413E-10</v>
      </c>
      <c r="CV168" s="23">
        <v>1.091998799264536E-10</v>
      </c>
      <c r="CW168" s="23">
        <v>3.2539046082649247E-11</v>
      </c>
      <c r="CX168" s="23">
        <v>9.1335824279737637E-12</v>
      </c>
      <c r="CY168" s="23">
        <v>2.4727442157928972E-12</v>
      </c>
    </row>
    <row r="169" spans="1:103" x14ac:dyDescent="0.2">
      <c r="A169" s="39"/>
      <c r="B169" s="23" t="s">
        <v>291</v>
      </c>
      <c r="C169" s="23">
        <v>2.9185994701565178E-225</v>
      </c>
      <c r="D169" s="23">
        <v>1.094061709589545E-219</v>
      </c>
      <c r="E169" s="23">
        <v>1.7083629470812E-214</v>
      </c>
      <c r="F169" s="23">
        <v>4.4872529790837682E-209</v>
      </c>
      <c r="G169" s="23">
        <v>7.5254483324595316E-204</v>
      </c>
      <c r="H169" s="23">
        <v>7.6026658344397474E-199</v>
      </c>
      <c r="I169" s="23">
        <v>1.06168867483012E-193</v>
      </c>
      <c r="J169" s="23">
        <v>1.0235909440437279E-188</v>
      </c>
      <c r="K169" s="23">
        <v>1.201221322657172E-183</v>
      </c>
      <c r="L169" s="23">
        <v>7.4046561822529447E-179</v>
      </c>
      <c r="M169" s="23">
        <v>5.1047190346705853E-174</v>
      </c>
      <c r="N169" s="23">
        <v>3.0954982464607347E-169</v>
      </c>
      <c r="O169" s="23">
        <v>1.6932606473999141E-164</v>
      </c>
      <c r="P169" s="23">
        <v>7.0791971527964368E-160</v>
      </c>
      <c r="Q169" s="23">
        <v>2.3450106913990162E-155</v>
      </c>
      <c r="R169" s="23">
        <v>7.8898497296325724E-151</v>
      </c>
      <c r="S169" s="23">
        <v>1.9924340167962029E-146</v>
      </c>
      <c r="T169" s="23">
        <v>4.5264640885927503E-142</v>
      </c>
      <c r="U169" s="23">
        <v>8.6069314145369634E-138</v>
      </c>
      <c r="V169" s="23">
        <v>1.3873890299830979E-133</v>
      </c>
      <c r="W169" s="23">
        <v>1.5820429186698338E-129</v>
      </c>
      <c r="X169" s="23">
        <v>2.5845992596546981E-125</v>
      </c>
      <c r="Y169" s="23">
        <v>2.8471839349640349E-121</v>
      </c>
      <c r="Z169" s="23">
        <v>2.031852425855428E-117</v>
      </c>
      <c r="AA169" s="23">
        <v>1.7815322394446739E-113</v>
      </c>
      <c r="AB169" s="23">
        <v>1.1269143527628279E-109</v>
      </c>
      <c r="AC169" s="23">
        <v>6.2195173192680486E-106</v>
      </c>
      <c r="AD169" s="23">
        <v>3.280831405478558E-102</v>
      </c>
      <c r="AE169" s="23">
        <v>1.416931190908716E-98</v>
      </c>
      <c r="AF169" s="23">
        <v>4.5542335213523832E-95</v>
      </c>
      <c r="AG169" s="23">
        <v>1.354969813596333E-91</v>
      </c>
      <c r="AH169" s="23">
        <v>3.676616439890257E-88</v>
      </c>
      <c r="AI169" s="23">
        <v>8.0086610276410888E-85</v>
      </c>
      <c r="AJ169" s="23">
        <v>1.5432646588363489E-81</v>
      </c>
      <c r="AK169" s="23">
        <v>2.5376394810522688E-78</v>
      </c>
      <c r="AL169" s="23">
        <v>3.6808719295750992E-75</v>
      </c>
      <c r="AM169" s="23">
        <v>4.472575765363345E-72</v>
      </c>
      <c r="AN169" s="23">
        <v>5.5637165889299881E-69</v>
      </c>
      <c r="AO169" s="23">
        <v>4.1532639680191219E-66</v>
      </c>
      <c r="AP169" s="23">
        <v>2.6833809362968592E-63</v>
      </c>
      <c r="AQ169" s="23">
        <v>1.8745502841633441E-60</v>
      </c>
      <c r="AR169" s="23">
        <v>1.189829242640755E-57</v>
      </c>
      <c r="AS169" s="23">
        <v>4.9096574461150869E-55</v>
      </c>
      <c r="AT169" s="23">
        <v>1.989291252360511E-52</v>
      </c>
      <c r="AU169" s="23">
        <v>6.963326848787123E-50</v>
      </c>
      <c r="AV169" s="23">
        <v>1.944970892586613E-47</v>
      </c>
      <c r="AW169" s="23">
        <v>5.2827563709403288E-45</v>
      </c>
      <c r="AX169" s="23">
        <v>1.113216161907744E-42</v>
      </c>
      <c r="AY169" s="23">
        <v>2.106113682578919E-40</v>
      </c>
      <c r="AZ169" s="23">
        <v>3.539877076079526E-38</v>
      </c>
      <c r="BA169" s="23">
        <v>4.8691197709565652E-36</v>
      </c>
      <c r="BB169" s="23">
        <v>5.5277783018908326E-34</v>
      </c>
      <c r="BC169" s="23">
        <v>5.6937912500148053E-32</v>
      </c>
      <c r="BD169" s="23">
        <v>4.8991817392625192E-30</v>
      </c>
      <c r="BE169" s="23">
        <v>3.5922146668502888E-28</v>
      </c>
      <c r="BF169" s="23">
        <v>2.2545591854069989E-26</v>
      </c>
      <c r="BG169" s="23">
        <v>1.149740616149798E-24</v>
      </c>
      <c r="BH169" s="23">
        <v>6.1760483345611119E-23</v>
      </c>
      <c r="BI169" s="23">
        <v>2.1527973132928992E-21</v>
      </c>
      <c r="BJ169" s="23">
        <v>8.0911037638759086E-20</v>
      </c>
      <c r="BK169" s="23">
        <v>2.225299177515223E-18</v>
      </c>
      <c r="BL169" s="23">
        <v>5.6367538524674298E-17</v>
      </c>
      <c r="BM169" s="23">
        <v>1.2248414951797411E-15</v>
      </c>
      <c r="BN169" s="23">
        <v>2.1935407476865609E-14</v>
      </c>
      <c r="BO169" s="23">
        <v>3.3737860457202639E-13</v>
      </c>
      <c r="BP169" s="23">
        <v>4.52808497788025E-12</v>
      </c>
      <c r="BQ169" s="23">
        <v>5.3090363578238627E-11</v>
      </c>
      <c r="BR169" s="23">
        <v>5.2248113073348205E-10</v>
      </c>
      <c r="BS169" s="23">
        <v>4.4756752525880659E-9</v>
      </c>
      <c r="BT169" s="23">
        <v>3.224833261479921E-8</v>
      </c>
      <c r="BU169" s="23">
        <v>1.9965991943987231E-7</v>
      </c>
      <c r="BV169" s="23">
        <v>1.06874724269048E-6</v>
      </c>
      <c r="BW169" s="23">
        <v>4.8246352659593511E-6</v>
      </c>
      <c r="BX169" s="23">
        <v>1.804637112200351E-5</v>
      </c>
      <c r="BY169" s="23">
        <v>6.4437574469041029E-5</v>
      </c>
      <c r="BZ169" s="23">
        <v>1.808720332189207E-4</v>
      </c>
      <c r="CA169" s="23">
        <v>4.3229120913636189E-4</v>
      </c>
      <c r="CB169" s="23">
        <v>9.3133472688316241E-4</v>
      </c>
      <c r="CC169" s="23">
        <v>1.661237858362519E-3</v>
      </c>
      <c r="CD169" s="23">
        <v>2.5666613086183471E-3</v>
      </c>
      <c r="CE169" s="23">
        <v>3.3684934971037728E-3</v>
      </c>
      <c r="CF169" s="23">
        <v>3.8172999543514448E-3</v>
      </c>
      <c r="CG169" s="23">
        <v>3.6894520290974421E-3</v>
      </c>
      <c r="CH169" s="23">
        <v>3.053981746624209E-3</v>
      </c>
      <c r="CI169" s="23">
        <v>2.1730710197010918E-3</v>
      </c>
      <c r="CJ169" s="23">
        <v>1.3195837494329439E-3</v>
      </c>
      <c r="CK169" s="23">
        <v>6.8893249858884898E-4</v>
      </c>
      <c r="CL169" s="23">
        <v>3.0681581662136438E-4</v>
      </c>
      <c r="CM169" s="23">
        <v>1.181205357698253E-4</v>
      </c>
      <c r="CN169" s="23">
        <v>3.8684333786514817E-5</v>
      </c>
      <c r="CO169" s="23">
        <v>1.085417273847008E-5</v>
      </c>
      <c r="CP169" s="23">
        <v>2.5792028665093618E-6</v>
      </c>
      <c r="CQ169" s="23">
        <v>5.3680957955653009E-7</v>
      </c>
      <c r="CR169" s="23">
        <v>9.6170194894999598E-8</v>
      </c>
      <c r="CS169" s="23">
        <v>1.3839302575908E-8</v>
      </c>
      <c r="CT169" s="23">
        <v>1.8180004709818019E-9</v>
      </c>
      <c r="CU169" s="23">
        <v>2.0455770214155991E-10</v>
      </c>
      <c r="CV169" s="23">
        <v>1.8802162921969749E-11</v>
      </c>
      <c r="CW169" s="23">
        <v>1.589130801826104E-12</v>
      </c>
      <c r="CX169" s="23">
        <v>1.099750298891713E-13</v>
      </c>
      <c r="CY169" s="23">
        <v>6.5360015349133667E-15</v>
      </c>
    </row>
    <row r="170" spans="1:103" x14ac:dyDescent="0.2">
      <c r="A170" s="39"/>
      <c r="B170" s="23" t="s">
        <v>292</v>
      </c>
      <c r="C170" s="23">
        <v>3.730386891232032E-20</v>
      </c>
      <c r="D170" s="23">
        <v>1.915171340796516E-19</v>
      </c>
      <c r="E170" s="23">
        <v>8.6955978094660018E-19</v>
      </c>
      <c r="F170" s="23">
        <v>4.1663200530809883E-18</v>
      </c>
      <c r="G170" s="23">
        <v>1.8643034659519229E-17</v>
      </c>
      <c r="H170" s="23">
        <v>7.7431767460420874E-17</v>
      </c>
      <c r="I170" s="23">
        <v>3.3089002759310569E-16</v>
      </c>
      <c r="J170" s="23">
        <v>1.338243430847379E-15</v>
      </c>
      <c r="K170" s="23">
        <v>5.5266381218321513E-15</v>
      </c>
      <c r="L170" s="23">
        <v>2.1473185730137131E-14</v>
      </c>
      <c r="M170" s="23">
        <v>9.0574615389519959E-14</v>
      </c>
      <c r="N170" s="23">
        <v>4.3917736142631138E-13</v>
      </c>
      <c r="O170" s="23">
        <v>2.6054760476588031E-12</v>
      </c>
      <c r="P170" s="23">
        <v>1.7438549254965091E-11</v>
      </c>
      <c r="Q170" s="23">
        <v>1.1881013791193299E-10</v>
      </c>
      <c r="R170" s="23">
        <v>7.9920599871471915E-10</v>
      </c>
      <c r="S170" s="23">
        <v>4.8382648997438157E-9</v>
      </c>
      <c r="T170" s="23">
        <v>2.681093633872167E-8</v>
      </c>
      <c r="U170" s="23">
        <v>1.3342367496573929E-7</v>
      </c>
      <c r="V170" s="23">
        <v>5.9612902302869508E-7</v>
      </c>
      <c r="W170" s="23">
        <v>2.3287654488043311E-6</v>
      </c>
      <c r="X170" s="23">
        <v>8.7730269934543456E-6</v>
      </c>
      <c r="Y170" s="23">
        <v>2.8633243653956171E-5</v>
      </c>
      <c r="Z170" s="23">
        <v>8.1146146444800404E-5</v>
      </c>
      <c r="AA170" s="23">
        <v>2.1498805175264749E-4</v>
      </c>
      <c r="AB170" s="23">
        <v>5.0147599651575591E-4</v>
      </c>
      <c r="AC170" s="23">
        <v>1.0515235492663979E-3</v>
      </c>
      <c r="AD170" s="23">
        <v>1.99343396190184E-3</v>
      </c>
      <c r="AE170" s="23">
        <v>3.3736937957629708E-3</v>
      </c>
      <c r="AF170" s="23">
        <v>5.084079416867949E-3</v>
      </c>
      <c r="AG170" s="23">
        <v>6.9078912780723397E-3</v>
      </c>
      <c r="AH170" s="23">
        <v>8.43942330333706E-3</v>
      </c>
      <c r="AI170" s="23">
        <v>9.250578041104178E-3</v>
      </c>
      <c r="AJ170" s="23">
        <v>9.1344670535031536E-3</v>
      </c>
      <c r="AK170" s="23">
        <v>8.164757091762443E-3</v>
      </c>
      <c r="AL170" s="23">
        <v>6.6855607574807267E-3</v>
      </c>
      <c r="AM170" s="23">
        <v>5.1798754658396494E-3</v>
      </c>
      <c r="AN170" s="23">
        <v>4.0365182600210379E-3</v>
      </c>
      <c r="AO170" s="23">
        <v>3.5690221697894059E-3</v>
      </c>
      <c r="AP170" s="23">
        <v>3.780441470688681E-3</v>
      </c>
      <c r="AQ170" s="23">
        <v>4.692163260154E-3</v>
      </c>
      <c r="AR170" s="23">
        <v>6.2644304238733363E-3</v>
      </c>
      <c r="AS170" s="23">
        <v>8.3197131461093515E-3</v>
      </c>
      <c r="AT170" s="23">
        <v>1.0916015798997789E-2</v>
      </c>
      <c r="AU170" s="23">
        <v>1.3938190737409029E-2</v>
      </c>
      <c r="AV170" s="23">
        <v>1.7223864560200381E-2</v>
      </c>
      <c r="AW170" s="23">
        <v>2.0732542346631581E-2</v>
      </c>
      <c r="AX170" s="23">
        <v>2.4126231135887279E-2</v>
      </c>
      <c r="AY170" s="23">
        <v>2.727549282567529E-2</v>
      </c>
      <c r="AZ170" s="23">
        <v>2.9952271072533031E-2</v>
      </c>
      <c r="BA170" s="23">
        <v>3.1940364697578431E-2</v>
      </c>
      <c r="BB170" s="23">
        <v>3.3160251880118688E-2</v>
      </c>
      <c r="BC170" s="23">
        <v>3.3630218012879791E-2</v>
      </c>
      <c r="BD170" s="23">
        <v>3.3438881573428773E-2</v>
      </c>
      <c r="BE170" s="23">
        <v>3.279192537496501E-2</v>
      </c>
      <c r="BF170" s="23">
        <v>3.1955109954467438E-2</v>
      </c>
      <c r="BG170" s="23">
        <v>3.122273067802948E-2</v>
      </c>
      <c r="BH170" s="23">
        <v>3.0820511507709331E-2</v>
      </c>
      <c r="BI170" s="23">
        <v>3.0952723384194029E-2</v>
      </c>
      <c r="BJ170" s="23">
        <v>3.1680730984942063E-2</v>
      </c>
      <c r="BK170" s="23">
        <v>3.2854139176706473E-2</v>
      </c>
      <c r="BL170" s="23">
        <v>3.4315328028766821E-2</v>
      </c>
      <c r="BM170" s="23">
        <v>3.5729650191604248E-2</v>
      </c>
      <c r="BN170" s="23">
        <v>3.6735698514718633E-2</v>
      </c>
      <c r="BO170" s="23">
        <v>3.704563918696005E-2</v>
      </c>
      <c r="BP170" s="23">
        <v>3.6432531017729759E-2</v>
      </c>
      <c r="BQ170" s="23">
        <v>3.478014080808383E-2</v>
      </c>
      <c r="BR170" s="23">
        <v>3.2165611275579348E-2</v>
      </c>
      <c r="BS170" s="23">
        <v>2.873001018964319E-2</v>
      </c>
      <c r="BT170" s="23">
        <v>2.4799506289521139E-2</v>
      </c>
      <c r="BU170" s="23">
        <v>2.0648889121397819E-2</v>
      </c>
      <c r="BV170" s="23">
        <v>1.655697221411892E-2</v>
      </c>
      <c r="BW170" s="23">
        <v>1.282965356650311E-2</v>
      </c>
      <c r="BX170" s="23">
        <v>9.6762073050073276E-3</v>
      </c>
      <c r="BY170" s="23">
        <v>6.8788889755174486E-3</v>
      </c>
      <c r="BZ170" s="23">
        <v>4.9219878860409811E-3</v>
      </c>
      <c r="CA170" s="23">
        <v>3.631595060980642E-3</v>
      </c>
      <c r="CB170" s="23">
        <v>2.955701558845674E-3</v>
      </c>
      <c r="CC170" s="23">
        <v>2.9206080609336131E-3</v>
      </c>
      <c r="CD170" s="23">
        <v>3.3135865719198972E-3</v>
      </c>
      <c r="CE170" s="23">
        <v>3.80191503405398E-3</v>
      </c>
      <c r="CF170" s="23">
        <v>4.0534818956807616E-3</v>
      </c>
      <c r="CG170" s="23">
        <v>3.8155501806227581E-3</v>
      </c>
      <c r="CH170" s="23">
        <v>3.118582591496583E-3</v>
      </c>
      <c r="CI170" s="23">
        <v>2.20516349662234E-3</v>
      </c>
      <c r="CJ170" s="23">
        <v>1.3348237380690379E-3</v>
      </c>
      <c r="CK170" s="23">
        <v>6.9593676061092664E-4</v>
      </c>
      <c r="CL170" s="23">
        <v>3.0990199408189272E-4</v>
      </c>
      <c r="CM170" s="23">
        <v>1.1944104461040339E-4</v>
      </c>
      <c r="CN170" s="23">
        <v>3.9225073200069641E-5</v>
      </c>
      <c r="CO170" s="23">
        <v>1.106749999963243E-5</v>
      </c>
      <c r="CP170" s="23">
        <v>2.6596661447557771E-6</v>
      </c>
      <c r="CQ170" s="23">
        <v>5.6647399983915768E-7</v>
      </c>
      <c r="CR170" s="23">
        <v>1.067263584796224E-7</v>
      </c>
      <c r="CS170" s="23">
        <v>1.7327038187130869E-8</v>
      </c>
      <c r="CT170" s="23">
        <v>2.9690515083479868E-9</v>
      </c>
      <c r="CU170" s="23">
        <v>5.70194033827863E-10</v>
      </c>
      <c r="CV170" s="23">
        <v>1.2800223058611149E-10</v>
      </c>
      <c r="CW170" s="23">
        <v>3.4128221952147437E-11</v>
      </c>
      <c r="CX170" s="23">
        <v>9.2435676704807704E-12</v>
      </c>
      <c r="CY170" s="23">
        <v>2.4792824636888441E-12</v>
      </c>
    </row>
    <row r="171" spans="1:103" x14ac:dyDescent="0.2">
      <c r="A171" s="38" t="s">
        <v>216</v>
      </c>
      <c r="B171" s="23" t="s">
        <v>288</v>
      </c>
      <c r="C171" s="22">
        <v>1.3440666275910669E-33</v>
      </c>
      <c r="D171" s="22">
        <v>1.1078851790670721E-31</v>
      </c>
      <c r="E171" s="22">
        <v>6.2503889800781273E-30</v>
      </c>
      <c r="F171" s="22">
        <v>3.8659344751846169E-28</v>
      </c>
      <c r="G171" s="22">
        <v>1.895871274030428E-26</v>
      </c>
      <c r="H171" s="22">
        <v>7.2833099340174211E-25</v>
      </c>
      <c r="I171" s="22">
        <v>2.8474249617396349E-23</v>
      </c>
      <c r="J171" s="22">
        <v>9.1132107530426947E-22</v>
      </c>
      <c r="K171" s="22">
        <v>2.829168131604582E-20</v>
      </c>
      <c r="L171" s="22">
        <v>6.6635988914792674E-19</v>
      </c>
      <c r="M171" s="22">
        <v>1.4824374780798599E-17</v>
      </c>
      <c r="N171" s="22">
        <v>2.9032385719830079E-16</v>
      </c>
      <c r="O171" s="22">
        <v>5.0342196378406763E-15</v>
      </c>
      <c r="P171" s="22">
        <v>7.4070114453177781E-14</v>
      </c>
      <c r="Q171" s="22">
        <v>9.355773738653839E-13</v>
      </c>
      <c r="R171" s="22">
        <v>1.076390382692543E-11</v>
      </c>
      <c r="S171" s="22">
        <v>1.050270694545563E-10</v>
      </c>
      <c r="T171" s="22">
        <v>9.0630399798245582E-10</v>
      </c>
      <c r="U171" s="22">
        <v>6.80760319355887E-9</v>
      </c>
      <c r="V171" s="22">
        <v>4.4650961741885207E-8</v>
      </c>
      <c r="W171" s="22">
        <v>2.477211499132437E-7</v>
      </c>
      <c r="X171" s="22">
        <v>1.316009364595929E-6</v>
      </c>
      <c r="Y171" s="22">
        <v>5.8521329464135691E-6</v>
      </c>
      <c r="Z171" s="22">
        <v>2.184370350897743E-5</v>
      </c>
      <c r="AA171" s="22">
        <v>7.5145798988196798E-5</v>
      </c>
      <c r="AB171" s="22">
        <v>2.2083714426220921E-4</v>
      </c>
      <c r="AC171" s="22">
        <v>5.6923313487347615E-4</v>
      </c>
      <c r="AD171" s="22">
        <v>1.2964911032903709E-3</v>
      </c>
      <c r="AE171" s="22">
        <v>2.5670892481820811E-3</v>
      </c>
      <c r="AF171" s="22">
        <v>4.4023649160254922E-3</v>
      </c>
      <c r="AG171" s="22">
        <v>6.6445380434303446E-3</v>
      </c>
      <c r="AH171" s="22">
        <v>8.7908627688794427E-3</v>
      </c>
      <c r="AI171" s="22">
        <v>1.014966134993577E-2</v>
      </c>
      <c r="AJ171" s="22">
        <v>1.0253290755171649E-2</v>
      </c>
      <c r="AK171" s="22">
        <v>9.055664386839515E-3</v>
      </c>
      <c r="AL171" s="22">
        <v>6.9831710135239934E-3</v>
      </c>
      <c r="AM171" s="22">
        <v>4.7092720480543778E-3</v>
      </c>
      <c r="AN171" s="22">
        <v>2.7328398905200322E-3</v>
      </c>
      <c r="AO171" s="22">
        <v>1.4295497119258141E-3</v>
      </c>
      <c r="AP171" s="22">
        <v>6.5779613875687447E-4</v>
      </c>
      <c r="AQ171" s="22">
        <v>2.5714484874313779E-4</v>
      </c>
      <c r="AR171" s="22">
        <v>8.6627629830721413E-5</v>
      </c>
      <c r="AS171" s="22">
        <v>2.6830008569315531E-5</v>
      </c>
      <c r="AT171" s="22">
        <v>7.0893068820007143E-6</v>
      </c>
      <c r="AU171" s="22">
        <v>1.634503835057892E-6</v>
      </c>
      <c r="AV171" s="22">
        <v>3.3639495374223361E-7</v>
      </c>
      <c r="AW171" s="22">
        <v>5.8308420608382801E-8</v>
      </c>
      <c r="AX171" s="22">
        <v>9.1233974351897829E-9</v>
      </c>
      <c r="AY171" s="22">
        <v>1.228222937514193E-9</v>
      </c>
      <c r="AZ171" s="22">
        <v>1.4216971578261761E-10</v>
      </c>
      <c r="BA171" s="22">
        <v>1.4652993376760569E-11</v>
      </c>
      <c r="BB171" s="22">
        <v>1.346391227963945E-12</v>
      </c>
      <c r="BC171" s="22">
        <v>1.050032873983362E-13</v>
      </c>
      <c r="BD171" s="22">
        <v>7.2576453924014913E-15</v>
      </c>
      <c r="BE171" s="22">
        <v>4.4029500455744601E-16</v>
      </c>
      <c r="BF171" s="22">
        <v>2.33891151275458E-17</v>
      </c>
      <c r="BG171" s="22">
        <v>1.1346018020636349E-18</v>
      </c>
      <c r="BH171" s="22">
        <v>4.053295765476964E-20</v>
      </c>
      <c r="BI171" s="22">
        <v>1.611752412440564E-21</v>
      </c>
      <c r="BJ171" s="22">
        <v>4.5175557897343288E-23</v>
      </c>
      <c r="BK171" s="22">
        <v>1.297600717013267E-24</v>
      </c>
      <c r="BL171" s="22">
        <v>3.01776537476642E-26</v>
      </c>
      <c r="BM171" s="22">
        <v>6.1076367884106904E-28</v>
      </c>
      <c r="BN171" s="22">
        <v>1.138537327501646E-29</v>
      </c>
      <c r="BO171" s="22">
        <v>1.8592707106442501E-31</v>
      </c>
      <c r="BP171" s="22">
        <v>2.5876089439215538E-33</v>
      </c>
      <c r="BQ171" s="22">
        <v>3.0377062478182912E-35</v>
      </c>
      <c r="BR171" s="22">
        <v>3.2332152085182791E-37</v>
      </c>
      <c r="BS171" s="22">
        <v>2.9040115779152612E-39</v>
      </c>
      <c r="BT171" s="22">
        <v>2.3744867778257162E-41</v>
      </c>
      <c r="BU171" s="22">
        <v>1.6872062289045961E-43</v>
      </c>
      <c r="BV171" s="22">
        <v>1.018649716007271E-45</v>
      </c>
      <c r="BW171" s="22">
        <v>5.6581117063505053E-48</v>
      </c>
      <c r="BX171" s="22">
        <v>3.1871702633056128E-50</v>
      </c>
      <c r="BY171" s="22">
        <v>9.7650162574819125E-53</v>
      </c>
      <c r="BZ171" s="22">
        <v>3.8556823460547187E-55</v>
      </c>
      <c r="CA171" s="22">
        <v>1.4440720452152419E-57</v>
      </c>
      <c r="CB171" s="22">
        <v>3.2728302144547398E-60</v>
      </c>
      <c r="CC171" s="22">
        <v>8.5116308957484102E-63</v>
      </c>
      <c r="CD171" s="22">
        <v>1.7050650142491649E-65</v>
      </c>
      <c r="CE171" s="22">
        <v>3.5684483018670741E-68</v>
      </c>
      <c r="CF171" s="22">
        <v>4.9362213002257301E-71</v>
      </c>
      <c r="CG171" s="22">
        <v>7.1932041083783198E-74</v>
      </c>
      <c r="CH171" s="22">
        <v>8.8093518759465156E-77</v>
      </c>
      <c r="CI171" s="22">
        <v>1.0063388582862419E-79</v>
      </c>
      <c r="CJ171" s="22">
        <v>9.3392859798977759E-83</v>
      </c>
      <c r="CK171" s="22">
        <v>7.9203356434089776E-86</v>
      </c>
      <c r="CL171" s="22">
        <v>5.6305933053428703E-89</v>
      </c>
      <c r="CM171" s="22">
        <v>3.7553290553062563E-92</v>
      </c>
      <c r="CN171" s="22">
        <v>2.071176789590829E-95</v>
      </c>
      <c r="CO171" s="22">
        <v>1.00086912026581E-98</v>
      </c>
      <c r="CP171" s="22">
        <v>3.9875861148263843E-102</v>
      </c>
      <c r="CQ171" s="22">
        <v>1.561124022427308E-105</v>
      </c>
      <c r="CR171" s="22">
        <v>5.4195593083989253E-109</v>
      </c>
      <c r="CS171" s="22">
        <v>1.2461345613321971E-112</v>
      </c>
      <c r="CT171" s="22">
        <v>3.2993569876333598E-116</v>
      </c>
      <c r="CU171" s="22">
        <v>7.5821109241814072E-120</v>
      </c>
      <c r="CV171" s="22">
        <v>1.2799666192675331E-123</v>
      </c>
      <c r="CW171" s="22">
        <v>2.4282100757983361E-127</v>
      </c>
      <c r="CX171" s="22">
        <v>3.4394612965538268E-131</v>
      </c>
      <c r="CY171" s="22">
        <v>4.3023543683768523E-135</v>
      </c>
    </row>
    <row r="172" spans="1:103" x14ac:dyDescent="0.2">
      <c r="A172" s="39"/>
      <c r="B172" s="23" t="s">
        <v>289</v>
      </c>
      <c r="C172" s="22">
        <v>3.6486984597869368E-18</v>
      </c>
      <c r="D172" s="22">
        <v>1.5444032791697229E-17</v>
      </c>
      <c r="E172" s="22">
        <v>5.8668136280447174E-17</v>
      </c>
      <c r="F172" s="22">
        <v>2.3374373223696222E-16</v>
      </c>
      <c r="G172" s="22">
        <v>8.7692390096781918E-16</v>
      </c>
      <c r="H172" s="22">
        <v>3.0807487688598219E-15</v>
      </c>
      <c r="I172" s="22">
        <v>1.109391926614657E-14</v>
      </c>
      <c r="J172" s="22">
        <v>3.7974376646871372E-14</v>
      </c>
      <c r="K172" s="22">
        <v>1.312777925585849E-13</v>
      </c>
      <c r="L172" s="22">
        <v>4.1926756456149978E-13</v>
      </c>
      <c r="M172" s="22">
        <v>1.3399459506327141E-12</v>
      </c>
      <c r="N172" s="22">
        <v>4.1774491222567957E-12</v>
      </c>
      <c r="O172" s="22">
        <v>1.2736102677692571E-11</v>
      </c>
      <c r="P172" s="22">
        <v>3.7338082852323602E-11</v>
      </c>
      <c r="Q172" s="22">
        <v>1.0567604241982271E-10</v>
      </c>
      <c r="R172" s="22">
        <v>2.959529186020697E-10</v>
      </c>
      <c r="S172" s="22">
        <v>7.9594514807172798E-10</v>
      </c>
      <c r="T172" s="22">
        <v>2.0926706212612538E-9</v>
      </c>
      <c r="U172" s="22">
        <v>5.3411565942386952E-9</v>
      </c>
      <c r="V172" s="22">
        <v>1.3250826809005449E-8</v>
      </c>
      <c r="W172" s="22">
        <v>3.1429094095379232E-8</v>
      </c>
      <c r="X172" s="22">
        <v>7.6023092359462752E-8</v>
      </c>
      <c r="Y172" s="22">
        <v>1.7499513167761761E-7</v>
      </c>
      <c r="Z172" s="22">
        <v>3.823943941656216E-7</v>
      </c>
      <c r="AA172" s="22">
        <v>8.3909223307488854E-7</v>
      </c>
      <c r="AB172" s="22">
        <v>1.764888370250604E-6</v>
      </c>
      <c r="AC172" s="22">
        <v>3.617508985998759E-6</v>
      </c>
      <c r="AD172" s="22">
        <v>7.2785161713698486E-6</v>
      </c>
      <c r="AE172" s="22">
        <v>1.4192435673112361E-5</v>
      </c>
      <c r="AF172" s="22">
        <v>2.662967315551904E-5</v>
      </c>
      <c r="AG172" s="22">
        <v>4.8913853101290427E-5</v>
      </c>
      <c r="AH172" s="22">
        <v>8.7819125829911873E-5</v>
      </c>
      <c r="AI172" s="22">
        <v>1.526649172433808E-4</v>
      </c>
      <c r="AJ172" s="22">
        <v>2.5879748631482051E-4</v>
      </c>
      <c r="AK172" s="22">
        <v>4.2669569732484689E-4</v>
      </c>
      <c r="AL172" s="22">
        <v>6.8572009136468786E-4</v>
      </c>
      <c r="AM172" s="22">
        <v>1.070458323414707E-3</v>
      </c>
      <c r="AN172" s="22">
        <v>1.6427760032783679E-3</v>
      </c>
      <c r="AO172" s="22">
        <v>2.4017881852878508E-3</v>
      </c>
      <c r="AP172" s="22">
        <v>3.4212804904851539E-3</v>
      </c>
      <c r="AQ172" s="22">
        <v>4.8016081174926412E-3</v>
      </c>
      <c r="AR172" s="22">
        <v>6.571149639005837E-3</v>
      </c>
      <c r="AS172" s="22">
        <v>8.6363405637960092E-3</v>
      </c>
      <c r="AT172" s="22">
        <v>1.1114160422098261E-2</v>
      </c>
      <c r="AU172" s="22">
        <v>1.391966808088491E-2</v>
      </c>
      <c r="AV172" s="22">
        <v>1.692060315243759E-2</v>
      </c>
      <c r="AW172" s="22">
        <v>2.0094142055988879E-2</v>
      </c>
      <c r="AX172" s="22">
        <v>2.3148005962369721E-2</v>
      </c>
      <c r="AY172" s="22">
        <v>2.597564219071416E-2</v>
      </c>
      <c r="AZ172" s="22">
        <v>2.8370905225780872E-2</v>
      </c>
      <c r="BA172" s="22">
        <v>3.011917441039089E-2</v>
      </c>
      <c r="BB172" s="22">
        <v>3.1102765332318032E-2</v>
      </c>
      <c r="BC172" s="22">
        <v>3.1256884789510678E-2</v>
      </c>
      <c r="BD172" s="22">
        <v>3.0557892827610369E-2</v>
      </c>
      <c r="BE172" s="22">
        <v>2.9067669350414611E-2</v>
      </c>
      <c r="BF172" s="22">
        <v>2.6903747655297669E-2</v>
      </c>
      <c r="BG172" s="22">
        <v>2.4267635055361839E-2</v>
      </c>
      <c r="BH172" s="22">
        <v>2.114793240959802E-2</v>
      </c>
      <c r="BI172" s="22">
        <v>1.8122890476868561E-2</v>
      </c>
      <c r="BJ172" s="22">
        <v>1.4946864822848301E-2</v>
      </c>
      <c r="BK172" s="22">
        <v>1.209916926046253E-2</v>
      </c>
      <c r="BL172" s="22">
        <v>9.4853756336194268E-3</v>
      </c>
      <c r="BM172" s="22">
        <v>7.2310573001670873E-3</v>
      </c>
      <c r="BN172" s="22">
        <v>5.3833820219399723E-3</v>
      </c>
      <c r="BO172" s="22">
        <v>3.9007650294818081E-3</v>
      </c>
      <c r="BP172" s="22">
        <v>2.7445920081339489E-3</v>
      </c>
      <c r="BQ172" s="22">
        <v>1.8729059090704409E-3</v>
      </c>
      <c r="BR172" s="22">
        <v>1.2472701856364541E-3</v>
      </c>
      <c r="BS172" s="22">
        <v>8.0543185757973987E-4</v>
      </c>
      <c r="BT172" s="22">
        <v>5.0790973105948364E-4</v>
      </c>
      <c r="BU172" s="22">
        <v>3.1143416411431982E-4</v>
      </c>
      <c r="BV172" s="22">
        <v>1.8524096182705481E-4</v>
      </c>
      <c r="BW172" s="22">
        <v>1.0775751752229071E-4</v>
      </c>
      <c r="BX172" s="22">
        <v>6.1977098822131122E-5</v>
      </c>
      <c r="BY172" s="22">
        <v>3.293643650945661E-5</v>
      </c>
      <c r="BZ172" s="22">
        <v>1.7764967491099179E-5</v>
      </c>
      <c r="CA172" s="22">
        <v>9.41314032918921E-6</v>
      </c>
      <c r="CB172" s="22">
        <v>4.6515784069918589E-6</v>
      </c>
      <c r="CC172" s="22">
        <v>2.3078035791395412E-6</v>
      </c>
      <c r="CD172" s="22">
        <v>1.097330447759104E-6</v>
      </c>
      <c r="CE172" s="22">
        <v>5.1869240611723125E-7</v>
      </c>
      <c r="CF172" s="22">
        <v>2.304896741825311E-7</v>
      </c>
      <c r="CG172" s="22">
        <v>1.0195244834245051E-7</v>
      </c>
      <c r="CH172" s="22">
        <v>4.3657218804900379E-8</v>
      </c>
      <c r="CI172" s="22">
        <v>1.8339084141450889E-8</v>
      </c>
      <c r="CJ172" s="22">
        <v>7.4245535686725149E-9</v>
      </c>
      <c r="CK172" s="22">
        <v>2.941174368538512E-9</v>
      </c>
      <c r="CL172" s="22">
        <v>1.127259329164894E-9</v>
      </c>
      <c r="CM172" s="22">
        <v>4.2429906872081292E-10</v>
      </c>
      <c r="CN172" s="22">
        <v>1.5422475286226249E-10</v>
      </c>
      <c r="CO172" s="22">
        <v>5.4552238407602373E-11</v>
      </c>
      <c r="CP172" s="22">
        <v>1.8621210851940419E-11</v>
      </c>
      <c r="CQ172" s="22">
        <v>6.2841947012577778E-12</v>
      </c>
      <c r="CR172" s="22">
        <v>2.067559346460546E-12</v>
      </c>
      <c r="CS172" s="22">
        <v>6.3644574879234019E-13</v>
      </c>
      <c r="CT172" s="22">
        <v>1.9812424300250539E-13</v>
      </c>
      <c r="CU172" s="22">
        <v>5.9947739128901257E-14</v>
      </c>
      <c r="CV172" s="22">
        <v>1.7211268500108309E-14</v>
      </c>
      <c r="CW172" s="22">
        <v>4.9845650203571771E-15</v>
      </c>
      <c r="CX172" s="22">
        <v>1.3727684755106889E-15</v>
      </c>
      <c r="CY172" s="22">
        <v>3.683338294196314E-16</v>
      </c>
    </row>
    <row r="173" spans="1:103" x14ac:dyDescent="0.2">
      <c r="A173" s="39"/>
      <c r="B173" s="23" t="s">
        <v>290</v>
      </c>
      <c r="C173" s="22">
        <v>2.4572633837512761E-46</v>
      </c>
      <c r="D173" s="22">
        <v>5.7831075794015276E-45</v>
      </c>
      <c r="E173" s="22">
        <v>1.087495325845376E-43</v>
      </c>
      <c r="F173" s="22">
        <v>2.3014534713568398E-42</v>
      </c>
      <c r="G173" s="22">
        <v>4.3230660955381408E-41</v>
      </c>
      <c r="H173" s="22">
        <v>7.1116156045069306E-40</v>
      </c>
      <c r="I173" s="22">
        <v>1.2535092905142799E-38</v>
      </c>
      <c r="J173" s="22">
        <v>2.0003567758244258E-37</v>
      </c>
      <c r="K173" s="22">
        <v>3.3133595259604811E-36</v>
      </c>
      <c r="L173" s="22">
        <v>4.6549724347174392E-35</v>
      </c>
      <c r="M173" s="22">
        <v>6.6499572425862794E-34</v>
      </c>
      <c r="N173" s="22">
        <v>9.1181226976764232E-33</v>
      </c>
      <c r="O173" s="22">
        <v>1.207055570643053E-31</v>
      </c>
      <c r="P173" s="22">
        <v>1.483484082469858E-30</v>
      </c>
      <c r="Q173" s="22">
        <v>1.7075938402034349E-29</v>
      </c>
      <c r="R173" s="22">
        <v>1.9511466673860771E-28</v>
      </c>
      <c r="S173" s="22">
        <v>2.061925090077396E-27</v>
      </c>
      <c r="T173" s="22">
        <v>2.1022817094476761E-26</v>
      </c>
      <c r="U173" s="22">
        <v>2.033621103657337E-25</v>
      </c>
      <c r="V173" s="22">
        <v>1.8720361733679362E-24</v>
      </c>
      <c r="W173" s="22">
        <v>1.5739058684881201E-23</v>
      </c>
      <c r="X173" s="22">
        <v>1.4185696113354579E-22</v>
      </c>
      <c r="Y173" s="22">
        <v>1.1548237538551189E-21</v>
      </c>
      <c r="Z173" s="22">
        <v>8.4237842598376376E-21</v>
      </c>
      <c r="AA173" s="22">
        <v>6.3533552135819495E-20</v>
      </c>
      <c r="AB173" s="22">
        <v>4.3991823719149352E-19</v>
      </c>
      <c r="AC173" s="22">
        <v>2.917533389897299E-18</v>
      </c>
      <c r="AD173" s="22">
        <v>1.8901632114503241E-17</v>
      </c>
      <c r="AE173" s="22">
        <v>1.1563714980960979E-16</v>
      </c>
      <c r="AF173" s="22">
        <v>6.5470294205268701E-16</v>
      </c>
      <c r="AG173" s="22">
        <v>3.5954488302851652E-15</v>
      </c>
      <c r="AH173" s="22">
        <v>1.9084963849916008E-14</v>
      </c>
      <c r="AI173" s="22">
        <v>9.5315324450026315E-14</v>
      </c>
      <c r="AJ173" s="22">
        <v>4.5712176333083546E-13</v>
      </c>
      <c r="AK173" s="22">
        <v>2.08937347591182E-12</v>
      </c>
      <c r="AL173" s="22">
        <v>9.1630023512828329E-12</v>
      </c>
      <c r="AM173" s="22">
        <v>3.8152836363447349E-11</v>
      </c>
      <c r="AN173" s="22">
        <v>1.569392735945153E-10</v>
      </c>
      <c r="AO173" s="22">
        <v>5.7397093535930623E-10</v>
      </c>
      <c r="AP173" s="22">
        <v>2.00789345159706E-9</v>
      </c>
      <c r="AQ173" s="22">
        <v>7.0079263715852941E-9</v>
      </c>
      <c r="AR173" s="22">
        <v>2.3577151395517461E-8</v>
      </c>
      <c r="AS173" s="22">
        <v>7.186495270362483E-8</v>
      </c>
      <c r="AT173" s="22">
        <v>2.1432934811770601E-7</v>
      </c>
      <c r="AU173" s="22">
        <v>6.1062678369547693E-7</v>
      </c>
      <c r="AV173" s="22">
        <v>1.638988442823188E-6</v>
      </c>
      <c r="AW173" s="22">
        <v>4.289470125658852E-6</v>
      </c>
      <c r="AX173" s="22">
        <v>1.052834923990962E-5</v>
      </c>
      <c r="AY173" s="22">
        <v>2.48436851129661E-5</v>
      </c>
      <c r="AZ173" s="22">
        <v>5.6232830523792412E-5</v>
      </c>
      <c r="BA173" s="22">
        <v>1.205090532937279E-4</v>
      </c>
      <c r="BB173" s="22">
        <v>2.449788701535643E-4</v>
      </c>
      <c r="BC173" s="22">
        <v>4.790852167363554E-4</v>
      </c>
      <c r="BD173" s="22">
        <v>8.9036748162751444E-4</v>
      </c>
      <c r="BE173" s="22">
        <v>1.5772916531265309E-3</v>
      </c>
      <c r="BF173" s="22">
        <v>2.6651791208691729E-3</v>
      </c>
      <c r="BG173" s="22">
        <v>4.2696747796555044E-3</v>
      </c>
      <c r="BH173" s="22">
        <v>6.6784299325558932E-3</v>
      </c>
      <c r="BI173" s="22">
        <v>9.6678017312730527E-3</v>
      </c>
      <c r="BJ173" s="22">
        <v>1.3662681372915601E-2</v>
      </c>
      <c r="BK173" s="22">
        <v>1.814926337955055E-2</v>
      </c>
      <c r="BL173" s="22">
        <v>2.3141072219335281E-2</v>
      </c>
      <c r="BM173" s="22">
        <v>2.813666347223855E-2</v>
      </c>
      <c r="BN173" s="22">
        <v>3.2562477980628723E-2</v>
      </c>
      <c r="BO173" s="22">
        <v>3.5971284224271857E-2</v>
      </c>
      <c r="BP173" s="22">
        <v>3.7937185870811747E-2</v>
      </c>
      <c r="BQ173" s="22">
        <v>3.8162550583768343E-2</v>
      </c>
      <c r="BR173" s="22">
        <v>3.6612860467674188E-2</v>
      </c>
      <c r="BS173" s="22">
        <v>3.3480233388219219E-2</v>
      </c>
      <c r="BT173" s="22">
        <v>2.9225056211641221E-2</v>
      </c>
      <c r="BU173" s="22">
        <v>2.4331400868228031E-2</v>
      </c>
      <c r="BV173" s="22">
        <v>1.929604397105875E-2</v>
      </c>
      <c r="BW173" s="22">
        <v>1.463315986903134E-2</v>
      </c>
      <c r="BX173" s="22">
        <v>1.069014820901132E-2</v>
      </c>
      <c r="BY173" s="22">
        <v>7.2188089362090748E-3</v>
      </c>
      <c r="BZ173" s="22">
        <v>4.7729792009569491E-3</v>
      </c>
      <c r="CA173" s="22">
        <v>3.0342393138643332E-3</v>
      </c>
      <c r="CB173" s="22">
        <v>1.7833641824870901E-3</v>
      </c>
      <c r="CC173" s="22">
        <v>1.023812725091475E-3</v>
      </c>
      <c r="CD173" s="22">
        <v>5.53893263536486E-4</v>
      </c>
      <c r="CE173" s="22">
        <v>2.9114437523705211E-4</v>
      </c>
      <c r="CF173" s="22">
        <v>1.41644355135344E-4</v>
      </c>
      <c r="CG173" s="22">
        <v>6.7071610396983388E-5</v>
      </c>
      <c r="CH173" s="22">
        <v>3.0156289533773879E-5</v>
      </c>
      <c r="CI173" s="22">
        <v>1.303717050270707E-5</v>
      </c>
      <c r="CJ173" s="22">
        <v>5.3272042589475067E-6</v>
      </c>
      <c r="CK173" s="22">
        <v>2.0882657278793399E-6</v>
      </c>
      <c r="CL173" s="22">
        <v>7.7640044010704675E-7</v>
      </c>
      <c r="CM173" s="22">
        <v>2.7806232958602501E-7</v>
      </c>
      <c r="CN173" s="22">
        <v>9.4252786504731986E-8</v>
      </c>
      <c r="CO173" s="22">
        <v>3.0481016967544519E-8</v>
      </c>
      <c r="CP173" s="22">
        <v>9.3177684413881359E-9</v>
      </c>
      <c r="CQ173" s="22">
        <v>2.7657403646409791E-9</v>
      </c>
      <c r="CR173" s="22">
        <v>7.8506537899480676E-10</v>
      </c>
      <c r="CS173" s="22">
        <v>2.0323895954699111E-10</v>
      </c>
      <c r="CT173" s="22">
        <v>5.2463025659328729E-11</v>
      </c>
      <c r="CU173" s="22">
        <v>1.290612713333026E-11</v>
      </c>
      <c r="CV173" s="22">
        <v>2.9400839078440459E-12</v>
      </c>
      <c r="CW173" s="22">
        <v>6.6699399430705662E-13</v>
      </c>
      <c r="CX173" s="22">
        <v>1.4044829471036769E-13</v>
      </c>
      <c r="CY173" s="22">
        <v>2.8255028476618961E-14</v>
      </c>
    </row>
    <row r="174" spans="1:103" x14ac:dyDescent="0.2">
      <c r="A174" s="39"/>
      <c r="B174" s="23" t="s">
        <v>291</v>
      </c>
      <c r="C174" s="22">
        <v>0</v>
      </c>
      <c r="D174" s="22">
        <v>0</v>
      </c>
      <c r="E174" s="22">
        <v>0</v>
      </c>
      <c r="F174" s="22">
        <v>2.927366754548439E-304</v>
      </c>
      <c r="G174" s="22">
        <v>1.2836916586475139E-296</v>
      </c>
      <c r="H174" s="22">
        <v>2.681603385871679E-289</v>
      </c>
      <c r="I174" s="22">
        <v>8.9927593529944459E-282</v>
      </c>
      <c r="J174" s="22">
        <v>1.753709126463008E-274</v>
      </c>
      <c r="K174" s="22">
        <v>4.5582061797404956E-267</v>
      </c>
      <c r="L174" s="22">
        <v>4.6192059587884423E-260</v>
      </c>
      <c r="M174" s="22">
        <v>5.5120313288478155E-253</v>
      </c>
      <c r="N174" s="22">
        <v>5.4510978019376428E-246</v>
      </c>
      <c r="O174" s="22">
        <v>4.6354066068766049E-239</v>
      </c>
      <c r="P174" s="22">
        <v>2.6599107276506579E-232</v>
      </c>
      <c r="Q174" s="22">
        <v>1.085648293968301E-225</v>
      </c>
      <c r="R174" s="22">
        <v>4.5321443510469213E-219</v>
      </c>
      <c r="S174" s="22">
        <v>1.2433099036098401E-212</v>
      </c>
      <c r="T174" s="22">
        <v>2.9212465341834602E-206</v>
      </c>
      <c r="U174" s="22">
        <v>5.2896643490106101E-200</v>
      </c>
      <c r="V174" s="22">
        <v>7.5209212063053227E-194</v>
      </c>
      <c r="W174" s="22">
        <v>6.4442033714491766E-188</v>
      </c>
      <c r="X174" s="22">
        <v>9.3392939485487597E-182</v>
      </c>
      <c r="Y174" s="22">
        <v>7.6043435919586614E-176</v>
      </c>
      <c r="Z174" s="22">
        <v>3.280857537246592E-170</v>
      </c>
      <c r="AA174" s="22">
        <v>1.912338789385666E-164</v>
      </c>
      <c r="AB174" s="22">
        <v>6.9130805847931356E-159</v>
      </c>
      <c r="AC174" s="22">
        <v>2.0466890137776359E-153</v>
      </c>
      <c r="AD174" s="22">
        <v>5.6701676281247523E-148</v>
      </c>
      <c r="AE174" s="22">
        <v>1.1722205832637481E-142</v>
      </c>
      <c r="AF174" s="22">
        <v>1.5729364493350799E-137</v>
      </c>
      <c r="AG174" s="22">
        <v>1.8846542421876101E-132</v>
      </c>
      <c r="AH174" s="22">
        <v>1.9730898066753391E-127</v>
      </c>
      <c r="AI174" s="22">
        <v>1.4977638407130071E-122</v>
      </c>
      <c r="AJ174" s="22">
        <v>9.5013001400100775E-118</v>
      </c>
      <c r="AK174" s="22">
        <v>4.7782751077283209E-113</v>
      </c>
      <c r="AL174" s="22">
        <v>1.9998202587471589E-108</v>
      </c>
      <c r="AM174" s="22">
        <v>6.4584835295667057E-104</v>
      </c>
      <c r="AN174" s="22">
        <v>2.157893089106405E-99</v>
      </c>
      <c r="AO174" s="22">
        <v>3.416557312981053E-95</v>
      </c>
      <c r="AP174" s="22">
        <v>4.3783113937637438E-91</v>
      </c>
      <c r="AQ174" s="22">
        <v>6.2871125711369438E-87</v>
      </c>
      <c r="AR174" s="22">
        <v>7.8449083159951073E-83</v>
      </c>
      <c r="AS174" s="22">
        <v>5.2146347209798499E-79</v>
      </c>
      <c r="AT174" s="22">
        <v>3.3738121947811101E-75</v>
      </c>
      <c r="AU174" s="22">
        <v>1.761990814614844E-71</v>
      </c>
      <c r="AV174" s="22">
        <v>6.614053911841839E-68</v>
      </c>
      <c r="AW174" s="22">
        <v>2.382299925769764E-64</v>
      </c>
      <c r="AX174" s="22">
        <v>5.9193309052513523E-61</v>
      </c>
      <c r="AY174" s="22">
        <v>1.2558928457101069E-57</v>
      </c>
      <c r="AZ174" s="22">
        <v>2.2404792960364209E-54</v>
      </c>
      <c r="BA174" s="22">
        <v>2.9809682278297407E-51</v>
      </c>
      <c r="BB174" s="22">
        <v>2.9949249468520968E-48</v>
      </c>
      <c r="BC174" s="22">
        <v>2.6090463059825319E-45</v>
      </c>
      <c r="BD174" s="22">
        <v>1.7467650627851399E-42</v>
      </c>
      <c r="BE174" s="22">
        <v>9.2528116562224798E-40</v>
      </c>
      <c r="BF174" s="22">
        <v>3.9033629770951114E-37</v>
      </c>
      <c r="BG174" s="22">
        <v>1.2153487738355511E-34</v>
      </c>
      <c r="BH174" s="22">
        <v>4.0799255210604001E-32</v>
      </c>
      <c r="BI174" s="22">
        <v>7.279999902814139E-30</v>
      </c>
      <c r="BJ174" s="22">
        <v>1.449035188197702E-27</v>
      </c>
      <c r="BK174" s="22">
        <v>1.8271572453765571E-25</v>
      </c>
      <c r="BL174" s="22">
        <v>2.0417778697245109E-23</v>
      </c>
      <c r="BM174" s="22">
        <v>1.822841695002479E-21</v>
      </c>
      <c r="BN174" s="22">
        <v>1.226377227169148E-19</v>
      </c>
      <c r="BO174" s="22">
        <v>6.6029611667723013E-18</v>
      </c>
      <c r="BP174" s="22">
        <v>2.9119269990338122E-16</v>
      </c>
      <c r="BQ174" s="22">
        <v>1.053510759153924E-14</v>
      </c>
      <c r="BR174" s="22">
        <v>2.9500014479564731E-13</v>
      </c>
      <c r="BS174" s="22">
        <v>6.7410238331683589E-12</v>
      </c>
      <c r="BT174" s="22">
        <v>1.19587095258399E-10</v>
      </c>
      <c r="BU174" s="22">
        <v>1.699060347037245E-9</v>
      </c>
      <c r="BV174" s="22">
        <v>1.950623251511826E-8</v>
      </c>
      <c r="BW174" s="22">
        <v>1.745327395404269E-7</v>
      </c>
      <c r="BX174" s="22">
        <v>1.186331010358768E-6</v>
      </c>
      <c r="BY174" s="22">
        <v>7.5235026138051253E-6</v>
      </c>
      <c r="BZ174" s="22">
        <v>3.3580964635236022E-5</v>
      </c>
      <c r="CA174" s="22">
        <v>1.184755420268295E-4</v>
      </c>
      <c r="CB174" s="22">
        <v>3.5872028845492372E-4</v>
      </c>
      <c r="CC174" s="22">
        <v>8.2440022849345472E-4</v>
      </c>
      <c r="CD174" s="22">
        <v>1.5347768580247861E-3</v>
      </c>
      <c r="CE174" s="22">
        <v>2.251070314653473E-3</v>
      </c>
      <c r="CF174" s="22">
        <v>2.661449073208165E-3</v>
      </c>
      <c r="CG174" s="22">
        <v>2.493776346459559E-3</v>
      </c>
      <c r="CH174" s="22">
        <v>1.862214144096765E-3</v>
      </c>
      <c r="CI174" s="22">
        <v>1.114513307613359E-3</v>
      </c>
      <c r="CJ174" s="22">
        <v>5.2878950394093032E-4</v>
      </c>
      <c r="CK174" s="22">
        <v>2.0111797823131001E-4</v>
      </c>
      <c r="CL174" s="22">
        <v>6.0605049814233339E-5</v>
      </c>
      <c r="CM174" s="22">
        <v>1.475803846592902E-5</v>
      </c>
      <c r="CN174" s="22">
        <v>2.835771127193539E-6</v>
      </c>
      <c r="CO174" s="22">
        <v>4.3452257618210121E-7</v>
      </c>
      <c r="CP174" s="22">
        <v>5.2196872429575088E-8</v>
      </c>
      <c r="CQ174" s="22">
        <v>5.1655642214904474E-9</v>
      </c>
      <c r="CR174" s="22">
        <v>4.1046380348366988E-10</v>
      </c>
      <c r="CS174" s="22">
        <v>2.3654523095440859E-11</v>
      </c>
      <c r="CT174" s="22">
        <v>1.19347260420113E-12</v>
      </c>
      <c r="CU174" s="22">
        <v>4.7999774464693568E-14</v>
      </c>
      <c r="CV174" s="22">
        <v>1.435323881367057E-15</v>
      </c>
      <c r="CW174" s="22">
        <v>3.7975672392362419E-17</v>
      </c>
      <c r="CX174" s="22">
        <v>7.4962096847982127E-19</v>
      </c>
      <c r="CY174" s="22">
        <v>1.1841124088072469E-20</v>
      </c>
    </row>
    <row r="175" spans="1:103" x14ac:dyDescent="0.2">
      <c r="A175" s="39"/>
      <c r="B175" s="22" t="s">
        <v>292</v>
      </c>
      <c r="C175" s="22">
        <v>3.6486984597869383E-18</v>
      </c>
      <c r="D175" s="22">
        <v>1.5444032791697349E-17</v>
      </c>
      <c r="E175" s="22">
        <v>5.8668136280453423E-17</v>
      </c>
      <c r="F175" s="22">
        <v>2.3374373223734881E-16</v>
      </c>
      <c r="G175" s="22">
        <v>8.7692390098677787E-16</v>
      </c>
      <c r="H175" s="22">
        <v>3.0807487695881531E-15</v>
      </c>
      <c r="I175" s="22">
        <v>1.109391929462082E-14</v>
      </c>
      <c r="J175" s="22">
        <v>3.7974377558192438E-14</v>
      </c>
      <c r="K175" s="22">
        <v>1.312778208502662E-13</v>
      </c>
      <c r="L175" s="22">
        <v>4.192682309213889E-13</v>
      </c>
      <c r="M175" s="22">
        <v>1.339960775007495E-12</v>
      </c>
      <c r="N175" s="22">
        <v>4.1777394461139952E-12</v>
      </c>
      <c r="O175" s="22">
        <v>1.274113689733041E-11</v>
      </c>
      <c r="P175" s="22">
        <v>3.7412152966776768E-11</v>
      </c>
      <c r="Q175" s="22">
        <v>1.066116197936881E-10</v>
      </c>
      <c r="R175" s="22">
        <v>3.0671682242899509E-10</v>
      </c>
      <c r="S175" s="22">
        <v>9.0097221752628423E-10</v>
      </c>
      <c r="T175" s="22">
        <v>2.9989746192437099E-9</v>
      </c>
      <c r="U175" s="22">
        <v>1.214875978779757E-8</v>
      </c>
      <c r="V175" s="22">
        <v>5.7901788550890658E-8</v>
      </c>
      <c r="W175" s="22">
        <v>2.7915024400862289E-7</v>
      </c>
      <c r="X175" s="22">
        <v>1.3920324569553919E-6</v>
      </c>
      <c r="Y175" s="22">
        <v>6.0271280780911872E-6</v>
      </c>
      <c r="Z175" s="22">
        <v>2.2226097903143062E-5</v>
      </c>
      <c r="AA175" s="22">
        <v>7.5984891221271759E-5</v>
      </c>
      <c r="AB175" s="22">
        <v>2.226020326324602E-4</v>
      </c>
      <c r="AC175" s="22">
        <v>5.7285064385947785E-4</v>
      </c>
      <c r="AD175" s="22">
        <v>1.303769619461759E-3</v>
      </c>
      <c r="AE175" s="22">
        <v>2.58128168385531E-3</v>
      </c>
      <c r="AF175" s="22">
        <v>4.4289945891816656E-3</v>
      </c>
      <c r="AG175" s="22">
        <v>6.693451896535231E-3</v>
      </c>
      <c r="AH175" s="22">
        <v>8.87868189472844E-3</v>
      </c>
      <c r="AI175" s="22">
        <v>1.030232626727446E-2</v>
      </c>
      <c r="AJ175" s="22">
        <v>1.05120882419436E-2</v>
      </c>
      <c r="AK175" s="22">
        <v>9.4823600862537355E-3</v>
      </c>
      <c r="AL175" s="22">
        <v>7.6688911140516819E-3</v>
      </c>
      <c r="AM175" s="22">
        <v>5.7797304096219217E-3</v>
      </c>
      <c r="AN175" s="22">
        <v>4.3756160507376733E-3</v>
      </c>
      <c r="AO175" s="22">
        <v>3.831338471184601E-3</v>
      </c>
      <c r="AP175" s="22">
        <v>4.0790786371354814E-3</v>
      </c>
      <c r="AQ175" s="22">
        <v>5.0587599741621506E-3</v>
      </c>
      <c r="AR175" s="22">
        <v>6.6578008459879526E-3</v>
      </c>
      <c r="AS175" s="22">
        <v>8.6632424373180288E-3</v>
      </c>
      <c r="AT175" s="22">
        <v>1.112146405832838E-2</v>
      </c>
      <c r="AU175" s="22">
        <v>1.3921913211503659E-2</v>
      </c>
      <c r="AV175" s="22">
        <v>1.6922578535834159E-2</v>
      </c>
      <c r="AW175" s="22">
        <v>2.009848983453515E-2</v>
      </c>
      <c r="AX175" s="22">
        <v>2.3158543435007069E-2</v>
      </c>
      <c r="AY175" s="22">
        <v>2.6000487104050059E-2</v>
      </c>
      <c r="AZ175" s="22">
        <v>2.842713819847438E-2</v>
      </c>
      <c r="BA175" s="22">
        <v>3.0239683478337609E-2</v>
      </c>
      <c r="BB175" s="22">
        <v>3.1347744203817987E-2</v>
      </c>
      <c r="BC175" s="22">
        <v>3.1735970006352053E-2</v>
      </c>
      <c r="BD175" s="22">
        <v>3.1448260309245142E-2</v>
      </c>
      <c r="BE175" s="22">
        <v>3.0644961003541579E-2</v>
      </c>
      <c r="BF175" s="22">
        <v>2.9568926776166859E-2</v>
      </c>
      <c r="BG175" s="22">
        <v>2.8537309835017351E-2</v>
      </c>
      <c r="BH175" s="22">
        <v>2.782636234215391E-2</v>
      </c>
      <c r="BI175" s="22">
        <v>2.7790692208141621E-2</v>
      </c>
      <c r="BJ175" s="22">
        <v>2.8609546195763901E-2</v>
      </c>
      <c r="BK175" s="22">
        <v>3.0248432640013079E-2</v>
      </c>
      <c r="BL175" s="22">
        <v>3.262644785295471E-2</v>
      </c>
      <c r="BM175" s="22">
        <v>3.5367720772405638E-2</v>
      </c>
      <c r="BN175" s="22">
        <v>3.7945860002568693E-2</v>
      </c>
      <c r="BO175" s="22">
        <v>3.9872049253753671E-2</v>
      </c>
      <c r="BP175" s="22">
        <v>4.0681777878945988E-2</v>
      </c>
      <c r="BQ175" s="22">
        <v>4.0035456492849307E-2</v>
      </c>
      <c r="BR175" s="22">
        <v>3.7860130653605641E-2</v>
      </c>
      <c r="BS175" s="22">
        <v>3.4285665252539982E-2</v>
      </c>
      <c r="BT175" s="22">
        <v>2.9732966062287799E-2</v>
      </c>
      <c r="BU175" s="22">
        <v>2.46428367314027E-2</v>
      </c>
      <c r="BV175" s="22">
        <v>1.9481304439118319E-2</v>
      </c>
      <c r="BW175" s="22">
        <v>1.4741091919293179E-2</v>
      </c>
      <c r="BX175" s="22">
        <v>1.0753311638843809E-2</v>
      </c>
      <c r="BY175" s="22">
        <v>7.2592688753323371E-3</v>
      </c>
      <c r="BZ175" s="22">
        <v>4.8243251330832848E-3</v>
      </c>
      <c r="CA175" s="22">
        <v>3.1621279962203508E-3</v>
      </c>
      <c r="CB175" s="22">
        <v>2.146736049349006E-3</v>
      </c>
      <c r="CC175" s="22">
        <v>1.85052075716407E-3</v>
      </c>
      <c r="CD175" s="22">
        <v>2.0897674520090311E-3</v>
      </c>
      <c r="CE175" s="22">
        <v>2.542733382296642E-3</v>
      </c>
      <c r="CF175" s="22">
        <v>2.8033239180176922E-3</v>
      </c>
      <c r="CG175" s="22">
        <v>2.5609499093048852E-3</v>
      </c>
      <c r="CH175" s="22">
        <v>1.8924140908493439E-3</v>
      </c>
      <c r="CI175" s="22">
        <v>1.1275688172002079E-3</v>
      </c>
      <c r="CJ175" s="22">
        <v>5.3412413275344655E-4</v>
      </c>
      <c r="CK175" s="22">
        <v>2.0320918513355791E-4</v>
      </c>
      <c r="CL175" s="22">
        <v>6.1382577513669552E-5</v>
      </c>
      <c r="CM175" s="22">
        <v>1.503652509458376E-5</v>
      </c>
      <c r="CN175" s="22">
        <v>2.9301781384511332E-6</v>
      </c>
      <c r="CO175" s="22">
        <v>4.6505814538805333E-7</v>
      </c>
      <c r="CP175" s="22">
        <v>6.1533262081815174E-8</v>
      </c>
      <c r="CQ175" s="22">
        <v>7.9375887808326843E-9</v>
      </c>
      <c r="CR175" s="22">
        <v>1.1975967418249371E-9</v>
      </c>
      <c r="CS175" s="22">
        <v>2.2752992839122419E-10</v>
      </c>
      <c r="CT175" s="22">
        <v>5.3854622506532358E-11</v>
      </c>
      <c r="CU175" s="22">
        <v>1.3014074646923859E-11</v>
      </c>
      <c r="CV175" s="22">
        <v>2.958730500225522E-12</v>
      </c>
      <c r="CW175" s="22">
        <v>6.7201653499980613E-13</v>
      </c>
      <c r="CX175" s="22">
        <v>1.4182181280684691E-13</v>
      </c>
      <c r="CY175" s="22">
        <v>2.8623374147162678E-14</v>
      </c>
    </row>
    <row r="176" spans="1:103" x14ac:dyDescent="0.2">
      <c r="A176" s="40" t="s">
        <v>217</v>
      </c>
      <c r="B176" s="23" t="s">
        <v>288</v>
      </c>
      <c r="C176" s="23">
        <v>6.3354611304497301E-17</v>
      </c>
      <c r="D176" s="23">
        <v>5.1678156020524248E-16</v>
      </c>
      <c r="E176" s="23">
        <v>3.5149333842844699E-15</v>
      </c>
      <c r="F176" s="23">
        <v>2.4938797946629831E-14</v>
      </c>
      <c r="G176" s="23">
        <v>1.5823448296730269E-13</v>
      </c>
      <c r="H176" s="23">
        <v>8.928117299797226E-13</v>
      </c>
      <c r="I176" s="23">
        <v>5.0714701535814971E-12</v>
      </c>
      <c r="J176" s="23">
        <v>2.615896459395245E-11</v>
      </c>
      <c r="K176" s="23">
        <v>1.3276348526028929E-10</v>
      </c>
      <c r="L176" s="23">
        <v>5.9029459416828668E-10</v>
      </c>
      <c r="M176" s="23">
        <v>2.5500824181704981E-9</v>
      </c>
      <c r="N176" s="23">
        <v>1.0353296865508539E-8</v>
      </c>
      <c r="O176" s="23">
        <v>3.9610638700424508E-8</v>
      </c>
      <c r="P176" s="23">
        <v>1.3998109127979049E-7</v>
      </c>
      <c r="Q176" s="23">
        <v>4.5946792297956968E-7</v>
      </c>
      <c r="R176" s="23">
        <v>1.440167382693533E-6</v>
      </c>
      <c r="S176" s="23">
        <v>4.1690131628497209E-6</v>
      </c>
      <c r="T176" s="23">
        <v>1.1366371296749459E-5</v>
      </c>
      <c r="U176" s="23">
        <v>2.897117835604674E-5</v>
      </c>
      <c r="V176" s="23">
        <v>6.9136599503846275E-5</v>
      </c>
      <c r="W176" s="23">
        <v>1.522299218107184E-4</v>
      </c>
      <c r="X176" s="23">
        <v>3.2740188709839431E-4</v>
      </c>
      <c r="Y176" s="23">
        <v>6.4654624819821135E-4</v>
      </c>
      <c r="Z176" s="23">
        <v>1.174217883060723E-3</v>
      </c>
      <c r="AA176" s="23">
        <v>2.0459756324554502E-3</v>
      </c>
      <c r="AB176" s="23">
        <v>3.304975932641173E-3</v>
      </c>
      <c r="AC176" s="23">
        <v>5.0085631276325432E-3</v>
      </c>
      <c r="AD176" s="23">
        <v>7.1430414648480422E-3</v>
      </c>
      <c r="AE176" s="23">
        <v>9.5190098034223132E-3</v>
      </c>
      <c r="AF176" s="23">
        <v>1.1838226620031761E-2</v>
      </c>
      <c r="AG176" s="23">
        <v>1.383048692837373E-2</v>
      </c>
      <c r="AH176" s="23">
        <v>1.515032101020072E-2</v>
      </c>
      <c r="AI176" s="23">
        <v>1.5538688577479309E-2</v>
      </c>
      <c r="AJ176" s="23">
        <v>1.493228652172309E-2</v>
      </c>
      <c r="AK176" s="23">
        <v>1.3442490552952839E-2</v>
      </c>
      <c r="AL176" s="23">
        <v>1.1326825045913621E-2</v>
      </c>
      <c r="AM176" s="23">
        <v>8.9430671968039246E-3</v>
      </c>
      <c r="AN176" s="23">
        <v>6.5560627431614773E-3</v>
      </c>
      <c r="AO176" s="23">
        <v>4.5802932978111872E-3</v>
      </c>
      <c r="AP176" s="23">
        <v>3.006495485982644E-3</v>
      </c>
      <c r="AQ176" s="23">
        <v>1.820213411735927E-3</v>
      </c>
      <c r="AR176" s="23">
        <v>1.0246637869729359E-3</v>
      </c>
      <c r="AS176" s="23">
        <v>5.5481525690864058E-4</v>
      </c>
      <c r="AT176" s="23">
        <v>2.7781585639252877E-4</v>
      </c>
      <c r="AU176" s="23">
        <v>1.301841941372453E-4</v>
      </c>
      <c r="AV176" s="23">
        <v>5.7760107950522317E-5</v>
      </c>
      <c r="AW176" s="23">
        <v>2.355069207644123E-5</v>
      </c>
      <c r="AX176" s="23">
        <v>9.143596303269502E-6</v>
      </c>
      <c r="AY176" s="23">
        <v>3.298488592663887E-6</v>
      </c>
      <c r="AZ176" s="23">
        <v>1.1053088379907071E-6</v>
      </c>
      <c r="BA176" s="23">
        <v>3.5020105415440909E-7</v>
      </c>
      <c r="BB176" s="23">
        <v>1.04968493408184E-7</v>
      </c>
      <c r="BC176" s="23">
        <v>2.9036567333249401E-8</v>
      </c>
      <c r="BD176" s="23">
        <v>7.5760723284803755E-9</v>
      </c>
      <c r="BE176" s="23">
        <v>1.855371246545233E-9</v>
      </c>
      <c r="BF176" s="23">
        <v>4.2597546200156191E-10</v>
      </c>
      <c r="BG176" s="23">
        <v>9.3633208270841701E-11</v>
      </c>
      <c r="BH176" s="23">
        <v>1.7694732776780359E-11</v>
      </c>
      <c r="BI176" s="23">
        <v>3.5343222609877171E-12</v>
      </c>
      <c r="BJ176" s="23">
        <v>5.9388292179126155E-13</v>
      </c>
      <c r="BK176" s="23">
        <v>1.01190666594704E-13</v>
      </c>
      <c r="BL176" s="23">
        <v>1.554499146798573E-14</v>
      </c>
      <c r="BM176" s="23">
        <v>2.2319345347757319E-15</v>
      </c>
      <c r="BN176" s="23">
        <v>3.08080710922719E-16</v>
      </c>
      <c r="BO176" s="23">
        <v>3.9875329039010628E-17</v>
      </c>
      <c r="BP176" s="23">
        <v>4.7737934744503538E-18</v>
      </c>
      <c r="BQ176" s="23">
        <v>5.2594022613382926E-19</v>
      </c>
      <c r="BR176" s="23">
        <v>5.5268802368260912E-20</v>
      </c>
      <c r="BS176" s="23">
        <v>5.3460995093524363E-21</v>
      </c>
      <c r="BT176" s="23">
        <v>4.9423114702559887E-22</v>
      </c>
      <c r="BU176" s="23">
        <v>4.267327688677415E-23</v>
      </c>
      <c r="BV176" s="23">
        <v>3.4031670881637282E-24</v>
      </c>
      <c r="BW176" s="23">
        <v>2.6073464902840819E-25</v>
      </c>
      <c r="BX176" s="23">
        <v>2.0137186758826811E-26</v>
      </c>
      <c r="BY176" s="23">
        <v>1.152249099962633E-27</v>
      </c>
      <c r="BZ176" s="23">
        <v>7.4820106307990055E-29</v>
      </c>
      <c r="CA176" s="23">
        <v>4.7380003498800318E-30</v>
      </c>
      <c r="CB176" s="23">
        <v>2.3436758160355389E-31</v>
      </c>
      <c r="CC176" s="23">
        <v>1.2420604079255699E-32</v>
      </c>
      <c r="CD176" s="23">
        <v>5.7926152897670859E-34</v>
      </c>
      <c r="CE176" s="23">
        <v>2.7631084764593901E-35</v>
      </c>
      <c r="CF176" s="23">
        <v>1.0756045829714129E-36</v>
      </c>
      <c r="CG176" s="23">
        <v>4.2999560010252872E-38</v>
      </c>
      <c r="CH176" s="23">
        <v>1.5792553926332241E-39</v>
      </c>
      <c r="CI176" s="23">
        <v>5.6096013356427223E-41</v>
      </c>
      <c r="CJ176" s="23">
        <v>1.8002757998947959E-42</v>
      </c>
      <c r="CK176" s="23">
        <v>5.531470054288256E-44</v>
      </c>
      <c r="CL176" s="23">
        <v>1.5594829464461311E-45</v>
      </c>
      <c r="CM176" s="23">
        <v>4.264146730272996E-47</v>
      </c>
      <c r="CN176" s="23">
        <v>1.062718377947064E-48</v>
      </c>
      <c r="CO176" s="23">
        <v>2.4837137707802331E-50</v>
      </c>
      <c r="CP176" s="23">
        <v>5.2830988333982677E-52</v>
      </c>
      <c r="CQ176" s="23">
        <v>1.1149816598960481E-53</v>
      </c>
      <c r="CR176" s="23">
        <v>2.2197264714837739E-55</v>
      </c>
      <c r="CS176" s="23">
        <v>3.6115298910177139E-57</v>
      </c>
      <c r="CT176" s="23">
        <v>6.3025769619360516E-59</v>
      </c>
      <c r="CU176" s="23">
        <v>1.026655230611705E-60</v>
      </c>
      <c r="CV176" s="23">
        <v>1.4381955010510791E-62</v>
      </c>
      <c r="CW176" s="23">
        <v>2.135059906772032E-64</v>
      </c>
      <c r="CX176" s="23">
        <v>2.7476900075804501E-66</v>
      </c>
      <c r="CY176" s="23">
        <v>3.328916037208832E-68</v>
      </c>
    </row>
    <row r="177" spans="1:103" x14ac:dyDescent="0.2">
      <c r="A177" s="39"/>
      <c r="B177" s="23" t="s">
        <v>289</v>
      </c>
      <c r="C177" s="23">
        <v>2.1719522835725101E-16</v>
      </c>
      <c r="D177" s="23">
        <v>7.8853433883760944E-16</v>
      </c>
      <c r="E177" s="23">
        <v>2.5982925827986042E-15</v>
      </c>
      <c r="F177" s="23">
        <v>8.9313665987680703E-15</v>
      </c>
      <c r="G177" s="23">
        <v>2.9086487452581953E-14</v>
      </c>
      <c r="H177" s="23">
        <v>8.9302775903299159E-14</v>
      </c>
      <c r="I177" s="23">
        <v>2.80213016656476E-13</v>
      </c>
      <c r="J177" s="23">
        <v>8.4007931812821241E-13</v>
      </c>
      <c r="K177" s="23">
        <v>2.54004270799786E-12</v>
      </c>
      <c r="L177" s="23">
        <v>7.1537982777872209E-12</v>
      </c>
      <c r="M177" s="23">
        <v>2.015354035652258E-11</v>
      </c>
      <c r="N177" s="23">
        <v>5.5515294697279772E-11</v>
      </c>
      <c r="O177" s="23">
        <v>1.4985650531696029E-10</v>
      </c>
      <c r="P177" s="23">
        <v>3.9050665758459848E-10</v>
      </c>
      <c r="Q177" s="23">
        <v>9.8583952256826129E-10</v>
      </c>
      <c r="R177" s="23">
        <v>2.4645756904086361E-9</v>
      </c>
      <c r="S177" s="23">
        <v>5.9410374305056612E-9</v>
      </c>
      <c r="T177" s="23">
        <v>1.4029907258935519E-8</v>
      </c>
      <c r="U177" s="23">
        <v>3.2256422529214582E-8</v>
      </c>
      <c r="V177" s="23">
        <v>7.2283960092002523E-8</v>
      </c>
      <c r="W177" s="23">
        <v>1.5557911370653891E-7</v>
      </c>
      <c r="X177" s="23">
        <v>3.4058401440882601E-7</v>
      </c>
      <c r="Y177" s="23">
        <v>7.1316474127858163E-7</v>
      </c>
      <c r="Z177" s="23">
        <v>1.4253599564074531E-6</v>
      </c>
      <c r="AA177" s="23">
        <v>2.8578992317173158E-6</v>
      </c>
      <c r="AB177" s="23">
        <v>5.5165277513828386E-6</v>
      </c>
      <c r="AC177" s="23">
        <v>1.0402413396622079E-5</v>
      </c>
      <c r="AD177" s="23">
        <v>1.928571082885738E-5</v>
      </c>
      <c r="AE177" s="23">
        <v>3.4758266177906622E-5</v>
      </c>
      <c r="AF177" s="23">
        <v>6.0518476653286562E-5</v>
      </c>
      <c r="AG177" s="23">
        <v>1.033484627225216E-4</v>
      </c>
      <c r="AH177" s="23">
        <v>1.7286725848658909E-4</v>
      </c>
      <c r="AI177" s="23">
        <v>2.8087418839803851E-4</v>
      </c>
      <c r="AJ177" s="23">
        <v>4.4607183266298319E-4</v>
      </c>
      <c r="AK177" s="23">
        <v>6.9087042391964364E-4</v>
      </c>
      <c r="AL177" s="23">
        <v>1.045445977929231E-3</v>
      </c>
      <c r="AM177" s="23">
        <v>1.541097716596814E-3</v>
      </c>
      <c r="AN177" s="23">
        <v>2.2361035505859329E-3</v>
      </c>
      <c r="AO177" s="23">
        <v>3.1077782681237119E-3</v>
      </c>
      <c r="AP177" s="23">
        <v>4.2187932003342043E-3</v>
      </c>
      <c r="AQ177" s="23">
        <v>5.6476514927030477E-3</v>
      </c>
      <c r="AR177" s="23">
        <v>7.3891029191517606E-3</v>
      </c>
      <c r="AS177" s="23">
        <v>9.3264255562941871E-3</v>
      </c>
      <c r="AT177" s="23">
        <v>1.154614857437237E-2</v>
      </c>
      <c r="AU177" s="23">
        <v>1.394722693773761E-2</v>
      </c>
      <c r="AV177" s="23">
        <v>1.640203033981881E-2</v>
      </c>
      <c r="AW177" s="23">
        <v>1.8880125509922751E-2</v>
      </c>
      <c r="AX177" s="23">
        <v>2.1148748261137561E-2</v>
      </c>
      <c r="AY177" s="23">
        <v>2.3131941162983689E-2</v>
      </c>
      <c r="AZ177" s="23">
        <v>2.468737580473163E-2</v>
      </c>
      <c r="BA177" s="23">
        <v>2.568272667096742E-2</v>
      </c>
      <c r="BB177" s="23">
        <v>2.606134687921273E-2</v>
      </c>
      <c r="BC177" s="23">
        <v>2.5798863179475589E-2</v>
      </c>
      <c r="BD177" s="23">
        <v>2.491257794939207E-2</v>
      </c>
      <c r="BE177" s="23">
        <v>2.3469062771215819E-2</v>
      </c>
      <c r="BF177" s="23">
        <v>2.1569088094929259E-2</v>
      </c>
      <c r="BG177" s="23">
        <v>1.9370477395201761E-2</v>
      </c>
      <c r="BH177" s="23">
        <v>1.6848997521066729E-2</v>
      </c>
      <c r="BI177" s="23">
        <v>1.4450773464930121E-2</v>
      </c>
      <c r="BJ177" s="23">
        <v>1.1961028545015901E-2</v>
      </c>
      <c r="BK177" s="23">
        <v>9.7407644010537569E-3</v>
      </c>
      <c r="BL177" s="23">
        <v>7.7039188794180884E-3</v>
      </c>
      <c r="BM177" s="23">
        <v>5.9407292248810977E-3</v>
      </c>
      <c r="BN177" s="23">
        <v>4.4848184900623056E-3</v>
      </c>
      <c r="BO177" s="23">
        <v>3.3038474933706251E-3</v>
      </c>
      <c r="BP177" s="23">
        <v>2.369813828684543E-3</v>
      </c>
      <c r="BQ177" s="23">
        <v>1.6532697920927941E-3</v>
      </c>
      <c r="BR177" s="23">
        <v>1.1283630808704239E-3</v>
      </c>
      <c r="BS177" s="23">
        <v>7.4888395624489684E-4</v>
      </c>
      <c r="BT177" s="23">
        <v>4.8653475345191382E-4</v>
      </c>
      <c r="BU177" s="23">
        <v>3.0817405049297182E-4</v>
      </c>
      <c r="BV177" s="23">
        <v>1.8989011678192399E-4</v>
      </c>
      <c r="BW177" s="23">
        <v>1.146933322546979E-4</v>
      </c>
      <c r="BX177" s="23">
        <v>6.8594769314612761E-5</v>
      </c>
      <c r="BY177" s="23">
        <v>3.8146484367031459E-5</v>
      </c>
      <c r="BZ177" s="23">
        <v>2.1522253299190211E-5</v>
      </c>
      <c r="CA177" s="23">
        <v>1.1951651180880451E-5</v>
      </c>
      <c r="CB177" s="23">
        <v>6.225527967504654E-6</v>
      </c>
      <c r="CC177" s="23">
        <v>3.2567272335189391E-6</v>
      </c>
      <c r="CD177" s="23">
        <v>1.638957710288236E-6</v>
      </c>
      <c r="CE177" s="23">
        <v>8.2075417301699385E-7</v>
      </c>
      <c r="CF177" s="23">
        <v>3.8844319431675728E-7</v>
      </c>
      <c r="CG177" s="23">
        <v>1.8315613375030881E-7</v>
      </c>
      <c r="CH177" s="23">
        <v>8.3857592427558791E-8</v>
      </c>
      <c r="CI177" s="23">
        <v>3.7738658557238268E-8</v>
      </c>
      <c r="CJ177" s="23">
        <v>1.642377839013031E-8</v>
      </c>
      <c r="CK177" s="23">
        <v>7.0091217129924506E-9</v>
      </c>
      <c r="CL177" s="23">
        <v>2.9030018843224659E-9</v>
      </c>
      <c r="CM177" s="23">
        <v>1.183016369408525E-9</v>
      </c>
      <c r="CN177" s="23">
        <v>4.6706393898507091E-10</v>
      </c>
      <c r="CO177" s="23">
        <v>1.7991841717571319E-10</v>
      </c>
      <c r="CP177" s="23">
        <v>6.7104166201851076E-11</v>
      </c>
      <c r="CQ177" s="23">
        <v>2.4776465622315581E-11</v>
      </c>
      <c r="CR177" s="23">
        <v>8.9405625763776882E-12</v>
      </c>
      <c r="CS177" s="23">
        <v>3.0363159959950708E-12</v>
      </c>
      <c r="CT177" s="23">
        <v>1.0421885168479511E-12</v>
      </c>
      <c r="CU177" s="23">
        <v>3.4864431396755778E-13</v>
      </c>
      <c r="CV177" s="23">
        <v>1.111947835467495E-13</v>
      </c>
      <c r="CW177" s="23">
        <v>3.5758627082792591E-14</v>
      </c>
      <c r="CX177" s="23">
        <v>1.098540302215886E-14</v>
      </c>
      <c r="CY177" s="23">
        <v>3.296252345532139E-15</v>
      </c>
    </row>
    <row r="178" spans="1:103" x14ac:dyDescent="0.2">
      <c r="A178" s="39"/>
      <c r="B178" s="23" t="s">
        <v>290</v>
      </c>
      <c r="C178" s="23">
        <v>3.738747280951327E-56</v>
      </c>
      <c r="D178" s="23">
        <v>1.7820485606787571E-54</v>
      </c>
      <c r="E178" s="23">
        <v>6.4547637704456788E-53</v>
      </c>
      <c r="F178" s="23">
        <v>2.7014363497305748E-51</v>
      </c>
      <c r="G178" s="23">
        <v>9.7709415349639428E-50</v>
      </c>
      <c r="H178" s="23">
        <v>3.0045315878301602E-48</v>
      </c>
      <c r="I178" s="23">
        <v>1.005260270538198E-46</v>
      </c>
      <c r="J178" s="23">
        <v>2.9780859063286622E-45</v>
      </c>
      <c r="K178" s="23">
        <v>9.2335976201120501E-44</v>
      </c>
      <c r="L178" s="23">
        <v>2.3404634100716068E-42</v>
      </c>
      <c r="M178" s="23">
        <v>6.0546010385063671E-41</v>
      </c>
      <c r="N178" s="23">
        <v>1.489550463765884E-39</v>
      </c>
      <c r="O178" s="23">
        <v>3.5101893722273962E-38</v>
      </c>
      <c r="P178" s="23">
        <v>7.5529141508291893E-37</v>
      </c>
      <c r="Q178" s="23">
        <v>1.4999304459677411E-35</v>
      </c>
      <c r="R178" s="23">
        <v>2.9518579314691068E-34</v>
      </c>
      <c r="S178" s="23">
        <v>5.2796303284189533E-33</v>
      </c>
      <c r="T178" s="23">
        <v>9.0375330815181364E-32</v>
      </c>
      <c r="U178" s="23">
        <v>1.4505656052738761E-30</v>
      </c>
      <c r="V178" s="23">
        <v>2.1910938789376481E-29</v>
      </c>
      <c r="W178" s="23">
        <v>2.962071804375374E-28</v>
      </c>
      <c r="X178" s="23">
        <v>4.3596348110583832E-27</v>
      </c>
      <c r="Y178" s="23">
        <v>5.6651478675071114E-26</v>
      </c>
      <c r="Z178" s="23">
        <v>6.4363755476571463E-25</v>
      </c>
      <c r="AA178" s="23">
        <v>7.6169848121147592E-24</v>
      </c>
      <c r="AB178" s="23">
        <v>8.1188102190665719E-23</v>
      </c>
      <c r="AC178" s="23">
        <v>8.2087009619652169E-22</v>
      </c>
      <c r="AD178" s="23">
        <v>8.0649581205240026E-21</v>
      </c>
      <c r="AE178" s="23">
        <v>7.3870072232611285E-20</v>
      </c>
      <c r="AF178" s="23">
        <v>6.1539751953154763E-19</v>
      </c>
      <c r="AG178" s="23">
        <v>4.9388381174352903E-18</v>
      </c>
      <c r="AH178" s="23">
        <v>3.8019027682013799E-17</v>
      </c>
      <c r="AI178" s="23">
        <v>2.716335997597061E-16</v>
      </c>
      <c r="AJ178" s="23">
        <v>1.8467611556337529E-15</v>
      </c>
      <c r="AK178" s="23">
        <v>1.183774664165237E-14</v>
      </c>
      <c r="AL178" s="23">
        <v>7.2132525020398805E-14</v>
      </c>
      <c r="AM178" s="23">
        <v>4.1248665998923909E-13</v>
      </c>
      <c r="AN178" s="23">
        <v>2.323747627969302E-12</v>
      </c>
      <c r="AO178" s="23">
        <v>1.133787913262337E-11</v>
      </c>
      <c r="AP178" s="23">
        <v>5.2388501828916742E-11</v>
      </c>
      <c r="AQ178" s="23">
        <v>2.4136405881949578E-10</v>
      </c>
      <c r="AR178" s="23">
        <v>1.0630986989773369E-9</v>
      </c>
      <c r="AS178" s="23">
        <v>4.1498537032697933E-9</v>
      </c>
      <c r="AT178" s="23">
        <v>1.5771868274672639E-8</v>
      </c>
      <c r="AU178" s="23">
        <v>5.6676707507005753E-8</v>
      </c>
      <c r="AV178" s="23">
        <v>1.8933827587983969E-7</v>
      </c>
      <c r="AW178" s="23">
        <v>6.1321490869673604E-7</v>
      </c>
      <c r="AX178" s="23">
        <v>1.8360531266278929E-6</v>
      </c>
      <c r="AY178" s="23">
        <v>5.2385495562508824E-6</v>
      </c>
      <c r="AZ178" s="23">
        <v>1.420334803825523E-5</v>
      </c>
      <c r="BA178" s="23">
        <v>3.6017254733929403E-5</v>
      </c>
      <c r="BB178" s="23">
        <v>8.5620492531142942E-5</v>
      </c>
      <c r="BC178" s="23">
        <v>1.941029344267209E-4</v>
      </c>
      <c r="BD178" s="23">
        <v>4.134298946782251E-4</v>
      </c>
      <c r="BE178" s="23">
        <v>8.3040657272250332E-4</v>
      </c>
      <c r="BF178" s="23">
        <v>1.5741539996949651E-3</v>
      </c>
      <c r="BG178" s="23">
        <v>2.7956436618840198E-3</v>
      </c>
      <c r="BH178" s="23">
        <v>4.820978007255468E-3</v>
      </c>
      <c r="BI178" s="23">
        <v>7.5631964701144833E-3</v>
      </c>
      <c r="BJ178" s="23">
        <v>1.151897991455194E-2</v>
      </c>
      <c r="BK178" s="23">
        <v>1.6265204389755358E-2</v>
      </c>
      <c r="BL178" s="23">
        <v>2.1841850597906859E-2</v>
      </c>
      <c r="BM178" s="23">
        <v>2.7672882590786641E-2</v>
      </c>
      <c r="BN178" s="23">
        <v>3.300504258225722E-2</v>
      </c>
      <c r="BO178" s="23">
        <v>3.7184973936226842E-2</v>
      </c>
      <c r="BP178" s="23">
        <v>3.9582473139130249E-2</v>
      </c>
      <c r="BQ178" s="23">
        <v>3.976359646378394E-2</v>
      </c>
      <c r="BR178" s="23">
        <v>3.769525784203525E-2</v>
      </c>
      <c r="BS178" s="23">
        <v>3.3694795259456498E-2</v>
      </c>
      <c r="BT178" s="23">
        <v>2.8453308601870311E-2</v>
      </c>
      <c r="BU178" s="23">
        <v>2.2674384828202981E-2</v>
      </c>
      <c r="BV178" s="23">
        <v>1.702495769415072E-2</v>
      </c>
      <c r="BW178" s="23">
        <v>1.210202931176612E-2</v>
      </c>
      <c r="BX178" s="23">
        <v>8.2186110376361015E-3</v>
      </c>
      <c r="BY178" s="23">
        <v>5.0677023164997842E-3</v>
      </c>
      <c r="BZ178" s="23">
        <v>3.045746872215625E-3</v>
      </c>
      <c r="CA178" s="23">
        <v>1.744619702313386E-3</v>
      </c>
      <c r="CB178" s="23">
        <v>9.0765881225470945E-4</v>
      </c>
      <c r="CC178" s="23">
        <v>4.588789524233931E-4</v>
      </c>
      <c r="CD178" s="23">
        <v>2.1572139018265671E-4</v>
      </c>
      <c r="CE178" s="23">
        <v>9.7901405410200077E-5</v>
      </c>
      <c r="CF178" s="23">
        <v>4.0411760682969532E-5</v>
      </c>
      <c r="CG178" s="23">
        <v>1.613886797019816E-5</v>
      </c>
      <c r="CH178" s="23">
        <v>6.0490092946808426E-6</v>
      </c>
      <c r="CI178" s="23">
        <v>2.1609860084196449E-6</v>
      </c>
      <c r="CJ178" s="23">
        <v>7.2048471064834585E-7</v>
      </c>
      <c r="CK178" s="23">
        <v>2.283132950214212E-7</v>
      </c>
      <c r="CL178" s="23">
        <v>6.7809187385492316E-8</v>
      </c>
      <c r="CM178" s="23">
        <v>1.9238441052297688E-8</v>
      </c>
      <c r="CN178" s="23">
        <v>5.1024210797065144E-9</v>
      </c>
      <c r="CO178" s="23">
        <v>1.2775760768518391E-9</v>
      </c>
      <c r="CP178" s="23">
        <v>2.9857333022331078E-10</v>
      </c>
      <c r="CQ178" s="23">
        <v>6.7310425222394711E-11</v>
      </c>
      <c r="CR178" s="23">
        <v>1.436672423078143E-11</v>
      </c>
      <c r="CS178" s="23">
        <v>2.739239661884043E-12</v>
      </c>
      <c r="CT178" s="23">
        <v>5.2048129015456905E-13</v>
      </c>
      <c r="CU178" s="23">
        <v>9.3236600283562927E-14</v>
      </c>
      <c r="CV178" s="23">
        <v>1.5201220085182582E-14</v>
      </c>
      <c r="CW178" s="23">
        <v>2.4660300769783041E-15</v>
      </c>
      <c r="CX178" s="23">
        <v>3.6514848422261362E-16</v>
      </c>
      <c r="CY178" s="23">
        <v>5.1130749922554843E-17</v>
      </c>
    </row>
    <row r="179" spans="1:103" x14ac:dyDescent="0.2">
      <c r="A179" s="39"/>
      <c r="B179" s="23" t="s">
        <v>291</v>
      </c>
      <c r="C179" s="23">
        <v>1.9686812820614711E-298</v>
      </c>
      <c r="D179" s="23">
        <v>3.6950680773571602E-291</v>
      </c>
      <c r="E179" s="23">
        <v>2.219816055005423E-284</v>
      </c>
      <c r="F179" s="23">
        <v>2.6391382014702748E-277</v>
      </c>
      <c r="G179" s="23">
        <v>1.753423568414915E-270</v>
      </c>
      <c r="H179" s="23">
        <v>6.0319692811637194E-264</v>
      </c>
      <c r="I179" s="23">
        <v>3.179484031882291E-257</v>
      </c>
      <c r="J179" s="23">
        <v>1.036883807076683E-250</v>
      </c>
      <c r="K179" s="23">
        <v>4.3897708392821059E-244</v>
      </c>
      <c r="L179" s="23">
        <v>8.0420095662509857E-238</v>
      </c>
      <c r="M179" s="23">
        <v>1.712292280395744E-231</v>
      </c>
      <c r="N179" s="23">
        <v>3.0956159155667138E-225</v>
      </c>
      <c r="O179" s="23">
        <v>4.9114399274527027E-219</v>
      </c>
      <c r="P179" s="23">
        <v>5.5051104726058227E-213</v>
      </c>
      <c r="Q179" s="23">
        <v>4.5691298533660327E-207</v>
      </c>
      <c r="R179" s="23">
        <v>3.8875899324059551E-201</v>
      </c>
      <c r="S179" s="23">
        <v>2.281562649007626E-195</v>
      </c>
      <c r="T179" s="23">
        <v>1.170977716988438E-189</v>
      </c>
      <c r="U179" s="23">
        <v>4.781327356995804E-184</v>
      </c>
      <c r="V179" s="23">
        <v>1.5794076306741879E-178</v>
      </c>
      <c r="W179" s="23">
        <v>3.3283581357222048E-173</v>
      </c>
      <c r="X179" s="23">
        <v>1.1299025183310011E-167</v>
      </c>
      <c r="Y179" s="23">
        <v>2.2980023853017818E-162</v>
      </c>
      <c r="Z179" s="23">
        <v>2.6554303859956241E-157</v>
      </c>
      <c r="AA179" s="23">
        <v>4.0422953860523332E-152</v>
      </c>
      <c r="AB179" s="23">
        <v>4.0269326029412339E-147</v>
      </c>
      <c r="AC179" s="23">
        <v>3.3705144585627012E-142</v>
      </c>
      <c r="AD179" s="23">
        <v>2.6725950249137702E-137</v>
      </c>
      <c r="AE179" s="23">
        <v>1.6376927196567211E-132</v>
      </c>
      <c r="AF179" s="23">
        <v>6.8382965471202773E-128</v>
      </c>
      <c r="AG179" s="23">
        <v>2.593481060837712E-123</v>
      </c>
      <c r="AH179" s="23">
        <v>8.7621029405578776E-119</v>
      </c>
      <c r="AI179" s="23">
        <v>2.228620485679144E-114</v>
      </c>
      <c r="AJ179" s="23">
        <v>4.8507812321614592E-110</v>
      </c>
      <c r="AK179" s="23">
        <v>8.6153031176432507E-106</v>
      </c>
      <c r="AL179" s="23">
        <v>1.304621698862225E-101</v>
      </c>
      <c r="AM179" s="23">
        <v>1.5731911404608919E-97</v>
      </c>
      <c r="AN179" s="23">
        <v>1.9702559168642132E-93</v>
      </c>
      <c r="AO179" s="23">
        <v>1.2630909053980141E-89</v>
      </c>
      <c r="AP179" s="23">
        <v>6.7304234152759581E-86</v>
      </c>
      <c r="AQ179" s="23">
        <v>4.0056653350402739E-82</v>
      </c>
      <c r="AR179" s="23">
        <v>2.1148496959283899E-78</v>
      </c>
      <c r="AS179" s="23">
        <v>6.3470356145565624E-75</v>
      </c>
      <c r="AT179" s="23">
        <v>1.8730462463748729E-71</v>
      </c>
      <c r="AU179" s="23">
        <v>4.5848931343382481E-68</v>
      </c>
      <c r="AV179" s="23">
        <v>8.3735795045379388E-65</v>
      </c>
      <c r="AW179" s="23">
        <v>1.4854194078171979E-61</v>
      </c>
      <c r="AX179" s="23">
        <v>1.893419692078997E-58</v>
      </c>
      <c r="AY179" s="23">
        <v>2.107637721602678E-55</v>
      </c>
      <c r="AZ179" s="23">
        <v>2.020514399887145E-52</v>
      </c>
      <c r="BA179" s="23">
        <v>1.494432606578375E-49</v>
      </c>
      <c r="BB179" s="23">
        <v>8.6233706035389069E-47</v>
      </c>
      <c r="BC179" s="23">
        <v>4.4088975222468632E-44</v>
      </c>
      <c r="BD179" s="23">
        <v>1.787298509063109E-41</v>
      </c>
      <c r="BE179" s="23">
        <v>5.9004804028105659E-39</v>
      </c>
      <c r="BF179" s="23">
        <v>1.595934399707305E-36</v>
      </c>
      <c r="BG179" s="23">
        <v>3.2951464734019052E-34</v>
      </c>
      <c r="BH179" s="23">
        <v>7.3892417273204775E-32</v>
      </c>
      <c r="BI179" s="23">
        <v>9.3147979187176337E-30</v>
      </c>
      <c r="BJ179" s="23">
        <v>1.3178612266998231E-27</v>
      </c>
      <c r="BK179" s="23">
        <v>1.233041616872324E-25</v>
      </c>
      <c r="BL179" s="23">
        <v>1.0448828866059799E-23</v>
      </c>
      <c r="BM179" s="23">
        <v>7.2773108004443376E-22</v>
      </c>
      <c r="BN179" s="23">
        <v>3.9408735296461349E-20</v>
      </c>
      <c r="BO179" s="23">
        <v>1.756107661035159E-18</v>
      </c>
      <c r="BP179" s="23">
        <v>6.5846006351825147E-17</v>
      </c>
      <c r="BQ179" s="23">
        <v>2.081438431182594E-15</v>
      </c>
      <c r="BR179" s="23">
        <v>5.2445935423342097E-14</v>
      </c>
      <c r="BS179" s="23">
        <v>1.1087479660077009E-12</v>
      </c>
      <c r="BT179" s="23">
        <v>1.8732045213732201E-11</v>
      </c>
      <c r="BU179" s="23">
        <v>2.6069710261700279E-10</v>
      </c>
      <c r="BV179" s="23">
        <v>3.016138298942549E-9</v>
      </c>
      <c r="BW179" s="23">
        <v>2.7970508585960629E-8</v>
      </c>
      <c r="BX179" s="23">
        <v>2.0222150029530661E-7</v>
      </c>
      <c r="BY179" s="23">
        <v>1.4137254937076181E-6</v>
      </c>
      <c r="BZ179" s="23">
        <v>7.1097992979522399E-6</v>
      </c>
      <c r="CA179" s="23">
        <v>2.898559373733142E-5</v>
      </c>
      <c r="CB179" s="23">
        <v>1.0542042934096E-4</v>
      </c>
      <c r="CC179" s="23">
        <v>2.9692777924096488E-4</v>
      </c>
      <c r="CD179" s="23">
        <v>7.0008959028643311E-4</v>
      </c>
      <c r="CE179" s="23">
        <v>1.328006701706257E-3</v>
      </c>
      <c r="CF179" s="23">
        <v>2.1147583945641431E-3</v>
      </c>
      <c r="CG179" s="23">
        <v>2.7228142302767469E-3</v>
      </c>
      <c r="CH179" s="23">
        <v>2.8796525350215639E-3</v>
      </c>
      <c r="CI179" s="23">
        <v>2.501963078962072E-3</v>
      </c>
      <c r="CJ179" s="23">
        <v>1.77999785962076E-3</v>
      </c>
      <c r="CK179" s="23">
        <v>1.0415514363866661E-3</v>
      </c>
      <c r="CL179" s="23">
        <v>4.9803840438638486E-4</v>
      </c>
      <c r="CM179" s="23">
        <v>1.970500753347814E-4</v>
      </c>
      <c r="CN179" s="23">
        <v>6.3517973495007962E-5</v>
      </c>
      <c r="CO179" s="23">
        <v>1.6794167845139069E-5</v>
      </c>
      <c r="CP179" s="23">
        <v>3.596920144193617E-6</v>
      </c>
      <c r="CQ179" s="23">
        <v>6.4720905266989521E-7</v>
      </c>
      <c r="CR179" s="23">
        <v>9.6061270523048525E-8</v>
      </c>
      <c r="CS179" s="23">
        <v>1.0878238218810021E-8</v>
      </c>
      <c r="CT179" s="23">
        <v>1.0851479345446151E-9</v>
      </c>
      <c r="CU179" s="23">
        <v>8.8797911256076838E-11</v>
      </c>
      <c r="CV179" s="23">
        <v>5.6420292835937502E-12</v>
      </c>
      <c r="CW179" s="23">
        <v>3.1917978401936801E-13</v>
      </c>
      <c r="CX179" s="23">
        <v>1.405300011111689E-14</v>
      </c>
      <c r="CY179" s="23">
        <v>5.0892186056377222E-16</v>
      </c>
    </row>
    <row r="180" spans="1:103" x14ac:dyDescent="0.2">
      <c r="A180" s="39"/>
      <c r="B180" s="23" t="s">
        <v>292</v>
      </c>
      <c r="C180" s="23">
        <v>2.805498396617483E-16</v>
      </c>
      <c r="D180" s="23">
        <v>1.305315899042852E-15</v>
      </c>
      <c r="E180" s="23">
        <v>6.1132259670830733E-15</v>
      </c>
      <c r="F180" s="23">
        <v>3.3870164545397901E-14</v>
      </c>
      <c r="G180" s="23">
        <v>1.873209704198847E-13</v>
      </c>
      <c r="H180" s="23">
        <v>9.8211450588302172E-13</v>
      </c>
      <c r="I180" s="23">
        <v>5.3516831702379732E-12</v>
      </c>
      <c r="J180" s="23">
        <v>2.699904391208066E-11</v>
      </c>
      <c r="K180" s="23">
        <v>1.3530352796828709E-10</v>
      </c>
      <c r="L180" s="23">
        <v>5.9744839244607389E-10</v>
      </c>
      <c r="M180" s="23">
        <v>2.5702359585270211E-9</v>
      </c>
      <c r="N180" s="23">
        <v>1.040881216020582E-8</v>
      </c>
      <c r="O180" s="23">
        <v>3.9760495205741473E-8</v>
      </c>
      <c r="P180" s="23">
        <v>1.403715979373751E-7</v>
      </c>
      <c r="Q180" s="23">
        <v>4.6045376250213798E-7</v>
      </c>
      <c r="R180" s="23">
        <v>1.442631958383941E-6</v>
      </c>
      <c r="S180" s="23">
        <v>4.1749542002802262E-6</v>
      </c>
      <c r="T180" s="23">
        <v>1.138040120400839E-5</v>
      </c>
      <c r="U180" s="23">
        <v>2.9003434778575952E-5</v>
      </c>
      <c r="V180" s="23">
        <v>6.9208883463938283E-5</v>
      </c>
      <c r="W180" s="23">
        <v>1.5238550092442501E-4</v>
      </c>
      <c r="X180" s="23">
        <v>3.2774247111280307E-4</v>
      </c>
      <c r="Y180" s="23">
        <v>6.4725941293948997E-4</v>
      </c>
      <c r="Z180" s="23">
        <v>1.175643243017131E-3</v>
      </c>
      <c r="AA180" s="23">
        <v>2.0488335316871682E-3</v>
      </c>
      <c r="AB180" s="23">
        <v>3.3104924603925561E-3</v>
      </c>
      <c r="AC180" s="23">
        <v>5.0189655410291653E-3</v>
      </c>
      <c r="AD180" s="23">
        <v>7.1623271756768997E-3</v>
      </c>
      <c r="AE180" s="23">
        <v>9.5537680696002204E-3</v>
      </c>
      <c r="AF180" s="23">
        <v>1.1898745096685049E-2</v>
      </c>
      <c r="AG180" s="23">
        <v>1.3933835391096249E-2</v>
      </c>
      <c r="AH180" s="23">
        <v>1.532318826868735E-2</v>
      </c>
      <c r="AI180" s="23">
        <v>1.5819562765877621E-2</v>
      </c>
      <c r="AJ180" s="23">
        <v>1.537835835438792E-2</v>
      </c>
      <c r="AK180" s="23">
        <v>1.4133360976884319E-2</v>
      </c>
      <c r="AL180" s="23">
        <v>1.237227102391498E-2</v>
      </c>
      <c r="AM180" s="23">
        <v>1.048416491381322E-2</v>
      </c>
      <c r="AN180" s="23">
        <v>8.7921662960711577E-3</v>
      </c>
      <c r="AO180" s="23">
        <v>7.6880715772727794E-3</v>
      </c>
      <c r="AP180" s="23">
        <v>7.2252887387053502E-3</v>
      </c>
      <c r="AQ180" s="23">
        <v>7.4678651458030326E-3</v>
      </c>
      <c r="AR180" s="23">
        <v>8.4137677692233959E-3</v>
      </c>
      <c r="AS180" s="23">
        <v>9.8812449630565312E-3</v>
      </c>
      <c r="AT180" s="23">
        <v>1.1823980202633181E-2</v>
      </c>
      <c r="AU180" s="23">
        <v>1.4077467808582361E-2</v>
      </c>
      <c r="AV180" s="23">
        <v>1.6459979786045222E-2</v>
      </c>
      <c r="AW180" s="23">
        <v>1.8904289416907891E-2</v>
      </c>
      <c r="AX180" s="23">
        <v>2.1159727910567461E-2</v>
      </c>
      <c r="AY180" s="23">
        <v>2.314047820113261E-2</v>
      </c>
      <c r="AZ180" s="23">
        <v>2.4702684461607879E-2</v>
      </c>
      <c r="BA180" s="23">
        <v>2.571909412675551E-2</v>
      </c>
      <c r="BB180" s="23">
        <v>2.614707234023728E-2</v>
      </c>
      <c r="BC180" s="23">
        <v>2.5992995150469649E-2</v>
      </c>
      <c r="BD180" s="23">
        <v>2.5326015420142619E-2</v>
      </c>
      <c r="BE180" s="23">
        <v>2.4299471199309561E-2</v>
      </c>
      <c r="BF180" s="23">
        <v>2.314324252059969E-2</v>
      </c>
      <c r="BG180" s="23">
        <v>2.216612115071899E-2</v>
      </c>
      <c r="BH180" s="23">
        <v>2.1669975546016931E-2</v>
      </c>
      <c r="BI180" s="23">
        <v>2.2013969938578921E-2</v>
      </c>
      <c r="BJ180" s="23">
        <v>2.3480008460161721E-2</v>
      </c>
      <c r="BK180" s="23">
        <v>2.600596879091031E-2</v>
      </c>
      <c r="BL180" s="23">
        <v>2.954576947734049E-2</v>
      </c>
      <c r="BM180" s="23">
        <v>3.3613611815669971E-2</v>
      </c>
      <c r="BN180" s="23">
        <v>3.748986107231983E-2</v>
      </c>
      <c r="BO180" s="23">
        <v>4.0488821429597498E-2</v>
      </c>
      <c r="BP180" s="23">
        <v>4.1952286967814861E-2</v>
      </c>
      <c r="BQ180" s="23">
        <v>4.1416866255878808E-2</v>
      </c>
      <c r="BR180" s="23">
        <v>3.8823620922958123E-2</v>
      </c>
      <c r="BS180" s="23">
        <v>3.4443679216810137E-2</v>
      </c>
      <c r="BT180" s="23">
        <v>2.893984337405426E-2</v>
      </c>
      <c r="BU180" s="23">
        <v>2.2982559139393059E-2</v>
      </c>
      <c r="BV180" s="23">
        <v>1.721485082707094E-2</v>
      </c>
      <c r="BW180" s="23">
        <v>1.221675061452941E-2</v>
      </c>
      <c r="BX180" s="23">
        <v>8.2874080284510085E-3</v>
      </c>
      <c r="BY180" s="23">
        <v>5.1072625263605216E-3</v>
      </c>
      <c r="BZ180" s="23">
        <v>3.074378924812768E-3</v>
      </c>
      <c r="CA180" s="23">
        <v>1.7855569472315981E-3</v>
      </c>
      <c r="CB180" s="23">
        <v>1.0193047695631729E-3</v>
      </c>
      <c r="CC180" s="23">
        <v>7.5906345889787492E-4</v>
      </c>
      <c r="CD180" s="23">
        <v>9.1744993817937325E-4</v>
      </c>
      <c r="CE180" s="23">
        <v>1.426728861289465E-3</v>
      </c>
      <c r="CF180" s="23">
        <v>2.155558598441415E-3</v>
      </c>
      <c r="CG180" s="23">
        <v>2.7391362543806772E-3</v>
      </c>
      <c r="CH180" s="23">
        <v>2.8857854019086531E-3</v>
      </c>
      <c r="CI180" s="23">
        <v>2.5041618036290318E-3</v>
      </c>
      <c r="CJ180" s="23">
        <v>1.780734768109786E-3</v>
      </c>
      <c r="CK180" s="23">
        <v>1.041786758803393E-3</v>
      </c>
      <c r="CL180" s="23">
        <v>4.981091165756512E-4</v>
      </c>
      <c r="CM180" s="23">
        <v>1.9707049679220181E-4</v>
      </c>
      <c r="CN180" s="23">
        <v>6.3523542980026225E-5</v>
      </c>
      <c r="CO180" s="23">
        <v>1.6795625339632979E-5</v>
      </c>
      <c r="CP180" s="23">
        <v>3.597285821690018E-6</v>
      </c>
      <c r="CQ180" s="23">
        <v>6.4730113956073553E-7</v>
      </c>
      <c r="CR180" s="23">
        <v>9.6084577809855034E-8</v>
      </c>
      <c r="CS180" s="23">
        <v>1.0884013774467831E-8</v>
      </c>
      <c r="CT180" s="23">
        <v>1.0867106043516101E-9</v>
      </c>
      <c r="CU180" s="23">
        <v>8.9239792170327361E-11</v>
      </c>
      <c r="CV180" s="23">
        <v>5.7684252872256426E-12</v>
      </c>
      <c r="CW180" s="23">
        <v>3.574044411791368E-13</v>
      </c>
      <c r="CX180" s="23">
        <v>2.5403551617498269E-14</v>
      </c>
      <c r="CY180" s="23">
        <v>3.8563049560184627E-15</v>
      </c>
    </row>
    <row r="181" spans="1:103" x14ac:dyDescent="0.2">
      <c r="A181" s="38" t="s">
        <v>218</v>
      </c>
      <c r="B181" s="23" t="s">
        <v>288</v>
      </c>
      <c r="C181" s="22">
        <v>1.480346545428731E-24</v>
      </c>
      <c r="D181" s="22">
        <v>3.0663466637223253E-23</v>
      </c>
      <c r="E181" s="22">
        <v>4.9022308697600735E-22</v>
      </c>
      <c r="F181" s="22">
        <v>8.3618080936365759E-21</v>
      </c>
      <c r="G181" s="22">
        <v>1.2178510104814029E-19</v>
      </c>
      <c r="H181" s="22">
        <v>1.5017965835418031E-18</v>
      </c>
      <c r="I181" s="22">
        <v>1.877620075163737E-17</v>
      </c>
      <c r="J181" s="22">
        <v>2.0487623083234741E-16</v>
      </c>
      <c r="K181" s="22">
        <v>2.193191128477477E-15</v>
      </c>
      <c r="L181" s="22">
        <v>1.944070921638577E-14</v>
      </c>
      <c r="M181" s="22">
        <v>1.6599446393440011E-13</v>
      </c>
      <c r="N181" s="22">
        <v>1.3005195236148521E-12</v>
      </c>
      <c r="O181" s="22">
        <v>9.3869739084089507E-12</v>
      </c>
      <c r="P181" s="22">
        <v>6.0604867142768027E-11</v>
      </c>
      <c r="Q181" s="22">
        <v>3.5281524105619732E-10</v>
      </c>
      <c r="R181" s="22">
        <v>1.9298769146751422E-9</v>
      </c>
      <c r="S181" s="22">
        <v>9.438167196181622E-9</v>
      </c>
      <c r="T181" s="22">
        <v>4.2490146927836097E-8</v>
      </c>
      <c r="U181" s="22">
        <v>1.7415007970706999E-7</v>
      </c>
      <c r="V181" s="22">
        <v>6.51244595332487E-7</v>
      </c>
      <c r="W181" s="22">
        <v>2.1727533560338521E-6</v>
      </c>
      <c r="X181" s="22">
        <v>7.0580323953688726E-6</v>
      </c>
      <c r="Y181" s="22">
        <v>2.0306624329707841E-5</v>
      </c>
      <c r="Z181" s="22">
        <v>5.1827719103098787E-5</v>
      </c>
      <c r="AA181" s="22">
        <v>1.2542208361478131E-4</v>
      </c>
      <c r="AB181" s="22">
        <v>2.7261878057461858E-4</v>
      </c>
      <c r="AC181" s="22">
        <v>5.4236955628367007E-4</v>
      </c>
      <c r="AD181" s="22">
        <v>9.9309624723174198E-4</v>
      </c>
      <c r="AE181" s="22">
        <v>1.653825732568E-3</v>
      </c>
      <c r="AF181" s="22">
        <v>2.4971479383533472E-3</v>
      </c>
      <c r="AG181" s="22">
        <v>3.4602840673706369E-3</v>
      </c>
      <c r="AH181" s="22">
        <v>4.388178003424145E-3</v>
      </c>
      <c r="AI181" s="22">
        <v>5.073584716641647E-3</v>
      </c>
      <c r="AJ181" s="22">
        <v>5.3608527736140566E-3</v>
      </c>
      <c r="AK181" s="22">
        <v>5.172609168495647E-3</v>
      </c>
      <c r="AL181" s="22">
        <v>4.5546326404639513E-3</v>
      </c>
      <c r="AM181" s="22">
        <v>3.6625632939382671E-3</v>
      </c>
      <c r="AN181" s="22">
        <v>2.664257158261127E-3</v>
      </c>
      <c r="AO181" s="22">
        <v>1.802285698101311E-3</v>
      </c>
      <c r="AP181" s="22">
        <v>1.1180115371627461E-3</v>
      </c>
      <c r="AQ181" s="22">
        <v>6.2224314754409193E-4</v>
      </c>
      <c r="AR181" s="22">
        <v>3.1334680029465047E-4</v>
      </c>
      <c r="AS181" s="22">
        <v>1.4876163073440429E-4</v>
      </c>
      <c r="AT181" s="22">
        <v>6.3503827200754053E-5</v>
      </c>
      <c r="AU181" s="22">
        <v>2.472489104342498E-5</v>
      </c>
      <c r="AV181" s="22">
        <v>8.9100322526741094E-6</v>
      </c>
      <c r="AW181" s="22">
        <v>2.8621823969152271E-6</v>
      </c>
      <c r="AX181" s="22">
        <v>8.5723047673059306E-7</v>
      </c>
      <c r="AY181" s="22">
        <v>2.3203331461066901E-7</v>
      </c>
      <c r="AZ181" s="22">
        <v>5.6732919089634072E-8</v>
      </c>
      <c r="BA181" s="22">
        <v>1.2819483518739151E-8</v>
      </c>
      <c r="BB181" s="22">
        <v>2.6794058186201072E-9</v>
      </c>
      <c r="BC181" s="22">
        <v>5.0157843096759563E-10</v>
      </c>
      <c r="BD181" s="22">
        <v>8.6514949007302261E-11</v>
      </c>
      <c r="BE181" s="22">
        <v>1.366278804321306E-11</v>
      </c>
      <c r="BF181" s="22">
        <v>1.9724465736264341E-12</v>
      </c>
      <c r="BG181" s="22">
        <v>2.6762966370379588E-13</v>
      </c>
      <c r="BH181" s="22">
        <v>2.9607550478799422E-14</v>
      </c>
      <c r="BI181" s="22">
        <v>3.5088794752715488E-15</v>
      </c>
      <c r="BJ181" s="22">
        <v>3.293257658785069E-16</v>
      </c>
      <c r="BK181" s="22">
        <v>3.1356217763160938E-17</v>
      </c>
      <c r="BL181" s="22">
        <v>2.5912370536565151E-18</v>
      </c>
      <c r="BM181" s="22">
        <v>1.949503554500208E-19</v>
      </c>
      <c r="BN181" s="22">
        <v>1.3865460405519019E-20</v>
      </c>
      <c r="BO181" s="22">
        <v>9.0178854138434852E-22</v>
      </c>
      <c r="BP181" s="22">
        <v>5.2660521546456128E-23</v>
      </c>
      <c r="BQ181" s="22">
        <v>2.742150612213648E-24</v>
      </c>
      <c r="BR181" s="22">
        <v>1.3358775809039459E-25</v>
      </c>
      <c r="BS181" s="22">
        <v>5.8047100037476112E-27</v>
      </c>
      <c r="BT181" s="22">
        <v>2.3661906970625101E-28</v>
      </c>
      <c r="BU181" s="22">
        <v>8.7729377598359962E-30</v>
      </c>
      <c r="BV181" s="22">
        <v>2.9144338119036128E-31</v>
      </c>
      <c r="BW181" s="22">
        <v>9.1472114926875823E-33</v>
      </c>
      <c r="BX181" s="22">
        <v>2.8944792259671142E-34</v>
      </c>
      <c r="BY181" s="22">
        <v>6.0947826698957418E-36</v>
      </c>
      <c r="BZ181" s="22">
        <v>1.5181282362222711E-37</v>
      </c>
      <c r="CA181" s="22">
        <v>3.6465294899400038E-39</v>
      </c>
      <c r="CB181" s="22">
        <v>6.2568113339472793E-41</v>
      </c>
      <c r="CC181" s="22">
        <v>1.175552497116726E-42</v>
      </c>
      <c r="CD181" s="22">
        <v>1.8533772435167389E-44</v>
      </c>
      <c r="CE181" s="22">
        <v>3.0056569043496099E-46</v>
      </c>
      <c r="CF181" s="22">
        <v>3.692469124640492E-48</v>
      </c>
      <c r="CG181" s="22">
        <v>4.6920972856873965E-50</v>
      </c>
      <c r="CH181" s="22">
        <v>5.3029838165903053E-52</v>
      </c>
      <c r="CI181" s="22">
        <v>5.7155067065929472E-54</v>
      </c>
      <c r="CJ181" s="22">
        <v>5.3560020599831261E-56</v>
      </c>
      <c r="CK181" s="22">
        <v>4.7211471287409482E-58</v>
      </c>
      <c r="CL181" s="22">
        <v>3.6948974257550059E-60</v>
      </c>
      <c r="CM181" s="22">
        <v>2.7683945600354061E-62</v>
      </c>
      <c r="CN181" s="22">
        <v>1.8249331177119888E-64</v>
      </c>
      <c r="CO181" s="22">
        <v>1.10018546948205E-66</v>
      </c>
      <c r="CP181" s="22">
        <v>5.823648905935515E-69</v>
      </c>
      <c r="CQ181" s="22">
        <v>3.044203468303188E-71</v>
      </c>
      <c r="CR181" s="22">
        <v>1.4670546057656749E-73</v>
      </c>
      <c r="CS181" s="22">
        <v>5.3606851182024689E-76</v>
      </c>
      <c r="CT181" s="22">
        <v>2.1512411154637219E-78</v>
      </c>
      <c r="CU181" s="22">
        <v>7.845497219229116E-81</v>
      </c>
      <c r="CV181" s="22">
        <v>2.3251953573054201E-83</v>
      </c>
      <c r="CW181" s="22">
        <v>7.4462728113111606E-86</v>
      </c>
      <c r="CX181" s="22">
        <v>1.959102787966607E-88</v>
      </c>
      <c r="CY181" s="22">
        <v>4.7387999623855541E-91</v>
      </c>
    </row>
    <row r="182" spans="1:103" x14ac:dyDescent="0.2">
      <c r="A182" s="39"/>
      <c r="B182" s="23" t="s">
        <v>289</v>
      </c>
      <c r="C182" s="22">
        <v>7.910348570585873E-17</v>
      </c>
      <c r="D182" s="22">
        <v>2.807115848046732E-16</v>
      </c>
      <c r="E182" s="22">
        <v>9.0616109143480084E-16</v>
      </c>
      <c r="F182" s="22">
        <v>3.0510770590412189E-15</v>
      </c>
      <c r="G182" s="22">
        <v>9.7475862316790244E-15</v>
      </c>
      <c r="H182" s="22">
        <v>2.9404083472553762E-14</v>
      </c>
      <c r="I182" s="22">
        <v>9.0674892234295396E-14</v>
      </c>
      <c r="J182" s="22">
        <v>2.6751448145749622E-13</v>
      </c>
      <c r="K182" s="22">
        <v>7.9639837908825596E-13</v>
      </c>
      <c r="L182" s="22">
        <v>2.212081401558964E-12</v>
      </c>
      <c r="M182" s="22">
        <v>6.150074444654311E-12</v>
      </c>
      <c r="N182" s="22">
        <v>1.6735295658373629E-11</v>
      </c>
      <c r="O182" s="22">
        <v>4.4669090532767223E-11</v>
      </c>
      <c r="P182" s="22">
        <v>1.152287817674704E-10</v>
      </c>
      <c r="Q182" s="22">
        <v>2.8827371417696861E-10</v>
      </c>
      <c r="R182" s="22">
        <v>7.147986222393992E-10</v>
      </c>
      <c r="S182" s="22">
        <v>1.7109143557339289E-9</v>
      </c>
      <c r="T182" s="22">
        <v>4.0157553579048564E-9</v>
      </c>
      <c r="U182" s="22">
        <v>9.1858145737636631E-9</v>
      </c>
      <c r="V182" s="22">
        <v>2.0500762844765999E-8</v>
      </c>
      <c r="W182" s="22">
        <v>4.3990983257182249E-8</v>
      </c>
      <c r="X182" s="22">
        <v>9.6094931772427704E-8</v>
      </c>
      <c r="Y182" s="22">
        <v>2.010022255172608E-7</v>
      </c>
      <c r="Z182" s="22">
        <v>4.0170492126206063E-7</v>
      </c>
      <c r="AA182" s="22">
        <v>8.0619813182238101E-7</v>
      </c>
      <c r="AB182" s="22">
        <v>1.5592047377459821E-6</v>
      </c>
      <c r="AC182" s="22">
        <v>2.9488365098698082E-6</v>
      </c>
      <c r="AD182" s="22">
        <v>5.4889861958984236E-6</v>
      </c>
      <c r="AE182" s="22">
        <v>9.9423553570582399E-6</v>
      </c>
      <c r="AF182" s="22">
        <v>1.7413572493904009E-5</v>
      </c>
      <c r="AG182" s="22">
        <v>2.994541403902614E-5</v>
      </c>
      <c r="AH182" s="22">
        <v>5.0492904348767547E-5</v>
      </c>
      <c r="AI182" s="22">
        <v>8.2780691256605522E-5</v>
      </c>
      <c r="AJ182" s="22">
        <v>1.327932609228326E-4</v>
      </c>
      <c r="AK182" s="22">
        <v>2.0794977308679E-4</v>
      </c>
      <c r="AL182" s="22">
        <v>3.1850416399969999E-4</v>
      </c>
      <c r="AM182" s="22">
        <v>4.7568571692885509E-4</v>
      </c>
      <c r="AN182" s="22">
        <v>7.0026601301204398E-4</v>
      </c>
      <c r="AO182" s="22">
        <v>9.8767514659642524E-4</v>
      </c>
      <c r="AP182" s="22">
        <v>1.3619652257570441E-3</v>
      </c>
      <c r="AQ182" s="22">
        <v>1.855010164739496E-3</v>
      </c>
      <c r="AR182" s="22">
        <v>2.4722960189076889E-3</v>
      </c>
      <c r="AS182" s="22">
        <v>3.179325679417548E-3</v>
      </c>
      <c r="AT182" s="22">
        <v>4.0158955746156157E-3</v>
      </c>
      <c r="AU182" s="22">
        <v>4.9546166039693166E-3</v>
      </c>
      <c r="AV182" s="22">
        <v>5.955421015807357E-3</v>
      </c>
      <c r="AW182" s="22">
        <v>7.0173306043249924E-3</v>
      </c>
      <c r="AX182" s="22">
        <v>8.0511756685518066E-3</v>
      </c>
      <c r="AY182" s="22">
        <v>9.0307409993634624E-3</v>
      </c>
      <c r="AZ182" s="22">
        <v>9.8957445099681959E-3</v>
      </c>
      <c r="BA182" s="22">
        <v>1.057833333857292E-2</v>
      </c>
      <c r="BB182" s="22">
        <v>1.10386496020007E-2</v>
      </c>
      <c r="BC182" s="22">
        <v>1.1252561076698789E-2</v>
      </c>
      <c r="BD182" s="22">
        <v>1.119880894047161E-2</v>
      </c>
      <c r="BE182" s="22">
        <v>1.0883575111176449E-2</v>
      </c>
      <c r="BF182" s="22">
        <v>1.032910180425913E-2</v>
      </c>
      <c r="BG182" s="22">
        <v>9.5843530514910253E-3</v>
      </c>
      <c r="BH182" s="22">
        <v>8.6381815267210765E-3</v>
      </c>
      <c r="BI182" s="22">
        <v>7.6646501719813331E-3</v>
      </c>
      <c r="BJ182" s="22">
        <v>6.5848022111805894E-3</v>
      </c>
      <c r="BK182" s="22">
        <v>5.5624030482950412E-3</v>
      </c>
      <c r="BL182" s="22">
        <v>4.5715065207967637E-3</v>
      </c>
      <c r="BM182" s="22">
        <v>3.6671058261991108E-3</v>
      </c>
      <c r="BN182" s="22">
        <v>2.8812162579487069E-3</v>
      </c>
      <c r="BO182" s="22">
        <v>2.2112135148002099E-3</v>
      </c>
      <c r="BP182" s="22">
        <v>1.6544538284690991E-3</v>
      </c>
      <c r="BQ182" s="22">
        <v>1.2056050473705821E-3</v>
      </c>
      <c r="BR182" s="22">
        <v>8.6003276226970498E-4</v>
      </c>
      <c r="BS182" s="22">
        <v>5.9741051038251559E-4</v>
      </c>
      <c r="BT182" s="22">
        <v>4.0647469376621899E-4</v>
      </c>
      <c r="BU182" s="22">
        <v>2.6992393309239278E-4</v>
      </c>
      <c r="BV182" s="22">
        <v>1.745942027813241E-4</v>
      </c>
      <c r="BW182" s="22">
        <v>1.107584523144762E-4</v>
      </c>
      <c r="BX182" s="22">
        <v>6.954670609272101E-5</v>
      </c>
      <c r="BY182" s="22">
        <v>4.0827827172149468E-5</v>
      </c>
      <c r="BZ182" s="22">
        <v>2.425312496366241E-5</v>
      </c>
      <c r="CA182" s="22">
        <v>1.4184059788177981E-5</v>
      </c>
      <c r="CB182" s="22">
        <v>7.8155201747860496E-6</v>
      </c>
      <c r="CC182" s="22">
        <v>4.3183815994977952E-6</v>
      </c>
      <c r="CD182" s="22">
        <v>2.3004299575182149E-6</v>
      </c>
      <c r="CE182" s="22">
        <v>1.2186779488725499E-6</v>
      </c>
      <c r="CF182" s="22">
        <v>6.1232509178699929E-7</v>
      </c>
      <c r="CG182" s="22">
        <v>3.0630730243787802E-7</v>
      </c>
      <c r="CH182" s="22">
        <v>1.489888437291569E-7</v>
      </c>
      <c r="CI182" s="22">
        <v>7.1262204053470892E-8</v>
      </c>
      <c r="CJ182" s="22">
        <v>3.3016633390718328E-8</v>
      </c>
      <c r="CK182" s="22">
        <v>1.5009875601131209E-8</v>
      </c>
      <c r="CL182" s="22">
        <v>6.6315719275737111E-9</v>
      </c>
      <c r="CM182" s="22">
        <v>2.8839128069835549E-9</v>
      </c>
      <c r="CN182" s="22">
        <v>1.216868678962145E-9</v>
      </c>
      <c r="CO182" s="22">
        <v>5.0147508560800942E-10</v>
      </c>
      <c r="CP182" s="22">
        <v>2.0039763963515509E-10</v>
      </c>
      <c r="CQ182" s="22">
        <v>7.9276373598195826E-11</v>
      </c>
      <c r="CR182" s="22">
        <v>3.0677252539781718E-11</v>
      </c>
      <c r="CS182" s="22">
        <v>1.1210880894040269E-11</v>
      </c>
      <c r="CT182" s="22">
        <v>4.1349679184591813E-12</v>
      </c>
      <c r="CU182" s="22">
        <v>1.4880202815017361E-12</v>
      </c>
      <c r="CV182" s="22">
        <v>5.1180830792443343E-13</v>
      </c>
      <c r="CW182" s="22">
        <v>1.7729335669267791E-13</v>
      </c>
      <c r="CX182" s="22">
        <v>5.8809824576129603E-14</v>
      </c>
      <c r="CY182" s="22">
        <v>1.9071170575425079E-14</v>
      </c>
    </row>
    <row r="183" spans="1:103" x14ac:dyDescent="0.2">
      <c r="A183" s="39"/>
      <c r="B183" s="23" t="s">
        <v>290</v>
      </c>
      <c r="C183" s="22">
        <v>1.5312979948826011E-62</v>
      </c>
      <c r="D183" s="22">
        <v>1.1171684078478321E-60</v>
      </c>
      <c r="E183" s="22">
        <v>6.0136357712725383E-59</v>
      </c>
      <c r="F183" s="22">
        <v>3.8035129893656269E-57</v>
      </c>
      <c r="G183" s="22">
        <v>2.0474083498560609E-55</v>
      </c>
      <c r="H183" s="22">
        <v>9.2097699296710899E-54</v>
      </c>
      <c r="I183" s="22">
        <v>4.553916362679605E-52</v>
      </c>
      <c r="J183" s="22">
        <v>1.968617450507989E-50</v>
      </c>
      <c r="K183" s="22">
        <v>8.9598522417702981E-49</v>
      </c>
      <c r="L183" s="22">
        <v>3.2623287567439279E-47</v>
      </c>
      <c r="M183" s="22">
        <v>1.216135277581436E-45</v>
      </c>
      <c r="N183" s="22">
        <v>4.291090307422869E-44</v>
      </c>
      <c r="O183" s="22">
        <v>1.4446425490966019E-42</v>
      </c>
      <c r="P183" s="22">
        <v>4.3995878120236251E-41</v>
      </c>
      <c r="Q183" s="22">
        <v>1.2266002810462491E-39</v>
      </c>
      <c r="R183" s="22">
        <v>3.3887645883652052E-38</v>
      </c>
      <c r="S183" s="22">
        <v>8.4249364451255965E-37</v>
      </c>
      <c r="T183" s="22">
        <v>1.9966043547030149E-35</v>
      </c>
      <c r="U183" s="22">
        <v>4.4086218363612482E-34</v>
      </c>
      <c r="V183" s="22">
        <v>9.106994272916969E-33</v>
      </c>
      <c r="W183" s="22">
        <v>1.6639960470436891E-31</v>
      </c>
      <c r="X183" s="22">
        <v>3.3466823365872583E-30</v>
      </c>
      <c r="Y183" s="22">
        <v>5.864104200498568E-29</v>
      </c>
      <c r="Z183" s="22">
        <v>8.8540168510014476E-28</v>
      </c>
      <c r="AA183" s="22">
        <v>1.4008081168702699E-26</v>
      </c>
      <c r="AB183" s="22">
        <v>1.9740998260935931E-25</v>
      </c>
      <c r="AC183" s="22">
        <v>2.6257834153035928E-24</v>
      </c>
      <c r="AD183" s="22">
        <v>3.3866840905320517E-23</v>
      </c>
      <c r="AE183" s="22">
        <v>4.0436314674369939E-22</v>
      </c>
      <c r="AF183" s="22">
        <v>4.3473983336567607E-21</v>
      </c>
      <c r="AG183" s="22">
        <v>4.4885438444043703E-20</v>
      </c>
      <c r="AH183" s="22">
        <v>4.4290847019517741E-19</v>
      </c>
      <c r="AI183" s="22">
        <v>4.0254459154659143E-18</v>
      </c>
      <c r="AJ183" s="22">
        <v>3.4655050509466152E-17</v>
      </c>
      <c r="AK183" s="22">
        <v>2.7968378747429181E-16</v>
      </c>
      <c r="AL183" s="22">
        <v>2.1356778973032009E-15</v>
      </c>
      <c r="AM183" s="22">
        <v>1.520857084449842E-14</v>
      </c>
      <c r="AN183" s="22">
        <v>1.066810049805188E-13</v>
      </c>
      <c r="AO183" s="22">
        <v>6.3748768915526981E-13</v>
      </c>
      <c r="AP183" s="22">
        <v>3.5887428157135312E-12</v>
      </c>
      <c r="AQ183" s="22">
        <v>2.017434873812869E-11</v>
      </c>
      <c r="AR183" s="22">
        <v>1.080073340862997E-10</v>
      </c>
      <c r="AS183" s="22">
        <v>5.0538338329008631E-10</v>
      </c>
      <c r="AT183" s="22">
        <v>2.2989992458464542E-9</v>
      </c>
      <c r="AU183" s="22">
        <v>9.8357493697729219E-9</v>
      </c>
      <c r="AV183" s="22">
        <v>3.8819341198407778E-8</v>
      </c>
      <c r="AW183" s="22">
        <v>1.4826013826173099E-7</v>
      </c>
      <c r="AX183" s="22">
        <v>5.1904560512072609E-7</v>
      </c>
      <c r="AY183" s="22">
        <v>1.724273580402699E-6</v>
      </c>
      <c r="AZ183" s="22">
        <v>5.4185418031945694E-6</v>
      </c>
      <c r="BA183" s="22">
        <v>1.5815938034120719E-5</v>
      </c>
      <c r="BB183" s="22">
        <v>4.2990127870799751E-5</v>
      </c>
      <c r="BC183" s="22">
        <v>1.109953610738575E-4</v>
      </c>
      <c r="BD183" s="22">
        <v>2.675586448708215E-4</v>
      </c>
      <c r="BE183" s="22">
        <v>6.0472886980703143E-4</v>
      </c>
      <c r="BF183" s="22">
        <v>1.2827237696416919E-3</v>
      </c>
      <c r="BG183" s="22">
        <v>2.53130912613871E-3</v>
      </c>
      <c r="BH183" s="22">
        <v>4.849775712752964E-3</v>
      </c>
      <c r="BI183" s="22">
        <v>8.3448794840620486E-3</v>
      </c>
      <c r="BJ183" s="22">
        <v>1.3944738262247991E-2</v>
      </c>
      <c r="BK183" s="22">
        <v>2.1397660073760202E-2</v>
      </c>
      <c r="BL183" s="22">
        <v>3.110769418836843E-2</v>
      </c>
      <c r="BM183" s="22">
        <v>4.2430870334404562E-2</v>
      </c>
      <c r="BN183" s="22">
        <v>5.4129302178724643E-2</v>
      </c>
      <c r="BO183" s="22">
        <v>6.487145372859951E-2</v>
      </c>
      <c r="BP183" s="22">
        <v>7.3076901985931406E-2</v>
      </c>
      <c r="BQ183" s="22">
        <v>7.7285918045697372E-2</v>
      </c>
      <c r="BR183" s="22">
        <v>7.6669568235291516E-2</v>
      </c>
      <c r="BS183" s="22">
        <v>7.1337714617651829E-2</v>
      </c>
      <c r="BT183" s="22">
        <v>6.2334958724207842E-2</v>
      </c>
      <c r="BU183" s="22">
        <v>5.1117965927414057E-2</v>
      </c>
      <c r="BV183" s="22">
        <v>3.9281426823144047E-2</v>
      </c>
      <c r="BW183" s="22">
        <v>2.8412334372897721E-2</v>
      </c>
      <c r="BX183" s="22">
        <v>1.952006191973317E-2</v>
      </c>
      <c r="BY183" s="22">
        <v>1.211680842834054E-2</v>
      </c>
      <c r="BZ183" s="22">
        <v>7.2867360989944197E-3</v>
      </c>
      <c r="CA183" s="22">
        <v>4.1542463095245747E-3</v>
      </c>
      <c r="CB183" s="22">
        <v>2.1380318068680349E-3</v>
      </c>
      <c r="CC183" s="22">
        <v>1.0638297543226749E-3</v>
      </c>
      <c r="CD183" s="22">
        <v>4.8927790616722523E-4</v>
      </c>
      <c r="CE183" s="22">
        <v>2.161906379977212E-4</v>
      </c>
      <c r="CF183" s="22">
        <v>8.6283028329052049E-5</v>
      </c>
      <c r="CG183" s="22">
        <v>3.3161396119366641E-5</v>
      </c>
      <c r="CH183" s="22">
        <v>1.1892001259844939E-5</v>
      </c>
      <c r="CI183" s="22">
        <v>4.043999168984033E-6</v>
      </c>
      <c r="CJ183" s="22">
        <v>1.275583426004287E-6</v>
      </c>
      <c r="CK183" s="22">
        <v>3.8042506706280021E-7</v>
      </c>
      <c r="CL183" s="22">
        <v>1.0570329836952661E-7</v>
      </c>
      <c r="CM183" s="22">
        <v>2.7919006199254719E-8</v>
      </c>
      <c r="CN183" s="22">
        <v>6.8513090930368099E-9</v>
      </c>
      <c r="CO183" s="22">
        <v>1.5784402769950801E-9</v>
      </c>
      <c r="CP183" s="22">
        <v>3.372918197125804E-10</v>
      </c>
      <c r="CQ183" s="22">
        <v>6.923269274077138E-11</v>
      </c>
      <c r="CR183" s="22">
        <v>1.338230317177252E-11</v>
      </c>
      <c r="CS183" s="22">
        <v>2.289585055495835E-12</v>
      </c>
      <c r="CT183" s="22">
        <v>3.8958287200344951E-13</v>
      </c>
      <c r="CU183" s="22">
        <v>6.2144009310286489E-14</v>
      </c>
      <c r="CV183" s="22">
        <v>8.9496060529135574E-15</v>
      </c>
      <c r="CW183" s="22">
        <v>1.279937569692226E-15</v>
      </c>
      <c r="CX183" s="22">
        <v>1.6576443097336741E-16</v>
      </c>
      <c r="CY183" s="22">
        <v>2.0191291177312929E-17</v>
      </c>
    </row>
    <row r="184" spans="1:103" x14ac:dyDescent="0.2">
      <c r="A184" s="39"/>
      <c r="B184" s="22" t="s">
        <v>292</v>
      </c>
      <c r="C184" s="22">
        <v>7.9103487186205276E-17</v>
      </c>
      <c r="D184" s="22">
        <v>2.8071161546813978E-16</v>
      </c>
      <c r="E184" s="22">
        <v>9.0616158165788786E-16</v>
      </c>
      <c r="F184" s="22">
        <v>3.051085420849313E-15</v>
      </c>
      <c r="G184" s="22">
        <v>9.7477080167800721E-15</v>
      </c>
      <c r="H184" s="22">
        <v>2.9405585269137301E-14</v>
      </c>
      <c r="I184" s="22">
        <v>9.0693668435047031E-14</v>
      </c>
      <c r="J184" s="22">
        <v>2.6771935768832858E-13</v>
      </c>
      <c r="K184" s="22">
        <v>7.9859157021673343E-13</v>
      </c>
      <c r="L184" s="22">
        <v>2.23152211077535E-12</v>
      </c>
      <c r="M184" s="22">
        <v>6.3160689085887112E-12</v>
      </c>
      <c r="N184" s="22">
        <v>1.8035815181988479E-11</v>
      </c>
      <c r="O184" s="22">
        <v>5.4056064441176167E-11</v>
      </c>
      <c r="P184" s="22">
        <v>1.758336489102385E-10</v>
      </c>
      <c r="Q184" s="22">
        <v>6.4108895523316588E-10</v>
      </c>
      <c r="R184" s="22">
        <v>2.644675536914541E-9</v>
      </c>
      <c r="S184" s="22">
        <v>1.114908155191555E-8</v>
      </c>
      <c r="T184" s="22">
        <v>4.6505902285740961E-8</v>
      </c>
      <c r="U184" s="22">
        <v>1.833358942808336E-7</v>
      </c>
      <c r="V184" s="22">
        <v>6.7174535817725304E-7</v>
      </c>
      <c r="W184" s="22">
        <v>2.2167443392910349E-6</v>
      </c>
      <c r="X184" s="22">
        <v>7.1541273271412999E-6</v>
      </c>
      <c r="Y184" s="22">
        <v>2.0507626555225101E-5</v>
      </c>
      <c r="Z184" s="22">
        <v>5.2229424024360848E-5</v>
      </c>
      <c r="AA184" s="22">
        <v>1.2622828174660371E-4</v>
      </c>
      <c r="AB184" s="22">
        <v>2.7417798531236459E-4</v>
      </c>
      <c r="AC184" s="22">
        <v>5.4531839279353992E-4</v>
      </c>
      <c r="AD184" s="22">
        <v>9.9858523342764047E-4</v>
      </c>
      <c r="AE184" s="22">
        <v>1.663768087925058E-3</v>
      </c>
      <c r="AF184" s="22">
        <v>2.514561510847251E-3</v>
      </c>
      <c r="AG184" s="22">
        <v>3.4902294814096631E-3</v>
      </c>
      <c r="AH184" s="22">
        <v>4.4386709077729137E-3</v>
      </c>
      <c r="AI184" s="22">
        <v>5.1563654078982573E-3</v>
      </c>
      <c r="AJ184" s="22">
        <v>5.4936460345369241E-3</v>
      </c>
      <c r="AK184" s="22">
        <v>5.380558941582716E-3</v>
      </c>
      <c r="AL184" s="22">
        <v>4.8731368044657867E-3</v>
      </c>
      <c r="AM184" s="22">
        <v>4.1382490108823307E-3</v>
      </c>
      <c r="AN184" s="22">
        <v>3.3645231713798521E-3</v>
      </c>
      <c r="AO184" s="22">
        <v>2.7899608453352239E-3</v>
      </c>
      <c r="AP184" s="22">
        <v>2.4799767665085329E-3</v>
      </c>
      <c r="AQ184" s="22">
        <v>2.4772533324579371E-3</v>
      </c>
      <c r="AR184" s="22">
        <v>2.7856429272096741E-3</v>
      </c>
      <c r="AS184" s="22">
        <v>3.328087815535335E-3</v>
      </c>
      <c r="AT184" s="22">
        <v>4.0794017008156163E-3</v>
      </c>
      <c r="AU184" s="22">
        <v>4.9793513307621112E-3</v>
      </c>
      <c r="AV184" s="22">
        <v>5.9643698674012296E-3</v>
      </c>
      <c r="AW184" s="22">
        <v>7.0203410468601696E-3</v>
      </c>
      <c r="AX184" s="22">
        <v>8.0525519446336593E-3</v>
      </c>
      <c r="AY184" s="22">
        <v>9.0326973062584762E-3</v>
      </c>
      <c r="AZ184" s="22">
        <v>9.9012197846904803E-3</v>
      </c>
      <c r="BA184" s="22">
        <v>1.059416209609056E-2</v>
      </c>
      <c r="BB184" s="22">
        <v>1.108164240927732E-2</v>
      </c>
      <c r="BC184" s="22">
        <v>1.136355693935108E-2</v>
      </c>
      <c r="BD184" s="22">
        <v>1.146636767185738E-2</v>
      </c>
      <c r="BE184" s="22">
        <v>1.148830399464627E-2</v>
      </c>
      <c r="BF184" s="22">
        <v>1.161182557587326E-2</v>
      </c>
      <c r="BG184" s="22">
        <v>1.211566217789737E-2</v>
      </c>
      <c r="BH184" s="22">
        <v>1.348795723950365E-2</v>
      </c>
      <c r="BI184" s="22">
        <v>1.6009529656046888E-2</v>
      </c>
      <c r="BJ184" s="22">
        <v>2.052954047342891E-2</v>
      </c>
      <c r="BK184" s="22">
        <v>2.6960063122055278E-2</v>
      </c>
      <c r="BL184" s="22">
        <v>3.5679200709165207E-2</v>
      </c>
      <c r="BM184" s="22">
        <v>4.6097976160603682E-2</v>
      </c>
      <c r="BN184" s="22">
        <v>5.701051843667336E-2</v>
      </c>
      <c r="BO184" s="22">
        <v>6.7082667243399716E-2</v>
      </c>
      <c r="BP184" s="22">
        <v>7.4731355814400519E-2</v>
      </c>
      <c r="BQ184" s="22">
        <v>7.8491523093067964E-2</v>
      </c>
      <c r="BR184" s="22">
        <v>7.7529600997561232E-2</v>
      </c>
      <c r="BS184" s="22">
        <v>7.1935125128034363E-2</v>
      </c>
      <c r="BT184" s="22">
        <v>6.2741433417974071E-2</v>
      </c>
      <c r="BU184" s="22">
        <v>5.1387889860506457E-2</v>
      </c>
      <c r="BV184" s="22">
        <v>3.9456021025925367E-2</v>
      </c>
      <c r="BW184" s="22">
        <v>2.8523092825212201E-2</v>
      </c>
      <c r="BX184" s="22">
        <v>1.9589608625825899E-2</v>
      </c>
      <c r="BY184" s="22">
        <v>1.215763625551269E-2</v>
      </c>
      <c r="BZ184" s="22">
        <v>7.3109892239580834E-3</v>
      </c>
      <c r="CA184" s="22">
        <v>4.1684303693127539E-3</v>
      </c>
      <c r="CB184" s="22">
        <v>2.1458473270428218E-3</v>
      </c>
      <c r="CC184" s="22">
        <v>1.0681481359221729E-3</v>
      </c>
      <c r="CD184" s="22">
        <v>4.9157833612474349E-4</v>
      </c>
      <c r="CE184" s="22">
        <v>2.1740931594659371E-4</v>
      </c>
      <c r="CF184" s="22">
        <v>8.6895353420839063E-5</v>
      </c>
      <c r="CG184" s="22">
        <v>3.3467703421804518E-5</v>
      </c>
      <c r="CH184" s="22">
        <v>1.2040990103574099E-5</v>
      </c>
      <c r="CI184" s="22">
        <v>4.1152613730375047E-6</v>
      </c>
      <c r="CJ184" s="22">
        <v>1.3086000593950051E-6</v>
      </c>
      <c r="CK184" s="22">
        <v>3.9543494266393139E-7</v>
      </c>
      <c r="CL184" s="22">
        <v>1.123348702971003E-7</v>
      </c>
      <c r="CM184" s="22">
        <v>3.0802919006238277E-8</v>
      </c>
      <c r="CN184" s="22">
        <v>8.0681777719989572E-9</v>
      </c>
      <c r="CO184" s="22">
        <v>2.0799153626030898E-9</v>
      </c>
      <c r="CP184" s="22">
        <v>5.3768945934773552E-10</v>
      </c>
      <c r="CQ184" s="22">
        <v>1.4850906633896719E-10</v>
      </c>
      <c r="CR184" s="22">
        <v>4.4059555711554239E-11</v>
      </c>
      <c r="CS184" s="22">
        <v>1.3500465949536109E-11</v>
      </c>
      <c r="CT184" s="22">
        <v>4.5245507904626312E-12</v>
      </c>
      <c r="CU184" s="22">
        <v>1.5501642908120221E-12</v>
      </c>
      <c r="CV184" s="22">
        <v>5.20757913977347E-13</v>
      </c>
      <c r="CW184" s="22">
        <v>1.785732942623701E-13</v>
      </c>
      <c r="CX184" s="22">
        <v>5.8975589007102977E-14</v>
      </c>
      <c r="CY184" s="22">
        <v>1.9091361866602389E-14</v>
      </c>
    </row>
    <row r="185" spans="1:103" x14ac:dyDescent="0.2">
      <c r="A185" s="40" t="s">
        <v>219</v>
      </c>
      <c r="B185" s="23" t="s">
        <v>288</v>
      </c>
      <c r="C185" s="23">
        <v>5.9766416816647774E-17</v>
      </c>
      <c r="D185" s="23">
        <v>4.6077469995204321E-16</v>
      </c>
      <c r="E185" s="23">
        <v>2.9786558533186599E-15</v>
      </c>
      <c r="F185" s="23">
        <v>2.0078837851664409E-14</v>
      </c>
      <c r="G185" s="23">
        <v>1.214857757877351E-13</v>
      </c>
      <c r="H185" s="23">
        <v>6.5611805458403787E-13</v>
      </c>
      <c r="I185" s="23">
        <v>3.5697129897832978E-12</v>
      </c>
      <c r="J185" s="23">
        <v>1.7692965061247989E-11</v>
      </c>
      <c r="K185" s="23">
        <v>8.6397737814304279E-11</v>
      </c>
      <c r="L185" s="23">
        <v>3.7109911142840061E-10</v>
      </c>
      <c r="M185" s="23">
        <v>1.551219600454305E-9</v>
      </c>
      <c r="N185" s="23">
        <v>6.1085543846080694E-9</v>
      </c>
      <c r="O185" s="23">
        <v>2.272137973905058E-8</v>
      </c>
      <c r="P185" s="23">
        <v>7.8280948429031553E-8</v>
      </c>
      <c r="Q185" s="23">
        <v>2.5115662506056198E-7</v>
      </c>
      <c r="R185" s="23">
        <v>7.7111669278085458E-7</v>
      </c>
      <c r="S185" s="23">
        <v>2.192495303963559E-6</v>
      </c>
      <c r="T185" s="23">
        <v>5.885118414777211E-6</v>
      </c>
      <c r="U185" s="23">
        <v>1.4805033885133501E-5</v>
      </c>
      <c r="V185" s="23">
        <v>3.4956708853216781E-5</v>
      </c>
      <c r="W185" s="23">
        <v>7.635295673360448E-5</v>
      </c>
      <c r="X185" s="23">
        <v>1.6323824795991279E-4</v>
      </c>
      <c r="Y185" s="23">
        <v>3.2130171086893372E-4</v>
      </c>
      <c r="Z185" s="23">
        <v>5.830568715030456E-4</v>
      </c>
      <c r="AA185" s="23">
        <v>1.017598846946192E-3</v>
      </c>
      <c r="AB185" s="23">
        <v>1.6504976645759419E-3</v>
      </c>
      <c r="AC185" s="23">
        <v>2.517658225763904E-3</v>
      </c>
      <c r="AD185" s="23">
        <v>3.6234768904987499E-3</v>
      </c>
      <c r="AE185" s="23">
        <v>4.8849093764818229E-3</v>
      </c>
      <c r="AF185" s="23">
        <v>6.1594426255938174E-3</v>
      </c>
      <c r="AG185" s="23">
        <v>7.3147212902831106E-3</v>
      </c>
      <c r="AH185" s="23">
        <v>8.1662222270292018E-3</v>
      </c>
      <c r="AI185" s="23">
        <v>8.5556439272871827E-3</v>
      </c>
      <c r="AJ185" s="23">
        <v>8.4200097152888932E-3</v>
      </c>
      <c r="AK185" s="23">
        <v>7.7818123414061507E-3</v>
      </c>
      <c r="AL185" s="23">
        <v>6.7491512038341693E-3</v>
      </c>
      <c r="AM185" s="23">
        <v>5.4980157246366781E-3</v>
      </c>
      <c r="AN185" s="23">
        <v>4.172642005235548E-3</v>
      </c>
      <c r="AO185" s="23">
        <v>3.0199369672396881E-3</v>
      </c>
      <c r="AP185" s="23">
        <v>2.0583984309579771E-3</v>
      </c>
      <c r="AQ185" s="23">
        <v>1.299043119593675E-3</v>
      </c>
      <c r="AR185" s="23">
        <v>7.6455070933522805E-4</v>
      </c>
      <c r="AS185" s="23">
        <v>4.3301891431281959E-4</v>
      </c>
      <c r="AT185" s="23">
        <v>2.2758513839944819E-4</v>
      </c>
      <c r="AU185" s="23">
        <v>1.122214865408472E-4</v>
      </c>
      <c r="AV185" s="23">
        <v>5.2486993847099837E-5</v>
      </c>
      <c r="AW185" s="23">
        <v>2.2643216091943919E-5</v>
      </c>
      <c r="AX185" s="23">
        <v>9.3151814373620554E-6</v>
      </c>
      <c r="AY185" s="23">
        <v>3.5712416017028839E-6</v>
      </c>
      <c r="AZ185" s="23">
        <v>1.27555659587849E-6</v>
      </c>
      <c r="BA185" s="23">
        <v>4.315979861223073E-7</v>
      </c>
      <c r="BB185" s="23">
        <v>1.38420594761484E-7</v>
      </c>
      <c r="BC185" s="23">
        <v>4.110566320496885E-8</v>
      </c>
      <c r="BD185" s="23">
        <v>1.153777862635022E-8</v>
      </c>
      <c r="BE185" s="23">
        <v>3.0468975507215161E-9</v>
      </c>
      <c r="BF185" s="23">
        <v>7.561652856950483E-10</v>
      </c>
      <c r="BG185" s="23">
        <v>1.7990762215037031E-10</v>
      </c>
      <c r="BH185" s="23">
        <v>3.7055326581917918E-11</v>
      </c>
      <c r="BI185" s="23">
        <v>8.0366925164587689E-12</v>
      </c>
      <c r="BJ185" s="23">
        <v>1.478044242365311E-12</v>
      </c>
      <c r="BK185" s="23">
        <v>2.7521804612275612E-13</v>
      </c>
      <c r="BL185" s="23">
        <v>4.640701330731765E-14</v>
      </c>
      <c r="BM185" s="23">
        <v>7.3324564243876805E-15</v>
      </c>
      <c r="BN185" s="23">
        <v>1.1151347698940321E-15</v>
      </c>
      <c r="BO185" s="23">
        <v>1.5941101559444389E-16</v>
      </c>
      <c r="BP185" s="23">
        <v>2.114320490032241E-17</v>
      </c>
      <c r="BQ185" s="23">
        <v>2.589277979268303E-18</v>
      </c>
      <c r="BR185" s="23">
        <v>3.0293775934011851E-19</v>
      </c>
      <c r="BS185" s="23">
        <v>3.2732137564937092E-20</v>
      </c>
      <c r="BT185" s="23">
        <v>3.3852547418751031E-21</v>
      </c>
      <c r="BU185" s="23">
        <v>3.2785005760284749E-22</v>
      </c>
      <c r="BV185" s="23">
        <v>2.9418357050235661E-23</v>
      </c>
      <c r="BW185" s="23">
        <v>2.5392903960067481E-24</v>
      </c>
      <c r="BX185" s="23">
        <v>2.2074816205918031E-25</v>
      </c>
      <c r="BY185" s="23">
        <v>1.4407636574748731E-26</v>
      </c>
      <c r="BZ185" s="23">
        <v>1.0603592115866831E-27</v>
      </c>
      <c r="CA185" s="23">
        <v>7.615555239861296E-29</v>
      </c>
      <c r="CB185" s="23">
        <v>4.318565565261366E-30</v>
      </c>
      <c r="CC185" s="23">
        <v>2.6142236371175981E-31</v>
      </c>
      <c r="CD185" s="23">
        <v>1.4000137169675379E-32</v>
      </c>
      <c r="CE185" s="23">
        <v>7.6571804514457459E-34</v>
      </c>
      <c r="CF185" s="23">
        <v>3.4474395945245811E-35</v>
      </c>
      <c r="CG185" s="23">
        <v>1.5913403216496739E-36</v>
      </c>
      <c r="CH185" s="23">
        <v>6.7710535179505466E-38</v>
      </c>
      <c r="CI185" s="23">
        <v>2.7893160596101081E-39</v>
      </c>
      <c r="CJ185" s="23">
        <v>1.0424037506042531E-40</v>
      </c>
      <c r="CK185" s="23">
        <v>3.7352739391382723E-42</v>
      </c>
      <c r="CL185" s="23">
        <v>1.23229953349246E-43</v>
      </c>
      <c r="CM185" s="23">
        <v>3.9466732104168921E-45</v>
      </c>
      <c r="CN185" s="23">
        <v>1.156313761242979E-46</v>
      </c>
      <c r="CO185" s="23">
        <v>3.1847036510255522E-48</v>
      </c>
      <c r="CP185" s="23">
        <v>8.012791607329452E-50</v>
      </c>
      <c r="CQ185" s="23">
        <v>2.000207482351446E-51</v>
      </c>
      <c r="CR185" s="23">
        <v>4.7202195418725491E-53</v>
      </c>
      <c r="CS185" s="23">
        <v>9.1801435490196384E-55</v>
      </c>
      <c r="CT185" s="23">
        <v>1.908517252745003E-56</v>
      </c>
      <c r="CU185" s="23">
        <v>3.7133305085034863E-58</v>
      </c>
      <c r="CV185" s="23">
        <v>6.2515878241992055E-60</v>
      </c>
      <c r="CW185" s="23">
        <v>1.112201080599198E-61</v>
      </c>
      <c r="CX185" s="23">
        <v>1.7252882102155451E-63</v>
      </c>
      <c r="CY185" s="23">
        <v>2.525206173047551E-65</v>
      </c>
    </row>
    <row r="186" spans="1:103" x14ac:dyDescent="0.2">
      <c r="A186" s="39"/>
      <c r="B186" s="23" t="s">
        <v>289</v>
      </c>
      <c r="C186" s="23">
        <v>1.446480803304665E-14</v>
      </c>
      <c r="D186" s="23">
        <v>4.2494572452174371E-14</v>
      </c>
      <c r="E186" s="23">
        <v>1.152066633889113E-13</v>
      </c>
      <c r="F186" s="23">
        <v>3.2382967588297371E-13</v>
      </c>
      <c r="G186" s="23">
        <v>8.7068810869576266E-13</v>
      </c>
      <c r="H186" s="23">
        <v>2.2299363795842519E-12</v>
      </c>
      <c r="I186" s="23">
        <v>5.820976680070667E-12</v>
      </c>
      <c r="J186" s="23">
        <v>1.463689690913944E-11</v>
      </c>
      <c r="K186" s="23">
        <v>3.7100331396379208E-11</v>
      </c>
      <c r="L186" s="23">
        <v>8.866714389371972E-11</v>
      </c>
      <c r="M186" s="23">
        <v>2.1214343951741161E-10</v>
      </c>
      <c r="N186" s="23">
        <v>4.9851537866653796E-10</v>
      </c>
      <c r="O186" s="23">
        <v>1.152708166737198E-9</v>
      </c>
      <c r="P186" s="23">
        <v>2.5897141677620619E-9</v>
      </c>
      <c r="Q186" s="23">
        <v>5.669722370757753E-9</v>
      </c>
      <c r="R186" s="23">
        <v>1.232314996503066E-8</v>
      </c>
      <c r="S186" s="23">
        <v>2.5997269295961869E-8</v>
      </c>
      <c r="T186" s="23">
        <v>5.3953354397956242E-8</v>
      </c>
      <c r="U186" s="23">
        <v>1.09571731322537E-7</v>
      </c>
      <c r="V186" s="23">
        <v>2.1796512455068561E-7</v>
      </c>
      <c r="W186" s="23">
        <v>4.194008031918498E-7</v>
      </c>
      <c r="X186" s="23">
        <v>8.1977490245051309E-7</v>
      </c>
      <c r="Y186" s="23">
        <v>1.54451692950363E-6</v>
      </c>
      <c r="Z186" s="23">
        <v>2.7995314532445301E-6</v>
      </c>
      <c r="AA186" s="23">
        <v>5.0950447035572117E-6</v>
      </c>
      <c r="AB186" s="23">
        <v>8.9866626529560024E-6</v>
      </c>
      <c r="AC186" s="23">
        <v>1.5556160555655639E-5</v>
      </c>
      <c r="AD186" s="23">
        <v>2.6575567056036989E-5</v>
      </c>
      <c r="AE186" s="23">
        <v>4.4369569242338923E-5</v>
      </c>
      <c r="AF186" s="23">
        <v>7.1998939811003851E-5</v>
      </c>
      <c r="AG186" s="23">
        <v>1.150640910667994E-4</v>
      </c>
      <c r="AH186" s="23">
        <v>1.8089476678599681E-4</v>
      </c>
      <c r="AI186" s="23">
        <v>2.7772570015154312E-4</v>
      </c>
      <c r="AJ186" s="23">
        <v>4.1869019617723189E-4</v>
      </c>
      <c r="AK186" s="23">
        <v>6.18554631844478E-4</v>
      </c>
      <c r="AL186" s="23">
        <v>8.9702282949332291E-4</v>
      </c>
      <c r="AM186" s="23">
        <v>1.2735432660688831E-3</v>
      </c>
      <c r="AN186" s="23">
        <v>1.7869751598929241E-3</v>
      </c>
      <c r="AO186" s="23">
        <v>2.4171498041530739E-3</v>
      </c>
      <c r="AP186" s="23">
        <v>3.2082008462152381E-3</v>
      </c>
      <c r="AQ186" s="23">
        <v>4.2161514016483739E-3</v>
      </c>
      <c r="AR186" s="23">
        <v>5.4414367566330913E-3</v>
      </c>
      <c r="AS186" s="23">
        <v>6.8110832391856764E-3</v>
      </c>
      <c r="AT186" s="23">
        <v>8.4005498445249918E-3</v>
      </c>
      <c r="AU186" s="23">
        <v>1.0158388167644659E-2</v>
      </c>
      <c r="AV186" s="23">
        <v>1.201590427582701E-2</v>
      </c>
      <c r="AW186" s="23">
        <v>1.3981775369355499E-2</v>
      </c>
      <c r="AX186" s="23">
        <v>1.590535454269322E-2</v>
      </c>
      <c r="AY186" s="23">
        <v>1.7755203955275699E-2</v>
      </c>
      <c r="AZ186" s="23">
        <v>1.9437323163020569E-2</v>
      </c>
      <c r="BA186" s="23">
        <v>2.0838268428186379E-2</v>
      </c>
      <c r="BB186" s="23">
        <v>2.189006704031126E-2</v>
      </c>
      <c r="BC186" s="23">
        <v>2.2551154301856089E-2</v>
      </c>
      <c r="BD186" s="23">
        <v>2.2767312350171581E-2</v>
      </c>
      <c r="BE186" s="23">
        <v>2.2530950310785849E-2</v>
      </c>
      <c r="BF186" s="23">
        <v>2.1856855717665259E-2</v>
      </c>
      <c r="BG186" s="23">
        <v>2.0801411394441131E-2</v>
      </c>
      <c r="BH186" s="23">
        <v>1.933294679116946E-2</v>
      </c>
      <c r="BI186" s="23">
        <v>1.7716041064573279E-2</v>
      </c>
      <c r="BJ186" s="23">
        <v>1.5813758419497261E-2</v>
      </c>
      <c r="BK186" s="23">
        <v>1.3908516299153481E-2</v>
      </c>
      <c r="BL186" s="23">
        <v>1.1957466927499711E-2</v>
      </c>
      <c r="BM186" s="23">
        <v>1.007296039062038E-2</v>
      </c>
      <c r="BN186" s="23">
        <v>8.337381282775903E-3</v>
      </c>
      <c r="BO186" s="23">
        <v>6.7660964983819391E-3</v>
      </c>
      <c r="BP186" s="23">
        <v>5.3755160520369289E-3</v>
      </c>
      <c r="BQ186" s="23">
        <v>4.1774755559648826E-3</v>
      </c>
      <c r="BR186" s="23">
        <v>3.188589556661554E-3</v>
      </c>
      <c r="BS186" s="23">
        <v>2.3802685387909741E-3</v>
      </c>
      <c r="BT186" s="23">
        <v>1.7460091147268261E-3</v>
      </c>
      <c r="BU186" s="23">
        <v>1.2549095104246899E-3</v>
      </c>
      <c r="BV186" s="23">
        <v>8.8230930886289908E-4</v>
      </c>
      <c r="BW186" s="23">
        <v>6.1021361848943075E-4</v>
      </c>
      <c r="BX186" s="23">
        <v>4.1826185699336241E-4</v>
      </c>
      <c r="BY186" s="23">
        <v>2.7126076495389022E-4</v>
      </c>
      <c r="BZ186" s="23">
        <v>1.775083841692525E-4</v>
      </c>
      <c r="CA186" s="23">
        <v>1.1462511281872261E-4</v>
      </c>
      <c r="CB186" s="23">
        <v>7.0466215782020859E-5</v>
      </c>
      <c r="CC186" s="23">
        <v>4.3393355599915578E-5</v>
      </c>
      <c r="CD186" s="23">
        <v>2.5921248058475831E-5</v>
      </c>
      <c r="CE186" s="23">
        <v>1.5406330748385109E-5</v>
      </c>
      <c r="CF186" s="23">
        <v>8.7638651696028658E-6</v>
      </c>
      <c r="CG186" s="23">
        <v>4.9648966040398466E-6</v>
      </c>
      <c r="CH186" s="23">
        <v>2.747463766408538E-6</v>
      </c>
      <c r="CI186" s="23">
        <v>1.4989082043854079E-6</v>
      </c>
      <c r="CJ186" s="23">
        <v>7.9627816586354373E-7</v>
      </c>
      <c r="CK186" s="23">
        <v>4.1630005158791611E-7</v>
      </c>
      <c r="CL186" s="23">
        <v>2.1250283545336151E-7</v>
      </c>
      <c r="CM186" s="23">
        <v>1.070271177339034E-7</v>
      </c>
      <c r="CN186" s="23">
        <v>5.2560860619178839E-8</v>
      </c>
      <c r="CO186" s="23">
        <v>2.5305565561197138E-8</v>
      </c>
      <c r="CP186" s="23">
        <v>1.187384596853412E-8</v>
      </c>
      <c r="CQ186" s="23">
        <v>5.523194680318082E-9</v>
      </c>
      <c r="CR186" s="23">
        <v>2.5219474754133099E-9</v>
      </c>
      <c r="CS186" s="23">
        <v>1.0980250610565821E-9</v>
      </c>
      <c r="CT186" s="23">
        <v>4.8156744545609314E-10</v>
      </c>
      <c r="CU186" s="23">
        <v>2.0688352194186439E-10</v>
      </c>
      <c r="CV186" s="23">
        <v>8.5589722155056356E-11</v>
      </c>
      <c r="CW186" s="23">
        <v>3.560728732250599E-11</v>
      </c>
      <c r="CX186" s="23">
        <v>1.428732598338053E-11</v>
      </c>
      <c r="CY186" s="23">
        <v>5.6247144372416453E-12</v>
      </c>
    </row>
    <row r="187" spans="1:103" x14ac:dyDescent="0.2">
      <c r="A187" s="39"/>
      <c r="B187" s="23" t="s">
        <v>290</v>
      </c>
      <c r="C187" s="23">
        <v>4.370305426932139E-53</v>
      </c>
      <c r="D187" s="23">
        <v>1.6832631685693049E-51</v>
      </c>
      <c r="E187" s="23">
        <v>5.0017518235300244E-50</v>
      </c>
      <c r="F187" s="23">
        <v>1.703610126307828E-48</v>
      </c>
      <c r="G187" s="23">
        <v>5.0550727456830641E-47</v>
      </c>
      <c r="H187" s="23">
        <v>1.286647606864139E-45</v>
      </c>
      <c r="I187" s="23">
        <v>3.5466261559287402E-44</v>
      </c>
      <c r="J187" s="23">
        <v>8.714252725654692E-43</v>
      </c>
      <c r="K187" s="23">
        <v>2.2351809324974929E-41</v>
      </c>
      <c r="L187" s="23">
        <v>4.7392424635310572E-40</v>
      </c>
      <c r="M187" s="23">
        <v>1.024362107025535E-38</v>
      </c>
      <c r="N187" s="23">
        <v>2.1114121180677262E-37</v>
      </c>
      <c r="O187" s="23">
        <v>4.1784434087458013E-36</v>
      </c>
      <c r="P187" s="23">
        <v>7.5880554325930852E-35</v>
      </c>
      <c r="Q187" s="23">
        <v>1.277401667559663E-33</v>
      </c>
      <c r="R187" s="23">
        <v>2.1320252675936629E-32</v>
      </c>
      <c r="S187" s="23">
        <v>3.2510180137391141E-31</v>
      </c>
      <c r="T187" s="23">
        <v>4.7557752168439502E-30</v>
      </c>
      <c r="U187" s="23">
        <v>6.5462584707135155E-29</v>
      </c>
      <c r="V187" s="23">
        <v>8.5082791596795729E-28</v>
      </c>
      <c r="W187" s="23">
        <v>9.957509677795736E-27</v>
      </c>
      <c r="X187" s="23">
        <v>1.2627436992270569E-25</v>
      </c>
      <c r="Y187" s="23">
        <v>1.4235160978776579E-24</v>
      </c>
      <c r="Z187" s="23">
        <v>1.413484801559764E-23</v>
      </c>
      <c r="AA187" s="23">
        <v>1.4585752843996499E-22</v>
      </c>
      <c r="AB187" s="23">
        <v>1.363427614688116E-21</v>
      </c>
      <c r="AC187" s="23">
        <v>1.2124343454361261E-20</v>
      </c>
      <c r="AD187" s="23">
        <v>1.04929723729236E-19</v>
      </c>
      <c r="AE187" s="23">
        <v>8.4985615577318306E-19</v>
      </c>
      <c r="AF187" s="23">
        <v>6.2932796224168753E-18</v>
      </c>
      <c r="AG187" s="23">
        <v>4.4985002783701491E-17</v>
      </c>
      <c r="AH187" s="23">
        <v>3.0913380386506632E-16</v>
      </c>
      <c r="AI187" s="23">
        <v>1.9797381628278751E-15</v>
      </c>
      <c r="AJ187" s="23">
        <v>1.209726093520515E-14</v>
      </c>
      <c r="AK187" s="23">
        <v>6.9918807189631875E-14</v>
      </c>
      <c r="AL187" s="23">
        <v>3.8521408962294609E-13</v>
      </c>
      <c r="AM187" s="23">
        <v>1.998645709864198E-12</v>
      </c>
      <c r="AN187" s="23">
        <v>1.022354157151043E-11</v>
      </c>
      <c r="AO187" s="23">
        <v>4.5654783263731462E-11</v>
      </c>
      <c r="AP187" s="23">
        <v>1.936523881534568E-10</v>
      </c>
      <c r="AQ187" s="23">
        <v>8.1908618386919558E-10</v>
      </c>
      <c r="AR187" s="23">
        <v>3.3201558452001821E-9</v>
      </c>
      <c r="AS187" s="23">
        <v>1.200738920235195E-8</v>
      </c>
      <c r="AT187" s="23">
        <v>4.2339353634574687E-8</v>
      </c>
      <c r="AU187" s="23">
        <v>1.4159181162946231E-7</v>
      </c>
      <c r="AV187" s="23">
        <v>4.4196296363570312E-7</v>
      </c>
      <c r="AW187" s="23">
        <v>1.3396424690069521E-6</v>
      </c>
      <c r="AX187" s="23">
        <v>3.770234416165757E-6</v>
      </c>
      <c r="AY187" s="23">
        <v>1.013764508418411E-5</v>
      </c>
      <c r="AZ187" s="23">
        <v>2.597540514941758E-5</v>
      </c>
      <c r="BA187" s="23">
        <v>6.2477327752528857E-5</v>
      </c>
      <c r="BB187" s="23">
        <v>1.4137370404536129E-4</v>
      </c>
      <c r="BC187" s="23">
        <v>3.0585582837069501E-4</v>
      </c>
      <c r="BD187" s="23">
        <v>6.2382679128407728E-4</v>
      </c>
      <c r="BE187" s="23">
        <v>1.2037128623718109E-3</v>
      </c>
      <c r="BF187" s="23">
        <v>2.198983297686087E-3</v>
      </c>
      <c r="BG187" s="23">
        <v>3.7770939194875278E-3</v>
      </c>
      <c r="BH187" s="23">
        <v>6.3090266465900937E-3</v>
      </c>
      <c r="BI187" s="23">
        <v>9.6381340863442907E-3</v>
      </c>
      <c r="BJ187" s="23">
        <v>1.431553563062974E-2</v>
      </c>
      <c r="BK187" s="23">
        <v>1.9796749093823309E-2</v>
      </c>
      <c r="BL187" s="23">
        <v>2.6105781271770039E-2</v>
      </c>
      <c r="BM187" s="23">
        <v>3.2583168751084059E-2</v>
      </c>
      <c r="BN187" s="23">
        <v>3.8410971786729788E-2</v>
      </c>
      <c r="BO187" s="23">
        <v>4.2907117535033013E-2</v>
      </c>
      <c r="BP187" s="23">
        <v>4.5424696149020977E-2</v>
      </c>
      <c r="BQ187" s="23">
        <v>4.5526914170264103E-2</v>
      </c>
      <c r="BR187" s="23">
        <v>4.319615577230649E-2</v>
      </c>
      <c r="BS187" s="23">
        <v>3.8768950334151453E-2</v>
      </c>
      <c r="BT187" s="23">
        <v>3.2974145500896959E-2</v>
      </c>
      <c r="BU187" s="23">
        <v>2.6550265089951109E-2</v>
      </c>
      <c r="BV187" s="23">
        <v>2.0207779126853429E-2</v>
      </c>
      <c r="BW187" s="23">
        <v>1.4604850782354529E-2</v>
      </c>
      <c r="BX187" s="23">
        <v>1.0109991908313441E-2</v>
      </c>
      <c r="BY187" s="23">
        <v>6.3868792743438851E-3</v>
      </c>
      <c r="BZ187" s="23">
        <v>3.9388324888212306E-3</v>
      </c>
      <c r="CA187" s="23">
        <v>2.3212520132196782E-3</v>
      </c>
      <c r="CB187" s="23">
        <v>1.24887021246885E-3</v>
      </c>
      <c r="CC187" s="23">
        <v>6.5401353252589887E-4</v>
      </c>
      <c r="CD187" s="23">
        <v>3.1972862018921002E-4</v>
      </c>
      <c r="CE187" s="23">
        <v>1.5119507257046631E-4</v>
      </c>
      <c r="CF187" s="23">
        <v>6.536212471676849E-5</v>
      </c>
      <c r="CG187" s="23">
        <v>2.7388663860162991E-5</v>
      </c>
      <c r="CH187" s="23">
        <v>1.080837967962392E-5</v>
      </c>
      <c r="CI187" s="23">
        <v>4.07618047978074E-6</v>
      </c>
      <c r="CJ187" s="23">
        <v>1.440056630461857E-6</v>
      </c>
      <c r="CK187" s="23">
        <v>4.8489739816200447E-7</v>
      </c>
      <c r="CL187" s="23">
        <v>1.5356874273481181E-7</v>
      </c>
      <c r="CM187" s="23">
        <v>4.6577228375420342E-8</v>
      </c>
      <c r="CN187" s="23">
        <v>1.3254436501686579E-8</v>
      </c>
      <c r="CO187" s="23">
        <v>3.572054591394116E-9</v>
      </c>
      <c r="CP187" s="23">
        <v>9.0189749170268485E-10</v>
      </c>
      <c r="CQ187" s="23">
        <v>2.201051832612547E-10</v>
      </c>
      <c r="CR187" s="23">
        <v>5.1008901125355098E-11</v>
      </c>
      <c r="CS187" s="23">
        <v>1.062438932419894E-11</v>
      </c>
      <c r="CT187" s="23">
        <v>2.205853198269191E-12</v>
      </c>
      <c r="CU187" s="23">
        <v>4.3316362028121048E-13</v>
      </c>
      <c r="CV187" s="23">
        <v>7.7813079904830065E-14</v>
      </c>
      <c r="CW187" s="23">
        <v>1.3913154619492841E-14</v>
      </c>
      <c r="CX187" s="23">
        <v>2.281910411147511E-15</v>
      </c>
      <c r="CY187" s="23">
        <v>3.5500850411032208E-16</v>
      </c>
    </row>
    <row r="188" spans="1:103" x14ac:dyDescent="0.2">
      <c r="A188" s="39"/>
      <c r="B188" s="23" t="s">
        <v>291</v>
      </c>
      <c r="C188" s="23">
        <v>0</v>
      </c>
      <c r="D188" s="23">
        <v>0</v>
      </c>
      <c r="E188" s="23">
        <v>0</v>
      </c>
      <c r="F188" s="23">
        <v>0</v>
      </c>
      <c r="G188" s="23">
        <v>0</v>
      </c>
      <c r="H188" s="23">
        <v>0</v>
      </c>
      <c r="I188" s="23">
        <v>8.3807639175602031E-307</v>
      </c>
      <c r="J188" s="23">
        <v>6.2510683508954603E-299</v>
      </c>
      <c r="K188" s="23">
        <v>6.3744329145194391E-291</v>
      </c>
      <c r="L188" s="23">
        <v>2.3558677714298419E-283</v>
      </c>
      <c r="M188" s="23">
        <v>1.0413306182289299E-275</v>
      </c>
      <c r="N188" s="23">
        <v>3.7669991667282172E-268</v>
      </c>
      <c r="O188" s="23">
        <v>1.1605829451605551E-260</v>
      </c>
      <c r="P188" s="23">
        <v>2.343543831095184E-253</v>
      </c>
      <c r="Q188" s="23">
        <v>3.2830069345361441E-246</v>
      </c>
      <c r="R188" s="23">
        <v>4.7251690737073132E-239</v>
      </c>
      <c r="S188" s="23">
        <v>4.3309710126245283E-232</v>
      </c>
      <c r="T188" s="23">
        <v>3.3664741640830242E-225</v>
      </c>
      <c r="U188" s="23">
        <v>1.9797525939396249E-218</v>
      </c>
      <c r="V188" s="23">
        <v>8.9879538314041243E-212</v>
      </c>
      <c r="W188" s="23">
        <v>2.3655914490698741E-205</v>
      </c>
      <c r="X188" s="23">
        <v>1.102864009280842E-198</v>
      </c>
      <c r="Y188" s="23">
        <v>2.7631145653232651E-192</v>
      </c>
      <c r="Z188" s="23">
        <v>3.4908905119025082E-186</v>
      </c>
      <c r="AA188" s="23">
        <v>6.1275195959662392E-180</v>
      </c>
      <c r="AB188" s="23">
        <v>6.4311087122807444E-174</v>
      </c>
      <c r="AC188" s="23">
        <v>5.4538619986195583E-168</v>
      </c>
      <c r="AD188" s="23">
        <v>4.3181432797739702E-162</v>
      </c>
      <c r="AE188" s="23">
        <v>2.4977595456773498E-156</v>
      </c>
      <c r="AF188" s="23">
        <v>9.0728263556084418E-151</v>
      </c>
      <c r="AG188" s="23">
        <v>2.9246240206022881E-145</v>
      </c>
      <c r="AH188" s="23">
        <v>8.1724125683187727E-140</v>
      </c>
      <c r="AI188" s="23">
        <v>1.616919468404193E-134</v>
      </c>
      <c r="AJ188" s="23">
        <v>2.6423677121319651E-129</v>
      </c>
      <c r="AK188" s="23">
        <v>3.3683700242262549E-124</v>
      </c>
      <c r="AL188" s="23">
        <v>3.5307887942784717E-119</v>
      </c>
      <c r="AM188" s="23">
        <v>2.8035566739670289E-114</v>
      </c>
      <c r="AN188" s="23">
        <v>2.3193484744475472E-109</v>
      </c>
      <c r="AO188" s="23">
        <v>8.5537955088848755E-105</v>
      </c>
      <c r="AP188" s="23">
        <v>2.5164145960860979E-100</v>
      </c>
      <c r="AQ188" s="23">
        <v>8.4141874388011374E-96</v>
      </c>
      <c r="AR188" s="23">
        <v>2.4254385095255431E-91</v>
      </c>
      <c r="AS188" s="23">
        <v>3.537209857337648E-87</v>
      </c>
      <c r="AT188" s="23">
        <v>5.0313705538434472E-83</v>
      </c>
      <c r="AU188" s="23">
        <v>5.6933114041748467E-79</v>
      </c>
      <c r="AV188" s="23">
        <v>4.5154980775447182E-75</v>
      </c>
      <c r="AW188" s="23">
        <v>3.44055627488341E-71</v>
      </c>
      <c r="AX188" s="23">
        <v>1.7567883299462471E-67</v>
      </c>
      <c r="AY188" s="23">
        <v>7.5882156644743796E-64</v>
      </c>
      <c r="AZ188" s="23">
        <v>2.7266455197602221E-60</v>
      </c>
      <c r="BA188" s="23">
        <v>7.1487510163382065E-57</v>
      </c>
      <c r="BB188" s="23">
        <v>1.386035593484443E-53</v>
      </c>
      <c r="BC188" s="23">
        <v>2.3123019984956279E-50</v>
      </c>
      <c r="BD188" s="23">
        <v>2.908219040803533E-47</v>
      </c>
      <c r="BE188" s="23">
        <v>2.8467452269185461E-44</v>
      </c>
      <c r="BF188" s="23">
        <v>2.184338774432294E-41</v>
      </c>
      <c r="BG188" s="23">
        <v>1.2083220958191339E-38</v>
      </c>
      <c r="BH188" s="23">
        <v>7.3145949675448037E-36</v>
      </c>
      <c r="BI188" s="23">
        <v>2.2230530853875159E-33</v>
      </c>
      <c r="BJ188" s="23">
        <v>7.6810746938898094E-31</v>
      </c>
      <c r="BK188" s="23">
        <v>1.6157731920251669E-28</v>
      </c>
      <c r="BL188" s="23">
        <v>2.9985226342021761E-26</v>
      </c>
      <c r="BM188" s="23">
        <v>4.3778220060660367E-24</v>
      </c>
      <c r="BN188" s="23">
        <v>4.7120420765365047E-22</v>
      </c>
      <c r="BO188" s="23">
        <v>3.9966775825578662E-20</v>
      </c>
      <c r="BP188" s="23">
        <v>2.7416261493660539E-18</v>
      </c>
      <c r="BQ188" s="23">
        <v>1.524081748728112E-16</v>
      </c>
      <c r="BR188" s="23">
        <v>6.432491443997093E-15</v>
      </c>
      <c r="BS188" s="23">
        <v>2.1874748973578091E-13</v>
      </c>
      <c r="BT188" s="23">
        <v>5.6659556175755303E-12</v>
      </c>
      <c r="BU188" s="23">
        <v>1.157691318745891E-10</v>
      </c>
      <c r="BV188" s="23">
        <v>1.8852827657724859E-9</v>
      </c>
      <c r="BW188" s="23">
        <v>2.3476241661158441E-8</v>
      </c>
      <c r="BX188" s="23">
        <v>2.1683028537209611E-7</v>
      </c>
      <c r="BY188" s="23">
        <v>1.88885416798596E-6</v>
      </c>
      <c r="BZ188" s="23">
        <v>1.115952691378772E-5</v>
      </c>
      <c r="CA188" s="23">
        <v>5.114980079228425E-5</v>
      </c>
      <c r="CB188" s="23">
        <v>2.0135114845388501E-4</v>
      </c>
      <c r="CC188" s="23">
        <v>5.8536134846071206E-4</v>
      </c>
      <c r="CD188" s="23">
        <v>1.3636690296373339E-3</v>
      </c>
      <c r="CE188" s="23">
        <v>2.4493009596254019E-3</v>
      </c>
      <c r="CF188" s="23">
        <v>3.521250574254934E-3</v>
      </c>
      <c r="CG188" s="23">
        <v>3.9273052183825376E-3</v>
      </c>
      <c r="CH188" s="23">
        <v>3.440060477162713E-3</v>
      </c>
      <c r="CI188" s="23">
        <v>2.374243188620236E-3</v>
      </c>
      <c r="CJ188" s="23">
        <v>1.280785464554875E-3</v>
      </c>
      <c r="CK188" s="23">
        <v>5.4482269992633622E-4</v>
      </c>
      <c r="CL188" s="23">
        <v>1.8087466130111939E-4</v>
      </c>
      <c r="CM188" s="23">
        <v>4.773135146493295E-5</v>
      </c>
      <c r="CN188" s="23">
        <v>9.7907871720221245E-6</v>
      </c>
      <c r="CO188" s="23">
        <v>1.5765060841287849E-6</v>
      </c>
      <c r="CP188" s="23">
        <v>1.9594007985064691E-7</v>
      </c>
      <c r="CQ188" s="23">
        <v>1.974227966383493E-8</v>
      </c>
      <c r="CR188" s="23">
        <v>1.5726527423071281E-9</v>
      </c>
      <c r="CS188" s="23">
        <v>8.9399040285233948E-11</v>
      </c>
      <c r="CT188" s="23">
        <v>4.3819027767111509E-12</v>
      </c>
      <c r="CU188" s="23">
        <v>1.685717421640513E-13</v>
      </c>
      <c r="CV188" s="23">
        <v>4.7408883989082764E-15</v>
      </c>
      <c r="CW188" s="23">
        <v>1.1636821640580911E-16</v>
      </c>
      <c r="CX188" s="23">
        <v>2.0950394505015181E-18</v>
      </c>
      <c r="CY188" s="23">
        <v>2.9714344738495047E-20</v>
      </c>
    </row>
    <row r="189" spans="1:103" x14ac:dyDescent="0.2">
      <c r="A189" s="39"/>
      <c r="B189" s="23" t="s">
        <v>292</v>
      </c>
      <c r="C189" s="23">
        <v>1.4524574449863299E-14</v>
      </c>
      <c r="D189" s="23">
        <v>4.2955347152126423E-14</v>
      </c>
      <c r="E189" s="23">
        <v>1.1818531924222999E-13</v>
      </c>
      <c r="F189" s="23">
        <v>3.4390851373463809E-13</v>
      </c>
      <c r="G189" s="23">
        <v>9.9217388448349771E-13</v>
      </c>
      <c r="H189" s="23">
        <v>2.8860544341682889E-12</v>
      </c>
      <c r="I189" s="23">
        <v>9.3906896698539649E-12</v>
      </c>
      <c r="J189" s="23">
        <v>3.2329861970387442E-11</v>
      </c>
      <c r="K189" s="23">
        <v>1.234980692106835E-10</v>
      </c>
      <c r="L189" s="23">
        <v>4.5976625532212028E-10</v>
      </c>
      <c r="M189" s="23">
        <v>1.7633630399717169E-9</v>
      </c>
      <c r="N189" s="23">
        <v>6.6070697632746068E-9</v>
      </c>
      <c r="O189" s="23">
        <v>2.3874087905787779E-8</v>
      </c>
      <c r="P189" s="23">
        <v>8.0870662596793621E-8</v>
      </c>
      <c r="Q189" s="23">
        <v>2.5682634743131981E-7</v>
      </c>
      <c r="R189" s="23">
        <v>7.8343984274588524E-7</v>
      </c>
      <c r="S189" s="23">
        <v>2.2184925732595208E-6</v>
      </c>
      <c r="T189" s="23">
        <v>5.9390717691751673E-6</v>
      </c>
      <c r="U189" s="23">
        <v>1.491460561645604E-5</v>
      </c>
      <c r="V189" s="23">
        <v>3.5174673977767468E-5</v>
      </c>
      <c r="W189" s="23">
        <v>7.6772357536796328E-5</v>
      </c>
      <c r="X189" s="23">
        <v>1.6405802286236331E-4</v>
      </c>
      <c r="Y189" s="23">
        <v>3.2284622779843729E-4</v>
      </c>
      <c r="Z189" s="23">
        <v>5.8585640295629013E-4</v>
      </c>
      <c r="AA189" s="23">
        <v>1.0226938916497489E-3</v>
      </c>
      <c r="AB189" s="23">
        <v>1.659484327228898E-3</v>
      </c>
      <c r="AC189" s="23">
        <v>2.533214386319559E-3</v>
      </c>
      <c r="AD189" s="23">
        <v>3.650052457554787E-3</v>
      </c>
      <c r="AE189" s="23">
        <v>4.9292789457241627E-3</v>
      </c>
      <c r="AF189" s="23">
        <v>6.231441565404827E-3</v>
      </c>
      <c r="AG189" s="23">
        <v>7.4297853813499546E-3</v>
      </c>
      <c r="AH189" s="23">
        <v>8.3471169938155072E-3</v>
      </c>
      <c r="AI189" s="23">
        <v>8.8333696274407059E-3</v>
      </c>
      <c r="AJ189" s="23">
        <v>8.838699911478223E-3</v>
      </c>
      <c r="AK189" s="23">
        <v>8.4003669733205468E-3</v>
      </c>
      <c r="AL189" s="23">
        <v>7.6461740337127066E-3</v>
      </c>
      <c r="AM189" s="23">
        <v>6.7715589927042066E-3</v>
      </c>
      <c r="AN189" s="23">
        <v>5.9596171753520137E-3</v>
      </c>
      <c r="AO189" s="23">
        <v>5.4370868170475449E-3</v>
      </c>
      <c r="AP189" s="23">
        <v>5.2665994708256036E-3</v>
      </c>
      <c r="AQ189" s="23">
        <v>5.5151953403282331E-3</v>
      </c>
      <c r="AR189" s="23">
        <v>6.2059907861241647E-3</v>
      </c>
      <c r="AS189" s="23">
        <v>7.2441141608876984E-3</v>
      </c>
      <c r="AT189" s="23">
        <v>8.6281773222780748E-3</v>
      </c>
      <c r="AU189" s="23">
        <v>1.027075124599713E-2</v>
      </c>
      <c r="AV189" s="23">
        <v>1.206883323263775E-2</v>
      </c>
      <c r="AW189" s="23">
        <v>1.400575822791645E-2</v>
      </c>
      <c r="AX189" s="23">
        <v>1.5918439958546741E-2</v>
      </c>
      <c r="AY189" s="23">
        <v>1.7768912841961589E-2</v>
      </c>
      <c r="AZ189" s="23">
        <v>1.9464574124765859E-2</v>
      </c>
      <c r="BA189" s="23">
        <v>2.0901177353925021E-2</v>
      </c>
      <c r="BB189" s="23">
        <v>2.2031579164951381E-2</v>
      </c>
      <c r="BC189" s="23">
        <v>2.2857051235889991E-2</v>
      </c>
      <c r="BD189" s="23">
        <v>2.3391150679234279E-2</v>
      </c>
      <c r="BE189" s="23">
        <v>2.3734666220055219E-2</v>
      </c>
      <c r="BF189" s="23">
        <v>2.4055839771516641E-2</v>
      </c>
      <c r="BG189" s="23">
        <v>2.4578505493836281E-2</v>
      </c>
      <c r="BH189" s="23">
        <v>2.564197347481488E-2</v>
      </c>
      <c r="BI189" s="23">
        <v>2.7354175158954261E-2</v>
      </c>
      <c r="BJ189" s="23">
        <v>3.0129294051605041E-2</v>
      </c>
      <c r="BK189" s="23">
        <v>3.3705265393252012E-2</v>
      </c>
      <c r="BL189" s="23">
        <v>3.8063248199316148E-2</v>
      </c>
      <c r="BM189" s="23">
        <v>4.2656129141711768E-2</v>
      </c>
      <c r="BN189" s="23">
        <v>4.6748353069506809E-2</v>
      </c>
      <c r="BO189" s="23">
        <v>4.9673214033415111E-2</v>
      </c>
      <c r="BP189" s="23">
        <v>5.0800212201057932E-2</v>
      </c>
      <c r="BQ189" s="23">
        <v>4.9704389726229141E-2</v>
      </c>
      <c r="BR189" s="23">
        <v>4.6384745328974478E-2</v>
      </c>
      <c r="BS189" s="23">
        <v>4.114921887316117E-2</v>
      </c>
      <c r="BT189" s="23">
        <v>3.4720154621289738E-2</v>
      </c>
      <c r="BU189" s="23">
        <v>2.780517471614493E-2</v>
      </c>
      <c r="BV189" s="23">
        <v>2.1090090320999091E-2</v>
      </c>
      <c r="BW189" s="23">
        <v>1.521508787708562E-2</v>
      </c>
      <c r="BX189" s="23">
        <v>1.052847059559218E-2</v>
      </c>
      <c r="BY189" s="23">
        <v>6.6600288934657607E-3</v>
      </c>
      <c r="BZ189" s="23">
        <v>4.1275003999042712E-3</v>
      </c>
      <c r="CA189" s="23">
        <v>2.4870269268306849E-3</v>
      </c>
      <c r="CB189" s="23">
        <v>1.520687576704757E-3</v>
      </c>
      <c r="CC189" s="23">
        <v>1.28276823658653E-3</v>
      </c>
      <c r="CD189" s="23">
        <v>1.709318897885027E-3</v>
      </c>
      <c r="CE189" s="23">
        <v>2.6159023629442669E-3</v>
      </c>
      <c r="CF189" s="23">
        <v>3.5953765641413252E-3</v>
      </c>
      <c r="CG189" s="23">
        <v>3.9596587788467627E-3</v>
      </c>
      <c r="CH189" s="23">
        <v>3.4536163206087649E-3</v>
      </c>
      <c r="CI189" s="23">
        <v>2.3798182773044161E-3</v>
      </c>
      <c r="CJ189" s="23">
        <v>1.283021799351207E-3</v>
      </c>
      <c r="CK189" s="23">
        <v>5.4572389737608915E-4</v>
      </c>
      <c r="CL189" s="23">
        <v>1.8124073287930861E-4</v>
      </c>
      <c r="CM189" s="23">
        <v>4.7884955811042541E-5</v>
      </c>
      <c r="CN189" s="23">
        <v>9.8566024691430437E-6</v>
      </c>
      <c r="CO189" s="23">
        <v>1.6053837042813851E-6</v>
      </c>
      <c r="CP189" s="23">
        <v>2.087158233108848E-7</v>
      </c>
      <c r="CQ189" s="23">
        <v>2.5485579527414381E-8</v>
      </c>
      <c r="CR189" s="23">
        <v>4.1456091188458021E-9</v>
      </c>
      <c r="CS189" s="23">
        <v>1.198048490666016E-9</v>
      </c>
      <c r="CT189" s="23">
        <v>4.8815520143107345E-10</v>
      </c>
      <c r="CU189" s="23">
        <v>2.0748525730430961E-10</v>
      </c>
      <c r="CV189" s="23">
        <v>8.5672276123360103E-11</v>
      </c>
      <c r="CW189" s="23">
        <v>3.5621316845341892E-11</v>
      </c>
      <c r="CX189" s="23">
        <v>1.4289609988831121E-11</v>
      </c>
      <c r="CY189" s="23">
        <v>5.6250694754601003E-12</v>
      </c>
    </row>
    <row r="190" spans="1:103" x14ac:dyDescent="0.2">
      <c r="A190" s="38" t="s">
        <v>220</v>
      </c>
      <c r="B190" s="23" t="s">
        <v>287</v>
      </c>
      <c r="C190" s="22">
        <v>4.8639988216290288E-4</v>
      </c>
      <c r="D190" s="22">
        <v>6.4297127338844816E-4</v>
      </c>
      <c r="E190" s="22">
        <v>8.1042035884288874E-4</v>
      </c>
      <c r="F190" s="22">
        <v>1.0007949620007249E-3</v>
      </c>
      <c r="G190" s="22">
        <v>1.1895235912346459E-3</v>
      </c>
      <c r="H190" s="22">
        <v>1.3630293857691039E-3</v>
      </c>
      <c r="I190" s="22">
        <v>1.5198268650241989E-3</v>
      </c>
      <c r="J190" s="22">
        <v>1.636915403391034E-3</v>
      </c>
      <c r="K190" s="22">
        <v>1.70819558034412E-3</v>
      </c>
      <c r="L190" s="22">
        <v>1.722882498116414E-3</v>
      </c>
      <c r="M190" s="22">
        <v>1.6821055021574609E-3</v>
      </c>
      <c r="N190" s="22">
        <v>1.588516633438602E-3</v>
      </c>
      <c r="O190" s="22">
        <v>1.450271089382996E-3</v>
      </c>
      <c r="P190" s="22">
        <v>1.2821832243523909E-3</v>
      </c>
      <c r="Q190" s="22">
        <v>1.0983001914752391E-3</v>
      </c>
      <c r="R190" s="22">
        <v>9.0772566334596221E-4</v>
      </c>
      <c r="S190" s="22">
        <v>7.2773012750105431E-4</v>
      </c>
      <c r="T190" s="22">
        <v>5.6395383320529107E-4</v>
      </c>
      <c r="U190" s="22">
        <v>4.2316800015441649E-4</v>
      </c>
      <c r="V190" s="22">
        <v>3.0739860183859492E-4</v>
      </c>
      <c r="W190" s="22">
        <v>2.177356456165589E-4</v>
      </c>
      <c r="X190" s="22">
        <v>1.4622534124712869E-4</v>
      </c>
      <c r="Y190" s="22">
        <v>9.5865135408293496E-5</v>
      </c>
      <c r="Z190" s="22">
        <v>6.1672425649095372E-5</v>
      </c>
      <c r="AA190" s="22">
        <v>3.7692593337585008E-5</v>
      </c>
      <c r="AB190" s="22">
        <v>2.2497975824459958E-5</v>
      </c>
      <c r="AC190" s="22">
        <v>1.2982468991830591E-5</v>
      </c>
      <c r="AD190" s="22">
        <v>7.1937232252741982E-6</v>
      </c>
      <c r="AE190" s="22">
        <v>3.8666877062906541E-6</v>
      </c>
      <c r="AF190" s="22">
        <v>2.0334406116646362E-6</v>
      </c>
      <c r="AG190" s="22">
        <v>1.028778123427986E-6</v>
      </c>
      <c r="AH190" s="22">
        <v>5.0077351645483954E-7</v>
      </c>
      <c r="AI190" s="22">
        <v>2.3727202230053331E-7</v>
      </c>
      <c r="AJ190" s="22">
        <v>1.084342680221164E-7</v>
      </c>
      <c r="AK190" s="22">
        <v>4.7962702997767332E-8</v>
      </c>
      <c r="AL190" s="22">
        <v>2.045262623265784E-8</v>
      </c>
      <c r="AM190" s="22">
        <v>8.4584595498353965E-9</v>
      </c>
      <c r="AN190" s="22">
        <v>3.3029668628082189E-9</v>
      </c>
      <c r="AO190" s="22">
        <v>1.3094722489644151E-9</v>
      </c>
      <c r="AP190" s="22">
        <v>5.0285009584629188E-10</v>
      </c>
      <c r="AQ190" s="22">
        <v>1.8044634584412689E-10</v>
      </c>
      <c r="AR190" s="22">
        <v>6.1937119717062975E-11</v>
      </c>
      <c r="AS190" s="22">
        <v>2.1560022276769541E-11</v>
      </c>
      <c r="AT190" s="22">
        <v>7.0947063415070976E-12</v>
      </c>
      <c r="AU190" s="22">
        <v>2.2551186133659929E-12</v>
      </c>
      <c r="AV190" s="22">
        <v>7.0397539044673547E-13</v>
      </c>
      <c r="AW190" s="22">
        <v>2.0697775406612321E-13</v>
      </c>
      <c r="AX190" s="22">
        <v>6.0185450549141594E-14</v>
      </c>
      <c r="AY190" s="22">
        <v>1.6750878909581859E-14</v>
      </c>
      <c r="AZ190" s="22">
        <v>4.4661532848756538E-15</v>
      </c>
      <c r="BA190" s="22">
        <v>1.165309629180727E-15</v>
      </c>
      <c r="BB190" s="22">
        <v>2.9742257784333518E-16</v>
      </c>
      <c r="BC190" s="22">
        <v>7.2218426099944844E-17</v>
      </c>
      <c r="BD190" s="22">
        <v>1.709481632292714E-17</v>
      </c>
      <c r="BE190" s="22">
        <v>3.9226999414150776E-18</v>
      </c>
      <c r="BF190" s="22">
        <v>8.7142454798162449E-19</v>
      </c>
      <c r="BG190" s="22">
        <v>1.913479751559985E-19</v>
      </c>
      <c r="BH190" s="22">
        <v>3.7364702041927798E-20</v>
      </c>
      <c r="BI190" s="22">
        <v>7.9370162002053741E-21</v>
      </c>
      <c r="BJ190" s="22">
        <v>1.471917344256079E-21</v>
      </c>
      <c r="BK190" s="22">
        <v>2.8451623285885039E-22</v>
      </c>
      <c r="BL190" s="22">
        <v>5.1345518124561269E-23</v>
      </c>
      <c r="BM190" s="22">
        <v>8.9483573509687306E-24</v>
      </c>
      <c r="BN190" s="22">
        <v>1.5440254103526571E-24</v>
      </c>
      <c r="BO190" s="22">
        <v>2.5787673827803358E-25</v>
      </c>
      <c r="BP190" s="22">
        <v>4.1202254724563711E-26</v>
      </c>
      <c r="BQ190" s="22">
        <v>6.2732976399914642E-27</v>
      </c>
      <c r="BR190" s="22">
        <v>9.384502532323801E-28</v>
      </c>
      <c r="BS190" s="22">
        <v>1.338515395048415E-28</v>
      </c>
      <c r="BT190" s="22">
        <v>1.8781387540760451E-29</v>
      </c>
      <c r="BU190" s="22">
        <v>2.543175841131481E-30</v>
      </c>
      <c r="BV190" s="22">
        <v>3.2939603859462441E-31</v>
      </c>
      <c r="BW190" s="22">
        <v>4.2122088480639531E-32</v>
      </c>
      <c r="BX190" s="22">
        <v>5.5210679587728478E-33</v>
      </c>
      <c r="BY190" s="22">
        <v>5.8194303283233329E-34</v>
      </c>
      <c r="BZ190" s="22">
        <v>6.9009969463308714E-35</v>
      </c>
      <c r="CA190" s="22">
        <v>8.1623240747396016E-36</v>
      </c>
      <c r="CB190" s="22">
        <v>8.1207030493768813E-37</v>
      </c>
      <c r="CC190" s="22">
        <v>8.6649209831685283E-38</v>
      </c>
      <c r="CD190" s="22">
        <v>8.5300644089922547E-39</v>
      </c>
      <c r="CE190" s="22">
        <v>8.6789418647484814E-40</v>
      </c>
      <c r="CF190" s="22">
        <v>7.7059128011355124E-41</v>
      </c>
      <c r="CG190" s="22">
        <v>7.0899558131413479E-42</v>
      </c>
      <c r="CH190" s="22">
        <v>6.2207077359547076E-43</v>
      </c>
      <c r="CI190" s="22">
        <v>5.4052212456674001E-44</v>
      </c>
      <c r="CJ190" s="22">
        <v>4.4252471700108041E-45</v>
      </c>
      <c r="CK190" s="22">
        <v>3.5609723725580683E-46</v>
      </c>
      <c r="CL190" s="22">
        <v>2.7311780302927851E-47</v>
      </c>
      <c r="CM190" s="22">
        <v>2.0776429767789121E-48</v>
      </c>
      <c r="CN190" s="22">
        <v>1.4993618693023089E-49</v>
      </c>
      <c r="CO190" s="22">
        <v>1.047668150059221E-50</v>
      </c>
      <c r="CP190" s="22">
        <v>6.9403334877551637E-52</v>
      </c>
      <c r="CQ190" s="22">
        <v>4.631709089976978E-53</v>
      </c>
      <c r="CR190" s="22">
        <v>3.0045390820646361E-54</v>
      </c>
      <c r="CS190" s="22">
        <v>1.714951802834833E-55</v>
      </c>
      <c r="CT190" s="22">
        <v>1.04053736444637E-56</v>
      </c>
      <c r="CU190" s="22">
        <v>6.0919824029225097E-58</v>
      </c>
      <c r="CV190" s="22">
        <v>3.2537891916264809E-59</v>
      </c>
      <c r="CW190" s="22">
        <v>1.8295807251195591E-60</v>
      </c>
      <c r="CX190" s="22">
        <v>9.4389648953158066E-62</v>
      </c>
      <c r="CY190" s="22">
        <v>4.7274072621861548E-63</v>
      </c>
    </row>
    <row r="191" spans="1:103" x14ac:dyDescent="0.2">
      <c r="A191" s="39"/>
      <c r="B191" s="23" t="s">
        <v>288</v>
      </c>
      <c r="C191" s="22">
        <v>3.987798495354947E-22</v>
      </c>
      <c r="D191" s="22">
        <v>6.3204507276264633E-21</v>
      </c>
      <c r="E191" s="22">
        <v>7.901538432424382E-20</v>
      </c>
      <c r="F191" s="22">
        <v>1.0465715947788389E-18</v>
      </c>
      <c r="G191" s="22">
        <v>1.198877754227833E-17</v>
      </c>
      <c r="H191" s="22">
        <v>1.1787979942516829E-16</v>
      </c>
      <c r="I191" s="22">
        <v>1.1720746709566339E-15</v>
      </c>
      <c r="J191" s="22">
        <v>1.028284561222408E-14</v>
      </c>
      <c r="K191" s="22">
        <v>8.8527436248326468E-14</v>
      </c>
      <c r="L191" s="22">
        <v>6.4117919843988682E-13</v>
      </c>
      <c r="M191" s="22">
        <v>4.4817846671345768E-12</v>
      </c>
      <c r="N191" s="22">
        <v>2.8928768643782871E-11</v>
      </c>
      <c r="O191" s="22">
        <v>1.7305632619065201E-10</v>
      </c>
      <c r="P191" s="22">
        <v>9.3418951686539534E-10</v>
      </c>
      <c r="Q191" s="22">
        <v>4.5840035168655362E-9</v>
      </c>
      <c r="R191" s="22">
        <v>2.1220476266577448E-8</v>
      </c>
      <c r="S191" s="22">
        <v>8.8615970066075916E-8</v>
      </c>
      <c r="T191" s="22">
        <v>3.4271516726510128E-7</v>
      </c>
      <c r="U191" s="22">
        <v>1.2153273254303189E-6</v>
      </c>
      <c r="V191" s="22">
        <v>3.9595889307746256E-6</v>
      </c>
      <c r="W191" s="22">
        <v>1.1617674988979229E-5</v>
      </c>
      <c r="X191" s="22">
        <v>3.3185662907385521E-5</v>
      </c>
      <c r="Y191" s="22">
        <v>8.4810031089140007E-5</v>
      </c>
      <c r="Z191" s="22">
        <v>1.9424223793411619E-4</v>
      </c>
      <c r="AA191" s="22">
        <v>4.2285714722183949E-4</v>
      </c>
      <c r="AB191" s="22">
        <v>8.3414550160031652E-4</v>
      </c>
      <c r="AC191" s="22">
        <v>1.5160150939840559E-3</v>
      </c>
      <c r="AD191" s="22">
        <v>2.5504244035769751E-3</v>
      </c>
      <c r="AE191" s="22">
        <v>3.9310267813200692E-3</v>
      </c>
      <c r="AF191" s="22">
        <v>5.537871356177111E-3</v>
      </c>
      <c r="AG191" s="22">
        <v>7.2034116791303447E-3</v>
      </c>
      <c r="AH191" s="22">
        <v>8.6297410018749826E-3</v>
      </c>
      <c r="AI191" s="22">
        <v>9.4945034314951656E-3</v>
      </c>
      <c r="AJ191" s="22">
        <v>9.60957013606689E-3</v>
      </c>
      <c r="AK191" s="22">
        <v>8.9426227533339828E-3</v>
      </c>
      <c r="AL191" s="22">
        <v>7.6455766215419354E-3</v>
      </c>
      <c r="AM191" s="22">
        <v>6.0111255043952408E-3</v>
      </c>
      <c r="AN191" s="22">
        <v>4.3032120117549666E-3</v>
      </c>
      <c r="AO191" s="22">
        <v>2.886231308741698E-3</v>
      </c>
      <c r="AP191" s="22">
        <v>1.786753078019665E-3</v>
      </c>
      <c r="AQ191" s="22">
        <v>9.991581815604444E-4</v>
      </c>
      <c r="AR191" s="22">
        <v>5.0915635924184805E-4</v>
      </c>
      <c r="AS191" s="22">
        <v>2.4611534880463159E-4</v>
      </c>
      <c r="AT191" s="22">
        <v>1.0773811983475769E-4</v>
      </c>
      <c r="AU191" s="22">
        <v>4.3311708554063037E-5</v>
      </c>
      <c r="AV191" s="22">
        <v>1.621764679518697E-5</v>
      </c>
      <c r="AW191" s="22">
        <v>5.4552570364825916E-6</v>
      </c>
      <c r="AX191" s="22">
        <v>1.721132967242259E-6</v>
      </c>
      <c r="AY191" s="22">
        <v>4.9433579342175899E-7</v>
      </c>
      <c r="AZ191" s="22">
        <v>1.29198112207601E-7</v>
      </c>
      <c r="BA191" s="22">
        <v>3.1402458631490669E-8</v>
      </c>
      <c r="BB191" s="22">
        <v>7.1036570544373907E-9</v>
      </c>
      <c r="BC191" s="22">
        <v>1.45052321050607E-9</v>
      </c>
      <c r="BD191" s="22">
        <v>2.7465134437691232E-10</v>
      </c>
      <c r="BE191" s="22">
        <v>4.7933006859248789E-11</v>
      </c>
      <c r="BF191" s="22">
        <v>7.6991042976480895E-12</v>
      </c>
      <c r="BG191" s="22">
        <v>1.1683238283461651E-12</v>
      </c>
      <c r="BH191" s="22">
        <v>1.464816402542805E-13</v>
      </c>
      <c r="BI191" s="22">
        <v>1.9628970990360119E-14</v>
      </c>
      <c r="BJ191" s="22">
        <v>2.114687503317462E-15</v>
      </c>
      <c r="BK191" s="22">
        <v>2.3127469901182649E-16</v>
      </c>
      <c r="BL191" s="22">
        <v>2.2169605901324141E-17</v>
      </c>
      <c r="BM191" s="22">
        <v>1.9483607592454689E-18</v>
      </c>
      <c r="BN191" s="22">
        <v>1.626405162679977E-19</v>
      </c>
      <c r="BO191" s="22">
        <v>1.249873754788394E-20</v>
      </c>
      <c r="BP191" s="22">
        <v>8.6920509050525555E-22</v>
      </c>
      <c r="BQ191" s="22">
        <v>5.4351061111808272E-23</v>
      </c>
      <c r="BR191" s="22">
        <v>3.1965099517754669E-24</v>
      </c>
      <c r="BS191" s="22">
        <v>1.690780603071287E-25</v>
      </c>
      <c r="BT191" s="22">
        <v>8.4330279042219386E-27</v>
      </c>
      <c r="BU191" s="22">
        <v>3.8528071134264301E-28</v>
      </c>
      <c r="BV191" s="22">
        <v>1.5899148381341469E-29</v>
      </c>
      <c r="BW191" s="22">
        <v>6.2275349086094968E-31</v>
      </c>
      <c r="BX191" s="22">
        <v>2.4603437199174021E-32</v>
      </c>
      <c r="BY191" s="22">
        <v>6.6467388238617004E-34</v>
      </c>
      <c r="BZ191" s="22">
        <v>2.1032606349783799E-35</v>
      </c>
      <c r="CA191" s="22">
        <v>6.438842018973138E-37</v>
      </c>
      <c r="CB191" s="22">
        <v>1.4405905078762361E-38</v>
      </c>
      <c r="CC191" s="22">
        <v>3.5115914106022579E-40</v>
      </c>
      <c r="CD191" s="22">
        <v>7.2723098027883369E-42</v>
      </c>
      <c r="CE191" s="22">
        <v>1.5475742860674559E-43</v>
      </c>
      <c r="CF191" s="22">
        <v>2.5430564650740702E-45</v>
      </c>
      <c r="CG191" s="22">
        <v>4.3163902474545491E-47</v>
      </c>
      <c r="CH191" s="22">
        <v>6.5722140100365954E-49</v>
      </c>
      <c r="CI191" s="22">
        <v>9.5805890372943954E-51</v>
      </c>
      <c r="CJ191" s="22">
        <v>1.2266150439967149E-52</v>
      </c>
      <c r="CK191" s="22">
        <v>1.4843903680883431E-54</v>
      </c>
      <c r="CL191" s="22">
        <v>1.608859954866604E-56</v>
      </c>
      <c r="CM191" s="22">
        <v>1.6754936879655371E-58</v>
      </c>
      <c r="CN191" s="22">
        <v>1.549570153491116E-60</v>
      </c>
      <c r="CO191" s="22">
        <v>1.319472688603956E-62</v>
      </c>
      <c r="CP191" s="22">
        <v>9.9590752220749032E-65</v>
      </c>
      <c r="CQ191" s="22">
        <v>7.4344300915995185E-67</v>
      </c>
      <c r="CR191" s="22">
        <v>5.1481247349704319E-69</v>
      </c>
      <c r="CS191" s="22">
        <v>2.756210194567485E-71</v>
      </c>
      <c r="CT191" s="22">
        <v>1.6113127006658831E-73</v>
      </c>
      <c r="CU191" s="22">
        <v>8.622091253151216E-76</v>
      </c>
      <c r="CV191" s="22">
        <v>3.8052250969997058E-78</v>
      </c>
      <c r="CW191" s="22">
        <v>1.8061303893142229E-80</v>
      </c>
      <c r="CX191" s="22">
        <v>7.1427459237853158E-83</v>
      </c>
      <c r="CY191" s="22">
        <v>2.6135908134702358E-85</v>
      </c>
    </row>
    <row r="192" spans="1:103" x14ac:dyDescent="0.2">
      <c r="A192" s="39"/>
      <c r="B192" s="23" t="s">
        <v>289</v>
      </c>
      <c r="C192" s="22">
        <v>2.34700037176119E-15</v>
      </c>
      <c r="D192" s="22">
        <v>7.4386694080255308E-15</v>
      </c>
      <c r="E192" s="22">
        <v>2.1632290261042609E-14</v>
      </c>
      <c r="F192" s="22">
        <v>6.538277921433672E-14</v>
      </c>
      <c r="G192" s="22">
        <v>1.884215669944243E-13</v>
      </c>
      <c r="H192" s="22">
        <v>5.1541498823630987E-13</v>
      </c>
      <c r="I192" s="22">
        <v>1.4387632021989511E-12</v>
      </c>
      <c r="J192" s="22">
        <v>3.858227636368686E-12</v>
      </c>
      <c r="K192" s="22">
        <v>1.043407906390877E-11</v>
      </c>
      <c r="L192" s="22">
        <v>2.6494036343201909E-11</v>
      </c>
      <c r="M192" s="22">
        <v>6.7345213659350088E-11</v>
      </c>
      <c r="N192" s="22">
        <v>1.679005201089912E-10</v>
      </c>
      <c r="O192" s="22">
        <v>4.1138581251182772E-10</v>
      </c>
      <c r="P192" s="22">
        <v>9.7727933129198361E-10</v>
      </c>
      <c r="Q192" s="22">
        <v>2.258064135473098E-9</v>
      </c>
      <c r="R192" s="22">
        <v>5.1764134138519837E-9</v>
      </c>
      <c r="S192" s="22">
        <v>1.1492641770496549E-8</v>
      </c>
      <c r="T192" s="22">
        <v>2.5069631186116449E-8</v>
      </c>
      <c r="U192" s="22">
        <v>5.3427021054682438E-8</v>
      </c>
      <c r="V192" s="22">
        <v>1.1135425592461081E-7</v>
      </c>
      <c r="W192" s="22">
        <v>2.2395617268038471E-7</v>
      </c>
      <c r="X192" s="22">
        <v>4.5796599317953381E-7</v>
      </c>
      <c r="Y192" s="22">
        <v>9.0030327436076817E-7</v>
      </c>
      <c r="Z192" s="22">
        <v>1.6980153646146199E-6</v>
      </c>
      <c r="AA192" s="22">
        <v>3.2159345315717019E-6</v>
      </c>
      <c r="AB192" s="22">
        <v>5.889488697034642E-6</v>
      </c>
      <c r="AC192" s="22">
        <v>1.0570184087159481E-5</v>
      </c>
      <c r="AD192" s="22">
        <v>1.8702619553655461E-5</v>
      </c>
      <c r="AE192" s="22">
        <v>3.2285233182902132E-5</v>
      </c>
      <c r="AF192" s="22">
        <v>5.4056804879046522E-5</v>
      </c>
      <c r="AG192" s="22">
        <v>8.9032502865740677E-5</v>
      </c>
      <c r="AH192" s="22">
        <v>1.440666845737253E-4</v>
      </c>
      <c r="AI192" s="22">
        <v>2.2726089340477029E-4</v>
      </c>
      <c r="AJ192" s="22">
        <v>3.515329970406434E-4</v>
      </c>
      <c r="AK192" s="22">
        <v>5.3205190807517838E-4</v>
      </c>
      <c r="AL192" s="22">
        <v>7.8934113443360871E-4</v>
      </c>
      <c r="AM192" s="22">
        <v>1.1446479361542489E-3</v>
      </c>
      <c r="AN192" s="22">
        <v>1.638812103725746E-3</v>
      </c>
      <c r="AO192" s="22">
        <v>2.256233224042416E-3</v>
      </c>
      <c r="AP192" s="22">
        <v>3.04361797319107E-3</v>
      </c>
      <c r="AQ192" s="22">
        <v>4.061513625506997E-3</v>
      </c>
      <c r="AR192" s="22">
        <v>5.3151175043241253E-3</v>
      </c>
      <c r="AS192" s="22">
        <v>6.7319529695502407E-3</v>
      </c>
      <c r="AT192" s="22">
        <v>8.3912132109804621E-3</v>
      </c>
      <c r="AU192" s="22">
        <v>1.023962221680874E-2</v>
      </c>
      <c r="AV192" s="22">
        <v>1.220290656042013E-2</v>
      </c>
      <c r="AW192" s="22">
        <v>1.428656877739424E-2</v>
      </c>
      <c r="AX192" s="22">
        <v>1.63255458066357E-2</v>
      </c>
      <c r="AY192" s="22">
        <v>1.8279760394136469E-2</v>
      </c>
      <c r="AZ192" s="22">
        <v>2.0042222776936389E-2</v>
      </c>
      <c r="BA192" s="22">
        <v>2.1486735979711711E-2</v>
      </c>
      <c r="BB192" s="22">
        <v>2.2537539967916929E-2</v>
      </c>
      <c r="BC192" s="22">
        <v>2.3147954355767199E-2</v>
      </c>
      <c r="BD192" s="22">
        <v>2.3264308067032939E-2</v>
      </c>
      <c r="BE192" s="22">
        <v>2.2884474219356951E-2</v>
      </c>
      <c r="BF192" s="22">
        <v>2.2033307230161552E-2</v>
      </c>
      <c r="BG192" s="22">
        <v>2.078357150862618E-2</v>
      </c>
      <c r="BH192" s="22">
        <v>1.910563740494188E-2</v>
      </c>
      <c r="BI192" s="22">
        <v>1.7304993172601792E-2</v>
      </c>
      <c r="BJ192" s="22">
        <v>1.5232687667369659E-2</v>
      </c>
      <c r="BK192" s="22">
        <v>1.3200105059723169E-2</v>
      </c>
      <c r="BL192" s="22">
        <v>1.1160827511340361E-2</v>
      </c>
      <c r="BM192" s="22">
        <v>9.2322174427089225E-3</v>
      </c>
      <c r="BN192" s="22">
        <v>7.4941666749299227E-3</v>
      </c>
      <c r="BO192" s="22">
        <v>5.9556688467204402E-3</v>
      </c>
      <c r="BP192" s="22">
        <v>4.6259472759308581E-3</v>
      </c>
      <c r="BQ192" s="22">
        <v>3.5086567572112648E-3</v>
      </c>
      <c r="BR192" s="22">
        <v>2.610368200183638E-3</v>
      </c>
      <c r="BS192" s="22">
        <v>1.8960928765638389E-3</v>
      </c>
      <c r="BT192" s="22">
        <v>1.3516256710586949E-3</v>
      </c>
      <c r="BU192" s="22">
        <v>9.4260037251152025E-4</v>
      </c>
      <c r="BV192" s="22">
        <v>6.4195948015366964E-4</v>
      </c>
      <c r="BW192" s="22">
        <v>4.2955968693536719E-4</v>
      </c>
      <c r="BX192" s="22">
        <v>2.8471654050604592E-4</v>
      </c>
      <c r="BY192" s="22">
        <v>1.7773116944585419E-4</v>
      </c>
      <c r="BZ192" s="22">
        <v>1.120630640194427E-4</v>
      </c>
      <c r="CA192" s="22">
        <v>6.9660291154303934E-5</v>
      </c>
      <c r="CB192" s="22">
        <v>4.1057590022982393E-5</v>
      </c>
      <c r="CC192" s="22">
        <v>2.4249549437663739E-5</v>
      </c>
      <c r="CD192" s="22">
        <v>1.385990691272468E-5</v>
      </c>
      <c r="CE192" s="22">
        <v>7.8800147381851722E-6</v>
      </c>
      <c r="CF192" s="22">
        <v>4.2727770984906927E-6</v>
      </c>
      <c r="CG192" s="22">
        <v>2.306977386078769E-6</v>
      </c>
      <c r="CH192" s="22">
        <v>1.2145099545364559E-6</v>
      </c>
      <c r="CI192" s="22">
        <v>6.2970265878101688E-7</v>
      </c>
      <c r="CJ192" s="22">
        <v>3.1726393784019751E-7</v>
      </c>
      <c r="CK192" s="22">
        <v>1.5712595953966569E-7</v>
      </c>
      <c r="CL192" s="22">
        <v>7.5839439760722116E-8</v>
      </c>
      <c r="CM192" s="22">
        <v>3.608238278435619E-8</v>
      </c>
      <c r="CN192" s="22">
        <v>1.6706702524442901E-8</v>
      </c>
      <c r="CO192" s="22">
        <v>7.5721992785873154E-9</v>
      </c>
      <c r="CP192" s="22">
        <v>3.33821948905942E-9</v>
      </c>
      <c r="CQ192" s="22">
        <v>1.4580768584921809E-9</v>
      </c>
      <c r="CR192" s="22">
        <v>6.2429327335182746E-10</v>
      </c>
      <c r="CS192" s="22">
        <v>2.5391650575116182E-10</v>
      </c>
      <c r="CT192" s="22">
        <v>1.041064422545906E-10</v>
      </c>
      <c r="CU192" s="22">
        <v>4.1745394506573622E-11</v>
      </c>
      <c r="CV192" s="22">
        <v>1.6072560243355089E-11</v>
      </c>
      <c r="CW192" s="22">
        <v>6.2263253381570523E-12</v>
      </c>
      <c r="CX192" s="22">
        <v>2.3197826085412048E-12</v>
      </c>
      <c r="CY192" s="22">
        <v>8.4679769400253663E-13</v>
      </c>
    </row>
    <row r="193" spans="1:103" x14ac:dyDescent="0.2">
      <c r="A193" s="39"/>
      <c r="B193" s="23" t="s">
        <v>290</v>
      </c>
      <c r="C193" s="22">
        <v>1.474099638096526E-53</v>
      </c>
      <c r="D193" s="22">
        <v>6.1231043987878196E-52</v>
      </c>
      <c r="E193" s="22">
        <v>1.95051378042609E-50</v>
      </c>
      <c r="F193" s="22">
        <v>7.1373105853896445E-49</v>
      </c>
      <c r="G193" s="22">
        <v>2.2673820854221982E-47</v>
      </c>
      <c r="H193" s="22">
        <v>6.1556368795818902E-46</v>
      </c>
      <c r="I193" s="22">
        <v>1.811512499426103E-44</v>
      </c>
      <c r="J193" s="22">
        <v>4.7379155291062499E-43</v>
      </c>
      <c r="K193" s="22">
        <v>1.2937576558467089E-41</v>
      </c>
      <c r="L193" s="22">
        <v>2.9075993942838601E-40</v>
      </c>
      <c r="M193" s="22">
        <v>6.6590377637101687E-39</v>
      </c>
      <c r="N193" s="22">
        <v>1.4519519561812041E-37</v>
      </c>
      <c r="O193" s="22">
        <v>3.0349745442998868E-36</v>
      </c>
      <c r="P193" s="22">
        <v>5.8078448680222168E-35</v>
      </c>
      <c r="Q193" s="22">
        <v>1.0280811605124261E-33</v>
      </c>
      <c r="R193" s="22">
        <v>1.802576878224465E-32</v>
      </c>
      <c r="S193" s="22">
        <v>2.8806136454404461E-31</v>
      </c>
      <c r="T193" s="22">
        <v>4.4094378255315678E-30</v>
      </c>
      <c r="U193" s="22">
        <v>6.3392808544594338E-29</v>
      </c>
      <c r="V193" s="22">
        <v>8.589920382457888E-28</v>
      </c>
      <c r="W193" s="22">
        <v>1.0454215206751009E-26</v>
      </c>
      <c r="X193" s="22">
        <v>1.379116128343068E-25</v>
      </c>
      <c r="Y193" s="22">
        <v>1.6128384151467691E-24</v>
      </c>
      <c r="Z193" s="22">
        <v>1.6566622265598351E-23</v>
      </c>
      <c r="AA193" s="22">
        <v>1.767714166913527E-22</v>
      </c>
      <c r="AB193" s="22">
        <v>1.7045626468156501E-21</v>
      </c>
      <c r="AC193" s="22">
        <v>1.5609931855227681E-20</v>
      </c>
      <c r="AD193" s="22">
        <v>1.389281887410467E-19</v>
      </c>
      <c r="AE193" s="22">
        <v>1.15490857611975E-18</v>
      </c>
      <c r="AF193" s="22">
        <v>8.758718331507625E-18</v>
      </c>
      <c r="AG193" s="22">
        <v>6.4022149340124482E-17</v>
      </c>
      <c r="AH193" s="22">
        <v>4.4917194646709393E-16</v>
      </c>
      <c r="AI193" s="22">
        <v>2.931143997315359E-15</v>
      </c>
      <c r="AJ193" s="22">
        <v>1.8219909162375529E-14</v>
      </c>
      <c r="AK193" s="22">
        <v>1.069327050710953E-13</v>
      </c>
      <c r="AL193" s="22">
        <v>5.9721416097943738E-13</v>
      </c>
      <c r="AM193" s="22">
        <v>3.1353500716437171E-12</v>
      </c>
      <c r="AN193" s="22">
        <v>1.6203409084478288E-11</v>
      </c>
      <c r="AO193" s="22">
        <v>7.2940819051639383E-11</v>
      </c>
      <c r="AP193" s="22">
        <v>3.1135522827338268E-10</v>
      </c>
      <c r="AQ193" s="22">
        <v>1.323240564785925E-9</v>
      </c>
      <c r="AR193" s="22">
        <v>5.3798021266490659E-9</v>
      </c>
      <c r="AS193" s="22">
        <v>1.9478176181966391E-8</v>
      </c>
      <c r="AT193" s="22">
        <v>6.8641695258840489E-8</v>
      </c>
      <c r="AU193" s="22">
        <v>2.290111950387511E-7</v>
      </c>
      <c r="AV193" s="22">
        <v>7.1192955388822179E-7</v>
      </c>
      <c r="AW193" s="22">
        <v>2.1451420533467609E-6</v>
      </c>
      <c r="AX193" s="22">
        <v>5.9914687680846689E-6</v>
      </c>
      <c r="AY193" s="22">
        <v>1.5958920636732649E-5</v>
      </c>
      <c r="AZ193" s="22">
        <v>4.0431571243217239E-5</v>
      </c>
      <c r="BA193" s="22">
        <v>9.5993865951946123E-5</v>
      </c>
      <c r="BB193" s="22">
        <v>2.1406085840050611E-4</v>
      </c>
      <c r="BC193" s="22">
        <v>4.5549582820845509E-4</v>
      </c>
      <c r="BD193" s="22">
        <v>9.1222117303634204E-4</v>
      </c>
      <c r="BE193" s="22">
        <v>1.725328900798817E-3</v>
      </c>
      <c r="BF193" s="22">
        <v>3.0840514869251382E-3</v>
      </c>
      <c r="BG193" s="22">
        <v>5.1759270174523203E-3</v>
      </c>
      <c r="BH193" s="22">
        <v>8.4210857021489484E-3</v>
      </c>
      <c r="BI193" s="22">
        <v>1.25326891481384E-2</v>
      </c>
      <c r="BJ193" s="22">
        <v>1.807052166844856E-2</v>
      </c>
      <c r="BK193" s="22">
        <v>2.424802884317712E-2</v>
      </c>
      <c r="BL193" s="22">
        <v>3.0951953162709239E-2</v>
      </c>
      <c r="BM193" s="22">
        <v>3.7327172675798458E-2</v>
      </c>
      <c r="BN193" s="22">
        <v>4.2462032989691603E-2</v>
      </c>
      <c r="BO193" s="22">
        <v>4.5691111115897777E-2</v>
      </c>
      <c r="BP193" s="22">
        <v>4.6503266518689773E-2</v>
      </c>
      <c r="BQ193" s="22">
        <v>4.4713084437422772E-2</v>
      </c>
      <c r="BR193" s="22">
        <v>4.0641076842215761E-2</v>
      </c>
      <c r="BS193" s="22">
        <v>3.4869216876135763E-2</v>
      </c>
      <c r="BT193" s="22">
        <v>2.831191056532513E-2</v>
      </c>
      <c r="BU193" s="22">
        <v>2.1722443829228999E-2</v>
      </c>
      <c r="BV193" s="22">
        <v>1.572214986319246E-2</v>
      </c>
      <c r="BW193" s="22">
        <v>1.0791814996317839E-2</v>
      </c>
      <c r="BX193" s="22">
        <v>7.0930507418050922E-3</v>
      </c>
      <c r="BY193" s="22">
        <v>4.2268010167151281E-3</v>
      </c>
      <c r="BZ193" s="22">
        <v>2.4641225608336942E-3</v>
      </c>
      <c r="CA193" s="22">
        <v>1.3714787160054301E-3</v>
      </c>
      <c r="CB193" s="22">
        <v>6.9302062543934759E-4</v>
      </c>
      <c r="CC193" s="22">
        <v>3.4121310630033229E-4</v>
      </c>
      <c r="CD193" s="22">
        <v>1.5634742486721751E-4</v>
      </c>
      <c r="CE193" s="22">
        <v>6.9304110900066487E-5</v>
      </c>
      <c r="CF193" s="22">
        <v>2.7952033445410069E-5</v>
      </c>
      <c r="CG193" s="22">
        <v>1.092969225700416E-5</v>
      </c>
      <c r="CH193" s="22">
        <v>4.0160324587397113E-6</v>
      </c>
      <c r="CI193" s="22">
        <v>1.408711579486675E-6</v>
      </c>
      <c r="CJ193" s="22">
        <v>4.6171151728556971E-7</v>
      </c>
      <c r="CK193" s="22">
        <v>1.440461849282517E-7</v>
      </c>
      <c r="CL193" s="22">
        <v>4.2174458179383173E-8</v>
      </c>
      <c r="CM193" s="22">
        <v>1.1813528186336949E-8</v>
      </c>
      <c r="CN193" s="22">
        <v>3.0973862348766149E-9</v>
      </c>
      <c r="CO193" s="22">
        <v>7.6775357265566495E-10</v>
      </c>
      <c r="CP193" s="22">
        <v>1.7786122738253031E-10</v>
      </c>
      <c r="CQ193" s="22">
        <v>3.98074978741671E-11</v>
      </c>
      <c r="CR193" s="22">
        <v>8.44680209338291E-12</v>
      </c>
      <c r="CS193" s="22">
        <v>1.6030783227068559E-12</v>
      </c>
      <c r="CT193" s="22">
        <v>3.0366246437239551E-13</v>
      </c>
      <c r="CU193" s="22">
        <v>5.4303546464979929E-14</v>
      </c>
      <c r="CV193" s="22">
        <v>8.8506584940311877E-15</v>
      </c>
      <c r="CW193" s="22">
        <v>1.4373077169639109E-15</v>
      </c>
      <c r="CX193" s="22">
        <v>2.133467501102637E-16</v>
      </c>
      <c r="CY193" s="22">
        <v>2.9989523168093167E-17</v>
      </c>
    </row>
    <row r="194" spans="1:103" x14ac:dyDescent="0.2">
      <c r="A194" s="39"/>
      <c r="B194" s="23" t="s">
        <v>291</v>
      </c>
      <c r="C194" s="22">
        <v>0</v>
      </c>
      <c r="D194" s="22">
        <v>0</v>
      </c>
      <c r="E194" s="22">
        <v>0</v>
      </c>
      <c r="F194" s="22">
        <v>0</v>
      </c>
      <c r="G194" s="22">
        <v>0</v>
      </c>
      <c r="H194" s="22">
        <v>0</v>
      </c>
      <c r="I194" s="22">
        <v>0</v>
      </c>
      <c r="J194" s="22">
        <v>0</v>
      </c>
      <c r="K194" s="22">
        <v>0</v>
      </c>
      <c r="L194" s="22">
        <v>0</v>
      </c>
      <c r="M194" s="22">
        <v>0</v>
      </c>
      <c r="N194" s="22">
        <v>0</v>
      </c>
      <c r="O194" s="22">
        <v>0</v>
      </c>
      <c r="P194" s="22">
        <v>0</v>
      </c>
      <c r="Q194" s="22">
        <v>0</v>
      </c>
      <c r="R194" s="22">
        <v>0</v>
      </c>
      <c r="S194" s="22">
        <v>0</v>
      </c>
      <c r="T194" s="22">
        <v>0</v>
      </c>
      <c r="U194" s="22">
        <v>8.256571628711771E-305</v>
      </c>
      <c r="V194" s="22">
        <v>1.7413946547988341E-295</v>
      </c>
      <c r="W194" s="22">
        <v>1.7104459449779119E-286</v>
      </c>
      <c r="X194" s="22">
        <v>3.739514301940531E-277</v>
      </c>
      <c r="Y194" s="22">
        <v>3.4237647320418751E-268</v>
      </c>
      <c r="Z194" s="22">
        <v>1.200872210097548E-259</v>
      </c>
      <c r="AA194" s="22">
        <v>6.671230693780434E-251</v>
      </c>
      <c r="AB194" s="22">
        <v>1.8023824998925739E-242</v>
      </c>
      <c r="AC194" s="22">
        <v>3.6103250142430931E-234</v>
      </c>
      <c r="AD194" s="22">
        <v>6.5641423018306968E-226</v>
      </c>
      <c r="AE194" s="22">
        <v>7.6840467322350893E-218</v>
      </c>
      <c r="AF194" s="22">
        <v>4.6856207338115931E-210</v>
      </c>
      <c r="AG194" s="22">
        <v>2.4155361659286371E-202</v>
      </c>
      <c r="AH194" s="22">
        <v>1.018741773284389E-194</v>
      </c>
      <c r="AI194" s="22">
        <v>2.647658293382878E-187</v>
      </c>
      <c r="AJ194" s="22">
        <v>5.2611482853976829E-180</v>
      </c>
      <c r="AK194" s="22">
        <v>7.3779697014160195E-173</v>
      </c>
      <c r="AL194" s="22">
        <v>7.8612369522210503E-166</v>
      </c>
      <c r="AM194" s="22">
        <v>5.6735380989017325E-159</v>
      </c>
      <c r="AN194" s="22">
        <v>4.3329167942008038E-152</v>
      </c>
      <c r="AO194" s="22">
        <v>1.067241566539603E-145</v>
      </c>
      <c r="AP194" s="22">
        <v>1.9142114949631682E-139</v>
      </c>
      <c r="AQ194" s="22">
        <v>4.1034325218261956E-133</v>
      </c>
      <c r="AR194" s="22">
        <v>7.1400155864906746E-127</v>
      </c>
      <c r="AS194" s="22">
        <v>4.7840021151453414E-121</v>
      </c>
      <c r="AT194" s="22">
        <v>3.0924133206930469E-115</v>
      </c>
      <c r="AU194" s="22">
        <v>1.450039508893958E-109</v>
      </c>
      <c r="AV194" s="22">
        <v>4.1315517223177739E-104</v>
      </c>
      <c r="AW194" s="22">
        <v>1.111799798625305E-98</v>
      </c>
      <c r="AX194" s="22">
        <v>1.707375657107436E-93</v>
      </c>
      <c r="AY194" s="22">
        <v>2.0726051365543211E-88</v>
      </c>
      <c r="AZ194" s="22">
        <v>1.9427773923354808E-83</v>
      </c>
      <c r="BA194" s="22">
        <v>1.1705858429005391E-78</v>
      </c>
      <c r="BB194" s="22">
        <v>4.6197901417641133E-74</v>
      </c>
      <c r="BC194" s="22">
        <v>1.475863253432723E-69</v>
      </c>
      <c r="BD194" s="22">
        <v>3.1725652956012018E-65</v>
      </c>
      <c r="BE194" s="22">
        <v>4.7978534708015922E-61</v>
      </c>
      <c r="BF194" s="22">
        <v>5.1558991558588745E-57</v>
      </c>
      <c r="BG194" s="22">
        <v>3.5026008881572811E-53</v>
      </c>
      <c r="BH194" s="22">
        <v>2.6946267511907449E-49</v>
      </c>
      <c r="BI194" s="22">
        <v>7.9059967957551923E-46</v>
      </c>
      <c r="BJ194" s="22">
        <v>2.7702471524506841E-42</v>
      </c>
      <c r="BK194" s="22">
        <v>4.8466464703122639E-39</v>
      </c>
      <c r="BL194" s="22">
        <v>7.106043388058478E-36</v>
      </c>
      <c r="BM194" s="22">
        <v>7.4408590762588602E-33</v>
      </c>
      <c r="BN194" s="22">
        <v>5.0823043051087723E-30</v>
      </c>
      <c r="BO194" s="22">
        <v>2.4849910774387631E-27</v>
      </c>
      <c r="BP194" s="22">
        <v>9.0185559865017272E-25</v>
      </c>
      <c r="BQ194" s="22">
        <v>2.436079103736435E-22</v>
      </c>
      <c r="BR194" s="22">
        <v>4.4722480697043928E-20</v>
      </c>
      <c r="BS194" s="22">
        <v>6.0618707415894132E-18</v>
      </c>
      <c r="BT194" s="22">
        <v>5.6095913221837223E-16</v>
      </c>
      <c r="BU194" s="22">
        <v>3.7212833156143071E-14</v>
      </c>
      <c r="BV194" s="22">
        <v>1.7951390093098671E-12</v>
      </c>
      <c r="BW194" s="22">
        <v>5.9450683744548758E-11</v>
      </c>
      <c r="BX194" s="22">
        <v>1.2959763456645781E-9</v>
      </c>
      <c r="BY194" s="22">
        <v>2.5936608023923261E-8</v>
      </c>
      <c r="BZ194" s="22">
        <v>3.018593426046221E-7</v>
      </c>
      <c r="CA194" s="22">
        <v>2.4616260472474289E-6</v>
      </c>
      <c r="CB194" s="22">
        <v>1.6175017582028569E-5</v>
      </c>
      <c r="CC194" s="22">
        <v>6.958760417601851E-5</v>
      </c>
      <c r="CD194" s="22">
        <v>2.1923222841122139E-4</v>
      </c>
      <c r="CE194" s="22">
        <v>4.8002641862729699E-4</v>
      </c>
      <c r="CF194" s="22">
        <v>7.6777060355231563E-4</v>
      </c>
      <c r="CG194" s="22">
        <v>8.6095310784066372E-4</v>
      </c>
      <c r="CH194" s="22">
        <v>6.8769744962784052E-4</v>
      </c>
      <c r="CI194" s="22">
        <v>3.9330531050513971E-4</v>
      </c>
      <c r="CJ194" s="22">
        <v>1.5912257307621529E-4</v>
      </c>
      <c r="CK194" s="22">
        <v>4.6139395512596978E-5</v>
      </c>
      <c r="CL194" s="22">
        <v>9.4461244586821729E-6</v>
      </c>
      <c r="CM194" s="22">
        <v>1.401865410671793E-6</v>
      </c>
      <c r="CN194" s="22">
        <v>1.4605216958283039E-7</v>
      </c>
      <c r="CO194" s="22">
        <v>1.083408427612548E-8</v>
      </c>
      <c r="CP194" s="22">
        <v>5.5868172181811454E-10</v>
      </c>
      <c r="CQ194" s="22">
        <v>2.1472604636838749E-11</v>
      </c>
      <c r="CR194" s="22">
        <v>5.935455137674936E-13</v>
      </c>
      <c r="CS194" s="22">
        <v>1.020559577050416E-14</v>
      </c>
      <c r="CT194" s="22">
        <v>1.427146318359508E-16</v>
      </c>
      <c r="CU194" s="22">
        <v>1.4205495088577081E-18</v>
      </c>
      <c r="CV194" s="22">
        <v>9.1034392179030927E-21</v>
      </c>
      <c r="CW194" s="22">
        <v>4.8252051439337629E-23</v>
      </c>
      <c r="CX194" s="22">
        <v>1.6543635283454311E-25</v>
      </c>
      <c r="CY194" s="22">
        <v>4.05902064160216E-28</v>
      </c>
    </row>
    <row r="195" spans="1:103" x14ac:dyDescent="0.2">
      <c r="A195" s="39"/>
      <c r="B195" s="22" t="s">
        <v>292</v>
      </c>
      <c r="C195" s="22">
        <v>4.8639988216525002E-4</v>
      </c>
      <c r="D195" s="22">
        <v>6.4297127339588687E-4</v>
      </c>
      <c r="E195" s="22">
        <v>8.1042035886452117E-4</v>
      </c>
      <c r="F195" s="22">
        <v>1.000794962066109E-3</v>
      </c>
      <c r="G195" s="22">
        <v>1.1895235914230801E-3</v>
      </c>
      <c r="H195" s="22">
        <v>1.3630293862846371E-3</v>
      </c>
      <c r="I195" s="22">
        <v>1.5198268664641339E-3</v>
      </c>
      <c r="J195" s="22">
        <v>1.6369154072595441E-3</v>
      </c>
      <c r="K195" s="22">
        <v>1.708195590866726E-3</v>
      </c>
      <c r="L195" s="22">
        <v>1.72288252525163E-3</v>
      </c>
      <c r="M195" s="22">
        <v>1.6821055739844591E-3</v>
      </c>
      <c r="N195" s="22">
        <v>1.588516830267891E-3</v>
      </c>
      <c r="O195" s="22">
        <v>1.450271673825135E-3</v>
      </c>
      <c r="P195" s="22">
        <v>1.2821851358212389E-3</v>
      </c>
      <c r="Q195" s="22">
        <v>1.0983070335428911E-3</v>
      </c>
      <c r="R195" s="22">
        <v>9.0775206023564271E-4</v>
      </c>
      <c r="S195" s="22">
        <v>7.2783023611289091E-4</v>
      </c>
      <c r="T195" s="22">
        <v>5.6432161800374226E-4</v>
      </c>
      <c r="U195" s="22">
        <v>4.2443675450090152E-4</v>
      </c>
      <c r="V195" s="22">
        <v>3.1146954502529419E-4</v>
      </c>
      <c r="W195" s="22">
        <v>2.295772767782185E-4</v>
      </c>
      <c r="X195" s="22">
        <v>1.7986897014769381E-4</v>
      </c>
      <c r="Y195" s="22">
        <v>1.8157546977179431E-4</v>
      </c>
      <c r="Z195" s="22">
        <v>2.5761267894782618E-4</v>
      </c>
      <c r="AA195" s="22">
        <v>4.6376567509099622E-4</v>
      </c>
      <c r="AB195" s="22">
        <v>8.6253296612181119E-4</v>
      </c>
      <c r="AC195" s="22">
        <v>1.5395677470630459E-3</v>
      </c>
      <c r="AD195" s="22">
        <v>2.576320746355905E-3</v>
      </c>
      <c r="AE195" s="22">
        <v>3.9671787022092621E-3</v>
      </c>
      <c r="AF195" s="22">
        <v>5.5939616016678307E-3</v>
      </c>
      <c r="AG195" s="22">
        <v>7.2934729601195772E-3</v>
      </c>
      <c r="AH195" s="22">
        <v>8.7743084599656122E-3</v>
      </c>
      <c r="AI195" s="22">
        <v>9.7220015969251682E-3</v>
      </c>
      <c r="AJ195" s="22">
        <v>9.9612115673937754E-3</v>
      </c>
      <c r="AK195" s="22">
        <v>9.4747226242190927E-3</v>
      </c>
      <c r="AL195" s="22">
        <v>8.4349382091989909E-3</v>
      </c>
      <c r="AM195" s="22">
        <v>7.1557819021443904E-3</v>
      </c>
      <c r="AN195" s="22">
        <v>5.9420274346509844E-3</v>
      </c>
      <c r="AO195" s="22">
        <v>5.1424659151971816E-3</v>
      </c>
      <c r="AP195" s="22">
        <v>4.8303718654160591E-3</v>
      </c>
      <c r="AQ195" s="22">
        <v>5.0606733107543518E-3</v>
      </c>
      <c r="AR195" s="22">
        <v>5.8242793053052194E-3</v>
      </c>
      <c r="AS195" s="22">
        <v>6.9780878180910767E-3</v>
      </c>
      <c r="AT195" s="22">
        <v>8.4990199796051852E-3</v>
      </c>
      <c r="AU195" s="22">
        <v>1.028316293881296E-2</v>
      </c>
      <c r="AV195" s="22">
        <v>1.221983613747318E-2</v>
      </c>
      <c r="AW195" s="22">
        <v>1.4294169176691039E-2</v>
      </c>
      <c r="AX195" s="22">
        <v>1.6333258408431209E-2</v>
      </c>
      <c r="AY195" s="22">
        <v>1.8296213650583381E-2</v>
      </c>
      <c r="AZ195" s="22">
        <v>2.0082783546296279E-2</v>
      </c>
      <c r="BA195" s="22">
        <v>2.1582761248123451E-2</v>
      </c>
      <c r="BB195" s="22">
        <v>2.2751607929974792E-2</v>
      </c>
      <c r="BC195" s="22">
        <v>2.360345163449894E-2</v>
      </c>
      <c r="BD195" s="22">
        <v>2.417652951472065E-2</v>
      </c>
      <c r="BE195" s="22">
        <v>2.4609803168088779E-2</v>
      </c>
      <c r="BF195" s="22">
        <v>2.511735872478579E-2</v>
      </c>
      <c r="BG195" s="22">
        <v>2.595949852724682E-2</v>
      </c>
      <c r="BH195" s="22">
        <v>2.7526723107237309E-2</v>
      </c>
      <c r="BI195" s="22">
        <v>2.9837682320759819E-2</v>
      </c>
      <c r="BJ195" s="22">
        <v>3.330320933582033E-2</v>
      </c>
      <c r="BK195" s="22">
        <v>3.744813390290052E-2</v>
      </c>
      <c r="BL195" s="22">
        <v>4.2112780674049617E-2</v>
      </c>
      <c r="BM195" s="22">
        <v>4.6559390118507377E-2</v>
      </c>
      <c r="BN195" s="22">
        <v>4.9956199664621517E-2</v>
      </c>
      <c r="BO195" s="22">
        <v>5.1646779962618232E-2</v>
      </c>
      <c r="BP195" s="22">
        <v>5.1129213794620633E-2</v>
      </c>
      <c r="BQ195" s="22">
        <v>4.8221741194634037E-2</v>
      </c>
      <c r="BR195" s="22">
        <v>4.3251445042399403E-2</v>
      </c>
      <c r="BS195" s="22">
        <v>3.6765309752699607E-2</v>
      </c>
      <c r="BT195" s="22">
        <v>2.9663536236384382E-2</v>
      </c>
      <c r="BU195" s="22">
        <v>2.2665044201777739E-2</v>
      </c>
      <c r="BV195" s="22">
        <v>1.6364109345141271E-2</v>
      </c>
      <c r="BW195" s="22">
        <v>1.1221374742703891E-2</v>
      </c>
      <c r="BX195" s="22">
        <v>7.3777685782874837E-3</v>
      </c>
      <c r="BY195" s="22">
        <v>4.4045581227690062E-3</v>
      </c>
      <c r="BZ195" s="22">
        <v>2.5764874841957409E-3</v>
      </c>
      <c r="CA195" s="22">
        <v>1.443600633206981E-3</v>
      </c>
      <c r="CB195" s="22">
        <v>7.5025323304435821E-4</v>
      </c>
      <c r="CC195" s="22">
        <v>4.3505025991401352E-4</v>
      </c>
      <c r="CD195" s="22">
        <v>3.8943956019116027E-4</v>
      </c>
      <c r="CE195" s="22">
        <v>5.5721054426554153E-4</v>
      </c>
      <c r="CF195" s="22">
        <v>7.9999541409620499E-4</v>
      </c>
      <c r="CG195" s="22">
        <v>8.741897774837339E-4</v>
      </c>
      <c r="CH195" s="22">
        <v>6.9292799204110635E-4</v>
      </c>
      <c r="CI195" s="22">
        <v>3.9534372474340151E-4</v>
      </c>
      <c r="CJ195" s="22">
        <v>1.599015485313387E-4</v>
      </c>
      <c r="CK195" s="22">
        <v>4.644056765706422E-5</v>
      </c>
      <c r="CL195" s="22">
        <v>9.5641383566221375E-6</v>
      </c>
      <c r="CM195" s="22">
        <v>1.4497613216424661E-6</v>
      </c>
      <c r="CN195" s="22">
        <v>1.658562583421478E-7</v>
      </c>
      <c r="CO195" s="22">
        <v>1.91740371273683E-8</v>
      </c>
      <c r="CP195" s="22">
        <v>4.0747624382600568E-9</v>
      </c>
      <c r="CQ195" s="22">
        <v>1.519356961003187E-9</v>
      </c>
      <c r="CR195" s="22">
        <v>6.3333362095897791E-10</v>
      </c>
      <c r="CS195" s="22">
        <v>2.555297896696391E-10</v>
      </c>
      <c r="CT195" s="22">
        <v>1.0441024743359491E-10</v>
      </c>
      <c r="CU195" s="22">
        <v>4.1799699473588108E-11</v>
      </c>
      <c r="CV195" s="22">
        <v>1.6081410910952561E-11</v>
      </c>
      <c r="CW195" s="22">
        <v>6.227762645922267E-12</v>
      </c>
      <c r="CX195" s="22">
        <v>2.3199959552914811E-12</v>
      </c>
      <c r="CY195" s="22">
        <v>8.4682768352570514E-13</v>
      </c>
    </row>
    <row r="196" spans="1:103" x14ac:dyDescent="0.2">
      <c r="A196" s="40" t="s">
        <v>221</v>
      </c>
      <c r="B196" s="23" t="s">
        <v>287</v>
      </c>
      <c r="C196" s="23">
        <v>1.5587971051959279E-3</v>
      </c>
      <c r="D196" s="23">
        <v>2.0595068015065781E-3</v>
      </c>
      <c r="E196" s="23">
        <v>2.594966567550172E-3</v>
      </c>
      <c r="F196" s="23">
        <v>3.2038538597404902E-3</v>
      </c>
      <c r="G196" s="23">
        <v>3.807793483580635E-3</v>
      </c>
      <c r="H196" s="23">
        <v>4.3635493702192949E-3</v>
      </c>
      <c r="I196" s="23">
        <v>4.8666287897486853E-3</v>
      </c>
      <c r="J196" s="23">
        <v>5.2434981915576596E-3</v>
      </c>
      <c r="K196" s="23">
        <v>5.4747435552030222E-3</v>
      </c>
      <c r="L196" s="23">
        <v>5.5254261064445189E-3</v>
      </c>
      <c r="M196" s="23">
        <v>5.3990503198266841E-3</v>
      </c>
      <c r="N196" s="23">
        <v>5.103581773595876E-3</v>
      </c>
      <c r="O196" s="23">
        <v>4.6646444972460706E-3</v>
      </c>
      <c r="P196" s="23">
        <v>4.1291856881965237E-3</v>
      </c>
      <c r="Q196" s="23">
        <v>3.541923395821552E-3</v>
      </c>
      <c r="R196" s="23">
        <v>2.931910395555893E-3</v>
      </c>
      <c r="S196" s="23">
        <v>2.354503373845403E-3</v>
      </c>
      <c r="T196" s="23">
        <v>1.8279844576776559E-3</v>
      </c>
      <c r="U196" s="23">
        <v>1.3743690574909619E-3</v>
      </c>
      <c r="V196" s="23">
        <v>1.00049834189311E-3</v>
      </c>
      <c r="W196" s="23">
        <v>7.1024883615901575E-4</v>
      </c>
      <c r="X196" s="23">
        <v>4.7817825223714692E-4</v>
      </c>
      <c r="Y196" s="23">
        <v>3.1430617075298698E-4</v>
      </c>
      <c r="Z196" s="23">
        <v>2.0273810593940251E-4</v>
      </c>
      <c r="AA196" s="23">
        <v>1.2426929953221339E-4</v>
      </c>
      <c r="AB196" s="23">
        <v>7.4396862433115656E-5</v>
      </c>
      <c r="AC196" s="23">
        <v>4.30663184954705E-5</v>
      </c>
      <c r="AD196" s="23">
        <v>2.394340234627249E-5</v>
      </c>
      <c r="AE196" s="23">
        <v>1.2914576661610191E-5</v>
      </c>
      <c r="AF196" s="23">
        <v>6.8158260782517382E-6</v>
      </c>
      <c r="AG196" s="23">
        <v>3.461244800416198E-6</v>
      </c>
      <c r="AH196" s="23">
        <v>1.6914245941025781E-6</v>
      </c>
      <c r="AI196" s="23">
        <v>8.046520496881659E-7</v>
      </c>
      <c r="AJ196" s="23">
        <v>3.6927470592210388E-7</v>
      </c>
      <c r="AK196" s="23">
        <v>1.6404805156262781E-7</v>
      </c>
      <c r="AL196" s="23">
        <v>7.0270483979598763E-8</v>
      </c>
      <c r="AM196" s="23">
        <v>2.9196439557835901E-8</v>
      </c>
      <c r="AN196" s="23">
        <v>1.145714964921259E-8</v>
      </c>
      <c r="AO196" s="23">
        <v>4.5641217503521162E-9</v>
      </c>
      <c r="AP196" s="23">
        <v>1.76136684432056E-9</v>
      </c>
      <c r="AQ196" s="23">
        <v>6.3540642587903437E-10</v>
      </c>
      <c r="AR196" s="23">
        <v>2.1929856421477799E-10</v>
      </c>
      <c r="AS196" s="23">
        <v>7.6749321805838702E-11</v>
      </c>
      <c r="AT196" s="23">
        <v>2.5398948095090662E-11</v>
      </c>
      <c r="AU196" s="23">
        <v>8.1203381585289913E-12</v>
      </c>
      <c r="AV196" s="23">
        <v>2.5498621653777172E-12</v>
      </c>
      <c r="AW196" s="23">
        <v>7.5432791347844257E-13</v>
      </c>
      <c r="AX196" s="23">
        <v>2.207095609242431E-13</v>
      </c>
      <c r="AY196" s="23">
        <v>6.182266378295894E-14</v>
      </c>
      <c r="AZ196" s="23">
        <v>1.659241233841455E-14</v>
      </c>
      <c r="BA196" s="23">
        <v>4.3583502382448818E-15</v>
      </c>
      <c r="BB196" s="23">
        <v>1.119953062560126E-15</v>
      </c>
      <c r="BC196" s="23">
        <v>2.7385405217417541E-16</v>
      </c>
      <c r="BD196" s="23">
        <v>6.5287258766341079E-17</v>
      </c>
      <c r="BE196" s="23">
        <v>1.5090430392471919E-17</v>
      </c>
      <c r="BF196" s="23">
        <v>3.3772362741276078E-18</v>
      </c>
      <c r="BG196" s="23">
        <v>7.4711756408530367E-19</v>
      </c>
      <c r="BH196" s="23">
        <v>1.4706298126605241E-19</v>
      </c>
      <c r="BI196" s="23">
        <v>3.1476793421804269E-20</v>
      </c>
      <c r="BJ196" s="23">
        <v>5.8855905246057773E-21</v>
      </c>
      <c r="BK196" s="23">
        <v>1.146814272077641E-21</v>
      </c>
      <c r="BL196" s="23">
        <v>2.0869275044689789E-22</v>
      </c>
      <c r="BM196" s="23">
        <v>3.6680452245535687E-23</v>
      </c>
      <c r="BN196" s="23">
        <v>6.3833346601832097E-24</v>
      </c>
      <c r="BO196" s="23">
        <v>1.07540037043006E-24</v>
      </c>
      <c r="BP196" s="23">
        <v>1.7335305552084049E-25</v>
      </c>
      <c r="BQ196" s="23">
        <v>2.663511698779393E-26</v>
      </c>
      <c r="BR196" s="23">
        <v>4.0211451072949868E-27</v>
      </c>
      <c r="BS196" s="23">
        <v>5.7894343363674843E-28</v>
      </c>
      <c r="BT196" s="23">
        <v>8.2005640165973005E-29</v>
      </c>
      <c r="BU196" s="23">
        <v>1.121153190124815E-29</v>
      </c>
      <c r="BV196" s="23">
        <v>1.466449600002822E-30</v>
      </c>
      <c r="BW196" s="23">
        <v>1.893828118562532E-31</v>
      </c>
      <c r="BX196" s="23">
        <v>2.5065686707530958E-32</v>
      </c>
      <c r="BY196" s="23">
        <v>2.670613031095976E-33</v>
      </c>
      <c r="BZ196" s="23">
        <v>3.1993869081754459E-34</v>
      </c>
      <c r="CA196" s="23">
        <v>3.8229108006399899E-35</v>
      </c>
      <c r="CB196" s="23">
        <v>3.8455032505234103E-36</v>
      </c>
      <c r="CC196" s="23">
        <v>4.1471899786424267E-37</v>
      </c>
      <c r="CD196" s="23">
        <v>4.1279418118304519E-38</v>
      </c>
      <c r="CE196" s="23">
        <v>4.2458777640572323E-39</v>
      </c>
      <c r="CF196" s="23">
        <v>3.8134766874670761E-40</v>
      </c>
      <c r="CG196" s="23">
        <v>3.5486165264324962E-41</v>
      </c>
      <c r="CH196" s="23">
        <v>3.1496881151341232E-42</v>
      </c>
      <c r="CI196" s="23">
        <v>2.768658252483496E-43</v>
      </c>
      <c r="CJ196" s="23">
        <v>2.2937174815036799E-44</v>
      </c>
      <c r="CK196" s="23">
        <v>1.8678799178487119E-45</v>
      </c>
      <c r="CL196" s="23">
        <v>1.450116710005834E-46</v>
      </c>
      <c r="CM196" s="23">
        <v>1.1166302442680939E-47</v>
      </c>
      <c r="CN196" s="23">
        <v>8.1589576425273254E-49</v>
      </c>
      <c r="CO196" s="23">
        <v>5.7730329254156825E-50</v>
      </c>
      <c r="CP196" s="23">
        <v>3.873629902888049E-51</v>
      </c>
      <c r="CQ196" s="23">
        <v>2.6182898086034931E-52</v>
      </c>
      <c r="CR196" s="23">
        <v>1.7204710392794971E-53</v>
      </c>
      <c r="CS196" s="23">
        <v>9.953419291104402E-55</v>
      </c>
      <c r="CT196" s="23">
        <v>6.1192820877633839E-56</v>
      </c>
      <c r="CU196" s="23">
        <v>3.6307239113549012E-57</v>
      </c>
      <c r="CV196" s="23">
        <v>1.966072597304837E-58</v>
      </c>
      <c r="CW196" s="23">
        <v>1.1205440915066699E-59</v>
      </c>
      <c r="CX196" s="23">
        <v>5.8619353906926747E-61</v>
      </c>
      <c r="CY196" s="23">
        <v>2.9773913138323329E-62</v>
      </c>
    </row>
    <row r="197" spans="1:103" x14ac:dyDescent="0.2">
      <c r="A197" s="39"/>
      <c r="B197" s="23" t="s">
        <v>288</v>
      </c>
      <c r="C197" s="23">
        <v>6.1389125049906516E-17</v>
      </c>
      <c r="D197" s="23">
        <v>4.6784603559013977E-16</v>
      </c>
      <c r="E197" s="23">
        <v>2.9932117265962692E-15</v>
      </c>
      <c r="F197" s="23">
        <v>1.9968953732758791E-14</v>
      </c>
      <c r="G197" s="23">
        <v>1.1967318680706441E-13</v>
      </c>
      <c r="H197" s="23">
        <v>6.4071902125327902E-13</v>
      </c>
      <c r="I197" s="23">
        <v>3.4563906048781041E-12</v>
      </c>
      <c r="J197" s="23">
        <v>1.6998348249499789E-11</v>
      </c>
      <c r="K197" s="23">
        <v>8.2389962796117619E-11</v>
      </c>
      <c r="L197" s="23">
        <v>3.5156529604234118E-10</v>
      </c>
      <c r="M197" s="23">
        <v>1.4605286517623951E-9</v>
      </c>
      <c r="N197" s="23">
        <v>5.7192416045597983E-9</v>
      </c>
      <c r="O197" s="23">
        <v>2.116592290029299E-8</v>
      </c>
      <c r="P197" s="23">
        <v>7.2599225737817997E-8</v>
      </c>
      <c r="Q197" s="23">
        <v>2.320344152648361E-7</v>
      </c>
      <c r="R197" s="23">
        <v>7.1003756242578776E-7</v>
      </c>
      <c r="S197" s="23">
        <v>2.0133446186585191E-6</v>
      </c>
      <c r="T197" s="23">
        <v>5.3925448739337802E-6</v>
      </c>
      <c r="U197" s="23">
        <v>1.3544269478482021E-5</v>
      </c>
      <c r="V197" s="23">
        <v>3.1947045559477161E-5</v>
      </c>
      <c r="W197" s="23">
        <v>6.9747246835354898E-5</v>
      </c>
      <c r="X197" s="23">
        <v>1.491312568500921E-4</v>
      </c>
      <c r="Y197" s="23">
        <v>2.9373603413593953E-4</v>
      </c>
      <c r="Z197" s="23">
        <v>5.3368129833280468E-4</v>
      </c>
      <c r="AA197" s="23">
        <v>9.3313711535259424E-4</v>
      </c>
      <c r="AB197" s="23">
        <v>1.5170982621449179E-3</v>
      </c>
      <c r="AC197" s="23">
        <v>2.320989482778034E-3</v>
      </c>
      <c r="AD197" s="23">
        <v>3.352329773816306E-3</v>
      </c>
      <c r="AE197" s="23">
        <v>4.5380072336563071E-3</v>
      </c>
      <c r="AF197" s="23">
        <v>5.7484449753462362E-3</v>
      </c>
      <c r="AG197" s="23">
        <v>6.8623139208773666E-3</v>
      </c>
      <c r="AH197" s="23">
        <v>7.7059232453409697E-3</v>
      </c>
      <c r="AI197" s="23">
        <v>8.1248011280556851E-3</v>
      </c>
      <c r="AJ197" s="23">
        <v>8.0517080896631635E-3</v>
      </c>
      <c r="AK197" s="23">
        <v>7.4975222554243114E-3</v>
      </c>
      <c r="AL197" s="23">
        <v>6.5555677298443204E-3</v>
      </c>
      <c r="AM197" s="23">
        <v>5.3867817765764414E-3</v>
      </c>
      <c r="AN197" s="23">
        <v>4.1271733718065738E-3</v>
      </c>
      <c r="AO197" s="23">
        <v>3.015725947730941E-3</v>
      </c>
      <c r="AP197" s="23">
        <v>2.0764123148467929E-3</v>
      </c>
      <c r="AQ197" s="23">
        <v>1.3249677529104339E-3</v>
      </c>
      <c r="AR197" s="23">
        <v>7.8902406185077996E-4</v>
      </c>
      <c r="AS197" s="23">
        <v>4.5218270118590489E-4</v>
      </c>
      <c r="AT197" s="23">
        <v>2.4067619345000281E-4</v>
      </c>
      <c r="AU197" s="23">
        <v>1.20254975897009E-4</v>
      </c>
      <c r="AV197" s="23">
        <v>5.7014824510603523E-5</v>
      </c>
      <c r="AW197" s="23">
        <v>2.4955606052496329E-5</v>
      </c>
      <c r="AX197" s="23">
        <v>1.0419560057925861E-5</v>
      </c>
      <c r="AY197" s="23">
        <v>4.0570361042602568E-6</v>
      </c>
      <c r="AZ197" s="23">
        <v>1.472725325950038E-6</v>
      </c>
      <c r="BA197" s="23">
        <v>5.0666513494494138E-7</v>
      </c>
      <c r="BB197" s="23">
        <v>1.6529117775965811E-7</v>
      </c>
      <c r="BC197" s="23">
        <v>4.9968591018516062E-8</v>
      </c>
      <c r="BD197" s="23">
        <v>1.4284674609185951E-8</v>
      </c>
      <c r="BE197" s="23">
        <v>3.8441052432879496E-9</v>
      </c>
      <c r="BF197" s="23">
        <v>9.7271870540896497E-10</v>
      </c>
      <c r="BG197" s="23">
        <v>2.3603655595971832E-10</v>
      </c>
      <c r="BH197" s="23">
        <v>4.9666785189330417E-11</v>
      </c>
      <c r="BI197" s="23">
        <v>1.099404758339204E-11</v>
      </c>
      <c r="BJ197" s="23">
        <v>2.067614022429278E-12</v>
      </c>
      <c r="BK197" s="23">
        <v>3.9353085043559811E-13</v>
      </c>
      <c r="BL197" s="23">
        <v>6.7898355498459086E-14</v>
      </c>
      <c r="BM197" s="23">
        <v>1.098393210380881E-14</v>
      </c>
      <c r="BN197" s="23">
        <v>1.7107257757189271E-15</v>
      </c>
      <c r="BO197" s="23">
        <v>2.5058795308807452E-16</v>
      </c>
      <c r="BP197" s="23">
        <v>3.4081252437835653E-17</v>
      </c>
      <c r="BQ197" s="23">
        <v>4.2831620195456957E-18</v>
      </c>
      <c r="BR197" s="23">
        <v>5.1444151429155507E-19</v>
      </c>
      <c r="BS197" s="23">
        <v>5.7107025703323846E-20</v>
      </c>
      <c r="BT197" s="23">
        <v>6.0699657435624409E-21</v>
      </c>
      <c r="BU197" s="23">
        <v>6.0452289857258301E-22</v>
      </c>
      <c r="BV197" s="23">
        <v>5.5823332103515721E-23</v>
      </c>
      <c r="BW197" s="23">
        <v>4.9601341246782788E-24</v>
      </c>
      <c r="BX197" s="23">
        <v>4.4376595396209154E-25</v>
      </c>
      <c r="BY197" s="23">
        <v>2.9902766721779709E-26</v>
      </c>
      <c r="BZ197" s="23">
        <v>2.2685671351453E-27</v>
      </c>
      <c r="CA197" s="23">
        <v>1.6797220794968811E-28</v>
      </c>
      <c r="CB197" s="23">
        <v>9.8453128281089406E-30</v>
      </c>
      <c r="CC197" s="23">
        <v>6.1545126237349389E-31</v>
      </c>
      <c r="CD197" s="23">
        <v>3.4079129378454281E-32</v>
      </c>
      <c r="CE197" s="23">
        <v>1.926477001465371E-33</v>
      </c>
      <c r="CF197" s="23">
        <v>8.983103961039256E-35</v>
      </c>
      <c r="CG197" s="23">
        <v>4.2928291916240592E-36</v>
      </c>
      <c r="CH197" s="23">
        <v>1.892458312186713E-37</v>
      </c>
      <c r="CI197" s="23">
        <v>8.0789898934539598E-39</v>
      </c>
      <c r="CJ197" s="23">
        <v>3.1318437936720619E-40</v>
      </c>
      <c r="CK197" s="23">
        <v>1.164497436485144E-41</v>
      </c>
      <c r="CL197" s="23">
        <v>3.9895817799956074E-43</v>
      </c>
      <c r="CM197" s="23">
        <v>1.327168154343207E-44</v>
      </c>
      <c r="CN197" s="23">
        <v>4.0422901747055929E-46</v>
      </c>
      <c r="CO197" s="23">
        <v>1.1580321199782721E-47</v>
      </c>
      <c r="CP197" s="23">
        <v>3.0332880543634721E-49</v>
      </c>
      <c r="CQ197" s="23">
        <v>7.8826134696040535E-51</v>
      </c>
      <c r="CR197" s="23">
        <v>1.9374912927176458E-52</v>
      </c>
      <c r="CS197" s="23">
        <v>3.9325265423778788E-54</v>
      </c>
      <c r="CT197" s="23">
        <v>8.5251280855663099E-56</v>
      </c>
      <c r="CU197" s="23">
        <v>1.7306748598610399E-57</v>
      </c>
      <c r="CV197" s="23">
        <v>3.0445242737426749E-59</v>
      </c>
      <c r="CW197" s="23">
        <v>5.6557053483515462E-61</v>
      </c>
      <c r="CX197" s="23">
        <v>9.1734571748427329E-63</v>
      </c>
      <c r="CY197" s="23">
        <v>1.4046292699107629E-64</v>
      </c>
    </row>
    <row r="198" spans="1:103" x14ac:dyDescent="0.2">
      <c r="A198" s="39"/>
      <c r="B198" s="23" t="s">
        <v>289</v>
      </c>
      <c r="C198" s="23">
        <v>1.203132524979745E-15</v>
      </c>
      <c r="D198" s="23">
        <v>3.8910354524225637E-15</v>
      </c>
      <c r="E198" s="23">
        <v>1.152932030323137E-14</v>
      </c>
      <c r="F198" s="23">
        <v>3.5530947803546322E-14</v>
      </c>
      <c r="G198" s="23">
        <v>1.043205441419868E-13</v>
      </c>
      <c r="H198" s="23">
        <v>2.9047582798499181E-13</v>
      </c>
      <c r="I198" s="23">
        <v>8.2571320208793135E-13</v>
      </c>
      <c r="J198" s="23">
        <v>2.25332759248672E-12</v>
      </c>
      <c r="K198" s="23">
        <v>6.2025653081544293E-12</v>
      </c>
      <c r="L198" s="23">
        <v>1.6013198897848219E-11</v>
      </c>
      <c r="M198" s="23">
        <v>4.1388246296430752E-11</v>
      </c>
      <c r="N198" s="23">
        <v>1.048895796583521E-10</v>
      </c>
      <c r="O198" s="23">
        <v>2.611710632872884E-10</v>
      </c>
      <c r="P198" s="23">
        <v>6.3018705289697E-10</v>
      </c>
      <c r="Q198" s="23">
        <v>1.478311158555747E-9</v>
      </c>
      <c r="R198" s="23">
        <v>3.440309324373873E-9</v>
      </c>
      <c r="S198" s="23">
        <v>7.7499245733302287E-9</v>
      </c>
      <c r="T198" s="23">
        <v>1.7148182002343979E-8</v>
      </c>
      <c r="U198" s="23">
        <v>3.7056325629603142E-8</v>
      </c>
      <c r="V198" s="23">
        <v>7.8286392972211258E-8</v>
      </c>
      <c r="W198" s="23">
        <v>1.594994823868176E-7</v>
      </c>
      <c r="X198" s="23">
        <v>3.3052667039254188E-7</v>
      </c>
      <c r="Y198" s="23">
        <v>6.5803376950690696E-7</v>
      </c>
      <c r="Z198" s="23">
        <v>1.25596392677283E-6</v>
      </c>
      <c r="AA198" s="23">
        <v>2.4075853319248298E-6</v>
      </c>
      <c r="AB198" s="23">
        <v>4.4601015749631356E-6</v>
      </c>
      <c r="AC198" s="23">
        <v>8.0947992322618498E-6</v>
      </c>
      <c r="AD198" s="23">
        <v>1.448091797490653E-5</v>
      </c>
      <c r="AE198" s="23">
        <v>2.5263561941097799E-5</v>
      </c>
      <c r="AF198" s="23">
        <v>4.2728198839825778E-5</v>
      </c>
      <c r="AG198" s="23">
        <v>7.1069263047623783E-5</v>
      </c>
      <c r="AH198" s="23">
        <v>1.1610520241745439E-4</v>
      </c>
      <c r="AI198" s="23">
        <v>1.848360025532535E-4</v>
      </c>
      <c r="AJ198" s="23">
        <v>2.8845041257898551E-4</v>
      </c>
      <c r="AK198" s="23">
        <v>4.4030442274458281E-4</v>
      </c>
      <c r="AL198" s="23">
        <v>6.5860450663255635E-4</v>
      </c>
      <c r="AM198" s="23">
        <v>9.6257449236076913E-4</v>
      </c>
      <c r="AN198" s="23">
        <v>1.3887660837329061E-3</v>
      </c>
      <c r="AO198" s="23">
        <v>1.925347920822829E-3</v>
      </c>
      <c r="AP198" s="23">
        <v>2.6145789406916498E-3</v>
      </c>
      <c r="AQ198" s="23">
        <v>3.5119000329020518E-3</v>
      </c>
      <c r="AR198" s="23">
        <v>4.6247149117752502E-3</v>
      </c>
      <c r="AS198" s="23">
        <v>5.8907352813110199E-3</v>
      </c>
      <c r="AT198" s="23">
        <v>7.3827644537871329E-3</v>
      </c>
      <c r="AU198" s="23">
        <v>9.0552417009780919E-3</v>
      </c>
      <c r="AV198" s="23">
        <v>1.0842479980876989E-2</v>
      </c>
      <c r="AW198" s="23">
        <v>1.275088872762125E-2</v>
      </c>
      <c r="AX198" s="23">
        <v>1.463006464910487E-2</v>
      </c>
      <c r="AY198" s="23">
        <v>1.6443089457822649E-2</v>
      </c>
      <c r="AZ198" s="23">
        <v>1.809072089177257E-2</v>
      </c>
      <c r="BA198" s="23">
        <v>1.9454336191104381E-2</v>
      </c>
      <c r="BB198" s="23">
        <v>2.046125688133333E-2</v>
      </c>
      <c r="BC198" s="23">
        <v>2.106614112394151E-2</v>
      </c>
      <c r="BD198" s="23">
        <v>2.1215634608709139E-2</v>
      </c>
      <c r="BE198" s="23">
        <v>2.090510860795218E-2</v>
      </c>
      <c r="BF198" s="23">
        <v>2.015533049580838E-2</v>
      </c>
      <c r="BG198" s="23">
        <v>1.9031689910915271E-2</v>
      </c>
      <c r="BH198" s="23">
        <v>1.750795810946339E-2</v>
      </c>
      <c r="BI198" s="23">
        <v>1.5863446847796361E-2</v>
      </c>
      <c r="BJ198" s="23">
        <v>1.3964137515586899E-2</v>
      </c>
      <c r="BK198" s="23">
        <v>1.2097078124656839E-2</v>
      </c>
      <c r="BL198" s="23">
        <v>1.022151421150872E-2</v>
      </c>
      <c r="BM198" s="23">
        <v>8.4467901293112865E-3</v>
      </c>
      <c r="BN198" s="23">
        <v>6.8475571685754017E-3</v>
      </c>
      <c r="BO198" s="23">
        <v>5.4328106104010896E-3</v>
      </c>
      <c r="BP198" s="23">
        <v>4.2113900551021318E-3</v>
      </c>
      <c r="BQ198" s="23">
        <v>3.186697147010011E-3</v>
      </c>
      <c r="BR198" s="23">
        <v>2.3644917859563879E-3</v>
      </c>
      <c r="BS198" s="23">
        <v>1.712278932197212E-3</v>
      </c>
      <c r="BT198" s="23">
        <v>1.2165062907446729E-3</v>
      </c>
      <c r="BU198" s="23">
        <v>8.4523947528733414E-4</v>
      </c>
      <c r="BV198" s="23">
        <v>5.7331966909298759E-4</v>
      </c>
      <c r="BW198" s="23">
        <v>3.8196246852064639E-4</v>
      </c>
      <c r="BX198" s="23">
        <v>2.5201684895055171E-4</v>
      </c>
      <c r="BY198" s="23">
        <v>1.5648224244634129E-4</v>
      </c>
      <c r="BZ198" s="23">
        <v>9.8142291599445433E-5</v>
      </c>
      <c r="CA198" s="23">
        <v>6.066841042820946E-5</v>
      </c>
      <c r="CB198" s="23">
        <v>3.5534054011423767E-5</v>
      </c>
      <c r="CC198" s="23">
        <v>2.0854680102993129E-5</v>
      </c>
      <c r="CD198" s="23">
        <v>1.1838652947894271E-5</v>
      </c>
      <c r="CE198" s="23">
        <v>6.6842196735741808E-6</v>
      </c>
      <c r="CF198" s="23">
        <v>3.5969078635131839E-6</v>
      </c>
      <c r="CG198" s="23">
        <v>1.927097509416494E-6</v>
      </c>
      <c r="CH198" s="23">
        <v>1.0063177340753821E-6</v>
      </c>
      <c r="CI198" s="23">
        <v>5.174053417081798E-7</v>
      </c>
      <c r="CJ198" s="23">
        <v>2.5839891975974571E-7</v>
      </c>
      <c r="CK198" s="23">
        <v>1.268147435544551E-7</v>
      </c>
      <c r="CL198" s="23">
        <v>6.0631431106314266E-8</v>
      </c>
      <c r="CM198" s="23">
        <v>2.856750125198014E-8</v>
      </c>
      <c r="CN198" s="23">
        <v>1.309371387991163E-8</v>
      </c>
      <c r="CO198" s="23">
        <v>5.8727717046626441E-9</v>
      </c>
      <c r="CP198" s="23">
        <v>2.5609545582732551E-9</v>
      </c>
      <c r="CQ198" s="23">
        <v>1.1062597129514911E-9</v>
      </c>
      <c r="CR198" s="23">
        <v>4.6829277545679808E-10</v>
      </c>
      <c r="CS198" s="23">
        <v>1.881697946320272E-10</v>
      </c>
      <c r="CT198" s="23">
        <v>7.6224163601027561E-11</v>
      </c>
      <c r="CU198" s="23">
        <v>3.0187606520297842E-11</v>
      </c>
      <c r="CV198" s="23">
        <v>1.147228171425919E-11</v>
      </c>
      <c r="CW198" s="23">
        <v>4.3869057645803963E-12</v>
      </c>
      <c r="CX198" s="23">
        <v>1.6124439625629699E-12</v>
      </c>
      <c r="CY198" s="23">
        <v>5.8047965947382332E-13</v>
      </c>
    </row>
    <row r="199" spans="1:103" x14ac:dyDescent="0.2">
      <c r="A199" s="39"/>
      <c r="B199" s="23" t="s">
        <v>290</v>
      </c>
      <c r="C199" s="23">
        <v>2.610663590020577E-52</v>
      </c>
      <c r="D199" s="23">
        <v>9.7394113068920804E-51</v>
      </c>
      <c r="E199" s="23">
        <v>2.8084369590537341E-49</v>
      </c>
      <c r="F199" s="23">
        <v>9.2677373399025748E-48</v>
      </c>
      <c r="G199" s="23">
        <v>2.666560256153341E-46</v>
      </c>
      <c r="H199" s="23">
        <v>6.5877814164658863E-45</v>
      </c>
      <c r="I199" s="23">
        <v>1.7605586196121379E-43</v>
      </c>
      <c r="J199" s="23">
        <v>4.1966626907782917E-42</v>
      </c>
      <c r="K199" s="23">
        <v>1.0434120820842731E-40</v>
      </c>
      <c r="L199" s="23">
        <v>2.147477298146111E-39</v>
      </c>
      <c r="M199" s="23">
        <v>4.5027263694573218E-38</v>
      </c>
      <c r="N199" s="23">
        <v>9.0033093178180043E-37</v>
      </c>
      <c r="O199" s="23">
        <v>1.728318010493665E-35</v>
      </c>
      <c r="P199" s="23">
        <v>3.0457518197425332E-34</v>
      </c>
      <c r="Q199" s="23">
        <v>4.9771563559174703E-33</v>
      </c>
      <c r="R199" s="23">
        <v>8.0604765612118096E-32</v>
      </c>
      <c r="S199" s="23">
        <v>1.193180103221986E-30</v>
      </c>
      <c r="T199" s="23">
        <v>1.6943441145612529E-29</v>
      </c>
      <c r="U199" s="23">
        <v>2.2643044328399132E-28</v>
      </c>
      <c r="V199" s="23">
        <v>2.8575687339453229E-27</v>
      </c>
      <c r="W199" s="23">
        <v>3.2494888783008211E-26</v>
      </c>
      <c r="X199" s="23">
        <v>3.9979071041573111E-25</v>
      </c>
      <c r="Y199" s="23">
        <v>4.3761336495960533E-24</v>
      </c>
      <c r="Z199" s="23">
        <v>4.2233525895172427E-23</v>
      </c>
      <c r="AA199" s="23">
        <v>4.231225806883475E-22</v>
      </c>
      <c r="AB199" s="23">
        <v>3.8425586726089242E-21</v>
      </c>
      <c r="AC199" s="23">
        <v>3.3197837937084232E-20</v>
      </c>
      <c r="AD199" s="23">
        <v>2.790541338177242E-19</v>
      </c>
      <c r="AE199" s="23">
        <v>2.195711790807167E-18</v>
      </c>
      <c r="AF199" s="23">
        <v>1.5805134934597661E-17</v>
      </c>
      <c r="AG199" s="23">
        <v>1.097997360591535E-16</v>
      </c>
      <c r="AH199" s="23">
        <v>7.33214858593231E-16</v>
      </c>
      <c r="AI199" s="23">
        <v>4.5643988102147918E-15</v>
      </c>
      <c r="AJ199" s="23">
        <v>2.71106276648221E-14</v>
      </c>
      <c r="AK199" s="23">
        <v>1.5232332219868079E-13</v>
      </c>
      <c r="AL199" s="23">
        <v>8.1579551668569177E-13</v>
      </c>
      <c r="AM199" s="23">
        <v>4.1152430588267061E-12</v>
      </c>
      <c r="AN199" s="23">
        <v>2.0453243643203449E-11</v>
      </c>
      <c r="AO199" s="23">
        <v>8.8882207756835553E-11</v>
      </c>
      <c r="AP199" s="23">
        <v>3.669010877663816E-10</v>
      </c>
      <c r="AQ199" s="23">
        <v>1.508913309766295E-9</v>
      </c>
      <c r="AR199" s="23">
        <v>5.9459240455999258E-9</v>
      </c>
      <c r="AS199" s="23">
        <v>2.093164203707493E-8</v>
      </c>
      <c r="AT199" s="23">
        <v>7.1807139654490848E-8</v>
      </c>
      <c r="AU199" s="23">
        <v>2.3364158216234799E-7</v>
      </c>
      <c r="AV199" s="23">
        <v>7.0985960667605753E-7</v>
      </c>
      <c r="AW199" s="23">
        <v>2.0932453994210988E-6</v>
      </c>
      <c r="AX199" s="23">
        <v>5.7344801361714579E-6</v>
      </c>
      <c r="AY199" s="23">
        <v>1.5006928513815029E-5</v>
      </c>
      <c r="AZ199" s="23">
        <v>3.7419399152936671E-5</v>
      </c>
      <c r="BA199" s="23">
        <v>8.7614783294475904E-5</v>
      </c>
      <c r="BB199" s="23">
        <v>1.9305138217661671E-4</v>
      </c>
      <c r="BC199" s="23">
        <v>4.0659867097046781E-4</v>
      </c>
      <c r="BD199" s="23">
        <v>8.0752851238187289E-4</v>
      </c>
      <c r="BE199" s="23">
        <v>1.5174455243954161E-3</v>
      </c>
      <c r="BF199" s="23">
        <v>2.6999088293626298E-3</v>
      </c>
      <c r="BG199" s="23">
        <v>4.5187141956771057E-3</v>
      </c>
      <c r="BH199" s="23">
        <v>7.3446931373389269E-3</v>
      </c>
      <c r="BI199" s="23">
        <v>1.094046813137105E-2</v>
      </c>
      <c r="BJ199" s="23">
        <v>1.5819695074060839E-2</v>
      </c>
      <c r="BK199" s="23">
        <v>2.1324590708389671E-2</v>
      </c>
      <c r="BL199" s="23">
        <v>2.739777526965222E-2</v>
      </c>
      <c r="BM199" s="23">
        <v>3.3318913569362771E-2</v>
      </c>
      <c r="BN199" s="23">
        <v>3.8287344767805202E-2</v>
      </c>
      <c r="BO199" s="23">
        <v>4.1693431143285407E-2</v>
      </c>
      <c r="BP199" s="23">
        <v>4.3026338299279022E-2</v>
      </c>
      <c r="BQ199" s="23">
        <v>4.2030255987994487E-2</v>
      </c>
      <c r="BR199" s="23">
        <v>3.8879332529458563E-2</v>
      </c>
      <c r="BS199" s="23">
        <v>3.4016655395527007E-2</v>
      </c>
      <c r="BT199" s="23">
        <v>2.8212821385270471E-2</v>
      </c>
      <c r="BU199" s="23">
        <v>2.2152837629352641E-2</v>
      </c>
      <c r="BV199" s="23">
        <v>1.6441545790353881E-2</v>
      </c>
      <c r="BW199" s="23">
        <v>1.159121358568003E-2</v>
      </c>
      <c r="BX199" s="23">
        <v>7.8328458147509609E-3</v>
      </c>
      <c r="BY199" s="23">
        <v>4.8205109788556208E-3</v>
      </c>
      <c r="BZ199" s="23">
        <v>2.9013968143356671E-3</v>
      </c>
      <c r="CA199" s="23">
        <v>1.669454943480647E-3</v>
      </c>
      <c r="CB199" s="23">
        <v>8.7568069946901232E-4</v>
      </c>
      <c r="CC199" s="23">
        <v>4.4763094215661701E-4</v>
      </c>
      <c r="CD199" s="23">
        <v>2.1351838580953449E-4</v>
      </c>
      <c r="CE199" s="23">
        <v>9.8593495295821944E-5</v>
      </c>
      <c r="CF199" s="23">
        <v>4.1578486949678477E-5</v>
      </c>
      <c r="CG199" s="23">
        <v>1.7009378328494881E-5</v>
      </c>
      <c r="CH199" s="23">
        <v>6.5528026621045932E-6</v>
      </c>
      <c r="CI199" s="23">
        <v>2.413258970989037E-6</v>
      </c>
      <c r="CJ199" s="23">
        <v>8.324139341971357E-7</v>
      </c>
      <c r="CK199" s="23">
        <v>2.7372897191077072E-7</v>
      </c>
      <c r="CL199" s="23">
        <v>8.465665894540094E-8</v>
      </c>
      <c r="CM199" s="23">
        <v>2.5081558620429622E-8</v>
      </c>
      <c r="CN199" s="23">
        <v>6.9714586878522247E-9</v>
      </c>
      <c r="CO199" s="23">
        <v>1.8352790482707849E-9</v>
      </c>
      <c r="CP199" s="23">
        <v>4.5261006783377388E-10</v>
      </c>
      <c r="CQ199" s="23">
        <v>1.0793652011204711E-10</v>
      </c>
      <c r="CR199" s="23">
        <v>2.44459515197987E-11</v>
      </c>
      <c r="CS199" s="23">
        <v>4.97260651297681E-12</v>
      </c>
      <c r="CT199" s="23">
        <v>1.0091389284546219E-12</v>
      </c>
      <c r="CU199" s="23">
        <v>1.9370729104927599E-13</v>
      </c>
      <c r="CV199" s="23">
        <v>3.4001746721773487E-14</v>
      </c>
      <c r="CW199" s="23">
        <v>5.9450156921215543E-15</v>
      </c>
      <c r="CX199" s="23">
        <v>9.5315177392750711E-16</v>
      </c>
      <c r="CY199" s="23">
        <v>1.44973020411244E-16</v>
      </c>
    </row>
    <row r="200" spans="1:103" x14ac:dyDescent="0.2">
      <c r="A200" s="39"/>
      <c r="B200" s="23" t="s">
        <v>291</v>
      </c>
      <c r="C200" s="23">
        <v>0</v>
      </c>
      <c r="D200" s="23">
        <v>2.8885483926347721E-301</v>
      </c>
      <c r="E200" s="23">
        <v>3.672384345108393E-294</v>
      </c>
      <c r="F200" s="23">
        <v>9.5230560992751091E-287</v>
      </c>
      <c r="G200" s="23">
        <v>1.338606351021196E-279</v>
      </c>
      <c r="H200" s="23">
        <v>9.4179565932547921E-273</v>
      </c>
      <c r="I200" s="23">
        <v>1.033346870141704E-265</v>
      </c>
      <c r="J200" s="23">
        <v>6.8387861619050783E-259</v>
      </c>
      <c r="K200" s="23">
        <v>5.9317699132405934E-252</v>
      </c>
      <c r="L200" s="23">
        <v>2.134661503829743E-245</v>
      </c>
      <c r="M200" s="23">
        <v>8.9663830070067218E-239</v>
      </c>
      <c r="N200" s="23">
        <v>3.1645317996501439E-232</v>
      </c>
      <c r="O200" s="23">
        <v>9.7139062850076879E-226</v>
      </c>
      <c r="P200" s="23">
        <v>2.0669484032547818E-219</v>
      </c>
      <c r="Q200" s="23">
        <v>3.2026206339791377E-213</v>
      </c>
      <c r="R200" s="23">
        <v>5.0774301445848592E-207</v>
      </c>
      <c r="S200" s="23">
        <v>5.4427718191318513E-201</v>
      </c>
      <c r="T200" s="23">
        <v>5.0557263013198103E-195</v>
      </c>
      <c r="U200" s="23">
        <v>3.6863375504489886E-189</v>
      </c>
      <c r="V200" s="23">
        <v>2.1470898191566809E-183</v>
      </c>
      <c r="W200" s="23">
        <v>7.7953173772587681E-178</v>
      </c>
      <c r="X200" s="23">
        <v>4.6409841591458013E-172</v>
      </c>
      <c r="Y200" s="23">
        <v>1.6128353381621009E-166</v>
      </c>
      <c r="Z200" s="23">
        <v>3.0964516998678451E-161</v>
      </c>
      <c r="AA200" s="23">
        <v>7.8986484338890831E-156</v>
      </c>
      <c r="AB200" s="23">
        <v>1.2900555292420531E-150</v>
      </c>
      <c r="AC200" s="23">
        <v>1.750874990039801E-145</v>
      </c>
      <c r="AD200" s="23">
        <v>2.2377974955171769E-140</v>
      </c>
      <c r="AE200" s="23">
        <v>2.178162951523711E-135</v>
      </c>
      <c r="AF200" s="23">
        <v>1.416375013414852E-130</v>
      </c>
      <c r="AG200" s="23">
        <v>8.30048049726654E-126</v>
      </c>
      <c r="AH200" s="23">
        <v>4.2958017351319098E-121</v>
      </c>
      <c r="AI200" s="23">
        <v>1.6478790238747021E-116</v>
      </c>
      <c r="AJ200" s="23">
        <v>5.3537324540015177E-112</v>
      </c>
      <c r="AK200" s="23">
        <v>1.4019580730257281E-107</v>
      </c>
      <c r="AL200" s="23">
        <v>3.0972691407521668E-103</v>
      </c>
      <c r="AM200" s="23">
        <v>5.3771044529714846E-99</v>
      </c>
      <c r="AN200" s="23">
        <v>9.6652208586625888E-95</v>
      </c>
      <c r="AO200" s="23">
        <v>8.6298593182513322E-91</v>
      </c>
      <c r="AP200" s="23">
        <v>6.3322525931008583E-87</v>
      </c>
      <c r="AQ200" s="23">
        <v>5.1865770074737943E-83</v>
      </c>
      <c r="AR200" s="23">
        <v>3.7333720808353711E-79</v>
      </c>
      <c r="AS200" s="23">
        <v>1.48954511522974E-75</v>
      </c>
      <c r="AT200" s="23">
        <v>5.8113158796160952E-72</v>
      </c>
      <c r="AU200" s="23">
        <v>1.8587518584409021E-68</v>
      </c>
      <c r="AV200" s="23">
        <v>4.3687132555131002E-65</v>
      </c>
      <c r="AW200" s="23">
        <v>9.9091842498255757E-62</v>
      </c>
      <c r="AX200" s="23">
        <v>1.588770000667514E-58</v>
      </c>
      <c r="AY200" s="23">
        <v>2.2022464157118338E-55</v>
      </c>
      <c r="AZ200" s="23">
        <v>2.6011630114000849E-52</v>
      </c>
      <c r="BA200" s="23">
        <v>2.3374960882470092E-49</v>
      </c>
      <c r="BB200" s="23">
        <v>1.616829388477607E-46</v>
      </c>
      <c r="BC200" s="23">
        <v>9.8113939127290483E-44</v>
      </c>
      <c r="BD200" s="23">
        <v>4.6596966047105727E-41</v>
      </c>
      <c r="BE200" s="23">
        <v>1.7802855898015939E-38</v>
      </c>
      <c r="BF200" s="23">
        <v>5.505717798381737E-36</v>
      </c>
      <c r="BG200" s="23">
        <v>1.2822018863509781E-33</v>
      </c>
      <c r="BH200" s="23">
        <v>3.2233634157298201E-31</v>
      </c>
      <c r="BI200" s="23">
        <v>4.4660095578241019E-29</v>
      </c>
      <c r="BJ200" s="23">
        <v>6.9021298851279186E-27</v>
      </c>
      <c r="BK200" s="23">
        <v>6.9436781090085236E-25</v>
      </c>
      <c r="BL200" s="23">
        <v>6.2608012970615376E-23</v>
      </c>
      <c r="BM200" s="23">
        <v>4.5836471000008352E-21</v>
      </c>
      <c r="BN200" s="23">
        <v>2.5765089940255631E-19</v>
      </c>
      <c r="BO200" s="23">
        <v>1.1776773642091351E-17</v>
      </c>
      <c r="BP200" s="23">
        <v>4.4760751690275207E-16</v>
      </c>
      <c r="BQ200" s="23">
        <v>1.417022684723148E-14</v>
      </c>
      <c r="BR200" s="23">
        <v>3.5327518264649098E-13</v>
      </c>
      <c r="BS200" s="23">
        <v>7.2995643017337323E-12</v>
      </c>
      <c r="BT200" s="23">
        <v>1.1911159134832561E-10</v>
      </c>
      <c r="BU200" s="23">
        <v>1.581822481183227E-9</v>
      </c>
      <c r="BV200" s="23">
        <v>1.7247712487829641E-8</v>
      </c>
      <c r="BW200" s="23">
        <v>1.490303023720662E-7</v>
      </c>
      <c r="BX200" s="23">
        <v>9.9437549298510545E-7</v>
      </c>
      <c r="BY200" s="23">
        <v>6.2879181416853598E-6</v>
      </c>
      <c r="BZ200" s="23">
        <v>2.8449771023630831E-5</v>
      </c>
      <c r="CA200" s="23">
        <v>1.033055181008145E-4</v>
      </c>
      <c r="CB200" s="23">
        <v>3.2800468918245211E-4</v>
      </c>
      <c r="CC200" s="23">
        <v>8.0170009067900979E-4</v>
      </c>
      <c r="CD200" s="23">
        <v>1.615602817527763E-3</v>
      </c>
      <c r="CE200" s="23">
        <v>2.600169583019109E-3</v>
      </c>
      <c r="CF200" s="23">
        <v>3.4442857733704871E-3</v>
      </c>
      <c r="CG200" s="23">
        <v>3.663457940863066E-3</v>
      </c>
      <c r="CH200" s="23">
        <v>3.1586316565878941E-3</v>
      </c>
      <c r="CI200" s="23">
        <v>2.2149980285710688E-3</v>
      </c>
      <c r="CJ200" s="23">
        <v>1.2536840481831191E-3</v>
      </c>
      <c r="CK200" s="23">
        <v>5.7745597623491273E-4</v>
      </c>
      <c r="CL200" s="23">
        <v>2.1443577708966349E-4</v>
      </c>
      <c r="CM200" s="23">
        <v>6.5261493209656829E-5</v>
      </c>
      <c r="CN200" s="23">
        <v>1.5955674849582011E-5</v>
      </c>
      <c r="CO200" s="23">
        <v>3.161538848425931E-6</v>
      </c>
      <c r="CP200" s="23">
        <v>5.0020075321192751E-7</v>
      </c>
      <c r="CQ200" s="23">
        <v>6.5988106181243725E-8</v>
      </c>
      <c r="CR200" s="23">
        <v>7.0993535619967367E-9</v>
      </c>
      <c r="CS200" s="23">
        <v>5.6919284002652687E-10</v>
      </c>
      <c r="CT200" s="23">
        <v>4.0169829829965239E-11</v>
      </c>
      <c r="CU200" s="23">
        <v>2.2971157416190179E-12</v>
      </c>
      <c r="CV200" s="23">
        <v>1.0001283646206271E-13</v>
      </c>
      <c r="CW200" s="23">
        <v>3.8728982675215227E-15</v>
      </c>
      <c r="CX200" s="23">
        <v>1.145195547596626E-16</v>
      </c>
      <c r="CY200" s="23">
        <v>2.753015436762318E-18</v>
      </c>
    </row>
    <row r="201" spans="1:103" x14ac:dyDescent="0.2">
      <c r="A201" s="39"/>
      <c r="B201" s="23" t="s">
        <v>292</v>
      </c>
      <c r="C201" s="23">
        <v>1.5587971051971921E-3</v>
      </c>
      <c r="D201" s="23">
        <v>2.0595068015109371E-3</v>
      </c>
      <c r="E201" s="23">
        <v>2.5949665675646938E-3</v>
      </c>
      <c r="F201" s="23">
        <v>3.20385385979599E-3</v>
      </c>
      <c r="G201" s="23">
        <v>3.807793483804629E-3</v>
      </c>
      <c r="H201" s="23">
        <v>4.3635493711504901E-3</v>
      </c>
      <c r="I201" s="23">
        <v>4.8666287940307886E-3</v>
      </c>
      <c r="J201" s="23">
        <v>5.2434982108093362E-3</v>
      </c>
      <c r="K201" s="23">
        <v>5.4747436437955514E-3</v>
      </c>
      <c r="L201" s="23">
        <v>5.5254264740230126E-3</v>
      </c>
      <c r="M201" s="23">
        <v>5.3990518217435822E-3</v>
      </c>
      <c r="N201" s="23">
        <v>5.1035875977270603E-3</v>
      </c>
      <c r="O201" s="23">
        <v>4.6646659243400352E-3</v>
      </c>
      <c r="P201" s="23">
        <v>4.1292589176093143E-3</v>
      </c>
      <c r="Q201" s="23">
        <v>3.542156908547975E-3</v>
      </c>
      <c r="R201" s="23">
        <v>2.9326238734276428E-3</v>
      </c>
      <c r="S201" s="23">
        <v>2.3565244683886352E-3</v>
      </c>
      <c r="T201" s="23">
        <v>1.833394150733592E-3</v>
      </c>
      <c r="U201" s="23">
        <v>1.3879503832950741E-3</v>
      </c>
      <c r="V201" s="23">
        <v>1.0325236738455599E-3</v>
      </c>
      <c r="W201" s="23">
        <v>7.8015558247675741E-4</v>
      </c>
      <c r="X201" s="23">
        <v>6.276400357576315E-4</v>
      </c>
      <c r="Y201" s="23">
        <v>6.0870023865843351E-4</v>
      </c>
      <c r="Z201" s="23">
        <v>7.3767536819898001E-4</v>
      </c>
      <c r="AA201" s="23">
        <v>1.059814000216733E-3</v>
      </c>
      <c r="AB201" s="23">
        <v>1.595955226152997E-3</v>
      </c>
      <c r="AC201" s="23">
        <v>2.372150600505767E-3</v>
      </c>
      <c r="AD201" s="23">
        <v>3.3907540941374849E-3</v>
      </c>
      <c r="AE201" s="23">
        <v>4.5761853722590179E-3</v>
      </c>
      <c r="AF201" s="23">
        <v>5.7979890002643293E-3</v>
      </c>
      <c r="AG201" s="23">
        <v>6.9368444287255162E-3</v>
      </c>
      <c r="AH201" s="23">
        <v>7.8237198723532606E-3</v>
      </c>
      <c r="AI201" s="23">
        <v>8.3104417826631912E-3</v>
      </c>
      <c r="AJ201" s="23">
        <v>8.3405277769751807E-3</v>
      </c>
      <c r="AK201" s="23">
        <v>7.9379907263727786E-3</v>
      </c>
      <c r="AL201" s="23">
        <v>7.2142425077766506E-3</v>
      </c>
      <c r="AM201" s="23">
        <v>6.3493854694920112E-3</v>
      </c>
      <c r="AN201" s="23">
        <v>5.5159509331423728E-3</v>
      </c>
      <c r="AO201" s="23">
        <v>4.9410785215577282E-3</v>
      </c>
      <c r="AP201" s="23">
        <v>4.6909933838063748E-3</v>
      </c>
      <c r="AQ201" s="23">
        <v>4.8368699301322218E-3</v>
      </c>
      <c r="AR201" s="23">
        <v>5.4137451388486402E-3</v>
      </c>
      <c r="AS201" s="23">
        <v>6.3429389908882831E-3</v>
      </c>
      <c r="AT201" s="23">
        <v>7.6235124797757381E-3</v>
      </c>
      <c r="AU201" s="23">
        <v>9.1757303265776018E-3</v>
      </c>
      <c r="AV201" s="23">
        <v>1.0900204667544129E-2</v>
      </c>
      <c r="AW201" s="23">
        <v>1.2777937579827489E-2</v>
      </c>
      <c r="AX201" s="23">
        <v>1.464621868951967E-2</v>
      </c>
      <c r="AY201" s="23">
        <v>1.646215342250254E-2</v>
      </c>
      <c r="AZ201" s="23">
        <v>1.8129613016268049E-2</v>
      </c>
      <c r="BA201" s="23">
        <v>1.9542457639538161E-2</v>
      </c>
      <c r="BB201" s="23">
        <v>2.0654473554688819E-2</v>
      </c>
      <c r="BC201" s="23">
        <v>2.147278976350327E-2</v>
      </c>
      <c r="BD201" s="23">
        <v>2.202317740576569E-2</v>
      </c>
      <c r="BE201" s="23">
        <v>2.2422557976452859E-2</v>
      </c>
      <c r="BF201" s="23">
        <v>2.2855240297889719E-2</v>
      </c>
      <c r="BG201" s="23">
        <v>2.355040434262894E-2</v>
      </c>
      <c r="BH201" s="23">
        <v>2.485265129646911E-2</v>
      </c>
      <c r="BI201" s="23">
        <v>2.6803914990161451E-2</v>
      </c>
      <c r="BJ201" s="23">
        <v>2.978383259171535E-2</v>
      </c>
      <c r="BK201" s="23">
        <v>3.3421668833440041E-2</v>
      </c>
      <c r="BL201" s="23">
        <v>3.7619289481228849E-2</v>
      </c>
      <c r="BM201" s="23">
        <v>4.1765703698685042E-2</v>
      </c>
      <c r="BN201" s="23">
        <v>4.5134901936382317E-2</v>
      </c>
      <c r="BO201" s="23">
        <v>4.7126241753686772E-2</v>
      </c>
      <c r="BP201" s="23">
        <v>4.7237728354381628E-2</v>
      </c>
      <c r="BQ201" s="23">
        <v>4.5216953135018681E-2</v>
      </c>
      <c r="BR201" s="23">
        <v>4.1243824315768222E-2</v>
      </c>
      <c r="BS201" s="23">
        <v>3.5728934335023783E-2</v>
      </c>
      <c r="BT201" s="23">
        <v>2.942932779512674E-2</v>
      </c>
      <c r="BU201" s="23">
        <v>2.2998078686462461E-2</v>
      </c>
      <c r="BV201" s="23">
        <v>1.7014882707159361E-2</v>
      </c>
      <c r="BW201" s="23">
        <v>1.197332508450305E-2</v>
      </c>
      <c r="BX201" s="23">
        <v>8.0858570391944967E-3</v>
      </c>
      <c r="BY201" s="23">
        <v>4.9832811394436476E-3</v>
      </c>
      <c r="BZ201" s="23">
        <v>3.0279888769587432E-3</v>
      </c>
      <c r="CA201" s="23">
        <v>1.8334288720096711E-3</v>
      </c>
      <c r="CB201" s="23">
        <v>1.2392194426628881E-3</v>
      </c>
      <c r="CC201" s="23">
        <v>1.2701857129386201E-3</v>
      </c>
      <c r="CD201" s="23">
        <v>1.8409598562851919E-3</v>
      </c>
      <c r="CE201" s="23">
        <v>2.7054472979885051E-3</v>
      </c>
      <c r="CF201" s="23">
        <v>3.4894611681836789E-3</v>
      </c>
      <c r="CG201" s="23">
        <v>3.682394416700977E-3</v>
      </c>
      <c r="CH201" s="23">
        <v>3.166190776984074E-3</v>
      </c>
      <c r="CI201" s="23">
        <v>2.2179286928837661E-3</v>
      </c>
      <c r="CJ201" s="23">
        <v>1.254774861037076E-3</v>
      </c>
      <c r="CK201" s="23">
        <v>5.7785651995037796E-4</v>
      </c>
      <c r="CL201" s="23">
        <v>2.1458106517971521E-4</v>
      </c>
      <c r="CM201" s="23">
        <v>6.531514226952924E-5</v>
      </c>
      <c r="CN201" s="23">
        <v>1.5975740022149779E-5</v>
      </c>
      <c r="CO201" s="23">
        <v>3.169246899178865E-6</v>
      </c>
      <c r="CP201" s="23">
        <v>5.0321431783803455E-7</v>
      </c>
      <c r="CQ201" s="23">
        <v>6.7202302414307259E-8</v>
      </c>
      <c r="CR201" s="23">
        <v>7.5920922889733341E-9</v>
      </c>
      <c r="CS201" s="23">
        <v>7.6233524117153091E-10</v>
      </c>
      <c r="CT201" s="23">
        <v>1.1740313235944741E-10</v>
      </c>
      <c r="CU201" s="23">
        <v>3.2678429552966131E-11</v>
      </c>
      <c r="CV201" s="23">
        <v>1.160629629744303E-11</v>
      </c>
      <c r="CW201" s="23">
        <v>4.3967236785400394E-12</v>
      </c>
      <c r="CX201" s="23">
        <v>1.613511633891657E-12</v>
      </c>
      <c r="CY201" s="23">
        <v>5.806273855096714E-13</v>
      </c>
    </row>
    <row r="202" spans="1:103" x14ac:dyDescent="0.2">
      <c r="A202" s="38" t="s">
        <v>222</v>
      </c>
      <c r="B202" s="23" t="s">
        <v>287</v>
      </c>
      <c r="C202" s="22">
        <v>4.9984197100677065E-4</v>
      </c>
      <c r="D202" s="22">
        <v>6.6088676803475858E-4</v>
      </c>
      <c r="E202" s="22">
        <v>8.3375135161082756E-4</v>
      </c>
      <c r="F202" s="22">
        <v>1.031337044775885E-3</v>
      </c>
      <c r="G202" s="22">
        <v>1.228724746669975E-3</v>
      </c>
      <c r="H202" s="22">
        <v>1.412142507657416E-3</v>
      </c>
      <c r="I202" s="22">
        <v>1.580604104149562E-3</v>
      </c>
      <c r="J202" s="22">
        <v>1.7099701663587921E-3</v>
      </c>
      <c r="K202" s="22">
        <v>1.7939592810997901E-3</v>
      </c>
      <c r="L202" s="22">
        <v>1.8199099503768291E-3</v>
      </c>
      <c r="M202" s="22">
        <v>1.7886928198422389E-3</v>
      </c>
      <c r="N202" s="22">
        <v>1.7017001061385051E-3</v>
      </c>
      <c r="O202" s="22">
        <v>1.56632168252906E-3</v>
      </c>
      <c r="P202" s="22">
        <v>1.3970031010603809E-3</v>
      </c>
      <c r="Q202" s="22">
        <v>1.2079859040834129E-3</v>
      </c>
      <c r="R202" s="22">
        <v>1.008717555426911E-3</v>
      </c>
      <c r="S202" s="22">
        <v>8.1754612462095878E-4</v>
      </c>
      <c r="T202" s="22">
        <v>6.4098082999968354E-4</v>
      </c>
      <c r="U202" s="22">
        <v>4.8693559741439288E-4</v>
      </c>
      <c r="V202" s="22">
        <v>3.5836065502427739E-4</v>
      </c>
      <c r="W202" s="22">
        <v>2.572715292622929E-4</v>
      </c>
      <c r="X202" s="22">
        <v>1.7537792441805851E-4</v>
      </c>
      <c r="Y202" s="22">
        <v>1.167517675636558E-4</v>
      </c>
      <c r="Z202" s="22">
        <v>7.6285272641458284E-5</v>
      </c>
      <c r="AA202" s="22">
        <v>4.7417808312226679E-5</v>
      </c>
      <c r="AB202" s="22">
        <v>2.8796305670561149E-5</v>
      </c>
      <c r="AC202" s="22">
        <v>1.691929314205845E-5</v>
      </c>
      <c r="AD202" s="22">
        <v>9.554917613518424E-6</v>
      </c>
      <c r="AE202" s="22">
        <v>5.237617837385925E-6</v>
      </c>
      <c r="AF202" s="22">
        <v>2.81001151281019E-6</v>
      </c>
      <c r="AG202" s="22">
        <v>1.451675591310354E-6</v>
      </c>
      <c r="AH202" s="22">
        <v>7.2218012057739889E-7</v>
      </c>
      <c r="AI202" s="22">
        <v>3.498962220014312E-7</v>
      </c>
      <c r="AJ202" s="22">
        <v>1.6364372222949291E-7</v>
      </c>
      <c r="AK202" s="22">
        <v>7.4128135707014378E-8</v>
      </c>
      <c r="AL202" s="22">
        <v>3.2398955278830931E-8</v>
      </c>
      <c r="AM202" s="22">
        <v>1.374220872331422E-8</v>
      </c>
      <c r="AN202" s="22">
        <v>5.5114157584065297E-9</v>
      </c>
      <c r="AO202" s="22">
        <v>2.242686206152652E-9</v>
      </c>
      <c r="AP202" s="22">
        <v>8.8455702359933463E-10</v>
      </c>
      <c r="AQ202" s="22">
        <v>3.265750543406481E-10</v>
      </c>
      <c r="AR202" s="22">
        <v>1.1544609597266949E-10</v>
      </c>
      <c r="AS202" s="22">
        <v>4.1363856178215678E-11</v>
      </c>
      <c r="AT202" s="22">
        <v>1.402935692976124E-11</v>
      </c>
      <c r="AU202" s="22">
        <v>4.5997557796595368E-12</v>
      </c>
      <c r="AV202" s="22">
        <v>1.481568971279204E-12</v>
      </c>
      <c r="AW202" s="22">
        <v>4.5010285290991229E-13</v>
      </c>
      <c r="AX202" s="22">
        <v>1.352569749840753E-13</v>
      </c>
      <c r="AY202" s="22">
        <v>3.8942316773041779E-14</v>
      </c>
      <c r="AZ202" s="22">
        <v>1.0751233721562701E-14</v>
      </c>
      <c r="BA202" s="22">
        <v>2.9059413940553302E-15</v>
      </c>
      <c r="BB202" s="22">
        <v>7.6864741392207329E-16</v>
      </c>
      <c r="BC202" s="22">
        <v>1.936472827238908E-16</v>
      </c>
      <c r="BD202" s="22">
        <v>4.7584299387242059E-17</v>
      </c>
      <c r="BE202" s="22">
        <v>1.13425249468596E-17</v>
      </c>
      <c r="BF202" s="22">
        <v>2.619295840819653E-18</v>
      </c>
      <c r="BG202" s="22">
        <v>5.979738001291894E-19</v>
      </c>
      <c r="BH202" s="22">
        <v>1.21750809576965E-19</v>
      </c>
      <c r="BI202" s="22">
        <v>2.690483981621917E-20</v>
      </c>
      <c r="BJ202" s="22">
        <v>5.2079622954058967E-21</v>
      </c>
      <c r="BK202" s="22">
        <v>1.049523599931927E-21</v>
      </c>
      <c r="BL202" s="22">
        <v>1.977846695063317E-22</v>
      </c>
      <c r="BM202" s="22">
        <v>3.6022157039402647E-23</v>
      </c>
      <c r="BN202" s="22">
        <v>6.4964550217943154E-24</v>
      </c>
      <c r="BO202" s="22">
        <v>1.1348464926900479E-24</v>
      </c>
      <c r="BP202" s="22">
        <v>1.8983821606954341E-25</v>
      </c>
      <c r="BQ202" s="22">
        <v>3.0295083644159109E-26</v>
      </c>
      <c r="BR202" s="22">
        <v>4.7516617271981773E-27</v>
      </c>
      <c r="BS202" s="22">
        <v>7.113528350425816E-28</v>
      </c>
      <c r="BT202" s="22">
        <v>1.047968699041713E-28</v>
      </c>
      <c r="BU202" s="22">
        <v>1.4910597469804349E-29</v>
      </c>
      <c r="BV202" s="22">
        <v>2.0312763391260109E-30</v>
      </c>
      <c r="BW202" s="22">
        <v>2.7326679359986091E-31</v>
      </c>
      <c r="BX202" s="22">
        <v>3.7654924575854939E-32</v>
      </c>
      <c r="BY202" s="22">
        <v>4.1945588856388097E-33</v>
      </c>
      <c r="BZ202" s="22">
        <v>5.241147036655373E-34</v>
      </c>
      <c r="CA202" s="22">
        <v>6.5317023602606517E-35</v>
      </c>
      <c r="CB202" s="22">
        <v>6.8754665706242895E-36</v>
      </c>
      <c r="CC202" s="22">
        <v>7.7479563170606542E-37</v>
      </c>
      <c r="CD202" s="22">
        <v>8.0705587520173384E-38</v>
      </c>
      <c r="CE202" s="22">
        <v>8.6808174746226138E-39</v>
      </c>
      <c r="CF202" s="22">
        <v>8.1744952231975081E-40</v>
      </c>
      <c r="CG202" s="22">
        <v>7.9691246321547117E-41</v>
      </c>
      <c r="CH202" s="22">
        <v>7.4165305325735235E-42</v>
      </c>
      <c r="CI202" s="22">
        <v>6.8365189033957372E-43</v>
      </c>
      <c r="CJ202" s="22">
        <v>5.9457856647805128E-44</v>
      </c>
      <c r="CK202" s="22">
        <v>5.0843627333113283E-45</v>
      </c>
      <c r="CL202" s="22">
        <v>4.148416488078311E-46</v>
      </c>
      <c r="CM202" s="22">
        <v>3.3575276707838471E-47</v>
      </c>
      <c r="CN202" s="22">
        <v>2.58100251611446E-48</v>
      </c>
      <c r="CO202" s="22">
        <v>1.9223944415679839E-49</v>
      </c>
      <c r="CP202" s="22">
        <v>1.3591220761952279E-50</v>
      </c>
      <c r="CQ202" s="22">
        <v>9.6776447361680295E-52</v>
      </c>
      <c r="CR202" s="22">
        <v>6.7022412101480856E-53</v>
      </c>
      <c r="CS202" s="22">
        <v>4.096415991314005E-54</v>
      </c>
      <c r="CT202" s="22">
        <v>2.657385173688434E-55</v>
      </c>
      <c r="CU202" s="22">
        <v>1.6647141678955651E-56</v>
      </c>
      <c r="CV202" s="22">
        <v>9.5339765459428296E-58</v>
      </c>
      <c r="CW202" s="22">
        <v>5.7408771204941703E-59</v>
      </c>
      <c r="CX202" s="22">
        <v>3.1779923180519518E-60</v>
      </c>
      <c r="CY202" s="22">
        <v>1.7089509662355629E-61</v>
      </c>
    </row>
    <row r="203" spans="1:103" x14ac:dyDescent="0.2">
      <c r="A203" s="39"/>
      <c r="B203" s="23" t="s">
        <v>288</v>
      </c>
      <c r="C203" s="22">
        <v>9.0430564241917869E-25</v>
      </c>
      <c r="D203" s="22">
        <v>2.110575290950709E-23</v>
      </c>
      <c r="E203" s="22">
        <v>3.7572035419441019E-22</v>
      </c>
      <c r="F203" s="22">
        <v>7.1414114771438671E-21</v>
      </c>
      <c r="G203" s="22">
        <v>1.149964092546138E-19</v>
      </c>
      <c r="H203" s="22">
        <v>1.555350945459486E-18</v>
      </c>
      <c r="I203" s="22">
        <v>2.129797854142296E-17</v>
      </c>
      <c r="J203" s="22">
        <v>2.527838394551837E-16</v>
      </c>
      <c r="K203" s="22">
        <v>2.93526088447241E-15</v>
      </c>
      <c r="L203" s="22">
        <v>2.7981530057415471E-14</v>
      </c>
      <c r="M203" s="22">
        <v>2.560572532800536E-13</v>
      </c>
      <c r="N203" s="22">
        <v>2.1390377725922179E-12</v>
      </c>
      <c r="O203" s="22">
        <v>1.6379540032804421E-11</v>
      </c>
      <c r="P203" s="22">
        <v>1.1153226522600181E-10</v>
      </c>
      <c r="Q203" s="22">
        <v>6.8097387859474679E-10</v>
      </c>
      <c r="R203" s="22">
        <v>3.8890498183890748E-9</v>
      </c>
      <c r="S203" s="22">
        <v>1.9743259181069009E-8</v>
      </c>
      <c r="T203" s="22">
        <v>9.1798918201896848E-8</v>
      </c>
      <c r="U203" s="22">
        <v>3.8653040823829541E-7</v>
      </c>
      <c r="V203" s="22">
        <v>1.4771801927771921E-6</v>
      </c>
      <c r="W203" s="22">
        <v>5.0088669298768767E-6</v>
      </c>
      <c r="X203" s="22">
        <v>1.6462049459404778E-5</v>
      </c>
      <c r="Y203" s="22">
        <v>4.7648538965960351E-5</v>
      </c>
      <c r="Z203" s="22">
        <v>1.217034094759877E-4</v>
      </c>
      <c r="AA203" s="22">
        <v>2.9319299073359923E-4</v>
      </c>
      <c r="AB203" s="22">
        <v>6.3114358911148304E-4</v>
      </c>
      <c r="AC203" s="22">
        <v>1.237040651410284E-3</v>
      </c>
      <c r="AD203" s="22">
        <v>2.219204396090481E-3</v>
      </c>
      <c r="AE203" s="22">
        <v>3.602015177002124E-3</v>
      </c>
      <c r="AF203" s="22">
        <v>5.2758529292954289E-3</v>
      </c>
      <c r="AG203" s="22">
        <v>7.052913414749477E-3</v>
      </c>
      <c r="AH203" s="22">
        <v>8.5807929481219077E-3</v>
      </c>
      <c r="AI203" s="22">
        <v>9.4714066878714715E-3</v>
      </c>
      <c r="AJ203" s="22">
        <v>9.5021484309576222E-3</v>
      </c>
      <c r="AK203" s="22">
        <v>8.6598408429888283E-3</v>
      </c>
      <c r="AL203" s="22">
        <v>7.1624768340165911E-3</v>
      </c>
      <c r="AM203" s="22">
        <v>5.382572775888746E-3</v>
      </c>
      <c r="AN203" s="22">
        <v>3.6326865426431999E-3</v>
      </c>
      <c r="AO203" s="22">
        <v>2.2768280203000909E-3</v>
      </c>
      <c r="AP203" s="22">
        <v>1.3020107946009169E-3</v>
      </c>
      <c r="AQ203" s="22">
        <v>6.6254546973071662E-4</v>
      </c>
      <c r="AR203" s="22">
        <v>3.0311576448275858E-4</v>
      </c>
      <c r="AS203" s="22">
        <v>1.306089893676728E-4</v>
      </c>
      <c r="AT203" s="22">
        <v>5.0232166730206352E-5</v>
      </c>
      <c r="AU203" s="22">
        <v>1.7525209849900981E-5</v>
      </c>
      <c r="AV203" s="22">
        <v>5.6377602517690927E-6</v>
      </c>
      <c r="AW203" s="22">
        <v>1.603944021201763E-6</v>
      </c>
      <c r="AX203" s="22">
        <v>4.2415003075098502E-7</v>
      </c>
      <c r="AY203" s="22">
        <v>1.0072695258190149E-7</v>
      </c>
      <c r="AZ203" s="22">
        <v>2.1471657224296391E-8</v>
      </c>
      <c r="BA203" s="22">
        <v>4.2126974445855071E-9</v>
      </c>
      <c r="BB203" s="22">
        <v>7.6139775811439405E-10</v>
      </c>
      <c r="BC203" s="22">
        <v>1.223850773029543E-10</v>
      </c>
      <c r="BD203" s="22">
        <v>1.804530308205288E-11</v>
      </c>
      <c r="BE203" s="22">
        <v>2.4238428996481372E-12</v>
      </c>
      <c r="BF203" s="22">
        <v>2.9607996586098721E-13</v>
      </c>
      <c r="BG203" s="22">
        <v>3.3895332179865487E-14</v>
      </c>
      <c r="BH203" s="22">
        <v>3.1173587291870521E-15</v>
      </c>
      <c r="BI203" s="22">
        <v>3.0961713898664852E-16</v>
      </c>
      <c r="BJ203" s="22">
        <v>2.3942196645458301E-17</v>
      </c>
      <c r="BK203" s="22">
        <v>1.884444061333525E-18</v>
      </c>
      <c r="BL203" s="22">
        <v>1.275293494932971E-19</v>
      </c>
      <c r="BM203" s="22">
        <v>7.8141916358071114E-21</v>
      </c>
      <c r="BN203" s="22">
        <v>4.5148949716491985E-22</v>
      </c>
      <c r="BO203" s="22">
        <v>2.3731070339563101E-23</v>
      </c>
      <c r="BP203" s="22">
        <v>1.112579176997814E-24</v>
      </c>
      <c r="BQ203" s="22">
        <v>4.618383553568394E-26</v>
      </c>
      <c r="BR203" s="22">
        <v>1.787461999583522E-27</v>
      </c>
      <c r="BS203" s="22">
        <v>6.1271913885904092E-29</v>
      </c>
      <c r="BT203" s="22">
        <v>1.9639796807529338E-30</v>
      </c>
      <c r="BU203" s="22">
        <v>5.6940089705393159E-32</v>
      </c>
      <c r="BV203" s="22">
        <v>1.4693100594863891E-33</v>
      </c>
      <c r="BW203" s="22">
        <v>3.5722177448841728E-35</v>
      </c>
      <c r="BX203" s="22">
        <v>8.7732708199839573E-37</v>
      </c>
      <c r="BY203" s="22">
        <v>1.393657911541098E-38</v>
      </c>
      <c r="BZ203" s="22">
        <v>2.6548031525677409E-40</v>
      </c>
      <c r="CA203" s="22">
        <v>4.8700158386192112E-42</v>
      </c>
      <c r="CB203" s="22">
        <v>6.2366618738714566E-44</v>
      </c>
      <c r="CC203" s="22">
        <v>8.8140478022671419E-46</v>
      </c>
      <c r="CD203" s="22">
        <v>1.033512709409234E-47</v>
      </c>
      <c r="CE203" s="22">
        <v>1.250537974342062E-49</v>
      </c>
      <c r="CF203" s="22">
        <v>1.125223169772174E-51</v>
      </c>
      <c r="CG203" s="22">
        <v>1.0509879978202051E-53</v>
      </c>
      <c r="CH203" s="22">
        <v>8.6688989945515117E-56</v>
      </c>
      <c r="CI203" s="22">
        <v>6.8036216995172792E-58</v>
      </c>
      <c r="CJ203" s="22">
        <v>4.6024385501285352E-60</v>
      </c>
      <c r="CK203" s="22">
        <v>2.9192033861384279E-62</v>
      </c>
      <c r="CL203" s="22">
        <v>1.632120470492474E-64</v>
      </c>
      <c r="CM203" s="22">
        <v>8.7184832883796693E-67</v>
      </c>
      <c r="CN203" s="22">
        <v>4.0655211898355099E-69</v>
      </c>
      <c r="CO203" s="22">
        <v>1.7248367965187259E-71</v>
      </c>
      <c r="CP203" s="22">
        <v>6.3743403729945937E-74</v>
      </c>
      <c r="CQ203" s="22">
        <v>2.3265427244649551E-76</v>
      </c>
      <c r="CR203" s="22">
        <v>7.7923604393110128E-79</v>
      </c>
      <c r="CS203" s="22">
        <v>1.943778600491794E-81</v>
      </c>
      <c r="CT203" s="22">
        <v>5.3639276610308918E-84</v>
      </c>
      <c r="CU203" s="22">
        <v>1.3376600271277771E-86</v>
      </c>
      <c r="CV203" s="22">
        <v>2.6755018857914049E-89</v>
      </c>
      <c r="CW203" s="22">
        <v>5.8176529696455091E-92</v>
      </c>
      <c r="CX203" s="22">
        <v>1.026466207078204E-94</v>
      </c>
      <c r="CY203" s="22">
        <v>1.6570861622201429E-97</v>
      </c>
    </row>
    <row r="204" spans="1:103" x14ac:dyDescent="0.2">
      <c r="A204" s="39"/>
      <c r="B204" s="23" t="s">
        <v>289</v>
      </c>
      <c r="C204" s="22">
        <v>1.6902175638724171E-17</v>
      </c>
      <c r="D204" s="22">
        <v>6.683023156659769E-17</v>
      </c>
      <c r="E204" s="22">
        <v>2.3834324625648838E-16</v>
      </c>
      <c r="F204" s="22">
        <v>8.8942476259135236E-16</v>
      </c>
      <c r="G204" s="22">
        <v>3.1339731707670589E-15</v>
      </c>
      <c r="H204" s="22">
        <v>1.037210666226662E-14</v>
      </c>
      <c r="I204" s="22">
        <v>3.5141512840115099E-14</v>
      </c>
      <c r="J204" s="22">
        <v>1.134372051095971E-13</v>
      </c>
      <c r="K204" s="22">
        <v>3.6960259246830292E-13</v>
      </c>
      <c r="L204" s="22">
        <v>1.11663640079025E-12</v>
      </c>
      <c r="M204" s="22">
        <v>3.3753911865060582E-12</v>
      </c>
      <c r="N204" s="22">
        <v>9.9639712081754883E-12</v>
      </c>
      <c r="O204" s="22">
        <v>2.8791105836282791E-11</v>
      </c>
      <c r="P204" s="22">
        <v>8.013876392549489E-11</v>
      </c>
      <c r="Q204" s="22">
        <v>2.1568641861771619E-10</v>
      </c>
      <c r="R204" s="22">
        <v>5.7463583679694746E-10</v>
      </c>
      <c r="S204" s="22">
        <v>1.4729070572573569E-9</v>
      </c>
      <c r="T204" s="22">
        <v>3.694349201444936E-9</v>
      </c>
      <c r="U204" s="22">
        <v>9.0071608647069652E-9</v>
      </c>
      <c r="V204" s="22">
        <v>2.1372480051923899E-8</v>
      </c>
      <c r="W204" s="22">
        <v>4.8584905403524247E-8</v>
      </c>
      <c r="X204" s="22">
        <v>1.125093866939677E-7</v>
      </c>
      <c r="Y204" s="22">
        <v>2.4850733487048952E-7</v>
      </c>
      <c r="Z204" s="22">
        <v>5.2233514592211127E-7</v>
      </c>
      <c r="AA204" s="22">
        <v>1.102077611311821E-6</v>
      </c>
      <c r="AB204" s="22">
        <v>2.2332170650961561E-6</v>
      </c>
      <c r="AC204" s="22">
        <v>4.4149234743144391E-6</v>
      </c>
      <c r="AD204" s="22">
        <v>8.5740148261098574E-6</v>
      </c>
      <c r="AE204" s="22">
        <v>1.615974953475842E-5</v>
      </c>
      <c r="AF204" s="22">
        <v>2.9359470361406801E-5</v>
      </c>
      <c r="AG204" s="22">
        <v>5.2264430459275368E-5</v>
      </c>
      <c r="AH204" s="22">
        <v>9.1027931703440522E-5</v>
      </c>
      <c r="AI204" s="22">
        <v>1.5373331690551461E-4</v>
      </c>
      <c r="AJ204" s="22">
        <v>2.5345662150097291E-4</v>
      </c>
      <c r="AK204" s="22">
        <v>4.069185624563792E-4</v>
      </c>
      <c r="AL204" s="22">
        <v>6.3747377289535682E-4</v>
      </c>
      <c r="AM204" s="22">
        <v>9.7133963545098111E-4</v>
      </c>
      <c r="AN204" s="22">
        <v>1.4559240447299081E-3</v>
      </c>
      <c r="AO204" s="22">
        <v>2.0839303743173951E-3</v>
      </c>
      <c r="AP204" s="22">
        <v>2.9095165736873329E-3</v>
      </c>
      <c r="AQ204" s="22">
        <v>4.0041931015582259E-3</v>
      </c>
      <c r="AR204" s="22">
        <v>5.3793060849246718E-3</v>
      </c>
      <c r="AS204" s="22">
        <v>6.9539561238676911E-3</v>
      </c>
      <c r="AT204" s="22">
        <v>8.809547681188426E-3</v>
      </c>
      <c r="AU204" s="22">
        <v>1.0874160525063729E-2</v>
      </c>
      <c r="AV204" s="22">
        <v>1.3045700244106199E-2</v>
      </c>
      <c r="AW204" s="22">
        <v>1.5304015228139119E-2</v>
      </c>
      <c r="AX204" s="22">
        <v>1.7440154965323851E-2</v>
      </c>
      <c r="AY204" s="22">
        <v>1.938146979311085E-2</v>
      </c>
      <c r="AZ204" s="22">
        <v>2.098834902569682E-2</v>
      </c>
      <c r="BA204" s="22">
        <v>2.2120374845797881E-2</v>
      </c>
      <c r="BB204" s="22">
        <v>2.2705775817588088E-2</v>
      </c>
      <c r="BC204" s="22">
        <v>2.270728126201646E-2</v>
      </c>
      <c r="BD204" s="22">
        <v>2.2118798580765691E-2</v>
      </c>
      <c r="BE204" s="22">
        <v>2.0989006089464472E-2</v>
      </c>
      <c r="BF204" s="22">
        <v>1.9402630025566921E-2</v>
      </c>
      <c r="BG204" s="22">
        <v>1.750089761204383E-2</v>
      </c>
      <c r="BH204" s="22">
        <v>1.5269873596625551E-2</v>
      </c>
      <c r="BI204" s="22">
        <v>1.3115895711834909E-2</v>
      </c>
      <c r="BJ204" s="22">
        <v>1.0857415949642429E-2</v>
      </c>
      <c r="BK204" s="22">
        <v>8.8304997538413959E-3</v>
      </c>
      <c r="BL204" s="22">
        <v>6.9647478512551578E-3</v>
      </c>
      <c r="BM204" s="22">
        <v>5.3481760241743809E-3</v>
      </c>
      <c r="BN204" s="22">
        <v>4.015046498554639E-3</v>
      </c>
      <c r="BO204" s="22">
        <v>2.9371966914793698E-3</v>
      </c>
      <c r="BP204" s="22">
        <v>2.0890882831899262E-3</v>
      </c>
      <c r="BQ204" s="22">
        <v>1.4429727684191649E-3</v>
      </c>
      <c r="BR204" s="22">
        <v>9.737507045620566E-4</v>
      </c>
      <c r="BS204" s="22">
        <v>6.3801872943316411E-4</v>
      </c>
      <c r="BT204" s="22">
        <v>4.0867558471256867E-4</v>
      </c>
      <c r="BU204" s="22">
        <v>2.5484617008247629E-4</v>
      </c>
      <c r="BV204" s="22">
        <v>1.5436095804853241E-4</v>
      </c>
      <c r="BW204" s="22">
        <v>9.1533639556644846E-5</v>
      </c>
      <c r="BX204" s="22">
        <v>5.36992296699938E-5</v>
      </c>
      <c r="BY204" s="22">
        <v>2.9197804227134098E-5</v>
      </c>
      <c r="BZ204" s="22">
        <v>1.6107724546954399E-5</v>
      </c>
      <c r="CA204" s="22">
        <v>8.7370770491411384E-6</v>
      </c>
      <c r="CB204" s="22">
        <v>4.4319812440713839E-6</v>
      </c>
      <c r="CC204" s="22">
        <v>2.2572468079053112E-6</v>
      </c>
      <c r="CD204" s="22">
        <v>1.103745812946985E-6</v>
      </c>
      <c r="CE204" s="22">
        <v>5.3673849169039184E-7</v>
      </c>
      <c r="CF204" s="22">
        <v>2.4598901762409422E-7</v>
      </c>
      <c r="CG204" s="22">
        <v>1.122585637388008E-7</v>
      </c>
      <c r="CH204" s="22">
        <v>4.966404512667764E-8</v>
      </c>
      <c r="CI204" s="22">
        <v>2.157312312897422E-8</v>
      </c>
      <c r="CJ204" s="22">
        <v>9.0456018946488752E-9</v>
      </c>
      <c r="CK204" s="22">
        <v>3.7148987426071449E-9</v>
      </c>
      <c r="CL204" s="22">
        <v>1.4781803853047891E-9</v>
      </c>
      <c r="CM204" s="22">
        <v>5.7811910078521173E-10</v>
      </c>
      <c r="CN204" s="22">
        <v>2.1867130117428339E-10</v>
      </c>
      <c r="CO204" s="22">
        <v>8.0586567601449698E-11</v>
      </c>
      <c r="CP204" s="22">
        <v>2.8703477002277589E-11</v>
      </c>
      <c r="CQ204" s="22">
        <v>1.0113472815290859E-11</v>
      </c>
      <c r="CR204" s="22">
        <v>3.4779264995336239E-12</v>
      </c>
      <c r="CS204" s="22">
        <v>1.122113452065621E-12</v>
      </c>
      <c r="CT204" s="22">
        <v>3.6599885554488028E-13</v>
      </c>
      <c r="CU204" s="22">
        <v>1.1617734579533689E-13</v>
      </c>
      <c r="CV204" s="22">
        <v>3.5069398157700651E-14</v>
      </c>
      <c r="CW204" s="22">
        <v>1.067584007842091E-14</v>
      </c>
      <c r="CX204" s="22">
        <v>3.0970936607610691E-15</v>
      </c>
      <c r="CY204" s="22">
        <v>8.763563444184526E-16</v>
      </c>
    </row>
    <row r="205" spans="1:103" x14ac:dyDescent="0.2">
      <c r="A205" s="39"/>
      <c r="B205" s="23" t="s">
        <v>290</v>
      </c>
      <c r="C205" s="22">
        <v>3.4863416275402098E-51</v>
      </c>
      <c r="D205" s="22">
        <v>1.1924566156935971E-49</v>
      </c>
      <c r="E205" s="22">
        <v>3.1725154826643971E-48</v>
      </c>
      <c r="F205" s="22">
        <v>9.6293656676050965E-47</v>
      </c>
      <c r="G205" s="22">
        <v>2.557073609870602E-45</v>
      </c>
      <c r="H205" s="22">
        <v>5.8524271910740981E-44</v>
      </c>
      <c r="I205" s="22">
        <v>1.446437272341773E-42</v>
      </c>
      <c r="J205" s="22">
        <v>3.1977753800265989E-41</v>
      </c>
      <c r="K205" s="22">
        <v>7.3675731677950661E-40</v>
      </c>
      <c r="L205" s="22">
        <v>1.4116584333723299E-38</v>
      </c>
      <c r="M205" s="22">
        <v>2.7547519333154291E-37</v>
      </c>
      <c r="N205" s="22">
        <v>5.1329654195477812E-36</v>
      </c>
      <c r="O205" s="22">
        <v>9.1925177344734916E-35</v>
      </c>
      <c r="P205" s="22">
        <v>1.51457856326472E-33</v>
      </c>
      <c r="Q205" s="22">
        <v>2.3184760386937129E-32</v>
      </c>
      <c r="R205" s="22">
        <v>3.5185945659919818E-31</v>
      </c>
      <c r="S205" s="22">
        <v>4.8919799961200732E-30</v>
      </c>
      <c r="T205" s="22">
        <v>6.5319718010647668E-29</v>
      </c>
      <c r="U205" s="22">
        <v>8.2210731692148375E-28</v>
      </c>
      <c r="V205" s="22">
        <v>9.7857359992149768E-27</v>
      </c>
      <c r="W205" s="22">
        <v>1.052287641211865E-25</v>
      </c>
      <c r="X205" s="22">
        <v>1.2222825955186211E-24</v>
      </c>
      <c r="Y205" s="22">
        <v>1.2667666207168209E-23</v>
      </c>
      <c r="Z205" s="22">
        <v>1.1610763264298361E-22</v>
      </c>
      <c r="AA205" s="22">
        <v>1.104039184247195E-21</v>
      </c>
      <c r="AB205" s="22">
        <v>9.5391311824372451E-21</v>
      </c>
      <c r="AC205" s="22">
        <v>7.851400794746802E-20</v>
      </c>
      <c r="AD205" s="22">
        <v>6.2926946835690308E-19</v>
      </c>
      <c r="AE205" s="22">
        <v>4.7290384291065293E-18</v>
      </c>
      <c r="AF205" s="22">
        <v>3.2583841849369831E-17</v>
      </c>
      <c r="AG205" s="22">
        <v>2.168967338648067E-16</v>
      </c>
      <c r="AH205" s="22">
        <v>1.389354194232393E-15</v>
      </c>
      <c r="AI205" s="22">
        <v>8.3113038854294378E-15</v>
      </c>
      <c r="AJ205" s="22">
        <v>4.7498799189307881E-14</v>
      </c>
      <c r="AK205" s="22">
        <v>2.5715913887775569E-13</v>
      </c>
      <c r="AL205" s="22">
        <v>1.3288432704633321E-12</v>
      </c>
      <c r="AM205" s="22">
        <v>6.4776888713075023E-12</v>
      </c>
      <c r="AN205" s="22">
        <v>3.1130414918769792E-11</v>
      </c>
      <c r="AO205" s="22">
        <v>1.3121523267995479E-10</v>
      </c>
      <c r="AP205" s="22">
        <v>5.2608488543584059E-10</v>
      </c>
      <c r="AQ205" s="22">
        <v>2.1022330593651162E-9</v>
      </c>
      <c r="AR205" s="22">
        <v>8.0588372933491228E-9</v>
      </c>
      <c r="AS205" s="22">
        <v>2.7670863000586619E-8</v>
      </c>
      <c r="AT205" s="22">
        <v>9.2668012101094703E-8</v>
      </c>
      <c r="AU205" s="22">
        <v>2.9475896395464792E-7</v>
      </c>
      <c r="AV205" s="22">
        <v>8.7696707486713126E-7</v>
      </c>
      <c r="AW205" s="22">
        <v>2.534837763212677E-6</v>
      </c>
      <c r="AX205" s="22">
        <v>6.8190047837257382E-6</v>
      </c>
      <c r="AY205" s="22">
        <v>1.7545760535160029E-5</v>
      </c>
      <c r="AZ205" s="22">
        <v>4.3073668515262752E-5</v>
      </c>
      <c r="BA205" s="22">
        <v>9.9452528273633425E-5</v>
      </c>
      <c r="BB205" s="22">
        <v>2.1642234561800841E-4</v>
      </c>
      <c r="BC205" s="22">
        <v>4.5076267786115252E-4</v>
      </c>
      <c r="BD205" s="22">
        <v>8.8663708275588842E-4</v>
      </c>
      <c r="BE205" s="22">
        <v>1.6524825061116329E-3</v>
      </c>
      <c r="BF205" s="22">
        <v>2.9203401591778718E-3</v>
      </c>
      <c r="BG205" s="22">
        <v>4.8619548799601689E-3</v>
      </c>
      <c r="BH205" s="22">
        <v>7.870710308342849E-3</v>
      </c>
      <c r="BI205" s="22">
        <v>1.1696333594530371E-2</v>
      </c>
      <c r="BJ205" s="22">
        <v>1.689503500857922E-2</v>
      </c>
      <c r="BK205" s="22">
        <v>2.2783864917637169E-2</v>
      </c>
      <c r="BL205" s="22">
        <v>2.932759290935192E-2</v>
      </c>
      <c r="BM205" s="22">
        <v>3.5784869946549398E-2</v>
      </c>
      <c r="BN205" s="22">
        <v>4.1315487625380357E-2</v>
      </c>
      <c r="BO205" s="22">
        <v>4.5267948085771288E-2</v>
      </c>
      <c r="BP205" s="22">
        <v>4.7072002575172613E-2</v>
      </c>
      <c r="BQ205" s="22">
        <v>4.6403886333179607E-2</v>
      </c>
      <c r="BR205" s="22">
        <v>4.3378009988217101E-2</v>
      </c>
      <c r="BS205" s="22">
        <v>3.8412003346959413E-2</v>
      </c>
      <c r="BT205" s="22">
        <v>3.2286996125138329E-2</v>
      </c>
      <c r="BU205" s="22">
        <v>2.5730524470397729E-2</v>
      </c>
      <c r="BV205" s="22">
        <v>1.9411830117097729E-2</v>
      </c>
      <c r="BW205" s="22">
        <v>1.392869413601674E-2</v>
      </c>
      <c r="BX205" s="22">
        <v>9.5883695169485719E-3</v>
      </c>
      <c r="BY205" s="22">
        <v>6.0305000428511344E-3</v>
      </c>
      <c r="BZ205" s="22">
        <v>3.7093488869597712E-3</v>
      </c>
      <c r="CA205" s="22">
        <v>2.1835482141645711E-3</v>
      </c>
      <c r="CB205" s="22">
        <v>1.175232623338506E-3</v>
      </c>
      <c r="CC205" s="22">
        <v>6.1661543406003796E-4</v>
      </c>
      <c r="CD205" s="22">
        <v>3.0249329876678511E-4</v>
      </c>
      <c r="CE205" s="22">
        <v>1.4374178969971181E-4</v>
      </c>
      <c r="CF205" s="22">
        <v>6.2554490040876636E-5</v>
      </c>
      <c r="CG205" s="22">
        <v>2.6422560513696332E-5</v>
      </c>
      <c r="CH205" s="22">
        <v>1.052738985202631E-5</v>
      </c>
      <c r="CI205" s="22">
        <v>4.0140832966883437E-6</v>
      </c>
      <c r="CJ205" s="22">
        <v>1.4361530854965181E-6</v>
      </c>
      <c r="CK205" s="22">
        <v>4.9043997532354843E-7</v>
      </c>
      <c r="CL205" s="22">
        <v>1.577809962616748E-7</v>
      </c>
      <c r="CM205" s="22">
        <v>4.8678097776387338E-8</v>
      </c>
      <c r="CN205" s="22">
        <v>1.411392795778092E-8</v>
      </c>
      <c r="CO205" s="22">
        <v>3.8814415243906837E-9</v>
      </c>
      <c r="CP205" s="22">
        <v>1.001746197846572E-9</v>
      </c>
      <c r="CQ205" s="22">
        <v>2.5019261295099588E-10</v>
      </c>
      <c r="CR205" s="22">
        <v>5.9425303292556429E-11</v>
      </c>
      <c r="CS205" s="22">
        <v>1.271636909031128E-11</v>
      </c>
      <c r="CT205" s="22">
        <v>2.7142358652130462E-12</v>
      </c>
      <c r="CU205" s="22">
        <v>5.4878501013243882E-13</v>
      </c>
      <c r="CV205" s="22">
        <v>1.017224802990052E-13</v>
      </c>
      <c r="CW205" s="22">
        <v>1.8778751058228841E-14</v>
      </c>
      <c r="CX205" s="22">
        <v>3.186646878469286E-15</v>
      </c>
      <c r="CY205" s="22">
        <v>5.1370864110263414E-16</v>
      </c>
    </row>
    <row r="206" spans="1:103" x14ac:dyDescent="0.2">
      <c r="A206" s="39"/>
      <c r="B206" s="23" t="s">
        <v>291</v>
      </c>
      <c r="C206" s="22">
        <v>3.6671521299333209E-252</v>
      </c>
      <c r="D206" s="22">
        <v>6.1020537596234756E-246</v>
      </c>
      <c r="E206" s="22">
        <v>3.8237967246574331E-240</v>
      </c>
      <c r="F206" s="22">
        <v>4.2856119001433358E-234</v>
      </c>
      <c r="G206" s="22">
        <v>2.9135413038856919E-228</v>
      </c>
      <c r="H206" s="22">
        <v>1.125844160554039E-222</v>
      </c>
      <c r="I206" s="22">
        <v>6.2503092420845392E-217</v>
      </c>
      <c r="J206" s="22">
        <v>2.2965699637373038E-211</v>
      </c>
      <c r="K206" s="22">
        <v>1.0519614451569911E-205</v>
      </c>
      <c r="L206" s="22">
        <v>2.350131607236328E-200</v>
      </c>
      <c r="M206" s="22">
        <v>5.9547147875479912E-195</v>
      </c>
      <c r="N206" s="22">
        <v>1.3087130144235679E-189</v>
      </c>
      <c r="O206" s="22">
        <v>2.5660770154134452E-184</v>
      </c>
      <c r="P206" s="22">
        <v>3.7303018031942747E-179</v>
      </c>
      <c r="Q206" s="22">
        <v>4.1852347030780193E-174</v>
      </c>
      <c r="R206" s="22">
        <v>4.7830886260508208E-169</v>
      </c>
      <c r="S206" s="22">
        <v>3.9712654184692863E-164</v>
      </c>
      <c r="T206" s="22">
        <v>2.9327918935095538E-159</v>
      </c>
      <c r="U206" s="22">
        <v>1.777204862249388E-154</v>
      </c>
      <c r="V206" s="22">
        <v>8.9638401149318992E-150</v>
      </c>
      <c r="W206" s="22">
        <v>3.073909460805198E-145</v>
      </c>
      <c r="X206" s="22">
        <v>1.5774741033321341E-140</v>
      </c>
      <c r="Y206" s="22">
        <v>5.2168042768384793E-136</v>
      </c>
      <c r="Z206" s="22">
        <v>1.062985712911928E-131</v>
      </c>
      <c r="AA206" s="22">
        <v>2.730087471708664E-127</v>
      </c>
      <c r="AB206" s="22">
        <v>4.8726696566899587E-123</v>
      </c>
      <c r="AC206" s="22">
        <v>7.4755605629519926E-119</v>
      </c>
      <c r="AD206" s="22">
        <v>1.0917176198082119E-114</v>
      </c>
      <c r="AE206" s="22">
        <v>1.276328708008225E-110</v>
      </c>
      <c r="AF206" s="22">
        <v>1.073534244035801E-106</v>
      </c>
      <c r="AG206" s="22">
        <v>8.2927105235568139E-103</v>
      </c>
      <c r="AH206" s="22">
        <v>5.786388635151857E-99</v>
      </c>
      <c r="AI206" s="22">
        <v>3.1616772976263898E-95</v>
      </c>
      <c r="AJ206" s="22">
        <v>1.50815108042765E-91</v>
      </c>
      <c r="AK206" s="22">
        <v>6.0319333127873481E-88</v>
      </c>
      <c r="AL206" s="22">
        <v>2.099469330033674E-84</v>
      </c>
      <c r="AM206" s="22">
        <v>6.0015197475923172E-81</v>
      </c>
      <c r="AN206" s="22">
        <v>1.7641776005463959E-77</v>
      </c>
      <c r="AO206" s="22">
        <v>2.9305423296733618E-74</v>
      </c>
      <c r="AP206" s="22">
        <v>4.146738778336432E-71</v>
      </c>
      <c r="AQ206" s="22">
        <v>6.4153405264936839E-68</v>
      </c>
      <c r="AR206" s="22">
        <v>8.9292747647983244E-65</v>
      </c>
      <c r="AS206" s="22">
        <v>7.6802004965709621E-62</v>
      </c>
      <c r="AT206" s="22">
        <v>6.4834696531552676E-59</v>
      </c>
      <c r="AU206" s="22">
        <v>4.6530832377261009E-56</v>
      </c>
      <c r="AV206" s="22">
        <v>2.596798201843326E-53</v>
      </c>
      <c r="AW206" s="22">
        <v>1.407143552579629E-50</v>
      </c>
      <c r="AX206" s="22">
        <v>5.7448747855074287E-48</v>
      </c>
      <c r="AY206" s="22">
        <v>2.0821037639922009E-45</v>
      </c>
      <c r="AZ206" s="22">
        <v>6.6203165123004783E-43</v>
      </c>
      <c r="BA206" s="22">
        <v>1.683932616217994E-40</v>
      </c>
      <c r="BB206" s="22">
        <v>3.4590568011231978E-38</v>
      </c>
      <c r="BC206" s="22">
        <v>6.3833563402360424E-36</v>
      </c>
      <c r="BD206" s="22">
        <v>9.643078243253283E-34</v>
      </c>
      <c r="BE206" s="22">
        <v>1.219508608569771E-31</v>
      </c>
      <c r="BF206" s="22">
        <v>1.2976115445713679E-29</v>
      </c>
      <c r="BG206" s="22">
        <v>1.0953796964044851E-27</v>
      </c>
      <c r="BH206" s="22">
        <v>9.8333502946725241E-26</v>
      </c>
      <c r="BI206" s="22">
        <v>5.4325781963341653E-24</v>
      </c>
      <c r="BJ206" s="22">
        <v>3.2778427342922671E-22</v>
      </c>
      <c r="BK206" s="22">
        <v>1.393723093314725E-20</v>
      </c>
      <c r="BL206" s="22">
        <v>5.416696297873083E-19</v>
      </c>
      <c r="BM206" s="22">
        <v>1.775724019128361E-17</v>
      </c>
      <c r="BN206" s="22">
        <v>4.6919414009903693E-16</v>
      </c>
      <c r="BO206" s="22">
        <v>1.046976180479656E-14</v>
      </c>
      <c r="BP206" s="22">
        <v>2.009121121689377E-13</v>
      </c>
      <c r="BQ206" s="22">
        <v>3.3200546732895271E-12</v>
      </c>
      <c r="BR206" s="22">
        <v>4.5142422305057477E-11</v>
      </c>
      <c r="BS206" s="22">
        <v>5.2642068343501727E-10</v>
      </c>
      <c r="BT206" s="22">
        <v>5.0626519604569314E-9</v>
      </c>
      <c r="BU206" s="22">
        <v>4.1145704576797099E-8</v>
      </c>
      <c r="BV206" s="22">
        <v>2.8461845794760162E-7</v>
      </c>
      <c r="BW206" s="22">
        <v>1.628286576139473E-6</v>
      </c>
      <c r="BX206" s="22">
        <v>7.5453803473208101E-6</v>
      </c>
      <c r="BY206" s="22">
        <v>3.3411915835686913E-5</v>
      </c>
      <c r="BZ206" s="22">
        <v>1.1268992700411869E-4</v>
      </c>
      <c r="CA206" s="22">
        <v>3.176297545579072E-4</v>
      </c>
      <c r="CB206" s="22">
        <v>8.0138632848471259E-4</v>
      </c>
      <c r="CC206" s="22">
        <v>1.634120289038653E-3</v>
      </c>
      <c r="CD206" s="22">
        <v>2.8450319511684752E-3</v>
      </c>
      <c r="CE206" s="22">
        <v>4.1240226471343207E-3</v>
      </c>
      <c r="CF206" s="22">
        <v>5.0946667508723594E-3</v>
      </c>
      <c r="CG206" s="22">
        <v>5.2634095990223024E-3</v>
      </c>
      <c r="CH206" s="22">
        <v>4.5800393882094587E-3</v>
      </c>
      <c r="CI206" s="22">
        <v>3.3668800055343061E-3</v>
      </c>
      <c r="CJ206" s="22">
        <v>2.0771495989939238E-3</v>
      </c>
      <c r="CK206" s="22">
        <v>1.0830374638304461E-3</v>
      </c>
      <c r="CL206" s="22">
        <v>4.7351747566373161E-4</v>
      </c>
      <c r="CM206" s="22">
        <v>1.759925784750041E-4</v>
      </c>
      <c r="CN206" s="22">
        <v>5.4687797460571428E-5</v>
      </c>
      <c r="CO206" s="22">
        <v>1.4312398120244429E-5</v>
      </c>
      <c r="CP206" s="22">
        <v>3.1161578460976278E-6</v>
      </c>
      <c r="CQ206" s="22">
        <v>5.8500147030566798E-7</v>
      </c>
      <c r="CR206" s="22">
        <v>9.296966722849819E-8</v>
      </c>
      <c r="CS206" s="22">
        <v>1.1612172134735121E-8</v>
      </c>
      <c r="CT206" s="22">
        <v>1.307624048990701E-9</v>
      </c>
      <c r="CU206" s="22">
        <v>1.239936873448246E-10</v>
      </c>
      <c r="CV206" s="22">
        <v>9.4061224317184107E-12</v>
      </c>
      <c r="CW206" s="22">
        <v>6.4873199189610432E-13</v>
      </c>
      <c r="CX206" s="22">
        <v>3.5881587491265349E-14</v>
      </c>
      <c r="CY206" s="22">
        <v>1.6758000819134899E-15</v>
      </c>
    </row>
    <row r="207" spans="1:103" x14ac:dyDescent="0.2">
      <c r="A207" s="39"/>
      <c r="B207" s="22" t="s">
        <v>292</v>
      </c>
      <c r="C207" s="22">
        <v>4.9984197100678756E-4</v>
      </c>
      <c r="D207" s="22">
        <v>6.6088676803482537E-4</v>
      </c>
      <c r="E207" s="22">
        <v>8.3375135161106587E-4</v>
      </c>
      <c r="F207" s="22">
        <v>1.031337044776775E-3</v>
      </c>
      <c r="G207" s="22">
        <v>1.2287247466731099E-3</v>
      </c>
      <c r="H207" s="22">
        <v>1.4121425076677901E-3</v>
      </c>
      <c r="I207" s="22">
        <v>1.5806041041847251E-3</v>
      </c>
      <c r="J207" s="22">
        <v>1.709970166472482E-3</v>
      </c>
      <c r="K207" s="22">
        <v>1.793959281472328E-3</v>
      </c>
      <c r="L207" s="22">
        <v>1.819909951521446E-3</v>
      </c>
      <c r="M207" s="22">
        <v>1.788692823473688E-3</v>
      </c>
      <c r="N207" s="22">
        <v>1.701700118241514E-3</v>
      </c>
      <c r="O207" s="22">
        <v>1.566321727699705E-3</v>
      </c>
      <c r="P207" s="22">
        <v>1.39700329273141E-3</v>
      </c>
      <c r="Q207" s="22">
        <v>1.2079868007437099E-3</v>
      </c>
      <c r="R207" s="22">
        <v>1.008722019112566E-3</v>
      </c>
      <c r="S207" s="22">
        <v>8.1756734078719713E-4</v>
      </c>
      <c r="T207" s="22">
        <v>6.410763232670869E-4</v>
      </c>
      <c r="U207" s="22">
        <v>4.8733113498349592E-4</v>
      </c>
      <c r="V207" s="22">
        <v>3.598592076971065E-4</v>
      </c>
      <c r="W207" s="22">
        <v>2.6232898109757329E-4</v>
      </c>
      <c r="X207" s="22">
        <v>1.9195248326415719E-4</v>
      </c>
      <c r="Y207" s="22">
        <v>1.646488138644867E-4</v>
      </c>
      <c r="Z207" s="22">
        <v>1.985110172633681E-4</v>
      </c>
      <c r="AA207" s="22">
        <v>3.4171287665713771E-4</v>
      </c>
      <c r="AB207" s="22">
        <v>6.6217311184714033E-4</v>
      </c>
      <c r="AC207" s="22">
        <v>1.2583748680266571E-3</v>
      </c>
      <c r="AD207" s="22">
        <v>2.2373333285301091E-3</v>
      </c>
      <c r="AE207" s="22">
        <v>3.623412544374273E-3</v>
      </c>
      <c r="AF207" s="22">
        <v>5.3080224111696789E-3</v>
      </c>
      <c r="AG207" s="22">
        <v>7.1066295208002802E-3</v>
      </c>
      <c r="AH207" s="22">
        <v>8.6725430599473158E-3</v>
      </c>
      <c r="AI207" s="22">
        <v>9.6254899010072992E-3</v>
      </c>
      <c r="AJ207" s="22">
        <v>9.755768696228323E-3</v>
      </c>
      <c r="AK207" s="22">
        <v>9.0668335338380743E-3</v>
      </c>
      <c r="AL207" s="22">
        <v>7.79998300719607E-3</v>
      </c>
      <c r="AM207" s="22">
        <v>6.3539261600261392E-3</v>
      </c>
      <c r="AN207" s="22">
        <v>5.0886161299192809E-3</v>
      </c>
      <c r="AO207" s="22">
        <v>4.3607607685189247E-3</v>
      </c>
      <c r="AP207" s="22">
        <v>4.2115287789301591E-3</v>
      </c>
      <c r="AQ207" s="22">
        <v>4.6667410000970563E-3</v>
      </c>
      <c r="AR207" s="22">
        <v>5.6824300236908197E-3</v>
      </c>
      <c r="AS207" s="22">
        <v>7.0845928254622201E-3</v>
      </c>
      <c r="AT207" s="22">
        <v>8.8598725299600892E-3</v>
      </c>
      <c r="AU207" s="22">
        <v>1.089198049847734E-2</v>
      </c>
      <c r="AV207" s="22">
        <v>1.305221497291441E-2</v>
      </c>
      <c r="AW207" s="22">
        <v>1.530815401037364E-2</v>
      </c>
      <c r="AX207" s="22">
        <v>1.7447398120273589E-2</v>
      </c>
      <c r="AY207" s="22">
        <v>1.9399116280637532E-2</v>
      </c>
      <c r="AZ207" s="22">
        <v>2.103144416588006E-2</v>
      </c>
      <c r="BA207" s="22">
        <v>2.2219831586771859E-2</v>
      </c>
      <c r="BB207" s="22">
        <v>2.292219892460463E-2</v>
      </c>
      <c r="BC207" s="22">
        <v>2.3158044062262882E-2</v>
      </c>
      <c r="BD207" s="22">
        <v>2.3005435681566929E-2</v>
      </c>
      <c r="BE207" s="22">
        <v>2.264148859799996E-2</v>
      </c>
      <c r="BF207" s="22">
        <v>2.2322970185040879E-2</v>
      </c>
      <c r="BG207" s="22">
        <v>2.2362852492037899E-2</v>
      </c>
      <c r="BH207" s="22">
        <v>2.314058390497151E-2</v>
      </c>
      <c r="BI207" s="22">
        <v>2.4812229306365591E-2</v>
      </c>
      <c r="BJ207" s="22">
        <v>2.775245095822167E-2</v>
      </c>
      <c r="BK207" s="22">
        <v>3.1614364671478573E-2</v>
      </c>
      <c r="BL207" s="22">
        <v>3.6292340760607077E-2</v>
      </c>
      <c r="BM207" s="22">
        <v>4.11330459707238E-2</v>
      </c>
      <c r="BN207" s="22">
        <v>4.5330534123935472E-2</v>
      </c>
      <c r="BO207" s="22">
        <v>4.8205144777261129E-2</v>
      </c>
      <c r="BP207" s="22">
        <v>4.9161090858563447E-2</v>
      </c>
      <c r="BQ207" s="22">
        <v>4.7846859104918822E-2</v>
      </c>
      <c r="BR207" s="22">
        <v>4.4351760737921582E-2</v>
      </c>
      <c r="BS207" s="22">
        <v>3.9050022602813261E-2</v>
      </c>
      <c r="BT207" s="22">
        <v>3.2695676772502853E-2</v>
      </c>
      <c r="BU207" s="22">
        <v>2.598541178618478E-2</v>
      </c>
      <c r="BV207" s="22">
        <v>1.9566475693604209E-2</v>
      </c>
      <c r="BW207" s="22">
        <v>1.4021856062149521E-2</v>
      </c>
      <c r="BX207" s="22">
        <v>9.6496141269658865E-3</v>
      </c>
      <c r="BY207" s="22">
        <v>6.0931097629139553E-3</v>
      </c>
      <c r="BZ207" s="22">
        <v>3.8381465385108442E-3</v>
      </c>
      <c r="CA207" s="22">
        <v>2.5099150457716202E-3</v>
      </c>
      <c r="CB207" s="22">
        <v>1.9810509330672899E-3</v>
      </c>
      <c r="CC207" s="22">
        <v>2.2529929699065961E-3</v>
      </c>
      <c r="CD207" s="22">
        <v>3.1486289957482071E-3</v>
      </c>
      <c r="CE207" s="22">
        <v>4.2683011753257231E-3</v>
      </c>
      <c r="CF207" s="22">
        <v>5.1574672299308589E-3</v>
      </c>
      <c r="CG207" s="22">
        <v>5.2899444180997384E-3</v>
      </c>
      <c r="CH207" s="22">
        <v>4.5906164421066114E-3</v>
      </c>
      <c r="CI207" s="22">
        <v>3.370915661954123E-3</v>
      </c>
      <c r="CJ207" s="22">
        <v>2.0785947976813151E-3</v>
      </c>
      <c r="CK207" s="22">
        <v>1.083531618704513E-3</v>
      </c>
      <c r="CL207" s="22">
        <v>4.7367673484037862E-4</v>
      </c>
      <c r="CM207" s="22">
        <v>1.760418346918813E-4</v>
      </c>
      <c r="CN207" s="22">
        <v>5.470213005983039E-5</v>
      </c>
      <c r="CO207" s="22">
        <v>1.4316360148336429E-5</v>
      </c>
      <c r="CP207" s="22">
        <v>3.1171882957724771E-6</v>
      </c>
      <c r="CQ207" s="22">
        <v>5.8526177639143423E-7</v>
      </c>
      <c r="CR207" s="22">
        <v>9.3032570458290285E-8</v>
      </c>
      <c r="CS207" s="22">
        <v>1.16260106172775E-8</v>
      </c>
      <c r="CT207" s="22">
        <v>1.310704283711459E-9</v>
      </c>
      <c r="CU207" s="22">
        <v>1.2465864970075239E-10</v>
      </c>
      <c r="CV207" s="22">
        <v>9.542914310175117E-12</v>
      </c>
      <c r="CW207" s="22">
        <v>6.7818658303275406E-13</v>
      </c>
      <c r="CX207" s="22">
        <v>4.2165328030495697E-14</v>
      </c>
      <c r="CY207" s="22">
        <v>3.065865067434577E-15</v>
      </c>
    </row>
    <row r="208" spans="1:103" x14ac:dyDescent="0.2">
      <c r="A208" s="40" t="s">
        <v>223</v>
      </c>
      <c r="B208" s="23" t="s">
        <v>287</v>
      </c>
      <c r="C208" s="23">
        <v>1.545297850285109E-3</v>
      </c>
      <c r="D208" s="23">
        <v>1.966060803128214E-3</v>
      </c>
      <c r="E208" s="23">
        <v>2.4035477558809111E-3</v>
      </c>
      <c r="F208" s="23">
        <v>2.8907843665987218E-3</v>
      </c>
      <c r="G208" s="23">
        <v>3.3679244390036199E-3</v>
      </c>
      <c r="H208" s="23">
        <v>3.805869186676122E-3</v>
      </c>
      <c r="I208" s="23">
        <v>4.2067318471173069E-3</v>
      </c>
      <c r="J208" s="23">
        <v>4.5177617432951679E-3</v>
      </c>
      <c r="K208" s="23">
        <v>4.72834605052533E-3</v>
      </c>
      <c r="L208" s="23">
        <v>4.8094104205900672E-3</v>
      </c>
      <c r="M208" s="23">
        <v>4.7634355763371151E-3</v>
      </c>
      <c r="N208" s="23">
        <v>4.5901016402294268E-3</v>
      </c>
      <c r="O208" s="23">
        <v>4.301553651862397E-3</v>
      </c>
      <c r="P208" s="23">
        <v>3.9251796056843169E-3</v>
      </c>
      <c r="Q208" s="23">
        <v>3.4891939606888009E-3</v>
      </c>
      <c r="R208" s="23">
        <v>3.0118612387833839E-3</v>
      </c>
      <c r="S208" s="23">
        <v>2.5349861090655048E-3</v>
      </c>
      <c r="T208" s="23">
        <v>2.074749773047631E-3</v>
      </c>
      <c r="U208" s="23">
        <v>1.6534220456141939E-3</v>
      </c>
      <c r="V208" s="23">
        <v>1.282838394001248E-3</v>
      </c>
      <c r="W208" s="23">
        <v>9.7458791401931364E-4</v>
      </c>
      <c r="X208" s="23">
        <v>7.0893983996284994E-4</v>
      </c>
      <c r="Y208" s="23">
        <v>5.0542378701040136E-4</v>
      </c>
      <c r="Z208" s="23">
        <v>3.5464192914447262E-4</v>
      </c>
      <c r="AA208" s="23">
        <v>2.3862579232095609E-4</v>
      </c>
      <c r="AB208" s="23">
        <v>1.574254469145373E-4</v>
      </c>
      <c r="AC208" s="23">
        <v>1.0100122389812661E-4</v>
      </c>
      <c r="AD208" s="23">
        <v>6.2674418203544213E-5</v>
      </c>
      <c r="AE208" s="23">
        <v>3.7924898291369069E-5</v>
      </c>
      <c r="AF208" s="23">
        <v>2.2534369985582131E-5</v>
      </c>
      <c r="AG208" s="23">
        <v>1.296986426026246E-5</v>
      </c>
      <c r="AH208" s="23">
        <v>7.2312697949415466E-6</v>
      </c>
      <c r="AI208" s="23">
        <v>3.9426268019456118E-6</v>
      </c>
      <c r="AJ208" s="23">
        <v>2.086534039031071E-6</v>
      </c>
      <c r="AK208" s="23">
        <v>1.074864465057561E-6</v>
      </c>
      <c r="AL208" s="23">
        <v>5.3725429929663279E-7</v>
      </c>
      <c r="AM208" s="23">
        <v>2.6182421554884309E-7</v>
      </c>
      <c r="AN208" s="23">
        <v>1.2172309751236681E-7</v>
      </c>
      <c r="AO208" s="23">
        <v>5.7271638583710702E-8</v>
      </c>
      <c r="AP208" s="23">
        <v>2.624664475290417E-8</v>
      </c>
      <c r="AQ208" s="23">
        <v>1.1377942707675469E-8</v>
      </c>
      <c r="AR208" s="23">
        <v>4.7550854932449488E-9</v>
      </c>
      <c r="AS208" s="23">
        <v>2.0095107758310641E-9</v>
      </c>
      <c r="AT208" s="23">
        <v>8.1089252121893918E-10</v>
      </c>
      <c r="AU208" s="23">
        <v>3.1799268559333621E-10</v>
      </c>
      <c r="AV208" s="23">
        <v>1.2283927761274629E-10</v>
      </c>
      <c r="AW208" s="23">
        <v>4.5172382778760952E-11</v>
      </c>
      <c r="AX208" s="23">
        <v>1.6457654829391599E-11</v>
      </c>
      <c r="AY208" s="23">
        <v>5.7835811738232081E-12</v>
      </c>
      <c r="AZ208" s="23">
        <v>1.961827523599034E-12</v>
      </c>
      <c r="BA208" s="23">
        <v>6.5363446176057077E-13</v>
      </c>
      <c r="BB208" s="23">
        <v>2.138302234192875E-13</v>
      </c>
      <c r="BC208" s="23">
        <v>6.7139109274209573E-14</v>
      </c>
      <c r="BD208" s="23">
        <v>2.06409226338006E-14</v>
      </c>
      <c r="BE208" s="23">
        <v>6.1849320123292756E-15</v>
      </c>
      <c r="BF208" s="23">
        <v>1.8043395394485749E-15</v>
      </c>
      <c r="BG208" s="23">
        <v>5.2128080615049882E-16</v>
      </c>
      <c r="BH208" s="23">
        <v>1.3677033874966519E-16</v>
      </c>
      <c r="BI208" s="23">
        <v>3.8438798654734127E-17</v>
      </c>
      <c r="BJ208" s="23">
        <v>9.6636650402498148E-18</v>
      </c>
      <c r="BK208" s="23">
        <v>2.512891889823791E-18</v>
      </c>
      <c r="BL208" s="23">
        <v>6.1755229766346315E-19</v>
      </c>
      <c r="BM208" s="23">
        <v>1.4745720382678331E-19</v>
      </c>
      <c r="BN208" s="23">
        <v>3.4916132567122218E-20</v>
      </c>
      <c r="BO208" s="23">
        <v>8.0482503522425245E-21</v>
      </c>
      <c r="BP208" s="23">
        <v>1.7885991400096141E-21</v>
      </c>
      <c r="BQ208" s="23">
        <v>3.8201216963158032E-22</v>
      </c>
      <c r="BR208" s="23">
        <v>8.0404691882478255E-23</v>
      </c>
      <c r="BS208" s="23">
        <v>1.627145008849976E-23</v>
      </c>
      <c r="BT208" s="23">
        <v>3.2483673236540289E-24</v>
      </c>
      <c r="BU208" s="23">
        <v>6.2972342654121026E-25</v>
      </c>
      <c r="BV208" s="23">
        <v>1.1768459949242051E-25</v>
      </c>
      <c r="BW208" s="23">
        <v>2.1760236484973201E-26</v>
      </c>
      <c r="BX208" s="23">
        <v>4.1052552221699909E-27</v>
      </c>
      <c r="BY208" s="23">
        <v>6.4751790193138998E-28</v>
      </c>
      <c r="BZ208" s="23">
        <v>1.124867353512744E-28</v>
      </c>
      <c r="CA208" s="23">
        <v>1.9496655810091819E-29</v>
      </c>
      <c r="CB208" s="23">
        <v>2.9314039673715369E-30</v>
      </c>
      <c r="CC208" s="23">
        <v>4.6674456956585549E-31</v>
      </c>
      <c r="CD208" s="23">
        <v>6.9549267343090266E-32</v>
      </c>
      <c r="CE208" s="23">
        <v>1.064655888523335E-32</v>
      </c>
      <c r="CF208" s="23">
        <v>1.4570649301129471E-33</v>
      </c>
      <c r="CG208" s="23">
        <v>2.0529865064465479E-34</v>
      </c>
      <c r="CH208" s="23">
        <v>2.7815916486838768E-35</v>
      </c>
      <c r="CI208" s="23">
        <v>3.7382901312760181E-36</v>
      </c>
      <c r="CJ208" s="23">
        <v>4.7836403537783049E-37</v>
      </c>
      <c r="CK208" s="23">
        <v>6.0343469562972727E-38</v>
      </c>
      <c r="CL208" s="23">
        <v>7.3166876799942084E-39</v>
      </c>
      <c r="CM208" s="23">
        <v>8.8108363989629441E-40</v>
      </c>
      <c r="CN208" s="23">
        <v>1.0159190590685831E-40</v>
      </c>
      <c r="CO208" s="23">
        <v>1.140581507739985E-41</v>
      </c>
      <c r="CP208" s="23">
        <v>1.225476575822822E-42</v>
      </c>
      <c r="CQ208" s="23">
        <v>1.324535526116912E-43</v>
      </c>
      <c r="CR208" s="23">
        <v>1.3984295980946869E-44</v>
      </c>
      <c r="CS208" s="23">
        <v>1.328907242199301E-45</v>
      </c>
      <c r="CT208" s="23">
        <v>1.327715665398151E-46</v>
      </c>
      <c r="CU208" s="23">
        <v>1.288011239984097E-47</v>
      </c>
      <c r="CV208" s="23">
        <v>1.1585292187119679E-48</v>
      </c>
      <c r="CW208" s="23">
        <v>1.086934959164636E-49</v>
      </c>
      <c r="CX208" s="23">
        <v>9.4997341897432448E-51</v>
      </c>
      <c r="CY208" s="23">
        <v>8.1018698518711315E-52</v>
      </c>
    </row>
    <row r="209" spans="1:103" x14ac:dyDescent="0.2">
      <c r="A209" s="39"/>
      <c r="B209" s="23" t="s">
        <v>288</v>
      </c>
      <c r="C209" s="23">
        <v>4.6311060092421398E-19</v>
      </c>
      <c r="D209" s="23">
        <v>4.9487873541350897E-18</v>
      </c>
      <c r="E209" s="23">
        <v>4.3096453796768338E-17</v>
      </c>
      <c r="F209" s="23">
        <v>3.9383809386151752E-16</v>
      </c>
      <c r="G209" s="23">
        <v>3.1740775833236541E-15</v>
      </c>
      <c r="H209" s="23">
        <v>2.241678107056079E-14</v>
      </c>
      <c r="I209" s="23">
        <v>1.5961052213884761E-13</v>
      </c>
      <c r="J209" s="23">
        <v>1.019672669169614E-12</v>
      </c>
      <c r="K209" s="23">
        <v>6.4000051361291189E-12</v>
      </c>
      <c r="L209" s="23">
        <v>3.4608219008081267E-11</v>
      </c>
      <c r="M209" s="23">
        <v>1.8126384042009949E-10</v>
      </c>
      <c r="N209" s="23">
        <v>8.8558136092712235E-10</v>
      </c>
      <c r="O209" s="23">
        <v>4.0481704532886532E-9</v>
      </c>
      <c r="P209" s="23">
        <v>1.6926343282770229E-8</v>
      </c>
      <c r="Q209" s="23">
        <v>6.5141330500112346E-8</v>
      </c>
      <c r="R209" s="23">
        <v>2.3812228549733081E-7</v>
      </c>
      <c r="S209" s="23">
        <v>7.9603637431768416E-7</v>
      </c>
      <c r="T209" s="23">
        <v>2.4883301986996619E-6</v>
      </c>
      <c r="U209" s="23">
        <v>7.2123429093411917E-6</v>
      </c>
      <c r="V209" s="23">
        <v>1.9416258553292208E-5</v>
      </c>
      <c r="W209" s="23">
        <v>4.7745558774631157E-5</v>
      </c>
      <c r="X209" s="23">
        <v>1.144476865492145E-4</v>
      </c>
      <c r="Y209" s="23">
        <v>2.4920626988606491E-4</v>
      </c>
      <c r="Z209" s="23">
        <v>4.9377462958019765E-4</v>
      </c>
      <c r="AA209" s="23">
        <v>9.344995959169192E-4</v>
      </c>
      <c r="AB209" s="23">
        <v>1.624169526537627E-3</v>
      </c>
      <c r="AC209" s="23">
        <v>2.6279138330972999E-3</v>
      </c>
      <c r="AD209" s="23">
        <v>3.9728474280459926E-3</v>
      </c>
      <c r="AE209" s="23">
        <v>5.5657607091098666E-3</v>
      </c>
      <c r="AF209" s="23">
        <v>7.2140739041024193E-3</v>
      </c>
      <c r="AG209" s="23">
        <v>8.7188915858239253E-3</v>
      </c>
      <c r="AH209" s="23">
        <v>9.8047289237316697E-3</v>
      </c>
      <c r="AI209" s="23">
        <v>1.023990436006642E-2</v>
      </c>
      <c r="AJ209" s="23">
        <v>9.941982003921223E-3</v>
      </c>
      <c r="AK209" s="23">
        <v>8.9711655586279075E-3</v>
      </c>
      <c r="AL209" s="23">
        <v>7.5169710194679887E-3</v>
      </c>
      <c r="AM209" s="23">
        <v>5.8551886276126718E-3</v>
      </c>
      <c r="AN209" s="23">
        <v>4.1983645565138892E-3</v>
      </c>
      <c r="AO209" s="23">
        <v>2.8499525752420521E-3</v>
      </c>
      <c r="AP209" s="23">
        <v>1.8039747118749751E-3</v>
      </c>
      <c r="AQ209" s="23">
        <v>1.043497027734943E-3</v>
      </c>
      <c r="AR209" s="23">
        <v>5.5639366074886282E-4</v>
      </c>
      <c r="AS209" s="23">
        <v>2.8381959995646161E-4</v>
      </c>
      <c r="AT209" s="23">
        <v>1.3266883114208621E-4</v>
      </c>
      <c r="AU209" s="23">
        <v>5.7570978206531482E-5</v>
      </c>
      <c r="AV209" s="23">
        <v>2.3493419448130499E-5</v>
      </c>
      <c r="AW209" s="23">
        <v>8.7235276443778372E-6</v>
      </c>
      <c r="AX209" s="23">
        <v>3.065342360869512E-6</v>
      </c>
      <c r="AY209" s="23">
        <v>9.9205685230786786E-7</v>
      </c>
      <c r="AZ209" s="23">
        <v>2.9561651462727682E-7</v>
      </c>
      <c r="BA209" s="23">
        <v>8.2713555392373675E-8</v>
      </c>
      <c r="BB209" s="23">
        <v>2.174496223282864E-8</v>
      </c>
      <c r="BC209" s="23">
        <v>5.225619653170309E-9</v>
      </c>
      <c r="BD209" s="23">
        <v>1.1760208712748421E-9</v>
      </c>
      <c r="BE209" s="23">
        <v>2.4651026646315848E-10</v>
      </c>
      <c r="BF209" s="23">
        <v>4.8064012884262662E-11</v>
      </c>
      <c r="BG209" s="23">
        <v>8.9230620577595197E-12</v>
      </c>
      <c r="BH209" s="23">
        <v>1.3994849505471069E-12</v>
      </c>
      <c r="BI209" s="23">
        <v>2.3329430100453559E-13</v>
      </c>
      <c r="BJ209" s="23">
        <v>3.2068890197366852E-14</v>
      </c>
      <c r="BK209" s="23">
        <v>4.4745147480847697E-15</v>
      </c>
      <c r="BL209" s="23">
        <v>5.5603467185726101E-16</v>
      </c>
      <c r="BM209" s="23">
        <v>6.4053661589108039E-17</v>
      </c>
      <c r="BN209" s="23">
        <v>7.0585839472903008E-18</v>
      </c>
      <c r="BO209" s="23">
        <v>7.2370106881614302E-19</v>
      </c>
      <c r="BP209" s="23">
        <v>6.7991256035289609E-20</v>
      </c>
      <c r="BQ209" s="23">
        <v>5.8201834345389157E-21</v>
      </c>
      <c r="BR209" s="23">
        <v>4.7244076590439879E-22</v>
      </c>
      <c r="BS209" s="23">
        <v>3.4950731418867227E-23</v>
      </c>
      <c r="BT209" s="23">
        <v>2.4573109548482761E-24</v>
      </c>
      <c r="BU209" s="23">
        <v>1.6003224597647219E-25</v>
      </c>
      <c r="BV209" s="23">
        <v>9.534741067195582E-27</v>
      </c>
      <c r="BW209" s="23">
        <v>5.4302799874078974E-28</v>
      </c>
      <c r="BX209" s="23">
        <v>3.1193586476158312E-29</v>
      </c>
      <c r="BY209" s="23">
        <v>1.281823177565998E-30</v>
      </c>
      <c r="BZ209" s="23">
        <v>6.0633620679279449E-32</v>
      </c>
      <c r="CA209" s="23">
        <v>2.7880176388646189E-33</v>
      </c>
      <c r="CB209" s="23">
        <v>9.7275983784347127E-35</v>
      </c>
      <c r="CC209" s="23">
        <v>3.6642756550689713E-36</v>
      </c>
      <c r="CD209" s="23">
        <v>1.196358274619282E-37</v>
      </c>
      <c r="CE209" s="23">
        <v>4.0043086123005923E-39</v>
      </c>
      <c r="CF209" s="23">
        <v>1.06784205444071E-40</v>
      </c>
      <c r="CG209" s="23">
        <v>2.9326102832149188E-42</v>
      </c>
      <c r="CH209" s="23">
        <v>7.3240646507515433E-44</v>
      </c>
      <c r="CI209" s="23">
        <v>1.7616509355887211E-45</v>
      </c>
      <c r="CJ209" s="23">
        <v>3.7821616140669231E-47</v>
      </c>
      <c r="CK209" s="23">
        <v>7.7325162918249801E-49</v>
      </c>
      <c r="CL209" s="23">
        <v>1.4356462075914319E-50</v>
      </c>
      <c r="CM209" s="23">
        <v>2.5752011545513341E-52</v>
      </c>
      <c r="CN209" s="23">
        <v>4.1636644679625897E-54</v>
      </c>
      <c r="CO209" s="23">
        <v>6.2639969446280368E-56</v>
      </c>
      <c r="CP209" s="23">
        <v>8.4804738867094354E-58</v>
      </c>
      <c r="CQ209" s="23">
        <v>1.1378094593377009E-59</v>
      </c>
      <c r="CR209" s="23">
        <v>1.429840648700108E-61</v>
      </c>
      <c r="CS209" s="23">
        <v>1.4337018002107399E-63</v>
      </c>
      <c r="CT209" s="23">
        <v>1.5543040212475909E-65</v>
      </c>
      <c r="CU209" s="23">
        <v>1.5598077646140281E-67</v>
      </c>
      <c r="CV209" s="23">
        <v>1.3221496544936019E-69</v>
      </c>
      <c r="CW209" s="23">
        <v>1.1955159910180549E-71</v>
      </c>
      <c r="CX209" s="23">
        <v>9.2127845925449842E-74</v>
      </c>
      <c r="CY209" s="23">
        <v>6.6346156993066127E-76</v>
      </c>
    </row>
    <row r="210" spans="1:103" x14ac:dyDescent="0.2">
      <c r="A210" s="39"/>
      <c r="B210" s="23" t="s">
        <v>289</v>
      </c>
      <c r="C210" s="23">
        <v>2.074436068659144E-14</v>
      </c>
      <c r="D210" s="23">
        <v>6.0879231298846229E-14</v>
      </c>
      <c r="E210" s="23">
        <v>1.6485672263172389E-13</v>
      </c>
      <c r="F210" s="23">
        <v>4.6272762309335973E-13</v>
      </c>
      <c r="G210" s="23">
        <v>1.24217105566501E-12</v>
      </c>
      <c r="H210" s="23">
        <v>3.175867166893131E-12</v>
      </c>
      <c r="I210" s="23">
        <v>8.273750148702316E-12</v>
      </c>
      <c r="J210" s="23">
        <v>2.0759906653157701E-11</v>
      </c>
      <c r="K210" s="23">
        <v>5.2493971600968748E-11</v>
      </c>
      <c r="L210" s="23">
        <v>1.2514458401593349E-10</v>
      </c>
      <c r="M210" s="23">
        <v>2.9859862850443298E-10</v>
      </c>
      <c r="N210" s="23">
        <v>6.9961413947528208E-10</v>
      </c>
      <c r="O210" s="23">
        <v>1.6126127476816991E-9</v>
      </c>
      <c r="P210" s="23">
        <v>3.6109692766970551E-9</v>
      </c>
      <c r="Q210" s="23">
        <v>7.8781362421310134E-9</v>
      </c>
      <c r="R210" s="23">
        <v>1.705941790424474E-8</v>
      </c>
      <c r="S210" s="23">
        <v>3.5849941984297122E-8</v>
      </c>
      <c r="T210" s="23">
        <v>7.4097943990258673E-8</v>
      </c>
      <c r="U210" s="23">
        <v>1.4984225561075689E-7</v>
      </c>
      <c r="V210" s="23">
        <v>2.9674959703253567E-7</v>
      </c>
      <c r="W210" s="23">
        <v>5.6840612542239258E-7</v>
      </c>
      <c r="X210" s="23">
        <v>1.1054890766459649E-6</v>
      </c>
      <c r="Y210" s="23">
        <v>2.0722883557594339E-6</v>
      </c>
      <c r="Z210" s="23">
        <v>3.737037257213456E-6</v>
      </c>
      <c r="AA210" s="23">
        <v>6.7639449391785683E-6</v>
      </c>
      <c r="AB210" s="23">
        <v>1.1863757491171161E-5</v>
      </c>
      <c r="AC210" s="23">
        <v>2.0417862698342401E-5</v>
      </c>
      <c r="AD210" s="23">
        <v>3.4670269838459247E-5</v>
      </c>
      <c r="AE210" s="23">
        <v>5.7524850374030483E-5</v>
      </c>
      <c r="AF210" s="23">
        <v>9.2758999793748152E-5</v>
      </c>
      <c r="AG210" s="23">
        <v>1.4727229989972579E-4</v>
      </c>
      <c r="AH210" s="23">
        <v>2.299597903730956E-4</v>
      </c>
      <c r="AI210" s="23">
        <v>3.5061276107120431E-4</v>
      </c>
      <c r="AJ210" s="23">
        <v>5.2480032136414815E-4</v>
      </c>
      <c r="AK210" s="23">
        <v>7.6963874991686483E-4</v>
      </c>
      <c r="AL210" s="23">
        <v>1.1077013460358261E-3</v>
      </c>
      <c r="AM210" s="23">
        <v>1.5605190040656549E-3</v>
      </c>
      <c r="AN210" s="23">
        <v>2.1718777920733691E-3</v>
      </c>
      <c r="AO210" s="23">
        <v>2.9145983993671119E-3</v>
      </c>
      <c r="AP210" s="23">
        <v>3.8371941831907069E-3</v>
      </c>
      <c r="AQ210" s="23">
        <v>4.999588112445278E-3</v>
      </c>
      <c r="AR210" s="23">
        <v>6.3954867752152927E-3</v>
      </c>
      <c r="AS210" s="23">
        <v>7.9360352388528847E-3</v>
      </c>
      <c r="AT210" s="23">
        <v>9.6996394920085688E-3</v>
      </c>
      <c r="AU210" s="23">
        <v>1.162100903835816E-2</v>
      </c>
      <c r="AV210" s="23">
        <v>1.3618055205139991E-2</v>
      </c>
      <c r="AW210" s="23">
        <v>1.5692188075231591E-2</v>
      </c>
      <c r="AX210" s="23">
        <v>1.7677442211100399E-2</v>
      </c>
      <c r="AY210" s="23">
        <v>1.953601520026451E-2</v>
      </c>
      <c r="AZ210" s="23">
        <v>2.116722905319925E-2</v>
      </c>
      <c r="BA210" s="23">
        <v>2.2457513241946989E-2</v>
      </c>
      <c r="BB210" s="23">
        <v>2.3343862398141731E-2</v>
      </c>
      <c r="BC210" s="23">
        <v>2.3789212459427559E-2</v>
      </c>
      <c r="BD210" s="23">
        <v>2.375474467159416E-2</v>
      </c>
      <c r="BE210" s="23">
        <v>2.3247069787114851E-2</v>
      </c>
      <c r="BF210" s="23">
        <v>2.2296918168759231E-2</v>
      </c>
      <c r="BG210" s="23">
        <v>2.0979945287256462E-2</v>
      </c>
      <c r="BH210" s="23">
        <v>1.9262231004961369E-2</v>
      </c>
      <c r="BI210" s="23">
        <v>1.7448910407978181E-2</v>
      </c>
      <c r="BJ210" s="23">
        <v>1.538206698977026E-2</v>
      </c>
      <c r="BK210" s="23">
        <v>1.336577449815219E-2</v>
      </c>
      <c r="BL210" s="23">
        <v>1.1347190599775859E-2</v>
      </c>
      <c r="BM210" s="23">
        <v>9.4374091549173783E-3</v>
      </c>
      <c r="BN210" s="23">
        <v>7.7118987697462303E-3</v>
      </c>
      <c r="BO210" s="23">
        <v>6.1776501607653149E-3</v>
      </c>
      <c r="BP210" s="23">
        <v>4.8432780297251246E-3</v>
      </c>
      <c r="BQ210" s="23">
        <v>3.7130958532336691E-3</v>
      </c>
      <c r="BR210" s="23">
        <v>2.795686826754538E-3</v>
      </c>
      <c r="BS210" s="23">
        <v>2.0580426166783971E-3</v>
      </c>
      <c r="BT210" s="23">
        <v>1.4886125481749671E-3</v>
      </c>
      <c r="BU210" s="23">
        <v>1.054782109628625E-3</v>
      </c>
      <c r="BV210" s="23">
        <v>7.3091615454782437E-4</v>
      </c>
      <c r="BW210" s="23">
        <v>4.9819997834819082E-4</v>
      </c>
      <c r="BX210" s="23">
        <v>3.3661864939047722E-4</v>
      </c>
      <c r="BY210" s="23">
        <v>2.148797274265359E-4</v>
      </c>
      <c r="BZ210" s="23">
        <v>1.3852359465882681E-4</v>
      </c>
      <c r="CA210" s="23">
        <v>8.8123030735421434E-5</v>
      </c>
      <c r="CB210" s="23">
        <v>5.3307286941461012E-5</v>
      </c>
      <c r="CC210" s="23">
        <v>3.2318698797403722E-5</v>
      </c>
      <c r="CD210" s="23">
        <v>1.8996963308190441E-5</v>
      </c>
      <c r="CE210" s="23">
        <v>1.111323635655855E-5</v>
      </c>
      <c r="CF210" s="23">
        <v>6.2166434075755084E-6</v>
      </c>
      <c r="CG210" s="23">
        <v>3.4642742708360089E-6</v>
      </c>
      <c r="CH210" s="23">
        <v>1.885162767612888E-6</v>
      </c>
      <c r="CI210" s="23">
        <v>1.0113296723563771E-6</v>
      </c>
      <c r="CJ210" s="23">
        <v>5.2810541039471853E-7</v>
      </c>
      <c r="CK210" s="23">
        <v>2.7137120457190871E-7</v>
      </c>
      <c r="CL210" s="23">
        <v>1.3611167595906489E-7</v>
      </c>
      <c r="CM210" s="23">
        <v>6.7357794716430175E-8</v>
      </c>
      <c r="CN210" s="23">
        <v>3.249211257576154E-8</v>
      </c>
      <c r="CO210" s="23">
        <v>1.536284418153979E-8</v>
      </c>
      <c r="CP210" s="23">
        <v>7.0769105010442997E-9</v>
      </c>
      <c r="CQ210" s="23">
        <v>3.2320258006340711E-9</v>
      </c>
      <c r="CR210" s="23">
        <v>1.44871368221608E-9</v>
      </c>
      <c r="CS210" s="23">
        <v>6.1866966104727035E-10</v>
      </c>
      <c r="CT210" s="23">
        <v>2.6625407531434248E-10</v>
      </c>
      <c r="CU210" s="23">
        <v>1.12218902461431E-10</v>
      </c>
      <c r="CV210" s="23">
        <v>4.5520545343146603E-11</v>
      </c>
      <c r="CW210" s="23">
        <v>1.857518838374436E-11</v>
      </c>
      <c r="CX210" s="23">
        <v>7.3066020350465019E-12</v>
      </c>
      <c r="CY210" s="23">
        <v>2.8194308893001388E-12</v>
      </c>
    </row>
    <row r="211" spans="1:103" x14ac:dyDescent="0.2">
      <c r="A211" s="39"/>
      <c r="B211" s="23" t="s">
        <v>290</v>
      </c>
      <c r="C211" s="23">
        <v>2.5473508285481869E-60</v>
      </c>
      <c r="D211" s="23">
        <v>1.6219736260874511E-58</v>
      </c>
      <c r="E211" s="23">
        <v>7.6892727723038719E-57</v>
      </c>
      <c r="F211" s="23">
        <v>4.2583683842027752E-55</v>
      </c>
      <c r="G211" s="23">
        <v>2.016199171359125E-53</v>
      </c>
      <c r="H211" s="23">
        <v>8.0183970853993007E-52</v>
      </c>
      <c r="I211" s="23">
        <v>3.4923318014484798E-50</v>
      </c>
      <c r="J211" s="23">
        <v>1.334722195837107E-48</v>
      </c>
      <c r="K211" s="23">
        <v>5.3578583459208851E-47</v>
      </c>
      <c r="L211" s="23">
        <v>1.7320860553931829E-45</v>
      </c>
      <c r="M211" s="23">
        <v>5.7244024687863026E-44</v>
      </c>
      <c r="N211" s="23">
        <v>1.792668603320732E-42</v>
      </c>
      <c r="O211" s="23">
        <v>5.3608595785082111E-41</v>
      </c>
      <c r="P211" s="23">
        <v>1.454011905446203E-39</v>
      </c>
      <c r="Q211" s="23">
        <v>3.6183827299326229E-38</v>
      </c>
      <c r="R211" s="23">
        <v>8.9187218130319468E-37</v>
      </c>
      <c r="S211" s="23">
        <v>1.9838515997809331E-35</v>
      </c>
      <c r="T211" s="23">
        <v>4.2100342591018758E-34</v>
      </c>
      <c r="U211" s="23">
        <v>8.3379979008055987E-33</v>
      </c>
      <c r="V211" s="23">
        <v>1.5472235632444401E-31</v>
      </c>
      <c r="W211" s="23">
        <v>2.5484594034213211E-30</v>
      </c>
      <c r="X211" s="23">
        <v>4.6004984664766058E-29</v>
      </c>
      <c r="Y211" s="23">
        <v>7.2646448518659879E-28</v>
      </c>
      <c r="Z211" s="23">
        <v>9.9297785628248137E-27</v>
      </c>
      <c r="AA211" s="23">
        <v>1.4184346606726669E-25</v>
      </c>
      <c r="AB211" s="23">
        <v>1.81081242279617E-24</v>
      </c>
      <c r="AC211" s="23">
        <v>2.18449300304671E-23</v>
      </c>
      <c r="AD211" s="23">
        <v>2.55573161246779E-22</v>
      </c>
      <c r="AE211" s="23">
        <v>2.7732260726731849E-21</v>
      </c>
      <c r="AF211" s="23">
        <v>2.7178123898081682E-20</v>
      </c>
      <c r="AG211" s="23">
        <v>2.5591180945960501E-19</v>
      </c>
      <c r="AH211" s="23">
        <v>2.3045276986635222E-18</v>
      </c>
      <c r="AI211" s="23">
        <v>1.915553828218173E-17</v>
      </c>
      <c r="AJ211" s="23">
        <v>1.509731334924765E-16</v>
      </c>
      <c r="AK211" s="23">
        <v>1.117057011535681E-15</v>
      </c>
      <c r="AL211" s="23">
        <v>7.8283575546661001E-15</v>
      </c>
      <c r="AM211" s="23">
        <v>5.1246756245789021E-14</v>
      </c>
      <c r="AN211" s="23">
        <v>3.3020613878814221E-13</v>
      </c>
      <c r="AO211" s="23">
        <v>1.8228000823401668E-12</v>
      </c>
      <c r="AP211" s="23">
        <v>9.4915535288583843E-12</v>
      </c>
      <c r="AQ211" s="23">
        <v>4.928386917860975E-11</v>
      </c>
      <c r="AR211" s="23">
        <v>2.4386700301902688E-10</v>
      </c>
      <c r="AS211" s="23">
        <v>1.059705538342637E-9</v>
      </c>
      <c r="AT211" s="23">
        <v>4.4755295692978602E-9</v>
      </c>
      <c r="AU211" s="23">
        <v>1.7799643040817779E-8</v>
      </c>
      <c r="AV211" s="23">
        <v>6.5454696896793971E-8</v>
      </c>
      <c r="AW211" s="23">
        <v>2.328706029995541E-7</v>
      </c>
      <c r="AX211" s="23">
        <v>7.61450574099001E-7</v>
      </c>
      <c r="AY211" s="23">
        <v>2.3644544243522999E-6</v>
      </c>
      <c r="AZ211" s="23">
        <v>6.9516996168121904E-6</v>
      </c>
      <c r="BA211" s="23">
        <v>1.902156675058437E-5</v>
      </c>
      <c r="BB211" s="23">
        <v>4.8560200505938759E-5</v>
      </c>
      <c r="BC211" s="23">
        <v>1.178278091131135E-4</v>
      </c>
      <c r="BD211" s="23">
        <v>2.6738787890053862E-4</v>
      </c>
      <c r="BE211" s="23">
        <v>5.6976739200265798E-4</v>
      </c>
      <c r="BF211" s="23">
        <v>1.1410184497751021E-3</v>
      </c>
      <c r="BG211" s="23">
        <v>2.1303795985110441E-3</v>
      </c>
      <c r="BH211" s="23">
        <v>3.855732728364009E-3</v>
      </c>
      <c r="BI211" s="23">
        <v>6.3011170396475519E-3</v>
      </c>
      <c r="BJ211" s="23">
        <v>9.9807545643088181E-3</v>
      </c>
      <c r="BK211" s="23">
        <v>1.4571084498618251E-2</v>
      </c>
      <c r="BL211" s="23">
        <v>2.0160291874724071E-2</v>
      </c>
      <c r="BM211" s="23">
        <v>2.6206157830745289E-2</v>
      </c>
      <c r="BN211" s="23">
        <v>3.1923862322313902E-2</v>
      </c>
      <c r="BO211" s="23">
        <v>3.6583936877147068E-2</v>
      </c>
      <c r="BP211" s="23">
        <v>3.9449797848214847E-2</v>
      </c>
      <c r="BQ211" s="23">
        <v>3.998041957449492E-2</v>
      </c>
      <c r="BR211" s="23">
        <v>3.8072148752062933E-2</v>
      </c>
      <c r="BS211" s="23">
        <v>3.4041944184162197E-2</v>
      </c>
      <c r="BT211" s="23">
        <v>2.8634369816499351E-2</v>
      </c>
      <c r="BU211" s="23">
        <v>2.263439724021276E-2</v>
      </c>
      <c r="BV211" s="23">
        <v>1.6785682660960932E-2</v>
      </c>
      <c r="BW211" s="23">
        <v>1.1737240598604891E-2</v>
      </c>
      <c r="BX211" s="23">
        <v>7.8130448616738953E-3</v>
      </c>
      <c r="BY211" s="23">
        <v>4.6926322986443241E-3</v>
      </c>
      <c r="BZ211" s="23">
        <v>2.7404085068596499E-3</v>
      </c>
      <c r="CA211" s="23">
        <v>1.5197503217648639E-3</v>
      </c>
      <c r="CB211" s="23">
        <v>7.6056534253442643E-4</v>
      </c>
      <c r="CC211" s="23">
        <v>3.6896167223659718E-4</v>
      </c>
      <c r="CD211" s="23">
        <v>1.6558682983130709E-4</v>
      </c>
      <c r="CE211" s="23">
        <v>7.1541026008722585E-5</v>
      </c>
      <c r="CF211" s="23">
        <v>2.793021093533828E-5</v>
      </c>
      <c r="CG211" s="23">
        <v>1.0521798831288579E-5</v>
      </c>
      <c r="CH211" s="23">
        <v>3.7031428230600781E-6</v>
      </c>
      <c r="CI211" s="23">
        <v>1.2378204955477719E-6</v>
      </c>
      <c r="CJ211" s="23">
        <v>3.8424529568942828E-7</v>
      </c>
      <c r="CK211" s="23">
        <v>1.1294471992252051E-7</v>
      </c>
      <c r="CL211" s="23">
        <v>3.0970573781873349E-8</v>
      </c>
      <c r="CM211" s="23">
        <v>8.0849368177876975E-9</v>
      </c>
      <c r="CN211" s="23">
        <v>1.9634893018713762E-9</v>
      </c>
      <c r="CO211" s="23">
        <v>4.4829736176196628E-10</v>
      </c>
      <c r="CP211" s="23">
        <v>9.5062176277867799E-11</v>
      </c>
      <c r="CQ211" s="23">
        <v>1.9392126411320939E-11</v>
      </c>
      <c r="CR211" s="23">
        <v>3.7303932454936134E-12</v>
      </c>
      <c r="CS211" s="23">
        <v>6.3597790969264986E-13</v>
      </c>
      <c r="CT211" s="23">
        <v>1.079942019470263E-13</v>
      </c>
      <c r="CU211" s="23">
        <v>1.7215055323864918E-14</v>
      </c>
      <c r="CV211" s="23">
        <v>2.4810110698502421E-15</v>
      </c>
      <c r="CW211" s="23">
        <v>3.5556019015242638E-16</v>
      </c>
      <c r="CX211" s="23">
        <v>4.6209639168864889E-17</v>
      </c>
      <c r="CY211" s="23">
        <v>5.6562109462350317E-18</v>
      </c>
    </row>
    <row r="212" spans="1:103" x14ac:dyDescent="0.2">
      <c r="A212" s="39"/>
      <c r="B212" s="23" t="s">
        <v>291</v>
      </c>
      <c r="C212" s="23">
        <v>0</v>
      </c>
      <c r="D212" s="23">
        <v>0</v>
      </c>
      <c r="E212" s="23">
        <v>0</v>
      </c>
      <c r="F212" s="23">
        <v>0</v>
      </c>
      <c r="G212" s="23">
        <v>0</v>
      </c>
      <c r="H212" s="23">
        <v>9.3612486818060295E-308</v>
      </c>
      <c r="I212" s="23">
        <v>6.5250745168714047E-300</v>
      </c>
      <c r="J212" s="23">
        <v>2.5974552827469822E-292</v>
      </c>
      <c r="K212" s="23">
        <v>1.4020996123334671E-284</v>
      </c>
      <c r="L212" s="23">
        <v>2.8480791366466588E-277</v>
      </c>
      <c r="M212" s="23">
        <v>6.8949386618108221E-270</v>
      </c>
      <c r="N212" s="23">
        <v>1.3792237974761019E-262</v>
      </c>
      <c r="O212" s="23">
        <v>2.3691576760189552E-255</v>
      </c>
      <c r="P212" s="23">
        <v>2.7132804458005379E-248</v>
      </c>
      <c r="Q212" s="23">
        <v>2.1885537511200531E-241</v>
      </c>
      <c r="R212" s="23">
        <v>1.8172799854066451E-234</v>
      </c>
      <c r="S212" s="23">
        <v>9.7836953418662324E-228</v>
      </c>
      <c r="T212" s="23">
        <v>4.5045944757798316E-221</v>
      </c>
      <c r="U212" s="23">
        <v>1.588344817661322E-214</v>
      </c>
      <c r="V212" s="23">
        <v>4.3736515765430852E-208</v>
      </c>
      <c r="W212" s="23">
        <v>7.1282589894305939E-202</v>
      </c>
      <c r="X212" s="23">
        <v>2.0266592203065929E-195</v>
      </c>
      <c r="Y212" s="23">
        <v>3.1693668000120598E-189</v>
      </c>
      <c r="Z212" s="23">
        <v>2.562657611112093E-183</v>
      </c>
      <c r="AA212" s="23">
        <v>2.858402171795665E-177</v>
      </c>
      <c r="AB212" s="23">
        <v>1.9440333794161591E-171</v>
      </c>
      <c r="AC212" s="23">
        <v>1.079110526600412E-165</v>
      </c>
      <c r="AD212" s="23">
        <v>5.6240960435676359E-160</v>
      </c>
      <c r="AE212" s="23">
        <v>2.1699396128329469E-154</v>
      </c>
      <c r="AF212" s="23">
        <v>5.3515812123335766E-149</v>
      </c>
      <c r="AG212" s="23">
        <v>1.1797558664144889E-143</v>
      </c>
      <c r="AH212" s="23">
        <v>2.2726985849806421E-138</v>
      </c>
      <c r="AI212" s="23">
        <v>3.1437089965124782E-133</v>
      </c>
      <c r="AJ212" s="23">
        <v>3.6260063256122008E-128</v>
      </c>
      <c r="AK212" s="23">
        <v>3.2990291653778797E-123</v>
      </c>
      <c r="AL212" s="23">
        <v>2.4921343603070431E-118</v>
      </c>
      <c r="AM212" s="23">
        <v>1.4433040110209329E-113</v>
      </c>
      <c r="AN212" s="23">
        <v>8.7371695918608176E-109</v>
      </c>
      <c r="AO212" s="23">
        <v>2.4211663937093849E-104</v>
      </c>
      <c r="AP212" s="23">
        <v>5.4075260229874708E-100</v>
      </c>
      <c r="AQ212" s="23">
        <v>1.3742161457749729E-95</v>
      </c>
      <c r="AR212" s="23">
        <v>3.0369268269922218E-91</v>
      </c>
      <c r="AS212" s="23">
        <v>3.4718786773389319E-87</v>
      </c>
      <c r="AT212" s="23">
        <v>3.8922326999888341E-83</v>
      </c>
      <c r="AU212" s="23">
        <v>3.5084351422945757E-79</v>
      </c>
      <c r="AV212" s="23">
        <v>2.2470913665248572E-75</v>
      </c>
      <c r="AW212" s="23">
        <v>1.3912821295320339E-71</v>
      </c>
      <c r="AX212" s="23">
        <v>5.8577377155105297E-68</v>
      </c>
      <c r="AY212" s="23">
        <v>2.1057545245229479E-64</v>
      </c>
      <c r="AZ212" s="23">
        <v>6.3592661228019565E-61</v>
      </c>
      <c r="BA212" s="23">
        <v>1.4189771628911541E-57</v>
      </c>
      <c r="BB212" s="23">
        <v>2.3700543694535439E-54</v>
      </c>
      <c r="BC212" s="23">
        <v>3.4376415768157859E-51</v>
      </c>
      <c r="BD212" s="23">
        <v>3.8034696434947172E-48</v>
      </c>
      <c r="BE212" s="23">
        <v>3.3118145849787742E-45</v>
      </c>
      <c r="BF212" s="23">
        <v>2.28544094528628E-42</v>
      </c>
      <c r="BG212" s="23">
        <v>1.150932468705803E-39</v>
      </c>
      <c r="BH212" s="23">
        <v>6.3834896873060602E-37</v>
      </c>
      <c r="BI212" s="23">
        <v>1.8076924628880611E-34</v>
      </c>
      <c r="BJ212" s="23">
        <v>5.8582472481280392E-32</v>
      </c>
      <c r="BK212" s="23">
        <v>1.171746080489009E-29</v>
      </c>
      <c r="BL212" s="23">
        <v>2.088098021276699E-27</v>
      </c>
      <c r="BM212" s="23">
        <v>2.9600120284275659E-25</v>
      </c>
      <c r="BN212" s="23">
        <v>3.1284512920601859E-23</v>
      </c>
      <c r="BO212" s="23">
        <v>2.6339042210099579E-21</v>
      </c>
      <c r="BP212" s="23">
        <v>1.8130556436923329E-19</v>
      </c>
      <c r="BQ212" s="23">
        <v>1.0226832796114161E-17</v>
      </c>
      <c r="BR212" s="23">
        <v>4.4275825651066349E-16</v>
      </c>
      <c r="BS212" s="23">
        <v>1.5619965440341681E-14</v>
      </c>
      <c r="BT212" s="23">
        <v>4.242205578372456E-13</v>
      </c>
      <c r="BU212" s="23">
        <v>9.1892196044536887E-12</v>
      </c>
      <c r="BV212" s="23">
        <v>1.6046258558745309E-10</v>
      </c>
      <c r="BW212" s="23">
        <v>2.164635566662844E-9</v>
      </c>
      <c r="BX212" s="23">
        <v>2.1838292459240592E-8</v>
      </c>
      <c r="BY212" s="23">
        <v>2.1192252211684981E-7</v>
      </c>
      <c r="BZ212" s="23">
        <v>1.400056665638399E-6</v>
      </c>
      <c r="CA212" s="23">
        <v>7.2400045733757011E-6</v>
      </c>
      <c r="CB212" s="23">
        <v>3.2778954155922299E-5</v>
      </c>
      <c r="CC212" s="23">
        <v>1.101200190605104E-4</v>
      </c>
      <c r="CD212" s="23">
        <v>3.0066680004987623E-4</v>
      </c>
      <c r="CE212" s="23">
        <v>6.3689503364931365E-4</v>
      </c>
      <c r="CF212" s="23">
        <v>1.100219846100254E-3</v>
      </c>
      <c r="CG212" s="23">
        <v>1.4830800231014399E-3</v>
      </c>
      <c r="CH212" s="23">
        <v>1.589254213573662E-3</v>
      </c>
      <c r="CI212" s="23">
        <v>1.3539516225247301E-3</v>
      </c>
      <c r="CJ212" s="23">
        <v>9.1362850123767343E-4</v>
      </c>
      <c r="CK212" s="23">
        <v>4.9080640415006171E-4</v>
      </c>
      <c r="CL212" s="23">
        <v>2.0834184951792231E-4</v>
      </c>
      <c r="CM212" s="23">
        <v>7.090143593597874E-5</v>
      </c>
      <c r="CN212" s="23">
        <v>1.899890204788215E-5</v>
      </c>
      <c r="CO212" s="23">
        <v>4.040251645373483E-6</v>
      </c>
      <c r="CP212" s="23">
        <v>6.7200349114906609E-7</v>
      </c>
      <c r="CQ212" s="23">
        <v>9.1211344425063618E-8</v>
      </c>
      <c r="CR212" s="23">
        <v>9.889777852274534E-9</v>
      </c>
      <c r="CS212" s="23">
        <v>7.8219624560407963E-10</v>
      </c>
      <c r="CT212" s="23">
        <v>5.3350018886265302E-11</v>
      </c>
      <c r="CU212" s="23">
        <v>2.888089965288274E-12</v>
      </c>
      <c r="CV212" s="23">
        <v>1.163954878294989E-13</v>
      </c>
      <c r="CW212" s="23">
        <v>4.0961930534752867E-15</v>
      </c>
      <c r="CX212" s="23">
        <v>1.076104043246474E-16</v>
      </c>
      <c r="CY212" s="23">
        <v>2.250819205452699E-18</v>
      </c>
    </row>
    <row r="213" spans="1:103" x14ac:dyDescent="0.2">
      <c r="A213" s="39"/>
      <c r="B213" s="23" t="s">
        <v>292</v>
      </c>
      <c r="C213" s="23">
        <v>1.5452978503058541E-3</v>
      </c>
      <c r="D213" s="23">
        <v>1.9660608031890981E-3</v>
      </c>
      <c r="E213" s="23">
        <v>2.4035477560458108E-3</v>
      </c>
      <c r="F213" s="23">
        <v>2.890784367061844E-3</v>
      </c>
      <c r="G213" s="23">
        <v>3.3679244402489649E-3</v>
      </c>
      <c r="H213" s="23">
        <v>3.805869189874406E-3</v>
      </c>
      <c r="I213" s="23">
        <v>4.2067318555506668E-3</v>
      </c>
      <c r="J213" s="23">
        <v>4.5177617650747478E-3</v>
      </c>
      <c r="K213" s="23">
        <v>4.7283461094193074E-3</v>
      </c>
      <c r="L213" s="23">
        <v>4.8094105803428702E-3</v>
      </c>
      <c r="M213" s="23">
        <v>4.7634360561995843E-3</v>
      </c>
      <c r="N213" s="23">
        <v>4.5901032254249269E-3</v>
      </c>
      <c r="O213" s="23">
        <v>4.3015593126455977E-3</v>
      </c>
      <c r="P213" s="23">
        <v>3.9252001429968767E-3</v>
      </c>
      <c r="Q213" s="23">
        <v>3.4892669801555439E-3</v>
      </c>
      <c r="R213" s="23">
        <v>3.012116420486786E-3</v>
      </c>
      <c r="S213" s="23">
        <v>2.535817995381807E-3</v>
      </c>
      <c r="T213" s="23">
        <v>2.0773122011903209E-3</v>
      </c>
      <c r="U213" s="23">
        <v>1.660784230779146E-3</v>
      </c>
      <c r="V213" s="23">
        <v>1.302551402151573E-3</v>
      </c>
      <c r="W213" s="23">
        <v>1.0229018789193671E-3</v>
      </c>
      <c r="X213" s="23">
        <v>8.2449301558871048E-4</v>
      </c>
      <c r="Y213" s="23">
        <v>7.5670234525222573E-4</v>
      </c>
      <c r="Z213" s="23">
        <v>8.5215359598188377E-4</v>
      </c>
      <c r="AA213" s="23">
        <v>1.179889333177054E-3</v>
      </c>
      <c r="AB213" s="23">
        <v>1.793458730943336E-3</v>
      </c>
      <c r="AC213" s="23">
        <v>2.7493329196937688E-3</v>
      </c>
      <c r="AD213" s="23">
        <v>4.0701921160879971E-3</v>
      </c>
      <c r="AE213" s="23">
        <v>5.6612104577752663E-3</v>
      </c>
      <c r="AF213" s="23">
        <v>7.3293672738817496E-3</v>
      </c>
      <c r="AG213" s="23">
        <v>8.8791337499839126E-3</v>
      </c>
      <c r="AH213" s="23">
        <v>1.004191998389971E-2</v>
      </c>
      <c r="AI213" s="23">
        <v>1.0594459747939589E-2</v>
      </c>
      <c r="AJ213" s="23">
        <v>1.046886885932455E-2</v>
      </c>
      <c r="AK213" s="23">
        <v>9.741879173010946E-3</v>
      </c>
      <c r="AL213" s="23">
        <v>8.6252096198109404E-3</v>
      </c>
      <c r="AM213" s="23">
        <v>7.4159694559451216E-3</v>
      </c>
      <c r="AN213" s="23">
        <v>6.3703640720149772E-3</v>
      </c>
      <c r="AO213" s="23">
        <v>5.7646082480705468E-3</v>
      </c>
      <c r="AP213" s="23">
        <v>5.6411951512019883E-3</v>
      </c>
      <c r="AQ213" s="23">
        <v>6.043096567406799E-3</v>
      </c>
      <c r="AR213" s="23">
        <v>6.9518854349166518E-3</v>
      </c>
      <c r="AS213" s="23">
        <v>8.2198579080256604E-3</v>
      </c>
      <c r="AT213" s="23">
        <v>9.8323136095727452E-3</v>
      </c>
      <c r="AU213" s="23">
        <v>1.167859813420042E-2</v>
      </c>
      <c r="AV213" s="23">
        <v>1.3641614202124289E-2</v>
      </c>
      <c r="AW213" s="23">
        <v>1.5701144518651351E-2</v>
      </c>
      <c r="AX213" s="23">
        <v>1.768126902049302E-2</v>
      </c>
      <c r="AY213" s="23">
        <v>1.9539371717324752E-2</v>
      </c>
      <c r="AZ213" s="23">
        <v>2.1174476371292519E-2</v>
      </c>
      <c r="BA213" s="23">
        <v>2.2476617522906601E-2</v>
      </c>
      <c r="BB213" s="23">
        <v>2.3392444343823732E-2</v>
      </c>
      <c r="BC213" s="23">
        <v>2.390704549422747E-2</v>
      </c>
      <c r="BD213" s="23">
        <v>2.4022133726536211E-2</v>
      </c>
      <c r="BE213" s="23">
        <v>2.3816837425633969E-2</v>
      </c>
      <c r="BF213" s="23">
        <v>2.343793666660016E-2</v>
      </c>
      <c r="BG213" s="23">
        <v>2.311032489469109E-2</v>
      </c>
      <c r="BH213" s="23">
        <v>2.3117963734725001E-2</v>
      </c>
      <c r="BI213" s="23">
        <v>2.3750027447859059E-2</v>
      </c>
      <c r="BJ213" s="23">
        <v>2.536282155411115E-2</v>
      </c>
      <c r="BK213" s="23">
        <v>2.7936858996774911E-2</v>
      </c>
      <c r="BL213" s="23">
        <v>3.1507482474500477E-2</v>
      </c>
      <c r="BM213" s="23">
        <v>3.5643566985662727E-2</v>
      </c>
      <c r="BN213" s="23">
        <v>3.9635761092060143E-2</v>
      </c>
      <c r="BO213" s="23">
        <v>4.2761587037912392E-2</v>
      </c>
      <c r="BP213" s="23">
        <v>4.4293075877939972E-2</v>
      </c>
      <c r="BQ213" s="23">
        <v>4.3693515427728598E-2</v>
      </c>
      <c r="BR213" s="23">
        <v>4.0867835578817922E-2</v>
      </c>
      <c r="BS213" s="23">
        <v>3.6099986800856222E-2</v>
      </c>
      <c r="BT213" s="23">
        <v>3.0122982365098531E-2</v>
      </c>
      <c r="BU213" s="23">
        <v>2.3689179359030602E-2</v>
      </c>
      <c r="BV213" s="23">
        <v>1.751659897597134E-2</v>
      </c>
      <c r="BW213" s="23">
        <v>1.2235442741588651E-2</v>
      </c>
      <c r="BX213" s="23">
        <v>8.1496853493568319E-3</v>
      </c>
      <c r="BY213" s="23">
        <v>4.9077239485929769E-3</v>
      </c>
      <c r="BZ213" s="23">
        <v>2.8803321581841149E-3</v>
      </c>
      <c r="CA213" s="23">
        <v>1.6151133570736611E-3</v>
      </c>
      <c r="CB213" s="23">
        <v>8.4665158363180946E-4</v>
      </c>
      <c r="CC213" s="23">
        <v>5.1140039009451058E-4</v>
      </c>
      <c r="CD213" s="23">
        <v>4.8525059318937181E-4</v>
      </c>
      <c r="CE213" s="23">
        <v>7.1954929601459054E-4</v>
      </c>
      <c r="CF213" s="23">
        <v>1.1343667004431611E-3</v>
      </c>
      <c r="CG213" s="23">
        <v>1.497066096203554E-3</v>
      </c>
      <c r="CH213" s="23">
        <v>1.5948425191643239E-3</v>
      </c>
      <c r="CI213" s="23">
        <v>1.3562007726926251E-3</v>
      </c>
      <c r="CJ213" s="23">
        <v>9.1454085194375148E-4</v>
      </c>
      <c r="CK213" s="23">
        <v>4.911907200745529E-4</v>
      </c>
      <c r="CL213" s="23">
        <v>2.085089317676618E-4</v>
      </c>
      <c r="CM213" s="23">
        <v>7.0976878667512481E-5</v>
      </c>
      <c r="CN213" s="23">
        <v>1.903335764975965E-5</v>
      </c>
      <c r="CO213" s="23">
        <v>4.0560627869167576E-6</v>
      </c>
      <c r="CP213" s="23">
        <v>6.791754638263838E-7</v>
      </c>
      <c r="CQ213" s="23">
        <v>9.4462762352108407E-8</v>
      </c>
      <c r="CR213" s="23">
        <v>1.134222192773604E-8</v>
      </c>
      <c r="CS213" s="23">
        <v>1.401501884561037E-9</v>
      </c>
      <c r="CT213" s="23">
        <v>3.1971208840255452E-10</v>
      </c>
      <c r="CU213" s="23">
        <v>1.151242074820431E-10</v>
      </c>
      <c r="CV213" s="23">
        <v>4.5639421842045952E-11</v>
      </c>
      <c r="CW213" s="23">
        <v>1.857964013698799E-11</v>
      </c>
      <c r="CX213" s="23">
        <v>7.306755855089996E-12</v>
      </c>
      <c r="CY213" s="23">
        <v>2.81943879633029E-12</v>
      </c>
    </row>
    <row r="214" spans="1:103" x14ac:dyDescent="0.2">
      <c r="A214" s="38" t="s">
        <v>224</v>
      </c>
      <c r="B214" s="23" t="s">
        <v>287</v>
      </c>
      <c r="C214" s="22">
        <v>6.4249955485489406E-4</v>
      </c>
      <c r="D214" s="22">
        <v>8.4570582503261133E-4</v>
      </c>
      <c r="E214" s="22">
        <v>1.061834777609044E-3</v>
      </c>
      <c r="F214" s="22">
        <v>1.3061245303378881E-3</v>
      </c>
      <c r="G214" s="22">
        <v>1.5467286171606709E-3</v>
      </c>
      <c r="H214" s="22">
        <v>1.766283822412239E-3</v>
      </c>
      <c r="I214" s="22">
        <v>1.9627721026845781E-3</v>
      </c>
      <c r="J214" s="22">
        <v>2.1072547018031879E-3</v>
      </c>
      <c r="K214" s="22">
        <v>2.1921509488321651E-3</v>
      </c>
      <c r="L214" s="22">
        <v>2.204725152219152E-3</v>
      </c>
      <c r="M214" s="22">
        <v>2.1466230586506471E-3</v>
      </c>
      <c r="N214" s="22">
        <v>2.0219187453267319E-3</v>
      </c>
      <c r="O214" s="22">
        <v>1.8414253055618879E-3</v>
      </c>
      <c r="P214" s="22">
        <v>1.624304219839158E-3</v>
      </c>
      <c r="Q214" s="22">
        <v>1.388434174438086E-3</v>
      </c>
      <c r="R214" s="22">
        <v>1.145247431188975E-3</v>
      </c>
      <c r="S214" s="22">
        <v>9.1650387098058663E-4</v>
      </c>
      <c r="T214" s="22">
        <v>7.0907286917805423E-4</v>
      </c>
      <c r="U214" s="22">
        <v>5.3126718904395332E-4</v>
      </c>
      <c r="V214" s="22">
        <v>3.8541026238977471E-4</v>
      </c>
      <c r="W214" s="22">
        <v>2.7267757519182649E-4</v>
      </c>
      <c r="X214" s="22">
        <v>1.8292939454230429E-4</v>
      </c>
      <c r="Y214" s="22">
        <v>1.198238600640118E-4</v>
      </c>
      <c r="Z214" s="22">
        <v>7.7032261831228347E-5</v>
      </c>
      <c r="AA214" s="22">
        <v>4.7053617772998201E-5</v>
      </c>
      <c r="AB214" s="22">
        <v>2.8074272842873839E-5</v>
      </c>
      <c r="AC214" s="22">
        <v>1.6196370633063549E-5</v>
      </c>
      <c r="AD214" s="22">
        <v>8.9738153266781205E-6</v>
      </c>
      <c r="AE214" s="22">
        <v>4.8238590184677078E-6</v>
      </c>
      <c r="AF214" s="22">
        <v>2.5373802971398719E-6</v>
      </c>
      <c r="AG214" s="22">
        <v>1.2842295191946261E-6</v>
      </c>
      <c r="AH214" s="22">
        <v>6.2545917078941745E-7</v>
      </c>
      <c r="AI214" s="22">
        <v>2.9655605698999908E-7</v>
      </c>
      <c r="AJ214" s="22">
        <v>1.3564344599711201E-7</v>
      </c>
      <c r="AK214" s="22">
        <v>6.0058695942196636E-8</v>
      </c>
      <c r="AL214" s="22">
        <v>2.5640807907741591E-8</v>
      </c>
      <c r="AM214" s="22">
        <v>1.061820687775052E-8</v>
      </c>
      <c r="AN214" s="22">
        <v>4.1526702609130707E-9</v>
      </c>
      <c r="AO214" s="22">
        <v>1.6489822827026541E-9</v>
      </c>
      <c r="AP214" s="22">
        <v>6.3433682306337045E-10</v>
      </c>
      <c r="AQ214" s="22">
        <v>2.2807998838269609E-10</v>
      </c>
      <c r="AR214" s="22">
        <v>7.8456162266591187E-11</v>
      </c>
      <c r="AS214" s="22">
        <v>2.7370845903278519E-11</v>
      </c>
      <c r="AT214" s="22">
        <v>9.0287000057939503E-12</v>
      </c>
      <c r="AU214" s="22">
        <v>2.8772770414316112E-12</v>
      </c>
      <c r="AV214" s="22">
        <v>9.006253057041769E-13</v>
      </c>
      <c r="AW214" s="22">
        <v>2.6557081109671562E-13</v>
      </c>
      <c r="AX214" s="22">
        <v>7.7457476594049387E-14</v>
      </c>
      <c r="AY214" s="22">
        <v>2.1627392185262079E-14</v>
      </c>
      <c r="AZ214" s="22">
        <v>5.7859453094640717E-15</v>
      </c>
      <c r="BA214" s="22">
        <v>1.514996907424915E-15</v>
      </c>
      <c r="BB214" s="22">
        <v>3.8808722806390432E-16</v>
      </c>
      <c r="BC214" s="22">
        <v>9.4596751564981071E-17</v>
      </c>
      <c r="BD214" s="22">
        <v>2.248146773260297E-17</v>
      </c>
      <c r="BE214" s="22">
        <v>5.1801582569167451E-18</v>
      </c>
      <c r="BF214" s="22">
        <v>1.1557202169098479E-18</v>
      </c>
      <c r="BG214" s="22">
        <v>2.5488995005863488E-19</v>
      </c>
      <c r="BH214" s="22">
        <v>5.0011711972063891E-20</v>
      </c>
      <c r="BI214" s="22">
        <v>1.06725131925699E-20</v>
      </c>
      <c r="BJ214" s="22">
        <v>1.9892686411180089E-21</v>
      </c>
      <c r="BK214" s="22">
        <v>3.864454662026631E-22</v>
      </c>
      <c r="BL214" s="22">
        <v>7.0108396107254354E-23</v>
      </c>
      <c r="BM214" s="22">
        <v>1.22847972632659E-23</v>
      </c>
      <c r="BN214" s="22">
        <v>2.1314399543740751E-24</v>
      </c>
      <c r="BO214" s="22">
        <v>3.580073842555319E-25</v>
      </c>
      <c r="BP214" s="22">
        <v>5.7536770653383485E-26</v>
      </c>
      <c r="BQ214" s="22">
        <v>8.8136230826309588E-27</v>
      </c>
      <c r="BR214" s="22">
        <v>1.3266322020918979E-27</v>
      </c>
      <c r="BS214" s="22">
        <v>1.904286660303355E-28</v>
      </c>
      <c r="BT214" s="22">
        <v>2.6893710728821261E-29</v>
      </c>
      <c r="BU214" s="22">
        <v>3.665939464423716E-30</v>
      </c>
      <c r="BV214" s="22">
        <v>4.7807702691084798E-31</v>
      </c>
      <c r="BW214" s="22">
        <v>6.1559998168487723E-32</v>
      </c>
      <c r="BX214" s="22">
        <v>8.1246317367522645E-33</v>
      </c>
      <c r="BY214" s="22">
        <v>8.6296795951290534E-34</v>
      </c>
      <c r="BZ214" s="22">
        <v>1.0308709858347279E-34</v>
      </c>
      <c r="CA214" s="22">
        <v>1.228305541828643E-35</v>
      </c>
      <c r="CB214" s="22">
        <v>1.231870086341516E-36</v>
      </c>
      <c r="CC214" s="22">
        <v>1.3247301637589389E-37</v>
      </c>
      <c r="CD214" s="22">
        <v>1.3147614515547019E-38</v>
      </c>
      <c r="CE214" s="22">
        <v>1.348529293365761E-39</v>
      </c>
      <c r="CF214" s="22">
        <v>1.2076560083039989E-40</v>
      </c>
      <c r="CG214" s="22">
        <v>1.120600653707145E-41</v>
      </c>
      <c r="CH214" s="22">
        <v>9.9180390123606408E-43</v>
      </c>
      <c r="CI214" s="22">
        <v>8.6938055208910146E-44</v>
      </c>
      <c r="CJ214" s="22">
        <v>7.1821400930463325E-45</v>
      </c>
      <c r="CK214" s="22">
        <v>5.8324121510261814E-46</v>
      </c>
      <c r="CL214" s="22">
        <v>4.515279180141388E-47</v>
      </c>
      <c r="CM214" s="22">
        <v>3.4672830459724091E-48</v>
      </c>
      <c r="CN214" s="22">
        <v>2.526433626701771E-49</v>
      </c>
      <c r="CO214" s="22">
        <v>1.7826873721052911E-50</v>
      </c>
      <c r="CP214" s="22">
        <v>1.192840980663987E-51</v>
      </c>
      <c r="CQ214" s="22">
        <v>8.04076791187267E-53</v>
      </c>
      <c r="CR214" s="22">
        <v>5.26924715393097E-54</v>
      </c>
      <c r="CS214" s="22">
        <v>3.039897281042366E-55</v>
      </c>
      <c r="CT214" s="22">
        <v>1.8638746367100429E-56</v>
      </c>
      <c r="CU214" s="22">
        <v>1.102914793460849E-57</v>
      </c>
      <c r="CV214" s="22">
        <v>5.9560891854160193E-59</v>
      </c>
      <c r="CW214" s="22">
        <v>3.385647172208915E-60</v>
      </c>
      <c r="CX214" s="22">
        <v>1.7663953321776622E-61</v>
      </c>
      <c r="CY214" s="22">
        <v>8.9479304834054719E-63</v>
      </c>
    </row>
    <row r="215" spans="1:103" x14ac:dyDescent="0.2">
      <c r="A215" s="39"/>
      <c r="B215" s="23" t="s">
        <v>288</v>
      </c>
      <c r="C215" s="22">
        <v>1.334569788870021E-18</v>
      </c>
      <c r="D215" s="22">
        <v>1.331068926886733E-17</v>
      </c>
      <c r="E215" s="22">
        <v>1.08847126769413E-16</v>
      </c>
      <c r="F215" s="22">
        <v>9.3283072419771454E-16</v>
      </c>
      <c r="G215" s="22">
        <v>7.0768857545582557E-15</v>
      </c>
      <c r="H215" s="22">
        <v>4.723279971588708E-14</v>
      </c>
      <c r="I215" s="22">
        <v>3.1777815696838509E-13</v>
      </c>
      <c r="J215" s="22">
        <v>1.9245293871879002E-12</v>
      </c>
      <c r="K215" s="22">
        <v>1.145830332993875E-11</v>
      </c>
      <c r="L215" s="22">
        <v>5.9034868928214864E-11</v>
      </c>
      <c r="M215" s="22">
        <v>2.9490606120987851E-10</v>
      </c>
      <c r="N215" s="22">
        <v>1.3771066583219849E-9</v>
      </c>
      <c r="O215" s="22">
        <v>6.0290761948170708E-9</v>
      </c>
      <c r="P215" s="22">
        <v>2.4208796431996491E-8</v>
      </c>
      <c r="Q215" s="22">
        <v>8.9695627771179646E-8</v>
      </c>
      <c r="R215" s="22">
        <v>3.1617080162519719E-7</v>
      </c>
      <c r="S215" s="22">
        <v>1.0219422691908641E-6</v>
      </c>
      <c r="T215" s="22">
        <v>3.095048623886245E-6</v>
      </c>
      <c r="U215" s="22">
        <v>8.7115953156384161E-6</v>
      </c>
      <c r="V215" s="22">
        <v>2.2825696638382691E-5</v>
      </c>
      <c r="W215" s="22">
        <v>5.4777083219985151E-5</v>
      </c>
      <c r="X215" s="22">
        <v>1.282598913255925E-4</v>
      </c>
      <c r="Y215" s="22">
        <v>2.7358842850996461E-4</v>
      </c>
      <c r="Z215" s="22">
        <v>5.3251178396396064E-4</v>
      </c>
      <c r="AA215" s="22">
        <v>9.9151909777784025E-4</v>
      </c>
      <c r="AB215" s="22">
        <v>1.699713794219202E-3</v>
      </c>
      <c r="AC215" s="22">
        <v>2.718484680844957E-3</v>
      </c>
      <c r="AD215" s="22">
        <v>4.0710297949953988E-3</v>
      </c>
      <c r="AE215" s="22">
        <v>5.6625715338240968E-3</v>
      </c>
      <c r="AF215" s="22">
        <v>7.3040172067325984E-3</v>
      </c>
      <c r="AG215" s="22">
        <v>8.8038356299664604E-3</v>
      </c>
      <c r="AH215" s="22">
        <v>9.8955433414128872E-3</v>
      </c>
      <c r="AI215" s="22">
        <v>1.035285624345653E-2</v>
      </c>
      <c r="AJ215" s="22">
        <v>1.0091782611642799E-2</v>
      </c>
      <c r="AK215" s="22">
        <v>9.1630946839048339E-3</v>
      </c>
      <c r="AL215" s="22">
        <v>7.743192934539303E-3</v>
      </c>
      <c r="AM215" s="22">
        <v>6.0962562752222733E-3</v>
      </c>
      <c r="AN215" s="22">
        <v>4.4297326827602602E-3</v>
      </c>
      <c r="AO215" s="22">
        <v>3.051861869207472E-3</v>
      </c>
      <c r="AP215" s="22">
        <v>1.9647750252245119E-3</v>
      </c>
      <c r="AQ215" s="22">
        <v>1.159224679713981E-3</v>
      </c>
      <c r="AR215" s="22">
        <v>6.3203788463633956E-4</v>
      </c>
      <c r="AS215" s="22">
        <v>3.3007623688516052E-4</v>
      </c>
      <c r="AT215" s="22">
        <v>1.5839305781904369E-4</v>
      </c>
      <c r="AU215" s="22">
        <v>7.0721506252505292E-5</v>
      </c>
      <c r="AV215" s="22">
        <v>2.974889188008701E-5</v>
      </c>
      <c r="AW215" s="22">
        <v>1.142015457204628E-5</v>
      </c>
      <c r="AX215" s="22">
        <v>4.155464888763413E-6</v>
      </c>
      <c r="AY215" s="22">
        <v>1.396167911236355E-6</v>
      </c>
      <c r="AZ215" s="22">
        <v>4.3300441583882811E-7</v>
      </c>
      <c r="BA215" s="22">
        <v>1.2633501478088441E-7</v>
      </c>
      <c r="BB215" s="22">
        <v>3.4697866478227921E-8</v>
      </c>
      <c r="BC215" s="22">
        <v>8.7354038024177247E-9</v>
      </c>
      <c r="BD215" s="22">
        <v>2.0635833727085429E-9</v>
      </c>
      <c r="BE215" s="22">
        <v>4.5503182136660951E-10</v>
      </c>
      <c r="BF215" s="22">
        <v>9.3536990335673164E-11</v>
      </c>
      <c r="BG215" s="22">
        <v>1.833428536364921E-11</v>
      </c>
      <c r="BH215" s="22">
        <v>3.0521588846512109E-12</v>
      </c>
      <c r="BI215" s="22">
        <v>5.3892307889980373E-13</v>
      </c>
      <c r="BJ215" s="22">
        <v>7.8945214407051127E-14</v>
      </c>
      <c r="BK215" s="22">
        <v>1.173138327583887E-14</v>
      </c>
      <c r="BL215" s="22">
        <v>1.558213920976807E-15</v>
      </c>
      <c r="BM215" s="22">
        <v>1.9230679023672209E-16</v>
      </c>
      <c r="BN215" s="22">
        <v>2.2733325434148451E-17</v>
      </c>
      <c r="BO215" s="22">
        <v>2.505841088386103E-18</v>
      </c>
      <c r="BP215" s="22">
        <v>2.5378177530593981E-19</v>
      </c>
      <c r="BQ215" s="22">
        <v>2.3485429704797839E-20</v>
      </c>
      <c r="BR215" s="22">
        <v>2.0642166278000691E-21</v>
      </c>
      <c r="BS215" s="22">
        <v>1.6582409283907431E-22</v>
      </c>
      <c r="BT215" s="22">
        <v>1.26793384672555E-23</v>
      </c>
      <c r="BU215" s="22">
        <v>9.00126692391415E-25</v>
      </c>
      <c r="BV215" s="22">
        <v>5.8620438623851706E-26</v>
      </c>
      <c r="BW215" s="22">
        <v>3.654178241689754E-27</v>
      </c>
      <c r="BX215" s="22">
        <v>2.2967321199388281E-28</v>
      </c>
      <c r="BY215" s="22">
        <v>1.043511465635642E-29</v>
      </c>
      <c r="BZ215" s="22">
        <v>5.4331382794223918E-31</v>
      </c>
      <c r="CA215" s="22">
        <v>2.7520597849879862E-32</v>
      </c>
      <c r="CB215" s="22">
        <v>1.0669100072476529E-33</v>
      </c>
      <c r="CC215" s="22">
        <v>4.454461693783094E-35</v>
      </c>
      <c r="CD215" s="22">
        <v>1.6190958651628741E-36</v>
      </c>
      <c r="CE215" s="22">
        <v>6.0280448164841286E-38</v>
      </c>
      <c r="CF215" s="22">
        <v>1.800766805970116E-39</v>
      </c>
      <c r="CG215" s="22">
        <v>5.5345030475989741E-41</v>
      </c>
      <c r="CH215" s="22">
        <v>1.5513667510814059E-42</v>
      </c>
      <c r="CI215" s="22">
        <v>4.1928071072119202E-44</v>
      </c>
      <c r="CJ215" s="22">
        <v>1.0149974186381149E-45</v>
      </c>
      <c r="CK215" s="22">
        <v>2.3432786911094469E-47</v>
      </c>
      <c r="CL215" s="22">
        <v>4.9273250163363668E-49</v>
      </c>
      <c r="CM215" s="22">
        <v>1.0020248377573421E-50</v>
      </c>
      <c r="CN215" s="22">
        <v>1.8425960939876559E-52</v>
      </c>
      <c r="CO215" s="22">
        <v>3.1596972542760837E-54</v>
      </c>
      <c r="CP215" s="22">
        <v>4.8916852254121128E-56</v>
      </c>
      <c r="CQ215" s="22">
        <v>7.5067470348598042E-58</v>
      </c>
      <c r="CR215" s="22">
        <v>1.0811290129842559E-59</v>
      </c>
      <c r="CS215" s="22">
        <v>1.2510870107071709E-61</v>
      </c>
      <c r="CT215" s="22">
        <v>1.561442176754547E-63</v>
      </c>
      <c r="CU215" s="22">
        <v>1.8081946748338211E-65</v>
      </c>
      <c r="CV215" s="22">
        <v>1.777866061662738E-67</v>
      </c>
      <c r="CW215" s="22">
        <v>1.860907198322548E-69</v>
      </c>
      <c r="CX215" s="22">
        <v>1.6682073307749009E-71</v>
      </c>
      <c r="CY215" s="22">
        <v>1.400421279215221E-73</v>
      </c>
    </row>
    <row r="216" spans="1:103" x14ac:dyDescent="0.2">
      <c r="A216" s="39"/>
      <c r="B216" s="23" t="s">
        <v>289</v>
      </c>
      <c r="C216" s="22">
        <v>4.363614367019526E-16</v>
      </c>
      <c r="D216" s="22">
        <v>1.5063582488501739E-15</v>
      </c>
      <c r="E216" s="22">
        <v>4.7389192015151196E-15</v>
      </c>
      <c r="F216" s="22">
        <v>1.5531570478154551E-14</v>
      </c>
      <c r="G216" s="22">
        <v>4.8343455832117022E-14</v>
      </c>
      <c r="H216" s="22">
        <v>1.4222437474555621E-13</v>
      </c>
      <c r="I216" s="22">
        <v>4.2740764626142949E-13</v>
      </c>
      <c r="J216" s="22">
        <v>1.2297318146580929E-12</v>
      </c>
      <c r="K216" s="22">
        <v>3.5684661989231739E-12</v>
      </c>
      <c r="L216" s="22">
        <v>9.6743385513997941E-12</v>
      </c>
      <c r="M216" s="22">
        <v>2.624398300508918E-11</v>
      </c>
      <c r="N216" s="22">
        <v>6.9694884648957889E-11</v>
      </c>
      <c r="O216" s="22">
        <v>1.815754419179443E-10</v>
      </c>
      <c r="P216" s="22">
        <v>4.5742283901936942E-10</v>
      </c>
      <c r="Q216" s="22">
        <v>1.1180450673228451E-9</v>
      </c>
      <c r="R216" s="22">
        <v>2.7082224538718889E-9</v>
      </c>
      <c r="S216" s="22">
        <v>6.3360514874933057E-9</v>
      </c>
      <c r="T216" s="22">
        <v>1.453832128499441E-8</v>
      </c>
      <c r="U216" s="22">
        <v>3.2520615457956261E-8</v>
      </c>
      <c r="V216" s="22">
        <v>7.0995409396090747E-8</v>
      </c>
      <c r="W216" s="22">
        <v>1.4912428168397931E-7</v>
      </c>
      <c r="X216" s="22">
        <v>3.1857537251385807E-7</v>
      </c>
      <c r="Y216" s="22">
        <v>6.5221665614602546E-7</v>
      </c>
      <c r="Z216" s="22">
        <v>1.2769481293078391E-6</v>
      </c>
      <c r="AA216" s="22">
        <v>2.5091949408502842E-6</v>
      </c>
      <c r="AB216" s="22">
        <v>4.754560625024669E-6</v>
      </c>
      <c r="AC216" s="22">
        <v>8.8118837905761951E-6</v>
      </c>
      <c r="AD216" s="22">
        <v>1.607397365911502E-5</v>
      </c>
      <c r="AE216" s="22">
        <v>2.8542620243205549E-5</v>
      </c>
      <c r="AF216" s="22">
        <v>4.9037249528916008E-5</v>
      </c>
      <c r="AG216" s="22">
        <v>8.2725033400230991E-5</v>
      </c>
      <c r="AH216" s="22">
        <v>1.3685301646757899E-4</v>
      </c>
      <c r="AI216" s="22">
        <v>2.2021816771665751E-4</v>
      </c>
      <c r="AJ216" s="22">
        <v>3.4680140127485811E-4</v>
      </c>
      <c r="AK216" s="22">
        <v>5.3328892098432313E-4</v>
      </c>
      <c r="AL216" s="22">
        <v>8.0223463601786866E-4</v>
      </c>
      <c r="AM216" s="22">
        <v>1.177136645142814E-3</v>
      </c>
      <c r="AN216" s="22">
        <v>1.702197105641811E-3</v>
      </c>
      <c r="AO216" s="22">
        <v>2.3610450536949261E-3</v>
      </c>
      <c r="AP216" s="22">
        <v>3.202619406328286E-3</v>
      </c>
      <c r="AQ216" s="22">
        <v>4.2893516273016657E-3</v>
      </c>
      <c r="AR216" s="22">
        <v>5.6220997769278686E-3</v>
      </c>
      <c r="AS216" s="22">
        <v>7.1172385749244619E-3</v>
      </c>
      <c r="AT216" s="22">
        <v>8.849076957386388E-3</v>
      </c>
      <c r="AU216" s="22">
        <v>1.0749034162782939E-2</v>
      </c>
      <c r="AV216" s="22">
        <v>1.2726621257375861E-2</v>
      </c>
      <c r="AW216" s="22">
        <v>1.4769984541206359E-2</v>
      </c>
      <c r="AX216" s="22">
        <v>1.6699606672169791E-2</v>
      </c>
      <c r="AY216" s="22">
        <v>1.8461539926321501E-2</v>
      </c>
      <c r="AZ216" s="22">
        <v>1.994161420546034E-2</v>
      </c>
      <c r="BA216" s="22">
        <v>2.1021614776401701E-2</v>
      </c>
      <c r="BB216" s="22">
        <v>2.1640282002305149E-2</v>
      </c>
      <c r="BC216" s="22">
        <v>2.176401747307307E-2</v>
      </c>
      <c r="BD216" s="22">
        <v>2.1376983921365771E-2</v>
      </c>
      <c r="BE216" s="22">
        <v>2.0509476503147071E-2</v>
      </c>
      <c r="BF216" s="22">
        <v>1.9220727492206501E-2</v>
      </c>
      <c r="BG216" s="22">
        <v>1.7618988594935481E-2</v>
      </c>
      <c r="BH216" s="22">
        <v>1.568134046225534E-2</v>
      </c>
      <c r="BI216" s="22">
        <v>1.3756064798277619E-2</v>
      </c>
      <c r="BJ216" s="22">
        <v>1.167821460019873E-2</v>
      </c>
      <c r="BK216" s="22">
        <v>9.7559218654337063E-3</v>
      </c>
      <c r="BL216" s="22">
        <v>7.9295143706822144E-3</v>
      </c>
      <c r="BM216" s="22">
        <v>6.2922119707250991E-3</v>
      </c>
      <c r="BN216" s="22">
        <v>4.8924133313352569E-3</v>
      </c>
      <c r="BO216" s="22">
        <v>3.716702947961227E-3</v>
      </c>
      <c r="BP216" s="22">
        <v>2.7532594387216069E-3</v>
      </c>
      <c r="BQ216" s="22">
        <v>1.9867503899369762E-3</v>
      </c>
      <c r="BR216" s="22">
        <v>1.4039399157956939E-3</v>
      </c>
      <c r="BS216" s="22">
        <v>9.6624243466559526E-4</v>
      </c>
      <c r="BT216" s="22">
        <v>6.5159130746515607E-4</v>
      </c>
      <c r="BU216" s="22">
        <v>4.2896381258081051E-4</v>
      </c>
      <c r="BV216" s="22">
        <v>2.7513175782614691E-4</v>
      </c>
      <c r="BW216" s="22">
        <v>1.7312880344062299E-4</v>
      </c>
      <c r="BX216" s="22">
        <v>1.078835424965124E-4</v>
      </c>
      <c r="BY216" s="22">
        <v>6.2826846202278236E-5</v>
      </c>
      <c r="BZ216" s="22">
        <v>3.7052378654298933E-5</v>
      </c>
      <c r="CA216" s="22">
        <v>2.1520847040008579E-5</v>
      </c>
      <c r="CB216" s="22">
        <v>1.1774745357275281E-5</v>
      </c>
      <c r="CC216" s="22">
        <v>6.4639892730682122E-6</v>
      </c>
      <c r="CD216" s="22">
        <v>3.42160988316439E-6</v>
      </c>
      <c r="CE216" s="22">
        <v>1.8019451643364529E-6</v>
      </c>
      <c r="CF216" s="22">
        <v>9.0005376142503515E-7</v>
      </c>
      <c r="CG216" s="22">
        <v>4.4778091277904349E-7</v>
      </c>
      <c r="CH216" s="22">
        <v>2.1666258331646621E-7</v>
      </c>
      <c r="CI216" s="22">
        <v>1.031207575363707E-7</v>
      </c>
      <c r="CJ216" s="22">
        <v>4.7551875890668337E-8</v>
      </c>
      <c r="CK216" s="22">
        <v>2.152221410546321E-8</v>
      </c>
      <c r="CL216" s="22">
        <v>9.469013424436738E-9</v>
      </c>
      <c r="CM216" s="22">
        <v>4.1018489769470412E-9</v>
      </c>
      <c r="CN216" s="22">
        <v>1.724454955858136E-9</v>
      </c>
      <c r="CO216" s="22">
        <v>7.0824455314076532E-10</v>
      </c>
      <c r="CP216" s="22">
        <v>2.8213511947954038E-10</v>
      </c>
      <c r="CQ216" s="22">
        <v>1.1129434195085E-10</v>
      </c>
      <c r="CR216" s="22">
        <v>4.295612920306857E-11</v>
      </c>
      <c r="CS216" s="22">
        <v>1.566058126759044E-11</v>
      </c>
      <c r="CT216" s="22">
        <v>5.7643267913627308E-12</v>
      </c>
      <c r="CU216" s="22">
        <v>2.0706444510662721E-12</v>
      </c>
      <c r="CV216" s="22">
        <v>7.1109028946891929E-13</v>
      </c>
      <c r="CW216" s="22">
        <v>2.4601565954857001E-13</v>
      </c>
      <c r="CX216" s="22">
        <v>8.1522425312237724E-14</v>
      </c>
      <c r="CY216" s="22">
        <v>2.6416605288598159E-14</v>
      </c>
    </row>
    <row r="217" spans="1:103" x14ac:dyDescent="0.2">
      <c r="A217" s="39"/>
      <c r="B217" s="23" t="s">
        <v>290</v>
      </c>
      <c r="C217" s="22">
        <v>4.8246072470522459E-57</v>
      </c>
      <c r="D217" s="22">
        <v>2.4209188572523391E-55</v>
      </c>
      <c r="E217" s="22">
        <v>9.200112760527888E-54</v>
      </c>
      <c r="F217" s="22">
        <v>4.0487456667583562E-52</v>
      </c>
      <c r="G217" s="22">
        <v>1.537252201498189E-50</v>
      </c>
      <c r="H217" s="22">
        <v>4.9525866083897211E-49</v>
      </c>
      <c r="I217" s="22">
        <v>1.7386184256068E-47</v>
      </c>
      <c r="J217" s="22">
        <v>5.396797014371301E-46</v>
      </c>
      <c r="K217" s="22">
        <v>1.7548835935026659E-44</v>
      </c>
      <c r="L217" s="22">
        <v>4.6534313333039643E-43</v>
      </c>
      <c r="M217" s="22">
        <v>1.260107277931531E-41</v>
      </c>
      <c r="N217" s="22">
        <v>3.243833909476092E-40</v>
      </c>
      <c r="O217" s="22">
        <v>7.9963519864436081E-39</v>
      </c>
      <c r="P217" s="22">
        <v>1.798095935679834E-37</v>
      </c>
      <c r="Q217" s="22">
        <v>3.728622823204046E-36</v>
      </c>
      <c r="R217" s="22">
        <v>7.6637762481443414E-35</v>
      </c>
      <c r="S217" s="22">
        <v>1.430094205308406E-33</v>
      </c>
      <c r="T217" s="22">
        <v>2.5532703889599298E-32</v>
      </c>
      <c r="U217" s="22">
        <v>4.2717982562299586E-31</v>
      </c>
      <c r="V217" s="22">
        <v>6.7224020816871469E-30</v>
      </c>
      <c r="W217" s="22">
        <v>9.4553685614456653E-29</v>
      </c>
      <c r="X217" s="22">
        <v>1.450393808820279E-27</v>
      </c>
      <c r="Y217" s="22">
        <v>1.9612906195169171E-26</v>
      </c>
      <c r="Z217" s="22">
        <v>2.3148801920741689E-25</v>
      </c>
      <c r="AA217" s="22">
        <v>2.848941366712265E-24</v>
      </c>
      <c r="AB217" s="22">
        <v>3.1540418070433488E-23</v>
      </c>
      <c r="AC217" s="22">
        <v>3.3108647522326298E-22</v>
      </c>
      <c r="AD217" s="22">
        <v>3.3771665046747582E-21</v>
      </c>
      <c r="AE217" s="22">
        <v>3.2092272287450661E-20</v>
      </c>
      <c r="AF217" s="22">
        <v>2.7706567391448998E-19</v>
      </c>
      <c r="AG217" s="22">
        <v>2.30397588655927E-18</v>
      </c>
      <c r="AH217" s="22">
        <v>1.837320457275134E-17</v>
      </c>
      <c r="AI217" s="22">
        <v>1.3587993071514039E-16</v>
      </c>
      <c r="AJ217" s="22">
        <v>9.5590885430326345E-16</v>
      </c>
      <c r="AK217" s="22">
        <v>6.3370114227637069E-15</v>
      </c>
      <c r="AL217" s="22">
        <v>3.9920691720605539E-14</v>
      </c>
      <c r="AM217" s="22">
        <v>2.3586725078695892E-13</v>
      </c>
      <c r="AN217" s="22">
        <v>1.373348852516684E-12</v>
      </c>
      <c r="AO217" s="22">
        <v>6.9107174641678558E-12</v>
      </c>
      <c r="AP217" s="22">
        <v>3.2917460830687511E-11</v>
      </c>
      <c r="AQ217" s="22">
        <v>1.564302747082289E-10</v>
      </c>
      <c r="AR217" s="22">
        <v>7.105389996917042E-10</v>
      </c>
      <c r="AS217" s="22">
        <v>2.8551094532030318E-9</v>
      </c>
      <c r="AT217" s="22">
        <v>1.117161170348669E-8</v>
      </c>
      <c r="AU217" s="22">
        <v>4.1312481033049079E-8</v>
      </c>
      <c r="AV217" s="22">
        <v>1.419024011569705E-7</v>
      </c>
      <c r="AW217" s="22">
        <v>4.7260140572700721E-7</v>
      </c>
      <c r="AX217" s="22">
        <v>1.4536733132899191E-6</v>
      </c>
      <c r="AY217" s="22">
        <v>4.2596877225851204E-6</v>
      </c>
      <c r="AZ217" s="22">
        <v>1.185791041374287E-5</v>
      </c>
      <c r="BA217" s="22">
        <v>3.0850392006851592E-5</v>
      </c>
      <c r="BB217" s="22">
        <v>7.5189672457632128E-5</v>
      </c>
      <c r="BC217" s="22">
        <v>1.7472629561412109E-4</v>
      </c>
      <c r="BD217" s="22">
        <v>3.8124043549794812E-4</v>
      </c>
      <c r="BE217" s="22">
        <v>7.8402392396372401E-4</v>
      </c>
      <c r="BF217" s="22">
        <v>1.5209259821718051E-3</v>
      </c>
      <c r="BG217" s="22">
        <v>2.7619542182133051E-3</v>
      </c>
      <c r="BH217" s="22">
        <v>4.8735305458507527E-3</v>
      </c>
      <c r="BI217" s="22">
        <v>7.8067434247764134E-3</v>
      </c>
      <c r="BJ217" s="22">
        <v>1.215090923457118E-2</v>
      </c>
      <c r="BK217" s="22">
        <v>1.75087819718679E-2</v>
      </c>
      <c r="BL217" s="22">
        <v>2.399179515303948E-2</v>
      </c>
      <c r="BM217" s="22">
        <v>3.100228950768227E-2</v>
      </c>
      <c r="BN217" s="22">
        <v>3.7684220752391133E-2</v>
      </c>
      <c r="BO217" s="22">
        <v>4.3248763841851702E-2</v>
      </c>
      <c r="BP217" s="22">
        <v>4.6878349484714428E-2</v>
      </c>
      <c r="BQ217" s="22">
        <v>4.793615935512692E-2</v>
      </c>
      <c r="BR217" s="22">
        <v>4.6226645422890941E-2</v>
      </c>
      <c r="BS217" s="22">
        <v>4.2017887574978242E-2</v>
      </c>
      <c r="BT217" s="22">
        <v>3.6057138312618572E-2</v>
      </c>
      <c r="BU217" s="22">
        <v>2.91859899407396E-2</v>
      </c>
      <c r="BV217" s="22">
        <v>2.2249760631727941E-2</v>
      </c>
      <c r="BW217" s="22">
        <v>1.6047876879726641E-2</v>
      </c>
      <c r="BX217" s="22">
        <v>1.1048412288123191E-2</v>
      </c>
      <c r="BY217" s="22">
        <v>6.9112686280109704E-3</v>
      </c>
      <c r="BZ217" s="22">
        <v>4.2077436815118304E-3</v>
      </c>
      <c r="CA217" s="22">
        <v>2.4399659861954041E-3</v>
      </c>
      <c r="CB217" s="22">
        <v>1.2854488008191751E-3</v>
      </c>
      <c r="CC217" s="22">
        <v>6.5738513135667079E-4</v>
      </c>
      <c r="CD217" s="22">
        <v>3.1252998600459668E-4</v>
      </c>
      <c r="CE217" s="22">
        <v>1.433229144582533E-4</v>
      </c>
      <c r="CF217" s="22">
        <v>5.9778198507305099E-5</v>
      </c>
      <c r="CG217" s="22">
        <v>2.410296666507091E-5</v>
      </c>
      <c r="CH217" s="22">
        <v>9.1170133568727208E-6</v>
      </c>
      <c r="CI217" s="22">
        <v>3.285030867345565E-6</v>
      </c>
      <c r="CJ217" s="22">
        <v>1.1042182936530259E-6</v>
      </c>
      <c r="CK217" s="22">
        <v>3.5258669719001251E-7</v>
      </c>
      <c r="CL217" s="22">
        <v>1.0547029218038959E-7</v>
      </c>
      <c r="CM217" s="22">
        <v>3.0121315357533077E-8</v>
      </c>
      <c r="CN217" s="22">
        <v>8.0380096243895812E-9</v>
      </c>
      <c r="CO217" s="22">
        <v>2.023994839518321E-9</v>
      </c>
      <c r="CP217" s="22">
        <v>4.7546983585774297E-10</v>
      </c>
      <c r="CQ217" s="22">
        <v>1.076849327640105E-10</v>
      </c>
      <c r="CR217" s="22">
        <v>2.307887675775516E-11</v>
      </c>
      <c r="CS217" s="22">
        <v>4.4168044796481069E-12</v>
      </c>
      <c r="CT217" s="22">
        <v>8.4184914247147534E-13</v>
      </c>
      <c r="CU217" s="22">
        <v>1.5120091941956239E-13</v>
      </c>
      <c r="CV217" s="22">
        <v>2.4705191574508241E-14</v>
      </c>
      <c r="CW217" s="22">
        <v>4.0142991309466023E-15</v>
      </c>
      <c r="CX217" s="22">
        <v>5.9508555309903315E-16</v>
      </c>
      <c r="CY217" s="22">
        <v>8.3382018718223948E-17</v>
      </c>
    </row>
    <row r="218" spans="1:103" x14ac:dyDescent="0.2">
      <c r="A218" s="39"/>
      <c r="B218" s="23" t="s">
        <v>291</v>
      </c>
      <c r="C218" s="22">
        <v>0</v>
      </c>
      <c r="D218" s="22">
        <v>0</v>
      </c>
      <c r="E218" s="22">
        <v>0</v>
      </c>
      <c r="F218" s="22">
        <v>0</v>
      </c>
      <c r="G218" s="22">
        <v>0</v>
      </c>
      <c r="H218" s="22">
        <v>0</v>
      </c>
      <c r="I218" s="22">
        <v>0</v>
      </c>
      <c r="J218" s="22">
        <v>0</v>
      </c>
      <c r="K218" s="22">
        <v>1.5410114579336411E-303</v>
      </c>
      <c r="L218" s="22">
        <v>1.2896899522335489E-295</v>
      </c>
      <c r="M218" s="22">
        <v>1.3007855852753011E-287</v>
      </c>
      <c r="N218" s="22">
        <v>1.0628540031107751E-279</v>
      </c>
      <c r="O218" s="22">
        <v>7.3349960163373538E-272</v>
      </c>
      <c r="P218" s="22">
        <v>3.2501953431823802E-264</v>
      </c>
      <c r="Q218" s="22">
        <v>9.8141093464655784E-257</v>
      </c>
      <c r="R218" s="22">
        <v>3.0459601451512428E-249</v>
      </c>
      <c r="S218" s="22">
        <v>5.8900433036823898E-242</v>
      </c>
      <c r="T218" s="22">
        <v>9.5770369339443544E-235</v>
      </c>
      <c r="U218" s="22">
        <v>1.1619255894497951E-227</v>
      </c>
      <c r="V218" s="22">
        <v>1.0743307486666089E-220</v>
      </c>
      <c r="W218" s="22">
        <v>5.6100329576582847E-214</v>
      </c>
      <c r="X218" s="22">
        <v>5.3234783297312247E-207</v>
      </c>
      <c r="Y218" s="22">
        <v>2.6352782919534789E-200</v>
      </c>
      <c r="Z218" s="22">
        <v>6.3676783113132659E-194</v>
      </c>
      <c r="AA218" s="22">
        <v>2.1683017911027489E-187</v>
      </c>
      <c r="AB218" s="22">
        <v>4.3072027702967931E-181</v>
      </c>
      <c r="AC218" s="22">
        <v>6.8391320340882476E-175</v>
      </c>
      <c r="AD218" s="22">
        <v>1.009643051239511E-168</v>
      </c>
      <c r="AE218" s="22">
        <v>1.072237125850467E-162</v>
      </c>
      <c r="AF218" s="22">
        <v>6.9928333537563261E-157</v>
      </c>
      <c r="AG218" s="22">
        <v>4.0208999190965618E-151</v>
      </c>
      <c r="AH218" s="22">
        <v>1.989031465948639E-145</v>
      </c>
      <c r="AI218" s="22">
        <v>6.8503172189535751E-140</v>
      </c>
      <c r="AJ218" s="22">
        <v>1.9296716024269681E-134</v>
      </c>
      <c r="AK218" s="22">
        <v>4.1877911570629302E-129</v>
      </c>
      <c r="AL218" s="22">
        <v>7.3986599621643507E-124</v>
      </c>
      <c r="AM218" s="22">
        <v>9.7664661471377649E-119</v>
      </c>
      <c r="AN218" s="22">
        <v>1.3439700725883159E-113</v>
      </c>
      <c r="AO218" s="22">
        <v>7.9410753174242201E-109</v>
      </c>
      <c r="AP218" s="22">
        <v>3.7005804104110463E-104</v>
      </c>
      <c r="AQ218" s="22">
        <v>1.96870993294737E-99</v>
      </c>
      <c r="AR218" s="22">
        <v>8.9570449701476209E-95</v>
      </c>
      <c r="AS218" s="22">
        <v>1.997594660424457E-90</v>
      </c>
      <c r="AT218" s="22">
        <v>4.3343260054883719E-86</v>
      </c>
      <c r="AU218" s="22">
        <v>7.3956407382859102E-82</v>
      </c>
      <c r="AV218" s="22">
        <v>8.6950046016665145E-78</v>
      </c>
      <c r="AW218" s="22">
        <v>9.7885120869979493E-74</v>
      </c>
      <c r="AX218" s="22">
        <v>7.245470683435794E-70</v>
      </c>
      <c r="AY218" s="22">
        <v>4.496662742344304E-66</v>
      </c>
      <c r="AZ218" s="22">
        <v>2.2992988267795929E-62</v>
      </c>
      <c r="BA218" s="22">
        <v>8.4483659712591726E-59</v>
      </c>
      <c r="BB218" s="22">
        <v>2.2621503813846531E-55</v>
      </c>
      <c r="BC218" s="22">
        <v>5.1692233464947822E-52</v>
      </c>
      <c r="BD218" s="22">
        <v>8.7826955245412594E-49</v>
      </c>
      <c r="BE218" s="22">
        <v>1.146955554282288E-45</v>
      </c>
      <c r="BF218" s="22">
        <v>1.159911323692904E-42</v>
      </c>
      <c r="BG218" s="22">
        <v>8.325519073349413E-40</v>
      </c>
      <c r="BH218" s="22">
        <v>6.5490559073321479E-37</v>
      </c>
      <c r="BI218" s="22">
        <v>2.5091447580736009E-34</v>
      </c>
      <c r="BJ218" s="22">
        <v>1.09599765140454E-31</v>
      </c>
      <c r="BK218" s="22">
        <v>2.8503430334097189E-29</v>
      </c>
      <c r="BL218" s="22">
        <v>6.4908023961207177E-27</v>
      </c>
      <c r="BM218" s="22">
        <v>1.148897868347334E-24</v>
      </c>
      <c r="BN218" s="22">
        <v>1.477590274129381E-22</v>
      </c>
      <c r="BO218" s="22">
        <v>1.4797234869992881E-20</v>
      </c>
      <c r="BP218" s="22">
        <v>1.1853601978704819E-18</v>
      </c>
      <c r="BQ218" s="22">
        <v>7.6109049513710163E-17</v>
      </c>
      <c r="BR218" s="22">
        <v>3.6610269844242917E-15</v>
      </c>
      <c r="BS218" s="22">
        <v>1.4030593133497739E-13</v>
      </c>
      <c r="BT218" s="22">
        <v>4.0420672083064249E-12</v>
      </c>
      <c r="BU218" s="22">
        <v>9.0766600575143942E-11</v>
      </c>
      <c r="BV218" s="22">
        <v>1.6056001906812919E-9</v>
      </c>
      <c r="BW218" s="22">
        <v>2.1439850780566759E-8</v>
      </c>
      <c r="BX218" s="22">
        <v>2.095138718254238E-7</v>
      </c>
      <c r="BY218" s="22">
        <v>1.9158906636621789E-6</v>
      </c>
      <c r="BZ218" s="22">
        <v>1.170023205751027E-5</v>
      </c>
      <c r="CA218" s="22">
        <v>5.4773739031724413E-5</v>
      </c>
      <c r="CB218" s="22">
        <v>2.1776824334301281E-4</v>
      </c>
      <c r="CC218" s="22">
        <v>6.3142067160473379E-4</v>
      </c>
      <c r="CD218" s="22">
        <v>1.4491852520472121E-3</v>
      </c>
      <c r="CE218" s="22">
        <v>2.535232279285253E-3</v>
      </c>
      <c r="CF218" s="22">
        <v>3.501924698474821E-3</v>
      </c>
      <c r="CG218" s="22">
        <v>3.7113541001824249E-3</v>
      </c>
      <c r="CH218" s="22">
        <v>3.0508840455074379E-3</v>
      </c>
      <c r="CI218" s="22">
        <v>1.9536787836234768E-3</v>
      </c>
      <c r="CJ218" s="22">
        <v>9.6526385272734084E-4</v>
      </c>
      <c r="CK218" s="22">
        <v>3.7175081916994651E-4</v>
      </c>
      <c r="CL218" s="22">
        <v>1.1032202558469219E-4</v>
      </c>
      <c r="CM218" s="22">
        <v>2.5740498766040551E-5</v>
      </c>
      <c r="CN218" s="22">
        <v>4.6077612693717299E-6</v>
      </c>
      <c r="CO218" s="22">
        <v>6.3968598909125974E-7</v>
      </c>
      <c r="CP218" s="22">
        <v>6.7635505181501163E-8</v>
      </c>
      <c r="CQ218" s="22">
        <v>5.7415596454212357E-9</v>
      </c>
      <c r="CR218" s="22">
        <v>3.8086526254557759E-10</v>
      </c>
      <c r="CS218" s="22">
        <v>1.7692839497034209E-11</v>
      </c>
      <c r="CT218" s="22">
        <v>7.0478980796623544E-13</v>
      </c>
      <c r="CU218" s="22">
        <v>2.1767831629838759E-14</v>
      </c>
      <c r="CV218" s="22">
        <v>4.8328703406906283E-16</v>
      </c>
      <c r="CW218" s="22">
        <v>9.3164205895504107E-18</v>
      </c>
      <c r="CX218" s="22">
        <v>1.2956365429730461E-19</v>
      </c>
      <c r="CY218" s="22">
        <v>1.4027259269882409E-21</v>
      </c>
    </row>
    <row r="219" spans="1:103" x14ac:dyDescent="0.2">
      <c r="A219" s="39"/>
      <c r="B219" s="22" t="s">
        <v>292</v>
      </c>
      <c r="C219" s="22">
        <v>6.4249955485533175E-4</v>
      </c>
      <c r="D219" s="22">
        <v>8.4570582503413106E-4</v>
      </c>
      <c r="E219" s="22">
        <v>1.061834777613891E-3</v>
      </c>
      <c r="F219" s="22">
        <v>1.3061245303543521E-3</v>
      </c>
      <c r="G219" s="22">
        <v>1.5467286172160921E-3</v>
      </c>
      <c r="H219" s="22">
        <v>1.766283822601697E-3</v>
      </c>
      <c r="I219" s="22">
        <v>1.9627721034297641E-3</v>
      </c>
      <c r="J219" s="22">
        <v>2.107254704957449E-3</v>
      </c>
      <c r="K219" s="22">
        <v>2.1921509638589349E-3</v>
      </c>
      <c r="L219" s="22">
        <v>2.2047252209283601E-3</v>
      </c>
      <c r="M219" s="22">
        <v>2.1466233798006912E-3</v>
      </c>
      <c r="N219" s="22">
        <v>2.0219201921282751E-3</v>
      </c>
      <c r="O219" s="22">
        <v>1.841431516213525E-3</v>
      </c>
      <c r="P219" s="22">
        <v>1.6243288860584291E-3</v>
      </c>
      <c r="Q219" s="22">
        <v>1.388524988110924E-3</v>
      </c>
      <c r="R219" s="22">
        <v>1.145566310213054E-3</v>
      </c>
      <c r="S219" s="22">
        <v>9.1753214930126502E-4</v>
      </c>
      <c r="T219" s="22">
        <v>7.1218245612322546E-4</v>
      </c>
      <c r="U219" s="22">
        <v>5.4001130497504963E-4</v>
      </c>
      <c r="V219" s="22">
        <v>4.083069544375535E-4</v>
      </c>
      <c r="W219" s="22">
        <v>3.2760378269349572E-4</v>
      </c>
      <c r="X219" s="22">
        <v>3.1150786124041068E-4</v>
      </c>
      <c r="Y219" s="22">
        <v>3.9406450523012229E-4</v>
      </c>
      <c r="Z219" s="22">
        <v>6.1082099392449683E-4</v>
      </c>
      <c r="AA219" s="22">
        <v>1.0410819104916889E-3</v>
      </c>
      <c r="AB219" s="22">
        <v>1.732542627687101E-3</v>
      </c>
      <c r="AC219" s="22">
        <v>2.743492935268598E-3</v>
      </c>
      <c r="AD219" s="22">
        <v>4.0960775839811916E-3</v>
      </c>
      <c r="AE219" s="22">
        <v>5.6959380130857697E-3</v>
      </c>
      <c r="AF219" s="22">
        <v>7.3555918365586538E-3</v>
      </c>
      <c r="AG219" s="22">
        <v>8.8878448928858874E-3</v>
      </c>
      <c r="AH219" s="22">
        <v>1.003302181705127E-2</v>
      </c>
      <c r="AI219" s="22">
        <v>1.057337096723032E-2</v>
      </c>
      <c r="AJ219" s="22">
        <v>1.043871965636462E-2</v>
      </c>
      <c r="AK219" s="22">
        <v>9.696443663591436E-3</v>
      </c>
      <c r="AL219" s="22">
        <v>8.5454532114050009E-3</v>
      </c>
      <c r="AM219" s="22">
        <v>7.273403538807832E-3</v>
      </c>
      <c r="AN219" s="22">
        <v>6.1319339424456814E-3</v>
      </c>
      <c r="AO219" s="22">
        <v>5.412908578795398E-3</v>
      </c>
      <c r="AP219" s="22">
        <v>5.1673950988070814E-3</v>
      </c>
      <c r="AQ219" s="22">
        <v>5.4485766915259104E-3</v>
      </c>
      <c r="AR219" s="22">
        <v>6.2541384505593713E-3</v>
      </c>
      <c r="AS219" s="22">
        <v>7.4473176942899217E-3</v>
      </c>
      <c r="AT219" s="22">
        <v>9.0074811958458356E-3</v>
      </c>
      <c r="AU219" s="22">
        <v>1.0819796984393761E-2</v>
      </c>
      <c r="AV219" s="22">
        <v>1.275651205255772E-2</v>
      </c>
      <c r="AW219" s="22">
        <v>1.478187729744971E-2</v>
      </c>
      <c r="AX219" s="22">
        <v>1.67052158104493E-2</v>
      </c>
      <c r="AY219" s="22">
        <v>1.8467195781976951E-2</v>
      </c>
      <c r="AZ219" s="22">
        <v>1.9953905120295701E-2</v>
      </c>
      <c r="BA219" s="22">
        <v>2.1052591503424849E-2</v>
      </c>
      <c r="BB219" s="22">
        <v>2.1715506372629648E-2</v>
      </c>
      <c r="BC219" s="22">
        <v>2.193875250409108E-2</v>
      </c>
      <c r="BD219" s="22">
        <v>2.175822642044711E-2</v>
      </c>
      <c r="BE219" s="22">
        <v>2.1293500882142619E-2</v>
      </c>
      <c r="BF219" s="22">
        <v>2.07416535679153E-2</v>
      </c>
      <c r="BG219" s="22">
        <v>2.0380942831483069E-2</v>
      </c>
      <c r="BH219" s="22">
        <v>2.055487101115825E-2</v>
      </c>
      <c r="BI219" s="22">
        <v>2.1562808223592959E-2</v>
      </c>
      <c r="BJ219" s="22">
        <v>2.382912383484885E-2</v>
      </c>
      <c r="BK219" s="22">
        <v>2.7264703837313341E-2</v>
      </c>
      <c r="BL219" s="22">
        <v>3.1921309523723247E-2</v>
      </c>
      <c r="BM219" s="22">
        <v>3.7294501478407557E-2</v>
      </c>
      <c r="BN219" s="22">
        <v>4.2576634083726403E-2</v>
      </c>
      <c r="BO219" s="22">
        <v>4.6965466789812928E-2</v>
      </c>
      <c r="BP219" s="22">
        <v>4.9631608923436037E-2</v>
      </c>
      <c r="BQ219" s="22">
        <v>4.992290974506397E-2</v>
      </c>
      <c r="BR219" s="22">
        <v>4.7630585338690301E-2</v>
      </c>
      <c r="BS219" s="22">
        <v>4.2984130009784127E-2</v>
      </c>
      <c r="BT219" s="22">
        <v>3.6708729624125802E-2</v>
      </c>
      <c r="BU219" s="22">
        <v>2.9614953844087001E-2</v>
      </c>
      <c r="BV219" s="22">
        <v>2.2524893995154279E-2</v>
      </c>
      <c r="BW219" s="22">
        <v>1.622102712301805E-2</v>
      </c>
      <c r="BX219" s="22">
        <v>1.1156505344491519E-2</v>
      </c>
      <c r="BY219" s="22">
        <v>6.9760113648769124E-3</v>
      </c>
      <c r="BZ219" s="22">
        <v>4.2564962922236388E-3</v>
      </c>
      <c r="CA219" s="22">
        <v>2.5162605722671371E-3</v>
      </c>
      <c r="CB219" s="22">
        <v>1.5149917895194631E-3</v>
      </c>
      <c r="CC219" s="22">
        <v>1.2952697922344731E-3</v>
      </c>
      <c r="CD219" s="22">
        <v>1.7651368479349729E-3</v>
      </c>
      <c r="CE219" s="22">
        <v>2.6803571389078418E-3</v>
      </c>
      <c r="CF219" s="22">
        <v>3.5626029507435509E-3</v>
      </c>
      <c r="CG219" s="22">
        <v>3.7359048477602751E-3</v>
      </c>
      <c r="CH219" s="22">
        <v>3.060217721447627E-3</v>
      </c>
      <c r="CI219" s="22">
        <v>1.9570669352483592E-3</v>
      </c>
      <c r="CJ219" s="22">
        <v>9.6641562289688455E-4</v>
      </c>
      <c r="CK219" s="22">
        <v>3.72124928081242E-4</v>
      </c>
      <c r="CL219" s="22">
        <v>1.10436964890297E-4</v>
      </c>
      <c r="CM219" s="22">
        <v>2.577472193037504E-5</v>
      </c>
      <c r="CN219" s="22">
        <v>4.6175237339519776E-6</v>
      </c>
      <c r="CO219" s="22">
        <v>6.4241822848391885E-7</v>
      </c>
      <c r="CP219" s="22">
        <v>6.8393110136838448E-8</v>
      </c>
      <c r="CQ219" s="22">
        <v>5.9605389201360972E-9</v>
      </c>
      <c r="CR219" s="22">
        <v>4.4690026850640142E-10</v>
      </c>
      <c r="CS219" s="22">
        <v>3.7770225244272752E-11</v>
      </c>
      <c r="CT219" s="22">
        <v>7.3109657418004416E-12</v>
      </c>
      <c r="CU219" s="22">
        <v>2.2436132021156729E-12</v>
      </c>
      <c r="CV219" s="22">
        <v>7.3627876807749667E-13</v>
      </c>
      <c r="CW219" s="22">
        <v>2.5003927510010622E-13</v>
      </c>
      <c r="CX219" s="22">
        <v>8.2117640428991058E-14</v>
      </c>
      <c r="CY219" s="22">
        <v>2.6499988710042309E-14</v>
      </c>
    </row>
    <row r="220" spans="1:103" x14ac:dyDescent="0.2">
      <c r="A220" s="40" t="s">
        <v>225</v>
      </c>
      <c r="B220" s="23" t="s">
        <v>287</v>
      </c>
      <c r="C220" s="23">
        <v>3.0489548875409539E-3</v>
      </c>
      <c r="D220" s="23">
        <v>4.0043922820978623E-3</v>
      </c>
      <c r="E220" s="23">
        <v>5.0258434694454351E-3</v>
      </c>
      <c r="F220" s="23">
        <v>6.1907594252481827E-3</v>
      </c>
      <c r="G220" s="23">
        <v>7.3543126557815506E-3</v>
      </c>
      <c r="H220" s="23">
        <v>8.4381761704957099E-3</v>
      </c>
      <c r="I220" s="23">
        <v>9.4399660331692149E-3</v>
      </c>
      <c r="J220" s="23">
        <v>1.021969012676938E-2</v>
      </c>
      <c r="K220" s="23">
        <v>1.0742687561642881E-2</v>
      </c>
      <c r="L220" s="23">
        <v>1.0931494320538981E-2</v>
      </c>
      <c r="M220" s="23">
        <v>1.0790657608350889E-2</v>
      </c>
      <c r="N220" s="23">
        <v>1.0323139855986631E-2</v>
      </c>
      <c r="O220" s="23">
        <v>9.5669241337101984E-3</v>
      </c>
      <c r="P220" s="23">
        <v>8.6009722770459592E-3</v>
      </c>
      <c r="Q220" s="23">
        <v>7.5052167178016552E-3</v>
      </c>
      <c r="R220" s="23">
        <v>6.3331031509617731E-3</v>
      </c>
      <c r="S220" s="23">
        <v>5.1924282036209194E-3</v>
      </c>
      <c r="T220" s="23">
        <v>4.1234664029704453E-3</v>
      </c>
      <c r="U220" s="23">
        <v>3.1765688438018958E-3</v>
      </c>
      <c r="V220" s="23">
        <v>2.3735104732916451E-3</v>
      </c>
      <c r="W220" s="23">
        <v>1.731483523011667E-3</v>
      </c>
      <c r="X220" s="23">
        <v>1.201952466702639E-3</v>
      </c>
      <c r="Y220" s="23">
        <v>8.1546924277321265E-4</v>
      </c>
      <c r="Z220" s="23">
        <v>5.4333987761810405E-4</v>
      </c>
      <c r="AA220" s="23">
        <v>3.4509241141267668E-4</v>
      </c>
      <c r="AB220" s="23">
        <v>2.1430979958538969E-4</v>
      </c>
      <c r="AC220" s="23">
        <v>1.289258524470549E-4</v>
      </c>
      <c r="AD220" s="23">
        <v>7.4662562674426242E-5</v>
      </c>
      <c r="AE220" s="23">
        <v>4.2015049348962589E-5</v>
      </c>
      <c r="AF220" s="23">
        <v>2.3157773415860498E-5</v>
      </c>
      <c r="AG220" s="23">
        <v>1.230852919614896E-5</v>
      </c>
      <c r="AH220" s="23">
        <v>6.3089497947712234E-6</v>
      </c>
      <c r="AI220" s="23">
        <v>3.1524125512185908E-6</v>
      </c>
      <c r="AJ220" s="23">
        <v>1.5225691409841921E-6</v>
      </c>
      <c r="AK220" s="23">
        <v>7.1310614317980704E-7</v>
      </c>
      <c r="AL220" s="23">
        <v>3.2268936414371281E-7</v>
      </c>
      <c r="AM220" s="23">
        <v>1.41865331233821E-7</v>
      </c>
      <c r="AN220" s="23">
        <v>5.9102047319704818E-8</v>
      </c>
      <c r="AO220" s="23">
        <v>2.496367658121678E-8</v>
      </c>
      <c r="AP220" s="23">
        <v>1.023234782717867E-8</v>
      </c>
      <c r="AQ220" s="23">
        <v>3.9361749012221999E-9</v>
      </c>
      <c r="AR220" s="23">
        <v>1.4522313422900549E-9</v>
      </c>
      <c r="AS220" s="23">
        <v>5.4269139896977586E-10</v>
      </c>
      <c r="AT220" s="23">
        <v>1.923859384595476E-10</v>
      </c>
      <c r="AU220" s="23">
        <v>6.6012812591056318E-11</v>
      </c>
      <c r="AV220" s="23">
        <v>2.2266004181838269E-11</v>
      </c>
      <c r="AW220" s="23">
        <v>7.0998217219746941E-12</v>
      </c>
      <c r="AX220" s="23">
        <v>2.2400602096917321E-12</v>
      </c>
      <c r="AY220" s="23">
        <v>6.7826116248383064E-13</v>
      </c>
      <c r="AZ220" s="23">
        <v>1.9724401472994531E-13</v>
      </c>
      <c r="BA220" s="23">
        <v>5.6199691521346089E-14</v>
      </c>
      <c r="BB220" s="23">
        <v>1.5682497854289758E-14</v>
      </c>
      <c r="BC220" s="23">
        <v>4.1759297535172508E-15</v>
      </c>
      <c r="BD220" s="23">
        <v>1.085567244968199E-15</v>
      </c>
      <c r="BE220" s="23">
        <v>2.740609992704908E-16</v>
      </c>
      <c r="BF220" s="23">
        <v>6.7109248083636505E-17</v>
      </c>
      <c r="BG220" s="23">
        <v>1.625193810586121E-17</v>
      </c>
      <c r="BH220" s="23">
        <v>3.5258969779519384E-18</v>
      </c>
      <c r="BI220" s="23">
        <v>8.2746860140211506E-19</v>
      </c>
      <c r="BJ220" s="23">
        <v>1.709899057557761E-19</v>
      </c>
      <c r="BK220" s="23">
        <v>3.6723883424399512E-20</v>
      </c>
      <c r="BL220" s="23">
        <v>7.3948427986901544E-21</v>
      </c>
      <c r="BM220" s="23">
        <v>1.4409312676589379E-21</v>
      </c>
      <c r="BN220" s="23">
        <v>2.7811632734490031E-22</v>
      </c>
      <c r="BO220" s="23">
        <v>5.2057456991543727E-23</v>
      </c>
      <c r="BP220" s="23">
        <v>9.34632582188843E-24</v>
      </c>
      <c r="BQ220" s="23">
        <v>1.603691846984938E-24</v>
      </c>
      <c r="BR220" s="23">
        <v>2.7061659688333099E-25</v>
      </c>
      <c r="BS220" s="23">
        <v>4.3664138930015607E-26</v>
      </c>
      <c r="BT220" s="23">
        <v>6.9369244481464993E-27</v>
      </c>
      <c r="BU220" s="23">
        <v>1.0657651466499759E-27</v>
      </c>
      <c r="BV220" s="23">
        <v>1.570362529254543E-28</v>
      </c>
      <c r="BW220" s="23">
        <v>2.285973021584439E-29</v>
      </c>
      <c r="BX220" s="23">
        <v>3.4050658808069742E-30</v>
      </c>
      <c r="BY220" s="23">
        <v>4.1343948523122524E-31</v>
      </c>
      <c r="BZ220" s="23">
        <v>5.6051970519866232E-32</v>
      </c>
      <c r="CA220" s="23">
        <v>7.5796896532692194E-33</v>
      </c>
      <c r="CB220" s="23">
        <v>8.7144060522202344E-34</v>
      </c>
      <c r="CC220" s="23">
        <v>1.0696693613811159E-34</v>
      </c>
      <c r="CD220" s="23">
        <v>1.217327123774571E-35</v>
      </c>
      <c r="CE220" s="23">
        <v>1.428688899578016E-36</v>
      </c>
      <c r="CF220" s="23">
        <v>1.4755266072352451E-37</v>
      </c>
      <c r="CG220" s="23">
        <v>1.575415368204185E-38</v>
      </c>
      <c r="CH220" s="23">
        <v>1.608604079002125E-39</v>
      </c>
      <c r="CI220" s="23">
        <v>1.6273767897681421E-40</v>
      </c>
      <c r="CJ220" s="23">
        <v>1.5567949253164109E-41</v>
      </c>
      <c r="CK220" s="23">
        <v>1.4651876500766799E-42</v>
      </c>
      <c r="CL220" s="23">
        <v>1.318096784058385E-43</v>
      </c>
      <c r="CM220" s="23">
        <v>1.1765464791537461E-44</v>
      </c>
      <c r="CN220" s="23">
        <v>9.9943224331598438E-46</v>
      </c>
      <c r="CO220" s="23">
        <v>8.2356271265753912E-47</v>
      </c>
      <c r="CP220" s="23">
        <v>6.454501230156408E-48</v>
      </c>
      <c r="CQ220" s="23">
        <v>5.0931223364867501E-49</v>
      </c>
      <c r="CR220" s="23">
        <v>3.912862161730651E-50</v>
      </c>
      <c r="CS220" s="23">
        <v>2.6658004214289761E-51</v>
      </c>
      <c r="CT220" s="23">
        <v>1.923107352574392E-52</v>
      </c>
      <c r="CU220" s="23">
        <v>1.3414811682799441E-53</v>
      </c>
      <c r="CV220" s="23">
        <v>8.5843593333033275E-55</v>
      </c>
      <c r="CW220" s="23">
        <v>5.764191777800692E-56</v>
      </c>
      <c r="CX220" s="23">
        <v>3.5697526806537753E-57</v>
      </c>
      <c r="CY220" s="23">
        <v>2.1498616155907581E-58</v>
      </c>
    </row>
    <row r="221" spans="1:103" x14ac:dyDescent="0.2">
      <c r="A221" s="39"/>
      <c r="B221" s="23" t="s">
        <v>288</v>
      </c>
      <c r="C221" s="23">
        <v>1.1930648084551589E-17</v>
      </c>
      <c r="D221" s="23">
        <v>9.8155257454298334E-17</v>
      </c>
      <c r="E221" s="23">
        <v>6.7400864079798845E-16</v>
      </c>
      <c r="F221" s="23">
        <v>4.838010033892989E-15</v>
      </c>
      <c r="G221" s="23">
        <v>3.1094099784686648E-14</v>
      </c>
      <c r="H221" s="23">
        <v>1.779015164911253E-13</v>
      </c>
      <c r="I221" s="23">
        <v>1.0268353606241701E-12</v>
      </c>
      <c r="J221" s="23">
        <v>5.388351245835737E-12</v>
      </c>
      <c r="K221" s="23">
        <v>2.787960398607463E-11</v>
      </c>
      <c r="L221" s="23">
        <v>1.2645518088168479E-10</v>
      </c>
      <c r="M221" s="23">
        <v>5.5839277835633541E-10</v>
      </c>
      <c r="N221" s="23">
        <v>2.3209476251139429E-9</v>
      </c>
      <c r="O221" s="23">
        <v>9.1057407760199355E-9</v>
      </c>
      <c r="P221" s="23">
        <v>3.3039440273380953E-8</v>
      </c>
      <c r="Q221" s="23">
        <v>1.114905552700031E-7</v>
      </c>
      <c r="R221" s="23">
        <v>3.599755495914889E-7</v>
      </c>
      <c r="S221" s="23">
        <v>1.074629619766276E-6</v>
      </c>
      <c r="T221" s="23">
        <v>3.0264236457395449E-6</v>
      </c>
      <c r="U221" s="23">
        <v>7.9794884851028747E-6</v>
      </c>
      <c r="V221" s="23">
        <v>1.972654350692731E-5</v>
      </c>
      <c r="W221" s="23">
        <v>4.5029293819791711E-5</v>
      </c>
      <c r="X221" s="23">
        <v>1.007570859088379E-4</v>
      </c>
      <c r="Y221" s="23">
        <v>2.0713109596899121E-4</v>
      </c>
      <c r="Z221" s="23">
        <v>3.9169069271566108E-4</v>
      </c>
      <c r="AA221" s="23">
        <v>7.1288637381703357E-4</v>
      </c>
      <c r="AB221" s="23">
        <v>1.203677318431624E-3</v>
      </c>
      <c r="AC221" s="23">
        <v>1.909700840579892E-3</v>
      </c>
      <c r="AD221" s="23">
        <v>2.8573775516720331E-3</v>
      </c>
      <c r="AE221" s="23">
        <v>4.0000583545472786E-3</v>
      </c>
      <c r="AF221" s="23">
        <v>5.2291396198153213E-3</v>
      </c>
      <c r="AG221" s="23">
        <v>6.4343083472616809E-3</v>
      </c>
      <c r="AH221" s="23">
        <v>7.437811730212688E-3</v>
      </c>
      <c r="AI221" s="23">
        <v>8.0585568466720273E-3</v>
      </c>
      <c r="AJ221" s="23">
        <v>8.1948951937277463E-3</v>
      </c>
      <c r="AK221" s="23">
        <v>7.8183469943805609E-3</v>
      </c>
      <c r="AL221" s="23">
        <v>6.9939908736431494E-3</v>
      </c>
      <c r="AM221" s="23">
        <v>5.8703808260093891E-3</v>
      </c>
      <c r="AN221" s="23">
        <v>4.5894489644717051E-3</v>
      </c>
      <c r="AO221" s="23">
        <v>3.4133453109500499E-3</v>
      </c>
      <c r="AP221" s="23">
        <v>2.38865925222208E-3</v>
      </c>
      <c r="AQ221" s="23">
        <v>1.5476980564929951E-3</v>
      </c>
      <c r="AR221" s="23">
        <v>9.3452010299094877E-4</v>
      </c>
      <c r="AS221" s="23">
        <v>5.4190287110379915E-4</v>
      </c>
      <c r="AT221" s="23">
        <v>2.9148017878285169E-4</v>
      </c>
      <c r="AU221" s="23">
        <v>1.4695698267442919E-4</v>
      </c>
      <c r="AV221" s="23">
        <v>7.0191635120856195E-5</v>
      </c>
      <c r="AW221" s="23">
        <v>3.090859469071312E-5</v>
      </c>
      <c r="AX221" s="23">
        <v>1.2961876728343019E-5</v>
      </c>
      <c r="AY221" s="23">
        <v>5.0616142395798326E-6</v>
      </c>
      <c r="AZ221" s="23">
        <v>1.839925247262826E-6</v>
      </c>
      <c r="BA221" s="23">
        <v>6.3288680189541313E-7</v>
      </c>
      <c r="BB221" s="23">
        <v>2.0612285739607881E-7</v>
      </c>
      <c r="BC221" s="23">
        <v>6.2111337270286438E-8</v>
      </c>
      <c r="BD221" s="23">
        <v>1.7671971324770192E-8</v>
      </c>
      <c r="BE221" s="23">
        <v>4.7259862354252201E-9</v>
      </c>
      <c r="BF221" s="23">
        <v>1.186608827290631E-9</v>
      </c>
      <c r="BG221" s="23">
        <v>2.8531338274703221E-10</v>
      </c>
      <c r="BH221" s="23">
        <v>5.9363394057666493E-11</v>
      </c>
      <c r="BI221" s="23">
        <v>1.298456741888537E-11</v>
      </c>
      <c r="BJ221" s="23">
        <v>2.4073354880807538E-12</v>
      </c>
      <c r="BK221" s="23">
        <v>4.5129538203096469E-13</v>
      </c>
      <c r="BL221" s="23">
        <v>7.655115860953811E-14</v>
      </c>
      <c r="BM221" s="23">
        <v>1.21558302389578E-14</v>
      </c>
      <c r="BN221" s="23">
        <v>1.8560500158132011E-15</v>
      </c>
      <c r="BO221" s="23">
        <v>2.6613313132865878E-16</v>
      </c>
      <c r="BP221" s="23">
        <v>3.5372457409916858E-17</v>
      </c>
      <c r="BQ221" s="23">
        <v>4.3368551026154472E-18</v>
      </c>
      <c r="BR221" s="23">
        <v>5.0749456043652529E-19</v>
      </c>
      <c r="BS221" s="23">
        <v>5.4791818468960338E-20</v>
      </c>
      <c r="BT221" s="23">
        <v>5.6569676130475798E-21</v>
      </c>
      <c r="BU221" s="23">
        <v>5.4639061458969128E-22</v>
      </c>
      <c r="BV221" s="23">
        <v>4.8849183559977663E-23</v>
      </c>
      <c r="BW221" s="23">
        <v>4.1972473772152998E-24</v>
      </c>
      <c r="BX221" s="23">
        <v>3.6292941104925762E-25</v>
      </c>
      <c r="BY221" s="23">
        <v>2.3525463788812959E-26</v>
      </c>
      <c r="BZ221" s="23">
        <v>1.7187072696477029E-27</v>
      </c>
      <c r="CA221" s="23">
        <v>1.2243418389800981E-28</v>
      </c>
      <c r="CB221" s="23">
        <v>6.8759319719240085E-30</v>
      </c>
      <c r="CC221" s="23">
        <v>4.1200123382696581E-31</v>
      </c>
      <c r="CD221" s="23">
        <v>2.181421168974844E-32</v>
      </c>
      <c r="CE221" s="23">
        <v>1.178857938677044E-33</v>
      </c>
      <c r="CF221" s="23">
        <v>5.2361784144392448E-35</v>
      </c>
      <c r="CG221" s="23">
        <v>2.3831710525809778E-36</v>
      </c>
      <c r="CH221" s="23">
        <v>9.9878069095210363E-38</v>
      </c>
      <c r="CI221" s="23">
        <v>4.0493418742097122E-39</v>
      </c>
      <c r="CJ221" s="23">
        <v>1.487663569477693E-40</v>
      </c>
      <c r="CK221" s="23">
        <v>5.2360719934599613E-42</v>
      </c>
      <c r="CL221" s="23">
        <v>1.694928144918506E-43</v>
      </c>
      <c r="CM221" s="23">
        <v>5.3221246487730422E-45</v>
      </c>
      <c r="CN221" s="23">
        <v>1.5271021614541581E-46</v>
      </c>
      <c r="CO221" s="23">
        <v>4.1151592734493551E-48</v>
      </c>
      <c r="CP221" s="23">
        <v>1.011894406438894E-49</v>
      </c>
      <c r="CQ221" s="23">
        <v>2.467145568503233E-51</v>
      </c>
      <c r="CR221" s="23">
        <v>5.6814205693152587E-53</v>
      </c>
      <c r="CS221" s="23">
        <v>1.076279502642064E-54</v>
      </c>
      <c r="CT221" s="23">
        <v>2.179275337672923E-56</v>
      </c>
      <c r="CU221" s="23">
        <v>4.12569874328211E-58</v>
      </c>
      <c r="CV221" s="23">
        <v>6.7480105794492184E-60</v>
      </c>
      <c r="CW221" s="23">
        <v>1.166194081028382E-61</v>
      </c>
      <c r="CX221" s="23">
        <v>1.7547060877751001E-63</v>
      </c>
      <c r="CY221" s="23">
        <v>2.488818668772634E-65</v>
      </c>
    </row>
    <row r="222" spans="1:103" x14ac:dyDescent="0.2">
      <c r="A222" s="39"/>
      <c r="B222" s="23" t="s">
        <v>289</v>
      </c>
      <c r="C222" s="23">
        <v>1.736884514031682E-15</v>
      </c>
      <c r="D222" s="23">
        <v>5.5411540945945426E-15</v>
      </c>
      <c r="E222" s="23">
        <v>1.6211871021911191E-14</v>
      </c>
      <c r="F222" s="23">
        <v>4.9306567988669022E-14</v>
      </c>
      <c r="G222" s="23">
        <v>1.429407586411276E-13</v>
      </c>
      <c r="H222" s="23">
        <v>3.9321471692171622E-13</v>
      </c>
      <c r="I222" s="23">
        <v>1.1039474505807859E-12</v>
      </c>
      <c r="J222" s="23">
        <v>2.976635955792738E-12</v>
      </c>
      <c r="K222" s="23">
        <v>8.0943169980414824E-12</v>
      </c>
      <c r="L222" s="23">
        <v>2.0658579972686471E-11</v>
      </c>
      <c r="M222" s="23">
        <v>5.2780904433101942E-11</v>
      </c>
      <c r="N222" s="23">
        <v>1.3224594125200431E-10</v>
      </c>
      <c r="O222" s="23">
        <v>3.2560186316728481E-10</v>
      </c>
      <c r="P222" s="23">
        <v>7.7710347807844468E-10</v>
      </c>
      <c r="Q222" s="23">
        <v>1.8036074614405481E-9</v>
      </c>
      <c r="R222" s="23">
        <v>4.1528796042725778E-9</v>
      </c>
      <c r="S222" s="23">
        <v>9.2590872042998867E-9</v>
      </c>
      <c r="T222" s="23">
        <v>2.0280120512044051E-8</v>
      </c>
      <c r="U222" s="23">
        <v>4.3390164661387783E-8</v>
      </c>
      <c r="V222" s="23">
        <v>9.0778035825568195E-8</v>
      </c>
      <c r="W222" s="23">
        <v>1.8322593423689619E-7</v>
      </c>
      <c r="X222" s="23">
        <v>3.7603529726727078E-7</v>
      </c>
      <c r="Y222" s="23">
        <v>7.4174303942782203E-7</v>
      </c>
      <c r="Z222" s="23">
        <v>1.403363589060538E-6</v>
      </c>
      <c r="AA222" s="23">
        <v>2.66619716052205E-6</v>
      </c>
      <c r="AB222" s="23">
        <v>4.8970089957451649E-6</v>
      </c>
      <c r="AC222" s="23">
        <v>8.8134200110977536E-6</v>
      </c>
      <c r="AD222" s="23">
        <v>1.563598323831435E-5</v>
      </c>
      <c r="AE222" s="23">
        <v>2.7059408566883779E-5</v>
      </c>
      <c r="AF222" s="23">
        <v>4.541257313705779E-5</v>
      </c>
      <c r="AG222" s="23">
        <v>7.496063642495744E-5</v>
      </c>
      <c r="AH222" s="23">
        <v>1.2154912992613291E-4</v>
      </c>
      <c r="AI222" s="23">
        <v>1.921085598092525E-4</v>
      </c>
      <c r="AJ222" s="23">
        <v>2.9768896491135373E-4</v>
      </c>
      <c r="AK222" s="23">
        <v>4.5129678674803782E-4</v>
      </c>
      <c r="AL222" s="23">
        <v>6.7053964649630988E-4</v>
      </c>
      <c r="AM222" s="23">
        <v>9.7368465320145847E-4</v>
      </c>
      <c r="AN222" s="23">
        <v>1.3957647566490391E-3</v>
      </c>
      <c r="AO222" s="23">
        <v>1.923603083844714E-3</v>
      </c>
      <c r="AP222" s="23">
        <v>2.597230963171538E-3</v>
      </c>
      <c r="AQ222" s="23">
        <v>3.4685535427201701E-3</v>
      </c>
      <c r="AR222" s="23">
        <v>4.5420483997064562E-3</v>
      </c>
      <c r="AS222" s="23">
        <v>5.7555275174566616E-3</v>
      </c>
      <c r="AT222" s="23">
        <v>7.1765668394410597E-3</v>
      </c>
      <c r="AU222" s="23">
        <v>8.7591380683918838E-3</v>
      </c>
      <c r="AV222" s="23">
        <v>1.043911224353168E-2</v>
      </c>
      <c r="AW222" s="23">
        <v>1.222048137036701E-2</v>
      </c>
      <c r="AX222" s="23">
        <v>1.396132396945913E-2</v>
      </c>
      <c r="AY222" s="23">
        <v>1.5626599324962909E-2</v>
      </c>
      <c r="AZ222" s="23">
        <v>1.7124196628082559E-2</v>
      </c>
      <c r="BA222" s="23">
        <v>1.8346118492283511E-2</v>
      </c>
      <c r="BB222" s="23">
        <v>1.9227820565617469E-2</v>
      </c>
      <c r="BC222" s="23">
        <v>1.9729626501897239E-2</v>
      </c>
      <c r="BD222" s="23">
        <v>1.980699670562594E-2</v>
      </c>
      <c r="BE222" s="23">
        <v>1.9459418997009759E-2</v>
      </c>
      <c r="BF222" s="23">
        <v>1.8709702736840118E-2</v>
      </c>
      <c r="BG222" s="23">
        <v>1.762190295775062E-2</v>
      </c>
      <c r="BH222" s="23">
        <v>1.6171048541429062E-2</v>
      </c>
      <c r="BI222" s="23">
        <v>1.462127958574088E-2</v>
      </c>
      <c r="BJ222" s="23">
        <v>1.284439013174915E-2</v>
      </c>
      <c r="BK222" s="23">
        <v>1.1107441704711901E-2</v>
      </c>
      <c r="BL222" s="23">
        <v>9.3702402793610223E-3</v>
      </c>
      <c r="BM222" s="23">
        <v>7.7323931854096318E-3</v>
      </c>
      <c r="BN222" s="23">
        <v>6.2608951397958544E-3</v>
      </c>
      <c r="BO222" s="23">
        <v>4.9623469572523792E-3</v>
      </c>
      <c r="BP222" s="23">
        <v>3.8435373728204119E-3</v>
      </c>
      <c r="BQ222" s="23">
        <v>2.9065113667019059E-3</v>
      </c>
      <c r="BR222" s="23">
        <v>2.1556666058227029E-3</v>
      </c>
      <c r="BS222" s="23">
        <v>1.5606832089576611E-3</v>
      </c>
      <c r="BT222" s="23">
        <v>1.108757351479426E-3</v>
      </c>
      <c r="BU222" s="23">
        <v>7.7049209854625135E-4</v>
      </c>
      <c r="BV222" s="23">
        <v>5.2280177466572928E-4</v>
      </c>
      <c r="BW222" s="23">
        <v>3.4849404262367442E-4</v>
      </c>
      <c r="BX222" s="23">
        <v>2.3009790407924459E-4</v>
      </c>
      <c r="BY222" s="23">
        <v>1.430126850044519E-4</v>
      </c>
      <c r="BZ222" s="23">
        <v>8.9794220883762427E-5</v>
      </c>
      <c r="CA222" s="23">
        <v>5.5579072680203562E-5</v>
      </c>
      <c r="CB222" s="23">
        <v>3.2604219224390358E-5</v>
      </c>
      <c r="CC222" s="23">
        <v>1.916757199737291E-5</v>
      </c>
      <c r="CD222" s="23">
        <v>1.090187347043441E-5</v>
      </c>
      <c r="CE222" s="23">
        <v>6.1679930959837484E-6</v>
      </c>
      <c r="CF222" s="23">
        <v>3.3269305391205499E-6</v>
      </c>
      <c r="CG222" s="23">
        <v>1.7868801195099941E-6</v>
      </c>
      <c r="CH222" s="23">
        <v>9.3561096955410954E-7</v>
      </c>
      <c r="CI222" s="23">
        <v>4.8242766860752498E-7</v>
      </c>
      <c r="CJ222" s="23">
        <v>2.4167471870456929E-7</v>
      </c>
      <c r="CK222" s="23">
        <v>1.18994105294458E-7</v>
      </c>
      <c r="CL222" s="23">
        <v>5.7090241024402977E-8</v>
      </c>
      <c r="CM222" s="23">
        <v>2.699691368969117E-8</v>
      </c>
      <c r="CN222" s="23">
        <v>1.242164273716894E-8</v>
      </c>
      <c r="CO222" s="23">
        <v>5.593940571234989E-9</v>
      </c>
      <c r="CP222" s="23">
        <v>2.4498187704314192E-9</v>
      </c>
      <c r="CQ222" s="23">
        <v>1.0629262314948989E-9</v>
      </c>
      <c r="CR222" s="23">
        <v>4.5202014944200661E-10</v>
      </c>
      <c r="CS222" s="23">
        <v>1.8253261482227849E-10</v>
      </c>
      <c r="CT222" s="23">
        <v>7.4310033385735012E-11</v>
      </c>
      <c r="CU222" s="23">
        <v>2.9582409803279737E-11</v>
      </c>
      <c r="CV222" s="23">
        <v>1.130412566528742E-11</v>
      </c>
      <c r="CW222" s="23">
        <v>4.3465312400015076E-12</v>
      </c>
      <c r="CX222" s="23">
        <v>1.606923073299401E-12</v>
      </c>
      <c r="CY222" s="23">
        <v>5.8197642222201122E-13</v>
      </c>
    </row>
    <row r="223" spans="1:103" x14ac:dyDescent="0.2">
      <c r="A223" s="39"/>
      <c r="B223" s="23" t="s">
        <v>290</v>
      </c>
      <c r="C223" s="23">
        <v>2.6369598009017682E-50</v>
      </c>
      <c r="D223" s="23">
        <v>8.4704875977570649E-49</v>
      </c>
      <c r="E223" s="23">
        <v>2.1256421191309489E-47</v>
      </c>
      <c r="F223" s="23">
        <v>6.0705848406767208E-46</v>
      </c>
      <c r="G223" s="23">
        <v>1.5202093098321499E-44</v>
      </c>
      <c r="H223" s="23">
        <v>3.28946395929292E-43</v>
      </c>
      <c r="I223" s="23">
        <v>7.6747306920607508E-42</v>
      </c>
      <c r="J223" s="23">
        <v>1.6047185996163059E-40</v>
      </c>
      <c r="K223" s="23">
        <v>3.4936545116876298E-39</v>
      </c>
      <c r="L223" s="23">
        <v>6.3456636698020697E-38</v>
      </c>
      <c r="M223" s="23">
        <v>1.173324305727719E-36</v>
      </c>
      <c r="N223" s="23">
        <v>2.072975549200746E-35</v>
      </c>
      <c r="O223" s="23">
        <v>3.522088023137627E-34</v>
      </c>
      <c r="P223" s="23">
        <v>5.5130762160981548E-33</v>
      </c>
      <c r="Q223" s="23">
        <v>8.0271542779246592E-32</v>
      </c>
      <c r="R223" s="23">
        <v>1.158742631274495E-30</v>
      </c>
      <c r="S223" s="23">
        <v>1.5345966958622469E-29</v>
      </c>
      <c r="T223" s="23">
        <v>1.952995129234185E-28</v>
      </c>
      <c r="U223" s="23">
        <v>2.344975245118072E-27</v>
      </c>
      <c r="V223" s="23">
        <v>2.6652322335361902E-26</v>
      </c>
      <c r="W223" s="23">
        <v>2.741324538868233E-25</v>
      </c>
      <c r="X223" s="23">
        <v>3.040726635818007E-24</v>
      </c>
      <c r="Y223" s="23">
        <v>3.0153273110630673E-23</v>
      </c>
      <c r="Z223" s="23">
        <v>2.650100078903967E-22</v>
      </c>
      <c r="AA223" s="23">
        <v>2.4141611510899871E-21</v>
      </c>
      <c r="AB223" s="23">
        <v>2.0016154418083181E-20</v>
      </c>
      <c r="AC223" s="23">
        <v>1.582080901894218E-19</v>
      </c>
      <c r="AD223" s="23">
        <v>1.218042367597917E-18</v>
      </c>
      <c r="AE223" s="23">
        <v>8.8022358483060772E-18</v>
      </c>
      <c r="AF223" s="23">
        <v>5.8406272343758396E-17</v>
      </c>
      <c r="AG223" s="23">
        <v>3.7458234064261052E-16</v>
      </c>
      <c r="AH223" s="23">
        <v>2.3129994671182051E-15</v>
      </c>
      <c r="AI223" s="23">
        <v>1.3353289365462709E-14</v>
      </c>
      <c r="AJ223" s="23">
        <v>7.3697224982283312E-14</v>
      </c>
      <c r="AK223" s="23">
        <v>3.8564280239260559E-13</v>
      </c>
      <c r="AL223" s="23">
        <v>1.927396699324522E-12</v>
      </c>
      <c r="AM223" s="23">
        <v>9.0956505401589089E-12</v>
      </c>
      <c r="AN223" s="23">
        <v>4.2317617362004018E-11</v>
      </c>
      <c r="AO223" s="23">
        <v>1.7310223535024629E-10</v>
      </c>
      <c r="AP223" s="23">
        <v>6.7404850397076483E-10</v>
      </c>
      <c r="AQ223" s="23">
        <v>2.6153784346134431E-9</v>
      </c>
      <c r="AR223" s="23">
        <v>9.740677560605544E-9</v>
      </c>
      <c r="AS223" s="23">
        <v>3.25607804451372E-8</v>
      </c>
      <c r="AT223" s="23">
        <v>1.061818197790908E-7</v>
      </c>
      <c r="AU223" s="23">
        <v>3.2913712913262271E-7</v>
      </c>
      <c r="AV223" s="23">
        <v>9.5537743692672253E-7</v>
      </c>
      <c r="AW223" s="23">
        <v>2.6948876899152741E-6</v>
      </c>
      <c r="AX223" s="23">
        <v>7.0836144931912729E-6</v>
      </c>
      <c r="AY223" s="23">
        <v>1.7820455068914391E-5</v>
      </c>
      <c r="AZ223" s="23">
        <v>4.2801769308892461E-5</v>
      </c>
      <c r="BA223" s="23">
        <v>9.6785773903152407E-5</v>
      </c>
      <c r="BB223" s="23">
        <v>2.064756257067453E-4</v>
      </c>
      <c r="BC223" s="23">
        <v>4.218311539024309E-4</v>
      </c>
      <c r="BD223" s="23">
        <v>8.1463622892188024E-4</v>
      </c>
      <c r="BE223" s="23">
        <v>1.4919302449087179E-3</v>
      </c>
      <c r="BF223" s="23">
        <v>2.5929699156261709E-3</v>
      </c>
      <c r="BG223" s="23">
        <v>4.2498668992398559E-3</v>
      </c>
      <c r="BH223" s="23">
        <v>6.7730331556719809E-3</v>
      </c>
      <c r="BI223" s="23">
        <v>9.9277748429426726E-3</v>
      </c>
      <c r="BJ223" s="23">
        <v>1.4143844047504709E-2</v>
      </c>
      <c r="BK223" s="23">
        <v>1.8839034437877478E-2</v>
      </c>
      <c r="BL223" s="23">
        <v>2.3964605374888731E-2</v>
      </c>
      <c r="BM223" s="23">
        <v>2.8920933524662878E-2</v>
      </c>
      <c r="BN223" s="23">
        <v>3.3056829775124183E-2</v>
      </c>
      <c r="BO223" s="23">
        <v>3.5886105164032268E-2</v>
      </c>
      <c r="BP223" s="23">
        <v>3.7001131252083312E-2</v>
      </c>
      <c r="BQ223" s="23">
        <v>3.6195497511198237E-2</v>
      </c>
      <c r="BR223" s="23">
        <v>3.3604940404090143E-2</v>
      </c>
      <c r="BS223" s="23">
        <v>2.9578212454677719E-2</v>
      </c>
      <c r="BT223" s="23">
        <v>2.4733403542904629E-2</v>
      </c>
      <c r="BU223" s="23">
        <v>1.9625001549209129E-2</v>
      </c>
      <c r="BV223" s="23">
        <v>1.4753042664184439E-2</v>
      </c>
      <c r="BW223" s="23">
        <v>1.05572392891034E-2</v>
      </c>
      <c r="BX223" s="23">
        <v>7.2540603054838063E-3</v>
      </c>
      <c r="BY223" s="23">
        <v>4.557171104954667E-3</v>
      </c>
      <c r="BZ223" s="23">
        <v>2.8024457499558442E-3</v>
      </c>
      <c r="CA223" s="23">
        <v>1.6505951641923981E-3</v>
      </c>
      <c r="CB223" s="23">
        <v>8.8966398992130992E-4</v>
      </c>
      <c r="CC223" s="23">
        <v>4.6781080442176041E-4</v>
      </c>
      <c r="CD223" s="23">
        <v>2.3020016449043E-4</v>
      </c>
      <c r="CE223" s="23">
        <v>1.098040062854591E-4</v>
      </c>
      <c r="CF223" s="23">
        <v>4.8015317020777712E-5</v>
      </c>
      <c r="CG223" s="23">
        <v>2.0393069791697401E-5</v>
      </c>
      <c r="CH223" s="23">
        <v>8.1768653183775236E-6</v>
      </c>
      <c r="CI223" s="23">
        <v>3.1400646464840731E-6</v>
      </c>
      <c r="CJ223" s="23">
        <v>1.1324791330812931E-6</v>
      </c>
      <c r="CK223" s="23">
        <v>3.9014602248354782E-7</v>
      </c>
      <c r="CL223" s="23">
        <v>1.267327413564499E-7</v>
      </c>
      <c r="CM223" s="23">
        <v>3.950707426913989E-8</v>
      </c>
      <c r="CN223" s="23">
        <v>1.1584775507386381E-8</v>
      </c>
      <c r="CO223" s="23">
        <v>3.2246885586645439E-9</v>
      </c>
      <c r="CP223" s="23">
        <v>8.4315756772764339E-10</v>
      </c>
      <c r="CQ223" s="23">
        <v>2.1347815339565381E-10</v>
      </c>
      <c r="CR223" s="23">
        <v>5.1442396202829099E-11</v>
      </c>
      <c r="CS223" s="23">
        <v>1.1183267149437429E-11</v>
      </c>
      <c r="CT223" s="23">
        <v>2.4257243905159861E-12</v>
      </c>
      <c r="CU223" s="23">
        <v>4.9882108838128623E-13</v>
      </c>
      <c r="CV223" s="23">
        <v>9.4150508847568847E-14</v>
      </c>
      <c r="CW223" s="23">
        <v>1.7703625406220531E-14</v>
      </c>
      <c r="CX223" s="23">
        <v>3.0635378349863721E-15</v>
      </c>
      <c r="CY223" s="23">
        <v>5.0402139646215073E-16</v>
      </c>
    </row>
    <row r="224" spans="1:103" x14ac:dyDescent="0.2">
      <c r="A224" s="39"/>
      <c r="B224" s="23" t="s">
        <v>291</v>
      </c>
      <c r="C224" s="23">
        <v>1.1021648073835151E-254</v>
      </c>
      <c r="D224" s="23">
        <v>1.643779675009885E-248</v>
      </c>
      <c r="E224" s="23">
        <v>9.3275412433467059E-243</v>
      </c>
      <c r="F224" s="23">
        <v>9.4538490391519468E-237</v>
      </c>
      <c r="G224" s="23">
        <v>5.8507174872235706E-231</v>
      </c>
      <c r="H224" s="23">
        <v>2.07214275752767E-225</v>
      </c>
      <c r="I224" s="23">
        <v>1.054994407642052E-219</v>
      </c>
      <c r="J224" s="23">
        <v>3.5754894030617249E-214</v>
      </c>
      <c r="K224" s="23">
        <v>1.5134001272439501E-208</v>
      </c>
      <c r="L224" s="23">
        <v>3.1475992354857603E-203</v>
      </c>
      <c r="M224" s="23">
        <v>7.4429868348635325E-198</v>
      </c>
      <c r="N224" s="23">
        <v>1.5328407494124431E-192</v>
      </c>
      <c r="O224" s="23">
        <v>2.8275314145886598E-187</v>
      </c>
      <c r="P224" s="23">
        <v>3.8857631110474338E-182</v>
      </c>
      <c r="Q224" s="23">
        <v>4.1403200696775931E-177</v>
      </c>
      <c r="R224" s="23">
        <v>4.5089590004139927E-172</v>
      </c>
      <c r="S224" s="23">
        <v>3.5845812875949547E-167</v>
      </c>
      <c r="T224" s="23">
        <v>2.5448650318767169E-162</v>
      </c>
      <c r="U224" s="23">
        <v>1.4888680488611459E-157</v>
      </c>
      <c r="V224" s="23">
        <v>7.2808341010483643E-153</v>
      </c>
      <c r="W224" s="23">
        <v>2.4320871594609938E-148</v>
      </c>
      <c r="X224" s="23">
        <v>1.219289015397319E-143</v>
      </c>
      <c r="Y224" s="23">
        <v>3.9584223585277564E-139</v>
      </c>
      <c r="Z224" s="23">
        <v>7.9547638770205926E-135</v>
      </c>
      <c r="AA224" s="23">
        <v>2.022353246778641E-130</v>
      </c>
      <c r="AB224" s="23">
        <v>3.5887183707937608E-126</v>
      </c>
      <c r="AC224" s="23">
        <v>5.4969138128139612E-122</v>
      </c>
      <c r="AD224" s="23">
        <v>8.0488225634818921E-118</v>
      </c>
      <c r="AE224" s="23">
        <v>9.4749455454264513E-114</v>
      </c>
      <c r="AF224" s="23">
        <v>8.0569469952340842E-110</v>
      </c>
      <c r="AG224" s="23">
        <v>6.3189558744101346E-106</v>
      </c>
      <c r="AH224" s="23">
        <v>4.4961692053956824E-102</v>
      </c>
      <c r="AI224" s="23">
        <v>2.5153180606038219E-98</v>
      </c>
      <c r="AJ224" s="23">
        <v>1.233762413972062E-94</v>
      </c>
      <c r="AK224" s="23">
        <v>5.0954131270558971E-91</v>
      </c>
      <c r="AL224" s="23">
        <v>1.83936390641606E-87</v>
      </c>
      <c r="AM224" s="23">
        <v>5.4757689993868474E-84</v>
      </c>
      <c r="AN224" s="23">
        <v>1.6854578800138629E-80</v>
      </c>
      <c r="AO224" s="23">
        <v>2.936941703231004E-77</v>
      </c>
      <c r="AP224" s="23">
        <v>4.3770210153049457E-74</v>
      </c>
      <c r="AQ224" s="23">
        <v>7.1757850413200833E-71</v>
      </c>
      <c r="AR224" s="23">
        <v>1.0636370680061311E-67</v>
      </c>
      <c r="AS224" s="23">
        <v>9.7562242084590551E-65</v>
      </c>
      <c r="AT224" s="23">
        <v>8.8324339793046049E-62</v>
      </c>
      <c r="AU224" s="23">
        <v>6.8273556484950508E-59</v>
      </c>
      <c r="AV224" s="23">
        <v>4.117013980084957E-56</v>
      </c>
      <c r="AW224" s="23">
        <v>2.4251062725090881E-53</v>
      </c>
      <c r="AX224" s="23">
        <v>1.0791845934153271E-50</v>
      </c>
      <c r="AY224" s="23">
        <v>4.2844554999550232E-48</v>
      </c>
      <c r="AZ224" s="23">
        <v>1.4996797191693889E-45</v>
      </c>
      <c r="BA224" s="23">
        <v>4.2135153940646956E-43</v>
      </c>
      <c r="BB224" s="23">
        <v>9.5928114799808758E-41</v>
      </c>
      <c r="BC224" s="23">
        <v>1.972826204767433E-38</v>
      </c>
      <c r="BD224" s="23">
        <v>3.3333907785205618E-36</v>
      </c>
      <c r="BE224" s="23">
        <v>4.7342136640513141E-34</v>
      </c>
      <c r="BF224" s="23">
        <v>5.6807529081956902E-32</v>
      </c>
      <c r="BG224" s="23">
        <v>5.4211901166440683E-30</v>
      </c>
      <c r="BH224" s="23">
        <v>5.5632080984960587E-28</v>
      </c>
      <c r="BI224" s="23">
        <v>3.4943150830967701E-26</v>
      </c>
      <c r="BJ224" s="23">
        <v>2.427828974292094E-24</v>
      </c>
      <c r="BK224" s="23">
        <v>1.1862997927590829E-22</v>
      </c>
      <c r="BL224" s="23">
        <v>5.336772228200013E-21</v>
      </c>
      <c r="BM224" s="23">
        <v>2.0339991542162021E-19</v>
      </c>
      <c r="BN224" s="23">
        <v>6.2620946513828903E-18</v>
      </c>
      <c r="BO224" s="23">
        <v>1.634931858941454E-16</v>
      </c>
      <c r="BP224" s="23">
        <v>3.6899582514535149E-15</v>
      </c>
      <c r="BQ224" s="23">
        <v>7.2115892798497006E-14</v>
      </c>
      <c r="BR224" s="23">
        <v>1.162988797921558E-12</v>
      </c>
      <c r="BS224" s="23">
        <v>1.617461877123982E-11</v>
      </c>
      <c r="BT224" s="23">
        <v>1.860220816894438E-10</v>
      </c>
      <c r="BU224" s="23">
        <v>1.8160418137895951E-9</v>
      </c>
      <c r="BV224" s="23">
        <v>1.5169365753640129E-8</v>
      </c>
      <c r="BW224" s="23">
        <v>1.050397990329237E-7</v>
      </c>
      <c r="BX224" s="23">
        <v>5.8843791912024529E-7</v>
      </c>
      <c r="BY224" s="23">
        <v>3.2186851268995429E-6</v>
      </c>
      <c r="BZ224" s="23">
        <v>1.327696414471861E-5</v>
      </c>
      <c r="CA224" s="23">
        <v>4.5827818818794201E-5</v>
      </c>
      <c r="CB224" s="23">
        <v>1.4409863980553849E-4</v>
      </c>
      <c r="CC224" s="23">
        <v>3.6414430344987103E-4</v>
      </c>
      <c r="CD224" s="23">
        <v>7.9261090330107512E-4</v>
      </c>
      <c r="CE224" s="23">
        <v>1.4332908504089139E-3</v>
      </c>
      <c r="CF224" s="23">
        <v>2.2405141622606779E-3</v>
      </c>
      <c r="CG224" s="23">
        <v>2.921815055771482E-3</v>
      </c>
      <c r="CH224" s="23">
        <v>3.2273881676813049E-3</v>
      </c>
      <c r="CI224" s="23">
        <v>3.0174426461483991E-3</v>
      </c>
      <c r="CJ224" s="23">
        <v>2.383806392768795E-3</v>
      </c>
      <c r="CK224" s="23">
        <v>1.595842226166437E-3</v>
      </c>
      <c r="CL224" s="23">
        <v>9.0095225008097871E-4</v>
      </c>
      <c r="CM224" s="23">
        <v>4.3314382644680659E-4</v>
      </c>
      <c r="CN224" s="23">
        <v>1.751791726036644E-4</v>
      </c>
      <c r="CO224" s="23">
        <v>5.9917867063644193E-5</v>
      </c>
      <c r="CP224" s="23">
        <v>1.71568197893201E-5</v>
      </c>
      <c r="CQ224" s="23">
        <v>4.2364698141033617E-6</v>
      </c>
      <c r="CR224" s="23">
        <v>8.888687638366902E-7</v>
      </c>
      <c r="CS224" s="23">
        <v>1.48623666016036E-7</v>
      </c>
      <c r="CT224" s="23">
        <v>2.228443899070026E-8</v>
      </c>
      <c r="CU224" s="23">
        <v>2.8262202518260238E-9</v>
      </c>
      <c r="CV224" s="23">
        <v>2.8970515918335821E-10</v>
      </c>
      <c r="CW224" s="23">
        <v>2.6878541310294389E-11</v>
      </c>
      <c r="CX224" s="23">
        <v>2.019342165609503E-12</v>
      </c>
      <c r="CY224" s="23">
        <v>1.2859905943492421E-13</v>
      </c>
    </row>
    <row r="225" spans="1:103" x14ac:dyDescent="0.2">
      <c r="A225" s="39"/>
      <c r="B225" s="23" t="s">
        <v>292</v>
      </c>
      <c r="C225" s="23">
        <v>3.0489548875427029E-3</v>
      </c>
      <c r="D225" s="23">
        <v>4.0043922821035019E-3</v>
      </c>
      <c r="E225" s="23">
        <v>5.0258434694623209E-3</v>
      </c>
      <c r="F225" s="23">
        <v>6.1907594253023277E-3</v>
      </c>
      <c r="G225" s="23">
        <v>7.3543126559555859E-3</v>
      </c>
      <c r="H225" s="23">
        <v>8.438176171066826E-3</v>
      </c>
      <c r="I225" s="23">
        <v>9.4399660352999966E-3</v>
      </c>
      <c r="J225" s="23">
        <v>1.0219690135134371E-2</v>
      </c>
      <c r="K225" s="23">
        <v>1.0742687597616801E-2</v>
      </c>
      <c r="L225" s="23">
        <v>1.093149446765275E-2</v>
      </c>
      <c r="M225" s="23">
        <v>1.0790658219524581E-2</v>
      </c>
      <c r="N225" s="23">
        <v>1.0323142309180199E-2</v>
      </c>
      <c r="O225" s="23">
        <v>9.5669335650528375E-3</v>
      </c>
      <c r="P225" s="23">
        <v>8.601006093589712E-3</v>
      </c>
      <c r="Q225" s="23">
        <v>7.5053300119643862E-3</v>
      </c>
      <c r="R225" s="23">
        <v>6.3334672793909693E-3</v>
      </c>
      <c r="S225" s="23">
        <v>5.1935120923278892E-3</v>
      </c>
      <c r="T225" s="23">
        <v>4.1265131067366968E-3</v>
      </c>
      <c r="U225" s="23">
        <v>3.1845917224516602E-3</v>
      </c>
      <c r="V225" s="23">
        <v>2.3933277948343982E-3</v>
      </c>
      <c r="W225" s="23">
        <v>1.7766960427656961E-3</v>
      </c>
      <c r="X225" s="23">
        <v>1.303085587908745E-3</v>
      </c>
      <c r="Y225" s="23">
        <v>1.023342081781632E-3</v>
      </c>
      <c r="Z225" s="23">
        <v>9.3643393392282565E-4</v>
      </c>
      <c r="AA225" s="23">
        <v>1.060644982390232E-3</v>
      </c>
      <c r="AB225" s="23">
        <v>1.4228841270127589E-3</v>
      </c>
      <c r="AC225" s="23">
        <v>2.047440113038044E-3</v>
      </c>
      <c r="AD225" s="23">
        <v>2.947676097584776E-3</v>
      </c>
      <c r="AE225" s="23">
        <v>4.0691328124631337E-3</v>
      </c>
      <c r="AF225" s="23">
        <v>5.2977099663682973E-3</v>
      </c>
      <c r="AG225" s="23">
        <v>6.5215775128831619E-3</v>
      </c>
      <c r="AH225" s="23">
        <v>7.5656698099359054E-3</v>
      </c>
      <c r="AI225" s="23">
        <v>8.2538178190458521E-3</v>
      </c>
      <c r="AJ225" s="23">
        <v>8.494106727853782E-3</v>
      </c>
      <c r="AK225" s="23">
        <v>8.2703568876574228E-3</v>
      </c>
      <c r="AL225" s="23">
        <v>7.6648532114310004E-3</v>
      </c>
      <c r="AM225" s="23">
        <v>6.8442073536377334E-3</v>
      </c>
      <c r="AN225" s="23">
        <v>5.9852728654856803E-3</v>
      </c>
      <c r="AO225" s="23">
        <v>5.3369735315735804E-3</v>
      </c>
      <c r="AP225" s="23">
        <v>4.9859011217899488E-3</v>
      </c>
      <c r="AQ225" s="23">
        <v>5.0162581507665008E-3</v>
      </c>
      <c r="AR225" s="23">
        <v>5.4765796956063083E-3</v>
      </c>
      <c r="AS225" s="23">
        <v>6.2974634920323052E-3</v>
      </c>
      <c r="AT225" s="23">
        <v>7.4681533924296304E-3</v>
      </c>
      <c r="AU225" s="23">
        <v>8.9064242542082582E-3</v>
      </c>
      <c r="AV225" s="23">
        <v>1.0510259278355459E-2</v>
      </c>
      <c r="AW225" s="23">
        <v>1.2254084859847461E-2</v>
      </c>
      <c r="AX225" s="23">
        <v>1.398136946292072E-2</v>
      </c>
      <c r="AY225" s="23">
        <v>1.564948139494966E-2</v>
      </c>
      <c r="AZ225" s="23">
        <v>1.7168838322835951E-2</v>
      </c>
      <c r="BA225" s="23">
        <v>1.844353715304476E-2</v>
      </c>
      <c r="BB225" s="23">
        <v>1.9434502314197289E-2</v>
      </c>
      <c r="BC225" s="23">
        <v>2.0151519767141121E-2</v>
      </c>
      <c r="BD225" s="23">
        <v>2.0621650606520232E-2</v>
      </c>
      <c r="BE225" s="23">
        <v>2.0951353967904991E-2</v>
      </c>
      <c r="BF225" s="23">
        <v>2.1302673839075189E-2</v>
      </c>
      <c r="BG225" s="23">
        <v>2.1871770142303879E-2</v>
      </c>
      <c r="BH225" s="23">
        <v>2.2944081756464441E-2</v>
      </c>
      <c r="BI225" s="23">
        <v>2.4549054441668119E-2</v>
      </c>
      <c r="BJ225" s="23">
        <v>2.6988234181661189E-2</v>
      </c>
      <c r="BK225" s="23">
        <v>2.994647614304068E-2</v>
      </c>
      <c r="BL225" s="23">
        <v>3.333484565432631E-2</v>
      </c>
      <c r="BM225" s="23">
        <v>3.6653326710084658E-2</v>
      </c>
      <c r="BN225" s="23">
        <v>3.93177249149219E-2</v>
      </c>
      <c r="BO225" s="23">
        <v>4.084845212128508E-2</v>
      </c>
      <c r="BP225" s="23">
        <v>4.0844668624907453E-2</v>
      </c>
      <c r="BQ225" s="23">
        <v>3.9102008877972272E-2</v>
      </c>
      <c r="BR225" s="23">
        <v>3.5760607011075828E-2</v>
      </c>
      <c r="BS225" s="23">
        <v>3.113889567981E-2</v>
      </c>
      <c r="BT225" s="23">
        <v>2.5842161080406139E-2</v>
      </c>
      <c r="BU225" s="23">
        <v>2.0395495463797191E-2</v>
      </c>
      <c r="BV225" s="23">
        <v>1.527585960821592E-2</v>
      </c>
      <c r="BW225" s="23">
        <v>1.0905838371526101E-2</v>
      </c>
      <c r="BX225" s="23">
        <v>7.4847466474821716E-3</v>
      </c>
      <c r="BY225" s="23">
        <v>4.7034024750860189E-3</v>
      </c>
      <c r="BZ225" s="23">
        <v>2.9055169349843251E-3</v>
      </c>
      <c r="CA225" s="23">
        <v>1.7520020556913961E-3</v>
      </c>
      <c r="CB225" s="23">
        <v>1.0663668489512401E-3</v>
      </c>
      <c r="CC225" s="23">
        <v>8.5112267986900631E-4</v>
      </c>
      <c r="CD225" s="23">
        <v>1.033712941261944E-3</v>
      </c>
      <c r="CE225" s="23">
        <v>1.5492628497903651E-3</v>
      </c>
      <c r="CF225" s="23">
        <v>2.291856409820589E-3</v>
      </c>
      <c r="CG225" s="23">
        <v>2.9439950056827061E-3</v>
      </c>
      <c r="CH225" s="23">
        <v>3.2365006439692549E-3</v>
      </c>
      <c r="CI225" s="23">
        <v>3.021065138463507E-3</v>
      </c>
      <c r="CJ225" s="23">
        <v>2.385180546620594E-3</v>
      </c>
      <c r="CK225" s="23">
        <v>1.5963513662942241E-3</v>
      </c>
      <c r="CL225" s="23">
        <v>9.0113607306336458E-4</v>
      </c>
      <c r="CM225" s="23">
        <v>4.3321033043476788E-4</v>
      </c>
      <c r="CN225" s="23">
        <v>1.752031790219099E-4</v>
      </c>
      <c r="CO225" s="23">
        <v>5.9926685692774433E-5</v>
      </c>
      <c r="CP225" s="23">
        <v>1.7160112765658351E-5</v>
      </c>
      <c r="CQ225" s="23">
        <v>4.2377462184882762E-6</v>
      </c>
      <c r="CR225" s="23">
        <v>8.8937222638234004E-7</v>
      </c>
      <c r="CS225" s="23">
        <v>1.4881738189800859E-7</v>
      </c>
      <c r="CT225" s="23">
        <v>2.2361174748476641E-8</v>
      </c>
      <c r="CU225" s="23">
        <v>2.8563014827177012E-9</v>
      </c>
      <c r="CV225" s="23">
        <v>3.0110343535749482E-10</v>
      </c>
      <c r="CW225" s="23">
        <v>3.1242776175702268E-11</v>
      </c>
      <c r="CX225" s="23">
        <v>3.6293287767439019E-12</v>
      </c>
      <c r="CY225" s="23">
        <v>7.1107950305339824E-13</v>
      </c>
    </row>
  </sheetData>
  <mergeCells count="51">
    <mergeCell ref="A208:A213"/>
    <mergeCell ref="A214:A219"/>
    <mergeCell ref="A220:A225"/>
    <mergeCell ref="C2:CY2"/>
    <mergeCell ref="A176:A180"/>
    <mergeCell ref="A181:A184"/>
    <mergeCell ref="A185:A189"/>
    <mergeCell ref="A190:A195"/>
    <mergeCell ref="A196:A201"/>
    <mergeCell ref="A202:A207"/>
    <mergeCell ref="A146:A150"/>
    <mergeCell ref="A151:A155"/>
    <mergeCell ref="A156:A160"/>
    <mergeCell ref="A161:A165"/>
    <mergeCell ref="A166:A170"/>
    <mergeCell ref="A171:A175"/>
    <mergeCell ref="A141:A145"/>
    <mergeCell ref="A96:A99"/>
    <mergeCell ref="A100:A103"/>
    <mergeCell ref="A104:A107"/>
    <mergeCell ref="A108:A111"/>
    <mergeCell ref="A112:A115"/>
    <mergeCell ref="A116:A119"/>
    <mergeCell ref="A120:A123"/>
    <mergeCell ref="A124:A127"/>
    <mergeCell ref="A128:A131"/>
    <mergeCell ref="A132:A135"/>
    <mergeCell ref="A136:A140"/>
    <mergeCell ref="A92:A95"/>
    <mergeCell ref="A48:A51"/>
    <mergeCell ref="A52:A55"/>
    <mergeCell ref="A56:A59"/>
    <mergeCell ref="A60:A63"/>
    <mergeCell ref="A64:A67"/>
    <mergeCell ref="A68:A71"/>
    <mergeCell ref="A72:A75"/>
    <mergeCell ref="A76:A79"/>
    <mergeCell ref="A80:A83"/>
    <mergeCell ref="A84:A87"/>
    <mergeCell ref="A88:A91"/>
    <mergeCell ref="A44:A47"/>
    <mergeCell ref="A4:A7"/>
    <mergeCell ref="A8:A11"/>
    <mergeCell ref="A12:A15"/>
    <mergeCell ref="A16:A19"/>
    <mergeCell ref="A20:A23"/>
    <mergeCell ref="A24:A27"/>
    <mergeCell ref="A28:A31"/>
    <mergeCell ref="A32:A35"/>
    <mergeCell ref="A36:A39"/>
    <mergeCell ref="A40:A43"/>
  </mergeCells>
  <pageMargins left="0.7" right="0.7" top="0.75" bottom="0.75" header="0.3" footer="0.3"/>
  <pageSetup paperSize="4" scale="43" fitToWidth="0" fitToHeight="2" orientation="landscape"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7</vt:i4>
      </vt:variant>
    </vt:vector>
  </HeadingPairs>
  <TitlesOfParts>
    <vt:vector size="7" baseType="lpstr">
      <vt:lpstr>Table S9</vt:lpstr>
      <vt:lpstr>Table S10</vt:lpstr>
      <vt:lpstr>Table S11</vt:lpstr>
      <vt:lpstr>Table S12</vt:lpstr>
      <vt:lpstr>Table S13</vt:lpstr>
      <vt:lpstr>Table S14</vt:lpstr>
      <vt:lpstr>Table S15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Amanda Schmidt</dc:creator>
  <cp:lastModifiedBy>Amanda Schmidt</cp:lastModifiedBy>
  <cp:lastPrinted>2022-04-12T17:10:50Z</cp:lastPrinted>
  <dcterms:created xsi:type="dcterms:W3CDTF">2019-06-13T15:56:38Z</dcterms:created>
  <dcterms:modified xsi:type="dcterms:W3CDTF">2022-04-13T14:25:22Z</dcterms:modified>
</cp:coreProperties>
</file>