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PhD work\Manuscripts\Rocky Mountains paper\Review 2\"/>
    </mc:Choice>
  </mc:AlternateContent>
  <xr:revisionPtr revIDLastSave="0" documentId="13_ncr:1_{8AE39980-3D04-4D3C-9B58-59A733CD1D6A}" xr6:coauthVersionLast="45" xr6:coauthVersionMax="45" xr10:uidLastSave="{00000000-0000-0000-0000-000000000000}"/>
  <bookViews>
    <workbookView xWindow="28680" yWindow="-120" windowWidth="29040" windowHeight="15840" xr2:uid="{79A3E6EB-8706-4413-8EA2-14550327774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36" i="1" l="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G4" i="1"/>
  <c r="AG3" i="1"/>
</calcChain>
</file>

<file path=xl/sharedStrings.xml><?xml version="1.0" encoding="utf-8"?>
<sst xmlns="http://schemas.openxmlformats.org/spreadsheetml/2006/main" count="71" uniqueCount="38">
  <si>
    <t>Mt Morfee</t>
  </si>
  <si>
    <t>Mt Spieker</t>
  </si>
  <si>
    <t>Marble Range</t>
  </si>
  <si>
    <t>Warren Island</t>
  </si>
  <si>
    <t>Telkwa Range</t>
  </si>
  <si>
    <t>Baker Island</t>
  </si>
  <si>
    <t>Suemez Island</t>
  </si>
  <si>
    <t>Dall Island</t>
  </si>
  <si>
    <t>King Island</t>
  </si>
  <si>
    <t>Hunter Island</t>
  </si>
  <si>
    <t>Rivers Inlet</t>
  </si>
  <si>
    <t>Hecate Island</t>
  </si>
  <si>
    <t>Mt Buxton moraine</t>
  </si>
  <si>
    <t>Southwest Calvert Island</t>
  </si>
  <si>
    <t>ALTM-MM-15 02 and 03</t>
  </si>
  <si>
    <t>ALT-MM-15-04</t>
  </si>
  <si>
    <t>ALT-MM-15-08</t>
  </si>
  <si>
    <t>ALTM-MM-15 10 and 11</t>
  </si>
  <si>
    <t>ALT-MM-15-12</t>
  </si>
  <si>
    <t>ALT-MM-15-13</t>
  </si>
  <si>
    <t>ALT-MM-15-15</t>
  </si>
  <si>
    <t>ALT-MM-15-16</t>
  </si>
  <si>
    <t>ALTM-MM-15 05 and 07</t>
  </si>
  <si>
    <t>Southern Kulu</t>
  </si>
  <si>
    <t>Canoe Point</t>
  </si>
  <si>
    <t>Sukkawan Island</t>
  </si>
  <si>
    <t>N. Prince of Whales Island</t>
  </si>
  <si>
    <t>Zaewmbo Island</t>
  </si>
  <si>
    <t>Anan Creek</t>
  </si>
  <si>
    <t>Bokan Mountain</t>
  </si>
  <si>
    <t>Orton Lake</t>
  </si>
  <si>
    <t>Snow Lake</t>
  </si>
  <si>
    <t>Blue Lake</t>
  </si>
  <si>
    <t>Time (ka)</t>
  </si>
  <si>
    <t>Outside Mt Buxton moraine</t>
  </si>
  <si>
    <t>drsl (m)</t>
  </si>
  <si>
    <t xml:space="preserve">Data file D2: Calculation of delta RSL values at each field site. The dRSL value is recorded every 500 years since ice retreated from the location according to the dRSL model of Lambeck et al. (2017) and then 
the average dRSL value is computed for the period since the site was exposed. Positive numbers correspond to an increase in elevation and therefore, the resulting average dRSL value is subtracted from the 
current elevation of the sample site before the exposure ages are calculated (see methods section). </t>
  </si>
  <si>
    <t>Average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</si>
</sst>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right/>
      <top/>
      <bottom style="thin">
        <color indexed="64"/>
      </bottom>
      <diagonal/>
    </border>
  </borders>
  <cellStyleXfs count="1">
    <xf numFmtId="0" fontId="0" fillId="0" borderId="0"/>
  </cellStyleXfs>
  <cellXfs count="15">
    <xf numFmtId="0" fontId="0" fillId="0" borderId="0" xfId="0"/>
    <xf numFmtId="164" fontId="0" fillId="0" borderId="0" xfId="0" applyNumberFormat="1"/>
    <xf numFmtId="164" fontId="0" fillId="0" borderId="1" xfId="0" applyNumberFormat="1" applyBorder="1"/>
    <xf numFmtId="0" fontId="0" fillId="0" borderId="1" xfId="0" applyBorder="1"/>
    <xf numFmtId="164" fontId="0" fillId="2" borderId="1" xfId="0" applyNumberFormat="1" applyFill="1" applyBorder="1"/>
    <xf numFmtId="164" fontId="1" fillId="0" borderId="0" xfId="0" applyNumberFormat="1" applyFont="1"/>
    <xf numFmtId="2" fontId="0" fillId="0" borderId="0" xfId="0" applyNumberFormat="1"/>
    <xf numFmtId="164" fontId="0" fillId="2" borderId="0" xfId="0" applyNumberFormat="1" applyFill="1" applyBorder="1"/>
    <xf numFmtId="0" fontId="0" fillId="2" borderId="0" xfId="0" applyFill="1" applyBorder="1"/>
    <xf numFmtId="0" fontId="0" fillId="2" borderId="1" xfId="0" applyFill="1" applyBorder="1" applyAlignment="1">
      <alignment horizontal="center"/>
    </xf>
    <xf numFmtId="0" fontId="0" fillId="0" borderId="0" xfId="0" applyBorder="1" applyAlignment="1">
      <alignment vertical="center" wrapText="1"/>
    </xf>
    <xf numFmtId="0" fontId="0" fillId="0" borderId="1" xfId="0" applyBorder="1" applyAlignment="1">
      <alignment vertical="center" wrapText="1"/>
    </xf>
    <xf numFmtId="2" fontId="0" fillId="0" borderId="0" xfId="0" applyNumberForma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D2546-F91F-4536-BB54-AC7FD05A8436}">
  <dimension ref="A1:AG36"/>
  <sheetViews>
    <sheetView tabSelected="1" zoomScale="85" zoomScaleNormal="85" workbookViewId="0">
      <selection activeCell="AI14" sqref="AI14"/>
    </sheetView>
  </sheetViews>
  <sheetFormatPr defaultRowHeight="14.4" x14ac:dyDescent="0.3"/>
  <cols>
    <col min="1" max="1" width="26.88671875" style="1" customWidth="1"/>
    <col min="2" max="2" width="7.88671875" bestFit="1" customWidth="1"/>
    <col min="3" max="3" width="4.44140625" customWidth="1"/>
    <col min="4" max="4" width="5.109375" customWidth="1"/>
    <col min="5" max="5" width="5.33203125" customWidth="1"/>
    <col min="6" max="6" width="5.109375" customWidth="1"/>
    <col min="7" max="7" width="5.88671875" customWidth="1"/>
    <col min="8" max="8" width="4.33203125" customWidth="1"/>
    <col min="9" max="9" width="4.77734375" customWidth="1"/>
    <col min="10" max="10" width="4.88671875" customWidth="1"/>
    <col min="11" max="11" width="5.44140625" customWidth="1"/>
    <col min="12" max="12" width="4.6640625" customWidth="1"/>
    <col min="13" max="13" width="4.77734375" customWidth="1"/>
    <col min="14" max="15" width="4.88671875" customWidth="1"/>
    <col min="16" max="16" width="4.77734375" customWidth="1"/>
    <col min="17" max="17" width="5" customWidth="1"/>
    <col min="18" max="18" width="4.44140625" customWidth="1"/>
    <col min="19" max="19" width="5" customWidth="1"/>
    <col min="20" max="20" width="3.88671875" customWidth="1"/>
    <col min="21" max="21" width="5.33203125" customWidth="1"/>
    <col min="22" max="22" width="4.33203125" customWidth="1"/>
    <col min="23" max="23" width="4.44140625" customWidth="1"/>
    <col min="24" max="24" width="4.5546875" customWidth="1"/>
    <col min="25" max="25" width="5.109375" customWidth="1"/>
    <col min="26" max="26" width="4.77734375" customWidth="1"/>
    <col min="27" max="27" width="4.44140625" customWidth="1"/>
    <col min="28" max="28" width="4.21875" customWidth="1"/>
    <col min="29" max="29" width="4.6640625" customWidth="1"/>
    <col min="30" max="30" width="4.77734375" customWidth="1"/>
    <col min="31" max="31" width="5.21875" customWidth="1"/>
    <col min="32" max="32" width="5.33203125" customWidth="1"/>
    <col min="33" max="33" width="7.33203125" customWidth="1"/>
    <col min="34" max="35" width="13.77734375" bestFit="1" customWidth="1"/>
  </cols>
  <sheetData>
    <row r="1" spans="1:33" ht="63" customHeight="1" x14ac:dyDescent="0.3">
      <c r="A1" s="13" t="s">
        <v>36</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3" x14ac:dyDescent="0.3">
      <c r="A2" s="7" t="s">
        <v>33</v>
      </c>
      <c r="B2" s="4"/>
      <c r="C2" s="1">
        <v>15</v>
      </c>
      <c r="D2" s="1">
        <v>14.5</v>
      </c>
      <c r="E2" s="1">
        <v>14</v>
      </c>
      <c r="F2" s="1">
        <v>13.5</v>
      </c>
      <c r="G2" s="1">
        <v>13</v>
      </c>
      <c r="H2" s="1">
        <v>12.5</v>
      </c>
      <c r="I2" s="1">
        <v>12</v>
      </c>
      <c r="J2" s="1">
        <v>11.5</v>
      </c>
      <c r="K2" s="1">
        <v>11</v>
      </c>
      <c r="L2" s="1">
        <v>10.5</v>
      </c>
      <c r="M2" s="1">
        <v>10</v>
      </c>
      <c r="N2" s="1">
        <v>9.5</v>
      </c>
      <c r="O2" s="1">
        <v>9</v>
      </c>
      <c r="P2" s="1">
        <v>8.5</v>
      </c>
      <c r="Q2" s="1">
        <v>8</v>
      </c>
      <c r="R2" s="1">
        <v>7.5</v>
      </c>
      <c r="S2" s="1">
        <v>7</v>
      </c>
      <c r="T2" s="1">
        <v>6.5</v>
      </c>
      <c r="U2" s="1">
        <v>6</v>
      </c>
      <c r="V2" s="1">
        <v>5.5</v>
      </c>
      <c r="W2" s="1">
        <v>5</v>
      </c>
      <c r="X2" s="1">
        <v>4.5</v>
      </c>
      <c r="Y2" s="1">
        <v>4</v>
      </c>
      <c r="Z2" s="1">
        <v>3.5</v>
      </c>
      <c r="AA2" s="1">
        <v>3</v>
      </c>
      <c r="AB2" s="1">
        <v>2.5</v>
      </c>
      <c r="AC2" s="1">
        <v>2</v>
      </c>
      <c r="AD2" s="1">
        <v>1.5</v>
      </c>
      <c r="AE2" s="1">
        <v>1</v>
      </c>
      <c r="AF2" s="2">
        <v>0.5</v>
      </c>
      <c r="AG2" s="5" t="s">
        <v>37</v>
      </c>
    </row>
    <row r="3" spans="1:33" x14ac:dyDescent="0.3">
      <c r="A3" s="8" t="s">
        <v>0</v>
      </c>
      <c r="B3" s="9" t="s">
        <v>35</v>
      </c>
      <c r="G3" s="10">
        <v>185</v>
      </c>
      <c r="H3" s="10">
        <v>161</v>
      </c>
      <c r="I3" s="10">
        <v>141</v>
      </c>
      <c r="J3" s="10">
        <v>126</v>
      </c>
      <c r="K3" s="10">
        <v>112</v>
      </c>
      <c r="L3" s="10">
        <v>98</v>
      </c>
      <c r="M3" s="10">
        <v>87</v>
      </c>
      <c r="N3" s="10">
        <v>78</v>
      </c>
      <c r="O3" s="10">
        <v>71</v>
      </c>
      <c r="P3" s="10">
        <v>68</v>
      </c>
      <c r="Q3" s="10">
        <v>64</v>
      </c>
      <c r="R3" s="10">
        <v>58</v>
      </c>
      <c r="S3" s="10">
        <v>54</v>
      </c>
      <c r="T3" s="10">
        <v>50</v>
      </c>
      <c r="U3" s="10">
        <v>44</v>
      </c>
      <c r="V3" s="10">
        <v>40</v>
      </c>
      <c r="W3" s="10">
        <v>35</v>
      </c>
      <c r="X3" s="10">
        <v>31</v>
      </c>
      <c r="Y3" s="10">
        <v>26</v>
      </c>
      <c r="Z3" s="10">
        <v>22</v>
      </c>
      <c r="AA3" s="10">
        <v>19</v>
      </c>
      <c r="AB3" s="10">
        <v>15</v>
      </c>
      <c r="AC3" s="10">
        <v>12</v>
      </c>
      <c r="AD3" s="10">
        <v>8</v>
      </c>
      <c r="AE3" s="10">
        <v>5</v>
      </c>
      <c r="AF3" s="11">
        <v>3</v>
      </c>
      <c r="AG3" s="12">
        <f>AVERAGE(G3:AF3)</f>
        <v>62.03846153846154</v>
      </c>
    </row>
    <row r="4" spans="1:33" x14ac:dyDescent="0.3">
      <c r="A4" s="8" t="s">
        <v>1</v>
      </c>
      <c r="B4" s="9" t="s">
        <v>35</v>
      </c>
      <c r="F4">
        <v>209</v>
      </c>
      <c r="G4" s="10">
        <v>175</v>
      </c>
      <c r="H4" s="10">
        <v>151</v>
      </c>
      <c r="I4" s="10">
        <v>132</v>
      </c>
      <c r="J4" s="10">
        <v>118</v>
      </c>
      <c r="K4" s="10">
        <v>104</v>
      </c>
      <c r="L4" s="10">
        <v>92</v>
      </c>
      <c r="M4" s="10">
        <v>81</v>
      </c>
      <c r="N4" s="10">
        <v>72</v>
      </c>
      <c r="O4" s="10">
        <v>66</v>
      </c>
      <c r="P4" s="10">
        <v>64</v>
      </c>
      <c r="Q4" s="10">
        <v>60</v>
      </c>
      <c r="R4" s="10">
        <v>55</v>
      </c>
      <c r="S4" s="10">
        <v>51</v>
      </c>
      <c r="T4" s="10">
        <v>47</v>
      </c>
      <c r="U4" s="10">
        <v>42</v>
      </c>
      <c r="V4" s="10">
        <v>38</v>
      </c>
      <c r="W4" s="10">
        <v>34</v>
      </c>
      <c r="X4" s="10">
        <v>30</v>
      </c>
      <c r="Y4" s="10">
        <v>25</v>
      </c>
      <c r="Z4" s="10">
        <v>22</v>
      </c>
      <c r="AA4" s="10">
        <v>18</v>
      </c>
      <c r="AB4" s="10">
        <v>15</v>
      </c>
      <c r="AC4" s="10">
        <v>11</v>
      </c>
      <c r="AD4" s="10">
        <v>8</v>
      </c>
      <c r="AE4" s="10">
        <v>5</v>
      </c>
      <c r="AF4" s="11">
        <v>3</v>
      </c>
      <c r="AG4" s="10">
        <f>AVERAGE(F4:AF4)</f>
        <v>64</v>
      </c>
    </row>
    <row r="5" spans="1:33" x14ac:dyDescent="0.3">
      <c r="A5" s="8" t="s">
        <v>2</v>
      </c>
      <c r="B5" s="9" t="s">
        <v>35</v>
      </c>
      <c r="G5">
        <v>130</v>
      </c>
      <c r="H5">
        <v>112</v>
      </c>
      <c r="I5">
        <v>98</v>
      </c>
      <c r="J5">
        <v>88</v>
      </c>
      <c r="K5">
        <v>77</v>
      </c>
      <c r="L5">
        <v>68</v>
      </c>
      <c r="M5">
        <v>60</v>
      </c>
      <c r="N5">
        <v>54</v>
      </c>
      <c r="O5">
        <v>49</v>
      </c>
      <c r="P5">
        <v>49</v>
      </c>
      <c r="Q5">
        <v>46</v>
      </c>
      <c r="R5">
        <v>42</v>
      </c>
      <c r="S5">
        <v>40</v>
      </c>
      <c r="T5">
        <v>36</v>
      </c>
      <c r="U5">
        <v>32</v>
      </c>
      <c r="V5">
        <v>29</v>
      </c>
      <c r="W5">
        <v>25</v>
      </c>
      <c r="X5">
        <v>22</v>
      </c>
      <c r="Y5">
        <v>19</v>
      </c>
      <c r="Z5">
        <v>16</v>
      </c>
      <c r="AA5">
        <v>13</v>
      </c>
      <c r="AB5">
        <v>11</v>
      </c>
      <c r="AC5">
        <v>8.1999999999999993</v>
      </c>
      <c r="AD5">
        <v>5.9</v>
      </c>
      <c r="AE5">
        <v>3.7</v>
      </c>
      <c r="AF5" s="3">
        <v>1.7</v>
      </c>
      <c r="AG5" s="6">
        <f>AVERAGE(G5:AF5)</f>
        <v>43.673076923076934</v>
      </c>
    </row>
    <row r="6" spans="1:33" x14ac:dyDescent="0.3">
      <c r="A6" s="8" t="s">
        <v>4</v>
      </c>
      <c r="B6" s="9" t="s">
        <v>35</v>
      </c>
      <c r="H6">
        <v>152</v>
      </c>
      <c r="I6">
        <v>134</v>
      </c>
      <c r="J6">
        <v>123</v>
      </c>
      <c r="K6">
        <v>110</v>
      </c>
      <c r="L6">
        <v>98</v>
      </c>
      <c r="M6">
        <v>88</v>
      </c>
      <c r="N6">
        <v>78</v>
      </c>
      <c r="O6">
        <v>71</v>
      </c>
      <c r="P6">
        <v>68</v>
      </c>
      <c r="Q6">
        <v>63</v>
      </c>
      <c r="R6">
        <v>57</v>
      </c>
      <c r="S6">
        <v>53</v>
      </c>
      <c r="T6">
        <v>48</v>
      </c>
      <c r="U6">
        <v>43</v>
      </c>
      <c r="V6">
        <v>38</v>
      </c>
      <c r="W6">
        <v>33</v>
      </c>
      <c r="X6">
        <v>29</v>
      </c>
      <c r="Y6">
        <v>25</v>
      </c>
      <c r="Z6">
        <v>21</v>
      </c>
      <c r="AA6">
        <v>17</v>
      </c>
      <c r="AB6">
        <v>14</v>
      </c>
      <c r="AC6">
        <v>11</v>
      </c>
      <c r="AD6">
        <v>8</v>
      </c>
      <c r="AE6">
        <v>5</v>
      </c>
      <c r="AF6" s="3">
        <v>2</v>
      </c>
      <c r="AG6" s="6">
        <f>AVERAGE(H6:AF6)</f>
        <v>55.56</v>
      </c>
    </row>
    <row r="7" spans="1:33" x14ac:dyDescent="0.3">
      <c r="A7" s="8" t="s">
        <v>23</v>
      </c>
      <c r="B7" s="9" t="s">
        <v>35</v>
      </c>
      <c r="E7">
        <v>-24</v>
      </c>
      <c r="F7">
        <v>-41</v>
      </c>
      <c r="G7">
        <v>-40</v>
      </c>
      <c r="H7">
        <v>-39</v>
      </c>
      <c r="I7">
        <v>-37</v>
      </c>
      <c r="J7">
        <v>-33</v>
      </c>
      <c r="K7">
        <v>-31</v>
      </c>
      <c r="L7">
        <v>-28</v>
      </c>
      <c r="M7">
        <v>-26</v>
      </c>
      <c r="N7">
        <v>-23</v>
      </c>
      <c r="O7">
        <v>-19</v>
      </c>
      <c r="P7">
        <v>-13</v>
      </c>
      <c r="Q7">
        <v>-9</v>
      </c>
      <c r="R7">
        <v>-7</v>
      </c>
      <c r="S7">
        <v>-4</v>
      </c>
      <c r="T7">
        <v>-2</v>
      </c>
      <c r="U7">
        <v>-1</v>
      </c>
      <c r="V7">
        <v>0</v>
      </c>
      <c r="W7">
        <v>0</v>
      </c>
      <c r="X7">
        <v>1</v>
      </c>
      <c r="Y7">
        <v>1</v>
      </c>
      <c r="Z7">
        <v>1</v>
      </c>
      <c r="AA7">
        <v>1</v>
      </c>
      <c r="AB7">
        <v>1</v>
      </c>
      <c r="AC7">
        <v>1</v>
      </c>
      <c r="AD7">
        <v>1</v>
      </c>
      <c r="AE7">
        <v>0</v>
      </c>
      <c r="AF7" s="3">
        <v>0</v>
      </c>
      <c r="AG7" s="6">
        <f>AVERAGE(E7:AF7)</f>
        <v>-13.214285714285714</v>
      </c>
    </row>
    <row r="8" spans="1:33" x14ac:dyDescent="0.3">
      <c r="A8" s="8" t="s">
        <v>3</v>
      </c>
      <c r="B8" s="9" t="s">
        <v>35</v>
      </c>
      <c r="E8">
        <v>-24</v>
      </c>
      <c r="F8">
        <v>-29</v>
      </c>
      <c r="G8">
        <v>-30</v>
      </c>
      <c r="H8">
        <v>-29</v>
      </c>
      <c r="I8">
        <v>-28</v>
      </c>
      <c r="J8">
        <v>-25</v>
      </c>
      <c r="K8">
        <v>-23</v>
      </c>
      <c r="L8">
        <v>-21</v>
      </c>
      <c r="M8">
        <v>-19</v>
      </c>
      <c r="N8">
        <v>-17</v>
      </c>
      <c r="O8">
        <v>-14</v>
      </c>
      <c r="P8">
        <v>-8</v>
      </c>
      <c r="Q8">
        <v>-5</v>
      </c>
      <c r="R8">
        <v>-3</v>
      </c>
      <c r="S8">
        <v>0</v>
      </c>
      <c r="T8">
        <v>1</v>
      </c>
      <c r="U8">
        <v>2</v>
      </c>
      <c r="V8">
        <v>2</v>
      </c>
      <c r="W8">
        <v>2</v>
      </c>
      <c r="X8">
        <v>2</v>
      </c>
      <c r="Y8">
        <v>2</v>
      </c>
      <c r="Z8">
        <v>2</v>
      </c>
      <c r="AA8">
        <v>2</v>
      </c>
      <c r="AB8">
        <v>2</v>
      </c>
      <c r="AC8">
        <v>1</v>
      </c>
      <c r="AD8">
        <v>1</v>
      </c>
      <c r="AE8">
        <v>1</v>
      </c>
      <c r="AF8" s="3">
        <v>0</v>
      </c>
      <c r="AG8" s="6">
        <f>AVERAGE(E8:AF8)</f>
        <v>-9.1071428571428577</v>
      </c>
    </row>
    <row r="9" spans="1:33" x14ac:dyDescent="0.3">
      <c r="A9" s="8" t="s">
        <v>24</v>
      </c>
      <c r="B9" s="9" t="s">
        <v>35</v>
      </c>
      <c r="G9">
        <v>-1</v>
      </c>
      <c r="H9">
        <v>-2</v>
      </c>
      <c r="I9">
        <v>-4</v>
      </c>
      <c r="J9">
        <v>-2</v>
      </c>
      <c r="K9">
        <v>-2</v>
      </c>
      <c r="L9">
        <v>-2</v>
      </c>
      <c r="M9">
        <v>-3</v>
      </c>
      <c r="N9">
        <v>-3</v>
      </c>
      <c r="O9">
        <v>-1</v>
      </c>
      <c r="P9">
        <v>3</v>
      </c>
      <c r="Q9">
        <v>6</v>
      </c>
      <c r="R9">
        <v>6</v>
      </c>
      <c r="S9">
        <v>8</v>
      </c>
      <c r="T9">
        <v>8</v>
      </c>
      <c r="U9">
        <v>8</v>
      </c>
      <c r="V9">
        <v>7</v>
      </c>
      <c r="W9">
        <v>7</v>
      </c>
      <c r="X9">
        <v>6</v>
      </c>
      <c r="Y9">
        <v>6</v>
      </c>
      <c r="Z9">
        <v>5</v>
      </c>
      <c r="AA9">
        <v>4</v>
      </c>
      <c r="AB9">
        <v>3</v>
      </c>
      <c r="AC9">
        <v>3</v>
      </c>
      <c r="AD9">
        <v>2</v>
      </c>
      <c r="AE9">
        <v>1</v>
      </c>
      <c r="AF9" s="3">
        <v>1</v>
      </c>
      <c r="AG9" s="6">
        <f>AVERAGE(G9:AF9)</f>
        <v>2.4615384615384617</v>
      </c>
    </row>
    <row r="10" spans="1:33" x14ac:dyDescent="0.3">
      <c r="A10" s="8" t="s">
        <v>5</v>
      </c>
      <c r="B10" s="9" t="s">
        <v>35</v>
      </c>
      <c r="F10">
        <v>-37</v>
      </c>
      <c r="G10">
        <v>-37</v>
      </c>
      <c r="H10">
        <v>-35</v>
      </c>
      <c r="I10">
        <v>-34</v>
      </c>
      <c r="J10">
        <v>-30</v>
      </c>
      <c r="K10">
        <v>-27</v>
      </c>
      <c r="L10">
        <v>-25</v>
      </c>
      <c r="M10">
        <v>-23</v>
      </c>
      <c r="N10">
        <v>-21</v>
      </c>
      <c r="O10">
        <v>-17</v>
      </c>
      <c r="P10">
        <v>-11</v>
      </c>
      <c r="Q10">
        <v>-7</v>
      </c>
      <c r="R10">
        <v>-5</v>
      </c>
      <c r="S10">
        <v>-2</v>
      </c>
      <c r="T10">
        <v>-1</v>
      </c>
      <c r="U10">
        <v>0</v>
      </c>
      <c r="V10">
        <v>-1</v>
      </c>
      <c r="W10">
        <v>1</v>
      </c>
      <c r="X10">
        <v>1</v>
      </c>
      <c r="Y10">
        <v>1</v>
      </c>
      <c r="Z10">
        <v>1</v>
      </c>
      <c r="AA10">
        <v>1</v>
      </c>
      <c r="AB10">
        <v>1</v>
      </c>
      <c r="AC10">
        <v>1</v>
      </c>
      <c r="AD10">
        <v>1</v>
      </c>
      <c r="AE10">
        <v>0</v>
      </c>
      <c r="AF10" s="3">
        <v>0</v>
      </c>
      <c r="AG10" s="6">
        <f>AVERAGE(F10:AF10)</f>
        <v>-11.296296296296296</v>
      </c>
    </row>
    <row r="11" spans="1:33" x14ac:dyDescent="0.3">
      <c r="A11" s="8" t="s">
        <v>6</v>
      </c>
      <c r="B11" s="9" t="s">
        <v>35</v>
      </c>
      <c r="F11">
        <v>-22</v>
      </c>
      <c r="G11">
        <v>-23</v>
      </c>
      <c r="H11">
        <v>-22</v>
      </c>
      <c r="I11">
        <v>-22</v>
      </c>
      <c r="J11">
        <v>-19</v>
      </c>
      <c r="K11">
        <v>-17</v>
      </c>
      <c r="L11">
        <v>-16</v>
      </c>
      <c r="M11">
        <v>-15</v>
      </c>
      <c r="N11">
        <v>-13</v>
      </c>
      <c r="O11">
        <v>-11</v>
      </c>
      <c r="P11">
        <v>-5</v>
      </c>
      <c r="Q11">
        <v>-2</v>
      </c>
      <c r="R11">
        <v>-1</v>
      </c>
      <c r="S11">
        <v>2</v>
      </c>
      <c r="T11">
        <v>3</v>
      </c>
      <c r="U11">
        <v>3</v>
      </c>
      <c r="V11">
        <v>3</v>
      </c>
      <c r="W11">
        <v>3</v>
      </c>
      <c r="X11">
        <v>3</v>
      </c>
      <c r="Y11">
        <v>3</v>
      </c>
      <c r="Z11">
        <v>3</v>
      </c>
      <c r="AA11">
        <v>2</v>
      </c>
      <c r="AB11">
        <v>2</v>
      </c>
      <c r="AC11">
        <v>2</v>
      </c>
      <c r="AD11">
        <v>1</v>
      </c>
      <c r="AE11">
        <v>1</v>
      </c>
      <c r="AF11" s="3">
        <v>0</v>
      </c>
      <c r="AG11" s="6">
        <f>AVERAGE(F11:AF11)</f>
        <v>-5.8148148148148149</v>
      </c>
    </row>
    <row r="12" spans="1:33" x14ac:dyDescent="0.3">
      <c r="A12" s="8" t="s">
        <v>25</v>
      </c>
      <c r="B12" s="9" t="s">
        <v>35</v>
      </c>
      <c r="G12">
        <v>-5</v>
      </c>
      <c r="H12">
        <v>-5</v>
      </c>
      <c r="I12">
        <v>-6</v>
      </c>
      <c r="J12">
        <v>-4</v>
      </c>
      <c r="K12">
        <v>-4</v>
      </c>
      <c r="L12">
        <v>-4</v>
      </c>
      <c r="M12">
        <v>-4</v>
      </c>
      <c r="N12">
        <v>-4</v>
      </c>
      <c r="O12">
        <v>-2</v>
      </c>
      <c r="P12">
        <v>2</v>
      </c>
      <c r="Q12">
        <v>5</v>
      </c>
      <c r="R12">
        <v>5</v>
      </c>
      <c r="S12">
        <v>7</v>
      </c>
      <c r="T12">
        <v>8</v>
      </c>
      <c r="U12">
        <v>7</v>
      </c>
      <c r="V12">
        <v>7</v>
      </c>
      <c r="W12">
        <v>6</v>
      </c>
      <c r="X12">
        <v>6</v>
      </c>
      <c r="Y12">
        <v>5</v>
      </c>
      <c r="Z12">
        <v>4</v>
      </c>
      <c r="AA12">
        <v>4</v>
      </c>
      <c r="AB12">
        <v>3</v>
      </c>
      <c r="AC12">
        <v>3</v>
      </c>
      <c r="AD12">
        <v>2</v>
      </c>
      <c r="AE12">
        <v>1</v>
      </c>
      <c r="AF12" s="3">
        <v>0</v>
      </c>
      <c r="AG12" s="6">
        <f>AVERAGE(G12:AF12)</f>
        <v>1.4230769230769231</v>
      </c>
    </row>
    <row r="13" spans="1:33" x14ac:dyDescent="0.3">
      <c r="A13" s="8" t="s">
        <v>7</v>
      </c>
      <c r="B13" s="9" t="s">
        <v>35</v>
      </c>
      <c r="H13">
        <v>-13</v>
      </c>
      <c r="I13">
        <v>-13</v>
      </c>
      <c r="J13">
        <v>-10</v>
      </c>
      <c r="K13">
        <v>-9</v>
      </c>
      <c r="L13">
        <v>-9</v>
      </c>
      <c r="M13">
        <v>-8</v>
      </c>
      <c r="N13">
        <v>-7</v>
      </c>
      <c r="O13">
        <v>-5</v>
      </c>
      <c r="P13">
        <v>-1</v>
      </c>
      <c r="Q13">
        <v>2</v>
      </c>
      <c r="R13">
        <v>3</v>
      </c>
      <c r="S13">
        <v>5</v>
      </c>
      <c r="T13">
        <v>6</v>
      </c>
      <c r="U13">
        <v>6</v>
      </c>
      <c r="V13">
        <v>5</v>
      </c>
      <c r="W13">
        <v>5</v>
      </c>
      <c r="X13">
        <v>5</v>
      </c>
      <c r="Y13">
        <v>4</v>
      </c>
      <c r="Z13">
        <v>4</v>
      </c>
      <c r="AA13">
        <v>3</v>
      </c>
      <c r="AB13">
        <v>3</v>
      </c>
      <c r="AC13">
        <v>2</v>
      </c>
      <c r="AD13">
        <v>2</v>
      </c>
      <c r="AE13">
        <v>1</v>
      </c>
      <c r="AF13" s="3">
        <v>0</v>
      </c>
      <c r="AG13" s="6">
        <f>AVERAGE(H13:AF13)</f>
        <v>-0.76</v>
      </c>
    </row>
    <row r="14" spans="1:33" x14ac:dyDescent="0.3">
      <c r="A14" s="8" t="s">
        <v>26</v>
      </c>
      <c r="B14" s="9" t="s">
        <v>35</v>
      </c>
      <c r="F14">
        <v>-9</v>
      </c>
      <c r="G14">
        <v>-11</v>
      </c>
      <c r="H14">
        <v>-12</v>
      </c>
      <c r="I14">
        <v>-13</v>
      </c>
      <c r="J14">
        <v>-11</v>
      </c>
      <c r="K14">
        <v>-10</v>
      </c>
      <c r="L14">
        <v>-10</v>
      </c>
      <c r="M14">
        <v>-9</v>
      </c>
      <c r="N14">
        <v>-8</v>
      </c>
      <c r="O14">
        <v>-6</v>
      </c>
      <c r="P14">
        <v>-1</v>
      </c>
      <c r="Q14">
        <v>2</v>
      </c>
      <c r="R14">
        <v>3</v>
      </c>
      <c r="S14">
        <v>5</v>
      </c>
      <c r="T14">
        <v>6</v>
      </c>
      <c r="U14">
        <v>6</v>
      </c>
      <c r="V14">
        <v>6</v>
      </c>
      <c r="W14">
        <v>5</v>
      </c>
      <c r="X14">
        <v>5</v>
      </c>
      <c r="Y14">
        <v>4</v>
      </c>
      <c r="Z14">
        <v>4</v>
      </c>
      <c r="AA14">
        <v>3</v>
      </c>
      <c r="AB14">
        <v>3</v>
      </c>
      <c r="AC14">
        <v>2</v>
      </c>
      <c r="AD14">
        <v>2</v>
      </c>
      <c r="AE14">
        <v>1</v>
      </c>
      <c r="AF14" s="3">
        <v>0</v>
      </c>
      <c r="AG14" s="6">
        <f>AVERAGE(F14:AF14)</f>
        <v>-1.5925925925925926</v>
      </c>
    </row>
    <row r="15" spans="1:33" x14ac:dyDescent="0.3">
      <c r="A15" s="8" t="s">
        <v>27</v>
      </c>
      <c r="B15" s="9" t="s">
        <v>35</v>
      </c>
      <c r="I15">
        <v>0</v>
      </c>
      <c r="J15">
        <v>1</v>
      </c>
      <c r="K15">
        <v>1</v>
      </c>
      <c r="L15">
        <v>1</v>
      </c>
      <c r="M15">
        <v>0</v>
      </c>
      <c r="N15">
        <v>0</v>
      </c>
      <c r="O15">
        <v>1</v>
      </c>
      <c r="P15">
        <v>6</v>
      </c>
      <c r="Q15">
        <v>8</v>
      </c>
      <c r="R15">
        <v>8</v>
      </c>
      <c r="S15">
        <v>10</v>
      </c>
      <c r="T15">
        <v>10</v>
      </c>
      <c r="U15">
        <v>10</v>
      </c>
      <c r="V15">
        <v>9</v>
      </c>
      <c r="W15">
        <v>8</v>
      </c>
      <c r="X15">
        <v>7</v>
      </c>
      <c r="Y15">
        <v>6</v>
      </c>
      <c r="Z15">
        <v>6</v>
      </c>
      <c r="AA15">
        <v>5</v>
      </c>
      <c r="AB15">
        <v>4</v>
      </c>
      <c r="AC15">
        <v>3</v>
      </c>
      <c r="AD15">
        <v>2</v>
      </c>
      <c r="AE15">
        <v>1</v>
      </c>
      <c r="AF15" s="3">
        <v>1</v>
      </c>
      <c r="AG15" s="6">
        <f>AVERAGE(I15:AF15)</f>
        <v>4.5</v>
      </c>
    </row>
    <row r="16" spans="1:33" x14ac:dyDescent="0.3">
      <c r="A16" s="8" t="s">
        <v>28</v>
      </c>
      <c r="B16" s="9" t="s">
        <v>35</v>
      </c>
      <c r="M16">
        <v>18</v>
      </c>
      <c r="N16">
        <v>16</v>
      </c>
      <c r="O16">
        <v>15</v>
      </c>
      <c r="P16">
        <v>18</v>
      </c>
      <c r="Q16">
        <v>19</v>
      </c>
      <c r="R16">
        <v>18</v>
      </c>
      <c r="S16">
        <v>18</v>
      </c>
      <c r="T16">
        <v>17</v>
      </c>
      <c r="U16">
        <v>16</v>
      </c>
      <c r="V16">
        <v>14</v>
      </c>
      <c r="W16">
        <v>13</v>
      </c>
      <c r="X16">
        <v>12</v>
      </c>
      <c r="Y16">
        <v>10</v>
      </c>
      <c r="Z16">
        <v>9</v>
      </c>
      <c r="AA16">
        <v>7</v>
      </c>
      <c r="AB16">
        <v>6</v>
      </c>
      <c r="AC16">
        <v>5</v>
      </c>
      <c r="AD16">
        <v>3</v>
      </c>
      <c r="AE16">
        <v>2</v>
      </c>
      <c r="AF16" s="3">
        <v>1</v>
      </c>
      <c r="AG16" s="6">
        <f>AVERAGE(M16:AF16)</f>
        <v>11.85</v>
      </c>
    </row>
    <row r="17" spans="1:33" x14ac:dyDescent="0.3">
      <c r="A17" s="8" t="s">
        <v>29</v>
      </c>
      <c r="B17" s="9" t="s">
        <v>35</v>
      </c>
      <c r="N17">
        <v>5</v>
      </c>
      <c r="O17">
        <v>5</v>
      </c>
      <c r="P17">
        <v>9</v>
      </c>
      <c r="Q17">
        <v>10</v>
      </c>
      <c r="R17">
        <v>11</v>
      </c>
      <c r="S17">
        <v>12</v>
      </c>
      <c r="T17">
        <v>12</v>
      </c>
      <c r="U17">
        <v>11</v>
      </c>
      <c r="V17">
        <v>10</v>
      </c>
      <c r="W17">
        <v>9</v>
      </c>
      <c r="X17">
        <v>8</v>
      </c>
      <c r="Y17">
        <v>7</v>
      </c>
      <c r="Z17">
        <v>6</v>
      </c>
      <c r="AA17">
        <v>5</v>
      </c>
      <c r="AB17">
        <v>4</v>
      </c>
      <c r="AC17">
        <v>3</v>
      </c>
      <c r="AD17">
        <v>2</v>
      </c>
      <c r="AE17">
        <v>1</v>
      </c>
      <c r="AF17" s="3">
        <v>1</v>
      </c>
      <c r="AG17" s="6">
        <f>AVERAGE(N17:AF17)</f>
        <v>6.8947368421052628</v>
      </c>
    </row>
    <row r="18" spans="1:33" x14ac:dyDescent="0.3">
      <c r="A18" s="8" t="s">
        <v>30</v>
      </c>
      <c r="B18" s="9" t="s">
        <v>35</v>
      </c>
      <c r="M18">
        <v>29</v>
      </c>
      <c r="N18">
        <v>25</v>
      </c>
      <c r="O18">
        <v>24</v>
      </c>
      <c r="P18">
        <v>25</v>
      </c>
      <c r="Q18">
        <v>25</v>
      </c>
      <c r="R18">
        <v>23</v>
      </c>
      <c r="S18">
        <v>23</v>
      </c>
      <c r="T18">
        <v>22</v>
      </c>
      <c r="U18">
        <v>20</v>
      </c>
      <c r="V18">
        <v>17</v>
      </c>
      <c r="W18">
        <v>16</v>
      </c>
      <c r="X18">
        <v>14</v>
      </c>
      <c r="Y18">
        <v>12</v>
      </c>
      <c r="Z18">
        <v>10</v>
      </c>
      <c r="AA18">
        <v>8</v>
      </c>
      <c r="AB18">
        <v>7</v>
      </c>
      <c r="AC18">
        <v>5</v>
      </c>
      <c r="AD18">
        <v>4</v>
      </c>
      <c r="AE18">
        <v>2</v>
      </c>
      <c r="AF18" s="3">
        <v>1</v>
      </c>
      <c r="AG18" s="6">
        <f>AVERAGE(M18:AF18)</f>
        <v>15.6</v>
      </c>
    </row>
    <row r="19" spans="1:33" x14ac:dyDescent="0.3">
      <c r="A19" s="8" t="s">
        <v>31</v>
      </c>
      <c r="B19" s="9" t="s">
        <v>35</v>
      </c>
      <c r="M19">
        <v>29</v>
      </c>
      <c r="N19">
        <v>25</v>
      </c>
      <c r="O19">
        <v>24</v>
      </c>
      <c r="P19">
        <v>25</v>
      </c>
      <c r="Q19">
        <v>25</v>
      </c>
      <c r="R19">
        <v>23</v>
      </c>
      <c r="S19">
        <v>23</v>
      </c>
      <c r="T19">
        <v>22</v>
      </c>
      <c r="U19">
        <v>20</v>
      </c>
      <c r="V19">
        <v>17</v>
      </c>
      <c r="W19">
        <v>16</v>
      </c>
      <c r="X19">
        <v>14</v>
      </c>
      <c r="Y19">
        <v>12</v>
      </c>
      <c r="Z19">
        <v>10</v>
      </c>
      <c r="AA19">
        <v>8</v>
      </c>
      <c r="AB19">
        <v>7</v>
      </c>
      <c r="AC19">
        <v>5</v>
      </c>
      <c r="AD19">
        <v>4</v>
      </c>
      <c r="AE19">
        <v>2</v>
      </c>
      <c r="AF19" s="3">
        <v>1</v>
      </c>
      <c r="AG19" s="6">
        <f>AVERAGE(M19:AF19)</f>
        <v>15.6</v>
      </c>
    </row>
    <row r="20" spans="1:33" x14ac:dyDescent="0.3">
      <c r="A20" s="8" t="s">
        <v>32</v>
      </c>
      <c r="B20" s="9" t="s">
        <v>35</v>
      </c>
      <c r="N20">
        <v>16</v>
      </c>
      <c r="O20">
        <v>24</v>
      </c>
      <c r="P20">
        <v>25</v>
      </c>
      <c r="Q20">
        <v>25</v>
      </c>
      <c r="R20">
        <v>24</v>
      </c>
      <c r="S20">
        <v>23</v>
      </c>
      <c r="T20">
        <v>22</v>
      </c>
      <c r="U20">
        <v>19</v>
      </c>
      <c r="V20">
        <v>17</v>
      </c>
      <c r="W20">
        <v>16</v>
      </c>
      <c r="X20">
        <v>14</v>
      </c>
      <c r="Y20">
        <v>12</v>
      </c>
      <c r="Z20">
        <v>10</v>
      </c>
      <c r="AA20">
        <v>8</v>
      </c>
      <c r="AB20">
        <v>7</v>
      </c>
      <c r="AC20">
        <v>5</v>
      </c>
      <c r="AD20">
        <v>4</v>
      </c>
      <c r="AE20">
        <v>2</v>
      </c>
      <c r="AF20" s="3">
        <v>1</v>
      </c>
      <c r="AG20" s="6">
        <f>AVERAGE(N20:AF20)</f>
        <v>14.421052631578947</v>
      </c>
    </row>
    <row r="21" spans="1:33" x14ac:dyDescent="0.3">
      <c r="A21" s="8" t="s">
        <v>8</v>
      </c>
      <c r="B21" s="9" t="s">
        <v>35</v>
      </c>
      <c r="G21">
        <v>76</v>
      </c>
      <c r="H21">
        <v>65</v>
      </c>
      <c r="I21">
        <v>57</v>
      </c>
      <c r="J21">
        <v>52</v>
      </c>
      <c r="K21">
        <v>46</v>
      </c>
      <c r="L21">
        <v>41</v>
      </c>
      <c r="M21">
        <v>37</v>
      </c>
      <c r="N21">
        <v>33</v>
      </c>
      <c r="O21">
        <v>31</v>
      </c>
      <c r="P21">
        <v>32</v>
      </c>
      <c r="Q21">
        <v>31</v>
      </c>
      <c r="R21">
        <v>29</v>
      </c>
      <c r="S21">
        <v>28</v>
      </c>
      <c r="T21">
        <v>26</v>
      </c>
      <c r="U21">
        <v>24</v>
      </c>
      <c r="V21">
        <v>21</v>
      </c>
      <c r="W21">
        <v>19</v>
      </c>
      <c r="X21">
        <v>17</v>
      </c>
      <c r="Y21">
        <v>14</v>
      </c>
      <c r="Z21">
        <v>12</v>
      </c>
      <c r="AA21">
        <v>10</v>
      </c>
      <c r="AB21">
        <v>8</v>
      </c>
      <c r="AC21">
        <v>6</v>
      </c>
      <c r="AD21">
        <v>4</v>
      </c>
      <c r="AE21">
        <v>3</v>
      </c>
      <c r="AF21" s="3">
        <v>1</v>
      </c>
      <c r="AG21" s="6">
        <f>AVERAGE(G21:AF21)</f>
        <v>27.807692307692307</v>
      </c>
    </row>
    <row r="22" spans="1:33" x14ac:dyDescent="0.3">
      <c r="A22" s="8" t="s">
        <v>9</v>
      </c>
      <c r="B22" s="9" t="s">
        <v>35</v>
      </c>
      <c r="G22">
        <v>52</v>
      </c>
      <c r="H22">
        <v>43</v>
      </c>
      <c r="I22">
        <v>36</v>
      </c>
      <c r="J22">
        <v>33</v>
      </c>
      <c r="K22">
        <v>29</v>
      </c>
      <c r="L22">
        <v>26</v>
      </c>
      <c r="M22">
        <v>23</v>
      </c>
      <c r="N22">
        <v>21</v>
      </c>
      <c r="O22">
        <v>20</v>
      </c>
      <c r="P22">
        <v>22</v>
      </c>
      <c r="Q22">
        <v>23</v>
      </c>
      <c r="R22">
        <v>21</v>
      </c>
      <c r="S22">
        <v>21</v>
      </c>
      <c r="T22">
        <v>20</v>
      </c>
      <c r="U22">
        <v>18</v>
      </c>
      <c r="V22">
        <v>17</v>
      </c>
      <c r="W22">
        <v>15</v>
      </c>
      <c r="X22">
        <v>13</v>
      </c>
      <c r="Y22">
        <v>11</v>
      </c>
      <c r="Z22">
        <v>10</v>
      </c>
      <c r="AA22">
        <v>8</v>
      </c>
      <c r="AB22">
        <v>7</v>
      </c>
      <c r="AC22">
        <v>5</v>
      </c>
      <c r="AD22">
        <v>4</v>
      </c>
      <c r="AE22">
        <v>2</v>
      </c>
      <c r="AF22" s="3">
        <v>1</v>
      </c>
      <c r="AG22" s="6">
        <f>AVERAGE(G22:AF22)</f>
        <v>19.26923076923077</v>
      </c>
    </row>
    <row r="23" spans="1:33" x14ac:dyDescent="0.3">
      <c r="A23" s="8" t="s">
        <v>10</v>
      </c>
      <c r="B23" s="9" t="s">
        <v>35</v>
      </c>
      <c r="F23">
        <v>77</v>
      </c>
      <c r="G23">
        <v>64</v>
      </c>
      <c r="H23">
        <v>55</v>
      </c>
      <c r="I23">
        <v>47</v>
      </c>
      <c r="J23">
        <v>43</v>
      </c>
      <c r="K23">
        <v>38</v>
      </c>
      <c r="L23">
        <v>34</v>
      </c>
      <c r="M23">
        <v>30</v>
      </c>
      <c r="N23">
        <v>27</v>
      </c>
      <c r="O23">
        <v>26</v>
      </c>
      <c r="P23">
        <v>28</v>
      </c>
      <c r="Q23">
        <v>27</v>
      </c>
      <c r="R23">
        <v>26</v>
      </c>
      <c r="S23">
        <v>25</v>
      </c>
      <c r="T23">
        <v>24</v>
      </c>
      <c r="U23">
        <v>21</v>
      </c>
      <c r="V23">
        <v>19</v>
      </c>
      <c r="W23">
        <v>17</v>
      </c>
      <c r="X23">
        <v>15</v>
      </c>
      <c r="Y23">
        <v>13</v>
      </c>
      <c r="Z23">
        <v>11</v>
      </c>
      <c r="AA23">
        <v>9</v>
      </c>
      <c r="AB23">
        <v>7</v>
      </c>
      <c r="AC23">
        <v>6</v>
      </c>
      <c r="AD23">
        <v>4</v>
      </c>
      <c r="AE23">
        <v>3</v>
      </c>
      <c r="AF23" s="3">
        <v>1</v>
      </c>
      <c r="AG23" s="6">
        <f>AVERAGE(F23:AF23)</f>
        <v>25.814814814814813</v>
      </c>
    </row>
    <row r="24" spans="1:33" x14ac:dyDescent="0.3">
      <c r="A24" s="8" t="s">
        <v>11</v>
      </c>
      <c r="B24" s="9" t="s">
        <v>35</v>
      </c>
      <c r="F24">
        <v>49</v>
      </c>
      <c r="G24">
        <v>39</v>
      </c>
      <c r="H24">
        <v>32</v>
      </c>
      <c r="I24">
        <v>26</v>
      </c>
      <c r="J24">
        <v>24</v>
      </c>
      <c r="K24">
        <v>21</v>
      </c>
      <c r="L24">
        <v>18</v>
      </c>
      <c r="M24">
        <v>16</v>
      </c>
      <c r="N24">
        <v>15</v>
      </c>
      <c r="O24">
        <v>14</v>
      </c>
      <c r="P24">
        <v>17</v>
      </c>
      <c r="Q24">
        <v>18</v>
      </c>
      <c r="R24">
        <v>18</v>
      </c>
      <c r="S24">
        <v>18</v>
      </c>
      <c r="T24">
        <v>17</v>
      </c>
      <c r="U24">
        <v>16</v>
      </c>
      <c r="V24">
        <v>14</v>
      </c>
      <c r="W24">
        <v>13</v>
      </c>
      <c r="X24">
        <v>11</v>
      </c>
      <c r="Y24">
        <v>10</v>
      </c>
      <c r="Z24">
        <v>8</v>
      </c>
      <c r="AA24">
        <v>7</v>
      </c>
      <c r="AB24">
        <v>6</v>
      </c>
      <c r="AC24">
        <v>4</v>
      </c>
      <c r="AD24">
        <v>3</v>
      </c>
      <c r="AE24">
        <v>2</v>
      </c>
      <c r="AF24" s="3">
        <v>1</v>
      </c>
      <c r="AG24" s="6">
        <f>AVERAGE(F24:AF24)</f>
        <v>16.185185185185187</v>
      </c>
    </row>
    <row r="25" spans="1:33" x14ac:dyDescent="0.3">
      <c r="A25" s="8" t="s">
        <v>12</v>
      </c>
      <c r="B25" s="9" t="s">
        <v>35</v>
      </c>
      <c r="F25">
        <v>63</v>
      </c>
      <c r="G25">
        <v>52</v>
      </c>
      <c r="H25">
        <v>44</v>
      </c>
      <c r="I25">
        <v>37</v>
      </c>
      <c r="J25">
        <v>34</v>
      </c>
      <c r="K25">
        <v>30</v>
      </c>
      <c r="L25">
        <v>26</v>
      </c>
      <c r="M25">
        <v>23</v>
      </c>
      <c r="N25">
        <v>21</v>
      </c>
      <c r="O25">
        <v>20</v>
      </c>
      <c r="P25">
        <v>23</v>
      </c>
      <c r="Q25">
        <v>23</v>
      </c>
      <c r="R25">
        <v>22</v>
      </c>
      <c r="S25">
        <v>22</v>
      </c>
      <c r="T25">
        <v>21</v>
      </c>
      <c r="U25">
        <v>19</v>
      </c>
      <c r="V25">
        <v>17</v>
      </c>
      <c r="W25">
        <v>15</v>
      </c>
      <c r="X25">
        <v>13</v>
      </c>
      <c r="Y25">
        <v>11</v>
      </c>
      <c r="Z25">
        <v>10</v>
      </c>
      <c r="AA25">
        <v>8</v>
      </c>
      <c r="AB25">
        <v>7</v>
      </c>
      <c r="AC25">
        <v>5</v>
      </c>
      <c r="AD25">
        <v>4</v>
      </c>
      <c r="AE25">
        <v>2</v>
      </c>
      <c r="AF25" s="3">
        <v>1</v>
      </c>
      <c r="AG25" s="6">
        <f>AVERAGE(F25:AF25)</f>
        <v>21.222222222222221</v>
      </c>
    </row>
    <row r="26" spans="1:33" x14ac:dyDescent="0.3">
      <c r="A26" s="8" t="s">
        <v>34</v>
      </c>
      <c r="B26" s="9" t="s">
        <v>35</v>
      </c>
      <c r="F26">
        <v>63</v>
      </c>
      <c r="G26">
        <v>52</v>
      </c>
      <c r="H26">
        <v>44</v>
      </c>
      <c r="I26">
        <v>37</v>
      </c>
      <c r="J26">
        <v>34</v>
      </c>
      <c r="K26">
        <v>30</v>
      </c>
      <c r="L26">
        <v>26</v>
      </c>
      <c r="M26">
        <v>23</v>
      </c>
      <c r="N26">
        <v>21</v>
      </c>
      <c r="O26">
        <v>20</v>
      </c>
      <c r="P26">
        <v>23</v>
      </c>
      <c r="Q26">
        <v>23</v>
      </c>
      <c r="R26">
        <v>22</v>
      </c>
      <c r="S26">
        <v>22</v>
      </c>
      <c r="T26">
        <v>21</v>
      </c>
      <c r="U26">
        <v>19</v>
      </c>
      <c r="V26">
        <v>17</v>
      </c>
      <c r="W26">
        <v>15</v>
      </c>
      <c r="X26">
        <v>13</v>
      </c>
      <c r="Y26">
        <v>11</v>
      </c>
      <c r="Z26">
        <v>10</v>
      </c>
      <c r="AA26">
        <v>8</v>
      </c>
      <c r="AB26">
        <v>7</v>
      </c>
      <c r="AC26">
        <v>5</v>
      </c>
      <c r="AD26">
        <v>4</v>
      </c>
      <c r="AE26">
        <v>2</v>
      </c>
      <c r="AF26" s="3">
        <v>1</v>
      </c>
      <c r="AG26" s="6">
        <f>AVERAGE(F26:AF26)</f>
        <v>21.222222222222221</v>
      </c>
    </row>
    <row r="27" spans="1:33" x14ac:dyDescent="0.3">
      <c r="A27" s="8" t="s">
        <v>13</v>
      </c>
      <c r="B27" s="9" t="s">
        <v>35</v>
      </c>
      <c r="F27">
        <v>49</v>
      </c>
      <c r="G27">
        <v>39</v>
      </c>
      <c r="H27">
        <v>32</v>
      </c>
      <c r="I27">
        <v>26</v>
      </c>
      <c r="J27">
        <v>24</v>
      </c>
      <c r="K27">
        <v>21</v>
      </c>
      <c r="L27">
        <v>18</v>
      </c>
      <c r="M27">
        <v>17</v>
      </c>
      <c r="N27">
        <v>15</v>
      </c>
      <c r="O27">
        <v>14</v>
      </c>
      <c r="P27">
        <v>17</v>
      </c>
      <c r="Q27">
        <v>18</v>
      </c>
      <c r="R27">
        <v>18</v>
      </c>
      <c r="S27">
        <v>18</v>
      </c>
      <c r="T27">
        <v>17</v>
      </c>
      <c r="U27">
        <v>16</v>
      </c>
      <c r="V27">
        <v>14</v>
      </c>
      <c r="W27">
        <v>13</v>
      </c>
      <c r="X27">
        <v>11</v>
      </c>
      <c r="Y27">
        <v>10</v>
      </c>
      <c r="Z27">
        <v>8</v>
      </c>
      <c r="AA27">
        <v>7</v>
      </c>
      <c r="AB27">
        <v>6</v>
      </c>
      <c r="AC27">
        <v>4</v>
      </c>
      <c r="AD27">
        <v>3</v>
      </c>
      <c r="AE27">
        <v>2</v>
      </c>
      <c r="AF27" s="3">
        <v>1</v>
      </c>
      <c r="AG27" s="6">
        <f>AVERAGE(F27:AF27)</f>
        <v>16.222222222222221</v>
      </c>
    </row>
    <row r="28" spans="1:33" x14ac:dyDescent="0.3">
      <c r="A28" s="8" t="s">
        <v>14</v>
      </c>
      <c r="B28" s="9" t="s">
        <v>35</v>
      </c>
      <c r="E28">
        <v>-11</v>
      </c>
      <c r="F28">
        <v>-17</v>
      </c>
      <c r="G28">
        <v>-22</v>
      </c>
      <c r="H28">
        <v>-24</v>
      </c>
      <c r="I28">
        <v>-24</v>
      </c>
      <c r="J28">
        <v>-22</v>
      </c>
      <c r="K28">
        <v>-22</v>
      </c>
      <c r="L28">
        <v>-22</v>
      </c>
      <c r="M28">
        <v>-20</v>
      </c>
      <c r="N28">
        <v>-20</v>
      </c>
      <c r="O28">
        <v>-17</v>
      </c>
      <c r="P28">
        <v>-10</v>
      </c>
      <c r="Q28">
        <v>-6</v>
      </c>
      <c r="R28">
        <v>-4</v>
      </c>
      <c r="S28">
        <v>-1</v>
      </c>
      <c r="T28">
        <v>1</v>
      </c>
      <c r="U28">
        <v>1</v>
      </c>
      <c r="V28">
        <v>2</v>
      </c>
      <c r="W28">
        <v>2</v>
      </c>
      <c r="X28">
        <v>2</v>
      </c>
      <c r="Y28">
        <v>2</v>
      </c>
      <c r="Z28">
        <v>2</v>
      </c>
      <c r="AA28">
        <v>2</v>
      </c>
      <c r="AB28">
        <v>2</v>
      </c>
      <c r="AC28">
        <v>2</v>
      </c>
      <c r="AD28">
        <v>1</v>
      </c>
      <c r="AE28">
        <v>1</v>
      </c>
      <c r="AF28" s="3">
        <v>0</v>
      </c>
      <c r="AG28" s="6">
        <f>AVERAGE(E28:AF28)</f>
        <v>-7.9285714285714288</v>
      </c>
    </row>
    <row r="29" spans="1:33" x14ac:dyDescent="0.3">
      <c r="A29" s="8" t="s">
        <v>15</v>
      </c>
      <c r="B29" s="9" t="s">
        <v>35</v>
      </c>
      <c r="E29">
        <v>-7</v>
      </c>
      <c r="F29">
        <v>-9</v>
      </c>
      <c r="G29">
        <v>-15</v>
      </c>
      <c r="H29">
        <v>-17</v>
      </c>
      <c r="I29">
        <v>-18</v>
      </c>
      <c r="J29">
        <v>-16</v>
      </c>
      <c r="K29">
        <v>-16</v>
      </c>
      <c r="L29">
        <v>-16</v>
      </c>
      <c r="M29">
        <v>-16</v>
      </c>
      <c r="N29">
        <v>-16</v>
      </c>
      <c r="O29">
        <v>-13</v>
      </c>
      <c r="P29">
        <v>-7</v>
      </c>
      <c r="Q29">
        <v>-3</v>
      </c>
      <c r="R29">
        <v>-1</v>
      </c>
      <c r="S29">
        <v>1</v>
      </c>
      <c r="T29">
        <v>3</v>
      </c>
      <c r="U29">
        <v>3</v>
      </c>
      <c r="V29">
        <v>4</v>
      </c>
      <c r="W29">
        <v>4</v>
      </c>
      <c r="X29">
        <v>4</v>
      </c>
      <c r="Y29">
        <v>4</v>
      </c>
      <c r="Z29">
        <v>3</v>
      </c>
      <c r="AA29">
        <v>3</v>
      </c>
      <c r="AB29">
        <v>3</v>
      </c>
      <c r="AC29">
        <v>2</v>
      </c>
      <c r="AD29">
        <v>2</v>
      </c>
      <c r="AE29">
        <v>1</v>
      </c>
      <c r="AF29" s="3">
        <v>0</v>
      </c>
      <c r="AG29" s="6">
        <f>AVERAGE(E29:AF29)</f>
        <v>-4.75</v>
      </c>
    </row>
    <row r="30" spans="1:33" x14ac:dyDescent="0.3">
      <c r="A30" s="8" t="s">
        <v>22</v>
      </c>
      <c r="B30" s="9" t="s">
        <v>35</v>
      </c>
      <c r="E30">
        <v>0</v>
      </c>
      <c r="F30">
        <v>-9</v>
      </c>
      <c r="G30">
        <v>-15</v>
      </c>
      <c r="H30">
        <v>-17</v>
      </c>
      <c r="I30">
        <v>-18</v>
      </c>
      <c r="J30">
        <v>-16</v>
      </c>
      <c r="K30">
        <v>-16</v>
      </c>
      <c r="L30">
        <v>-16</v>
      </c>
      <c r="M30">
        <v>-16</v>
      </c>
      <c r="N30">
        <v>-16</v>
      </c>
      <c r="O30">
        <v>-13</v>
      </c>
      <c r="P30">
        <v>-7</v>
      </c>
      <c r="Q30">
        <v>-3</v>
      </c>
      <c r="R30">
        <v>-1</v>
      </c>
      <c r="S30">
        <v>1</v>
      </c>
      <c r="T30">
        <v>3</v>
      </c>
      <c r="U30">
        <v>3</v>
      </c>
      <c r="V30">
        <v>4</v>
      </c>
      <c r="W30">
        <v>4</v>
      </c>
      <c r="X30">
        <v>4</v>
      </c>
      <c r="Y30">
        <v>4</v>
      </c>
      <c r="Z30">
        <v>3</v>
      </c>
      <c r="AA30">
        <v>3</v>
      </c>
      <c r="AB30">
        <v>3</v>
      </c>
      <c r="AC30">
        <v>2</v>
      </c>
      <c r="AD30">
        <v>2</v>
      </c>
      <c r="AE30">
        <v>1</v>
      </c>
      <c r="AF30" s="3">
        <v>0</v>
      </c>
      <c r="AG30" s="6">
        <f>AVERAGE(E30:AF30)</f>
        <v>-4.5</v>
      </c>
    </row>
    <row r="31" spans="1:33" x14ac:dyDescent="0.3">
      <c r="A31" s="8" t="s">
        <v>16</v>
      </c>
      <c r="B31" s="9" t="s">
        <v>35</v>
      </c>
      <c r="E31">
        <v>0</v>
      </c>
      <c r="F31">
        <v>-9</v>
      </c>
      <c r="G31">
        <v>-15</v>
      </c>
      <c r="H31">
        <v>-17</v>
      </c>
      <c r="I31">
        <v>-18</v>
      </c>
      <c r="J31">
        <v>-16</v>
      </c>
      <c r="K31">
        <v>-16</v>
      </c>
      <c r="L31">
        <v>-16</v>
      </c>
      <c r="M31">
        <v>-16</v>
      </c>
      <c r="N31">
        <v>-16</v>
      </c>
      <c r="O31">
        <v>-13</v>
      </c>
      <c r="P31">
        <v>-7</v>
      </c>
      <c r="Q31">
        <v>-3</v>
      </c>
      <c r="R31">
        <v>-1</v>
      </c>
      <c r="S31">
        <v>1</v>
      </c>
      <c r="T31">
        <v>3</v>
      </c>
      <c r="U31">
        <v>3</v>
      </c>
      <c r="V31">
        <v>4</v>
      </c>
      <c r="W31">
        <v>4</v>
      </c>
      <c r="X31">
        <v>4</v>
      </c>
      <c r="Y31">
        <v>4</v>
      </c>
      <c r="Z31">
        <v>3</v>
      </c>
      <c r="AA31">
        <v>3</v>
      </c>
      <c r="AB31">
        <v>3</v>
      </c>
      <c r="AC31">
        <v>2</v>
      </c>
      <c r="AD31">
        <v>2</v>
      </c>
      <c r="AE31">
        <v>1</v>
      </c>
      <c r="AF31" s="3">
        <v>0</v>
      </c>
      <c r="AG31" s="6">
        <f>-AVERAGE(E31:AF31)</f>
        <v>4.5</v>
      </c>
    </row>
    <row r="32" spans="1:33" x14ac:dyDescent="0.3">
      <c r="A32" s="8" t="s">
        <v>17</v>
      </c>
      <c r="B32" s="9" t="s">
        <v>35</v>
      </c>
      <c r="E32">
        <v>4</v>
      </c>
      <c r="F32">
        <v>-5</v>
      </c>
      <c r="G32">
        <v>-13</v>
      </c>
      <c r="H32">
        <v>-15</v>
      </c>
      <c r="I32">
        <v>-16</v>
      </c>
      <c r="J32">
        <v>-14</v>
      </c>
      <c r="K32">
        <v>-15</v>
      </c>
      <c r="L32">
        <v>-15</v>
      </c>
      <c r="M32">
        <v>-16</v>
      </c>
      <c r="N32">
        <v>-15</v>
      </c>
      <c r="O32">
        <v>-12</v>
      </c>
      <c r="P32">
        <v>-6</v>
      </c>
      <c r="Q32">
        <v>-2</v>
      </c>
      <c r="R32">
        <v>0</v>
      </c>
      <c r="S32">
        <v>2</v>
      </c>
      <c r="T32">
        <v>4</v>
      </c>
      <c r="U32">
        <v>4</v>
      </c>
      <c r="V32">
        <v>4</v>
      </c>
      <c r="W32">
        <v>4</v>
      </c>
      <c r="X32">
        <v>4</v>
      </c>
      <c r="Y32">
        <v>4</v>
      </c>
      <c r="Z32">
        <v>4</v>
      </c>
      <c r="AA32">
        <v>3</v>
      </c>
      <c r="AB32">
        <v>3</v>
      </c>
      <c r="AC32">
        <v>2</v>
      </c>
      <c r="AD32">
        <v>2</v>
      </c>
      <c r="AE32">
        <v>1</v>
      </c>
      <c r="AF32" s="3">
        <v>0</v>
      </c>
      <c r="AG32" s="6">
        <f>AVERAGE(E32:AE32)</f>
        <v>-3.6666666666666665</v>
      </c>
    </row>
    <row r="33" spans="1:33" x14ac:dyDescent="0.3">
      <c r="A33" s="8" t="s">
        <v>18</v>
      </c>
      <c r="B33" s="9" t="s">
        <v>35</v>
      </c>
      <c r="E33">
        <v>7</v>
      </c>
      <c r="F33">
        <v>-2</v>
      </c>
      <c r="G33">
        <v>-10</v>
      </c>
      <c r="H33">
        <v>-13</v>
      </c>
      <c r="I33">
        <v>-14</v>
      </c>
      <c r="J33">
        <v>-13</v>
      </c>
      <c r="K33">
        <v>-14</v>
      </c>
      <c r="L33">
        <v>-14</v>
      </c>
      <c r="M33">
        <v>-15</v>
      </c>
      <c r="N33">
        <v>-14</v>
      </c>
      <c r="O33">
        <v>-12</v>
      </c>
      <c r="P33">
        <v>-5</v>
      </c>
      <c r="Q33">
        <v>-2</v>
      </c>
      <c r="R33">
        <v>0</v>
      </c>
      <c r="S33">
        <v>3</v>
      </c>
      <c r="T33">
        <v>4</v>
      </c>
      <c r="U33">
        <v>5</v>
      </c>
      <c r="V33">
        <v>5</v>
      </c>
      <c r="W33">
        <v>5</v>
      </c>
      <c r="X33">
        <v>5</v>
      </c>
      <c r="Y33">
        <v>4</v>
      </c>
      <c r="Z33">
        <v>4</v>
      </c>
      <c r="AA33">
        <v>4</v>
      </c>
      <c r="AB33">
        <v>3</v>
      </c>
      <c r="AC33">
        <v>3</v>
      </c>
      <c r="AD33">
        <v>2</v>
      </c>
      <c r="AE33">
        <v>1</v>
      </c>
      <c r="AF33" s="3">
        <v>1</v>
      </c>
      <c r="AG33" s="6">
        <f>AVERAGE(E33:AF33)</f>
        <v>-2.5714285714285716</v>
      </c>
    </row>
    <row r="34" spans="1:33" x14ac:dyDescent="0.3">
      <c r="A34" s="8" t="s">
        <v>19</v>
      </c>
      <c r="B34" s="9" t="s">
        <v>35</v>
      </c>
      <c r="E34">
        <v>35</v>
      </c>
      <c r="F34">
        <v>19</v>
      </c>
      <c r="G34">
        <v>8</v>
      </c>
      <c r="H34">
        <v>2</v>
      </c>
      <c r="I34">
        <v>-1</v>
      </c>
      <c r="J34">
        <v>-1</v>
      </c>
      <c r="K34">
        <v>-3</v>
      </c>
      <c r="L34">
        <v>-5</v>
      </c>
      <c r="M34">
        <v>-6</v>
      </c>
      <c r="N34">
        <v>-7</v>
      </c>
      <c r="O34">
        <v>-5</v>
      </c>
      <c r="P34">
        <v>1</v>
      </c>
      <c r="Q34">
        <v>4</v>
      </c>
      <c r="R34">
        <v>6</v>
      </c>
      <c r="S34">
        <v>8</v>
      </c>
      <c r="T34">
        <v>9</v>
      </c>
      <c r="U34">
        <v>9</v>
      </c>
      <c r="V34">
        <v>9</v>
      </c>
      <c r="W34">
        <v>8</v>
      </c>
      <c r="X34">
        <v>8</v>
      </c>
      <c r="Y34">
        <v>7</v>
      </c>
      <c r="Z34">
        <v>6</v>
      </c>
      <c r="AA34">
        <v>6</v>
      </c>
      <c r="AB34">
        <v>5</v>
      </c>
      <c r="AC34">
        <v>4</v>
      </c>
      <c r="AD34">
        <v>3</v>
      </c>
      <c r="AE34">
        <v>2</v>
      </c>
      <c r="AF34" s="3">
        <v>1</v>
      </c>
      <c r="AG34" s="6">
        <f>AVERAGE(E34:AF34)</f>
        <v>4.7142857142857144</v>
      </c>
    </row>
    <row r="35" spans="1:33" x14ac:dyDescent="0.3">
      <c r="A35" s="8" t="s">
        <v>20</v>
      </c>
      <c r="B35" s="9" t="s">
        <v>35</v>
      </c>
      <c r="E35">
        <v>51</v>
      </c>
      <c r="F35">
        <v>33</v>
      </c>
      <c r="G35">
        <v>26</v>
      </c>
      <c r="H35">
        <v>18</v>
      </c>
      <c r="I35">
        <v>13</v>
      </c>
      <c r="J35">
        <v>8</v>
      </c>
      <c r="K35">
        <v>4</v>
      </c>
      <c r="L35">
        <v>5</v>
      </c>
      <c r="M35">
        <v>0</v>
      </c>
      <c r="N35">
        <v>1</v>
      </c>
      <c r="O35">
        <v>0</v>
      </c>
      <c r="P35">
        <v>6</v>
      </c>
      <c r="Q35">
        <v>10</v>
      </c>
      <c r="R35">
        <v>11</v>
      </c>
      <c r="S35">
        <v>11</v>
      </c>
      <c r="T35">
        <v>13</v>
      </c>
      <c r="U35">
        <v>13</v>
      </c>
      <c r="V35">
        <v>11</v>
      </c>
      <c r="W35">
        <v>11</v>
      </c>
      <c r="X35">
        <v>11</v>
      </c>
      <c r="Y35">
        <v>9</v>
      </c>
      <c r="Z35">
        <v>8</v>
      </c>
      <c r="AA35">
        <v>7</v>
      </c>
      <c r="AB35">
        <v>6</v>
      </c>
      <c r="AC35">
        <v>5</v>
      </c>
      <c r="AD35">
        <v>3</v>
      </c>
      <c r="AE35">
        <v>2</v>
      </c>
      <c r="AF35" s="3">
        <v>1</v>
      </c>
      <c r="AG35" s="6">
        <f>AVERAGE(E35:AF35)</f>
        <v>10.607142857142858</v>
      </c>
    </row>
    <row r="36" spans="1:33" x14ac:dyDescent="0.3">
      <c r="A36" s="8" t="s">
        <v>21</v>
      </c>
      <c r="B36" s="9" t="s">
        <v>35</v>
      </c>
      <c r="F36">
        <v>89</v>
      </c>
      <c r="G36">
        <v>69</v>
      </c>
      <c r="H36">
        <v>57</v>
      </c>
      <c r="I36">
        <v>48</v>
      </c>
      <c r="J36">
        <v>43</v>
      </c>
      <c r="K36">
        <v>36</v>
      </c>
      <c r="L36">
        <v>31</v>
      </c>
      <c r="M36">
        <v>26</v>
      </c>
      <c r="N36">
        <v>23</v>
      </c>
      <c r="O36">
        <v>22</v>
      </c>
      <c r="P36">
        <v>25</v>
      </c>
      <c r="Q36">
        <v>26</v>
      </c>
      <c r="R36">
        <v>25</v>
      </c>
      <c r="S36">
        <v>25</v>
      </c>
      <c r="T36">
        <v>24</v>
      </c>
      <c r="U36">
        <v>22</v>
      </c>
      <c r="V36">
        <v>21</v>
      </c>
      <c r="W36">
        <v>19</v>
      </c>
      <c r="X36">
        <v>17</v>
      </c>
      <c r="Y36">
        <v>15</v>
      </c>
      <c r="Z36">
        <v>13</v>
      </c>
      <c r="AA36">
        <v>11</v>
      </c>
      <c r="AB36">
        <v>9</v>
      </c>
      <c r="AC36">
        <v>7</v>
      </c>
      <c r="AD36">
        <v>5</v>
      </c>
      <c r="AE36">
        <v>3</v>
      </c>
      <c r="AF36" s="3">
        <v>2</v>
      </c>
      <c r="AG36" s="6">
        <f>AVERAGE(F36:AF36)</f>
        <v>26.407407407407408</v>
      </c>
    </row>
  </sheetData>
  <mergeCells count="1">
    <mergeCell ref="A1:AG1"/>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Dulfer</dc:creator>
  <cp:lastModifiedBy>Helen Dulfer</cp:lastModifiedBy>
  <cp:lastPrinted>2020-05-28T13:41:45Z</cp:lastPrinted>
  <dcterms:created xsi:type="dcterms:W3CDTF">2020-05-15T12:25:39Z</dcterms:created>
  <dcterms:modified xsi:type="dcterms:W3CDTF">2020-12-03T09:13:10Z</dcterms:modified>
</cp:coreProperties>
</file>