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filterPrivacy="1" defaultThemeVersion="124226"/>
  <bookViews>
    <workbookView xWindow="0" yWindow="0" windowWidth="20460" windowHeight="7680" activeTab="1"/>
  </bookViews>
  <sheets>
    <sheet name="smoothened by moving average" sheetId="2" r:id="rId1"/>
    <sheet name="elongation" sheetId="3" r:id="rId2"/>
  </sheets>
  <calcPr calcId="162913"/>
</workbook>
</file>

<file path=xl/calcChain.xml><?xml version="1.0" encoding="utf-8"?>
<calcChain xmlns="http://schemas.openxmlformats.org/spreadsheetml/2006/main">
  <c r="N16" i="3" l="1"/>
  <c r="M16" i="3"/>
  <c r="L16" i="3"/>
  <c r="G16" i="3"/>
  <c r="F16" i="3"/>
  <c r="E16" i="3"/>
  <c r="N15" i="3"/>
  <c r="M15" i="3"/>
  <c r="L15" i="3"/>
  <c r="G15" i="3"/>
  <c r="F15" i="3"/>
  <c r="E15" i="3"/>
  <c r="N14" i="3"/>
  <c r="M14" i="3"/>
  <c r="L14" i="3"/>
  <c r="G14" i="3"/>
  <c r="F14" i="3"/>
  <c r="E14" i="3"/>
  <c r="N13" i="3"/>
  <c r="M13" i="3"/>
  <c r="L13" i="3"/>
  <c r="G13" i="3"/>
  <c r="F13" i="3"/>
  <c r="E13" i="3"/>
  <c r="N12" i="3"/>
  <c r="M12" i="3"/>
  <c r="L12" i="3"/>
  <c r="G12" i="3"/>
  <c r="F12" i="3"/>
  <c r="E12" i="3"/>
  <c r="N11" i="3"/>
  <c r="M11" i="3"/>
  <c r="L11" i="3"/>
  <c r="G11" i="3"/>
  <c r="F11" i="3"/>
  <c r="E11" i="3"/>
  <c r="N10" i="3"/>
  <c r="M10" i="3"/>
  <c r="L10" i="3"/>
  <c r="G10" i="3"/>
  <c r="F10" i="3"/>
  <c r="E10" i="3"/>
  <c r="N9" i="3"/>
  <c r="M9" i="3"/>
  <c r="L9" i="3"/>
  <c r="G9" i="3"/>
  <c r="F9" i="3"/>
  <c r="E9" i="3"/>
  <c r="N8" i="3"/>
  <c r="M8" i="3"/>
  <c r="L8" i="3"/>
  <c r="G8" i="3"/>
  <c r="F8" i="3"/>
  <c r="E8" i="3"/>
  <c r="N7" i="3"/>
  <c r="M7" i="3"/>
  <c r="L7" i="3"/>
  <c r="G7" i="3"/>
  <c r="F7" i="3"/>
  <c r="E7" i="3"/>
  <c r="N6" i="3"/>
  <c r="M6" i="3"/>
  <c r="L6" i="3"/>
  <c r="G6" i="3"/>
  <c r="F6" i="3"/>
  <c r="E6" i="3"/>
  <c r="N5" i="3"/>
  <c r="M5" i="3"/>
  <c r="L5" i="3"/>
  <c r="G5" i="3"/>
  <c r="F5" i="3"/>
  <c r="E5" i="3"/>
  <c r="N4" i="3"/>
  <c r="M4" i="3"/>
  <c r="L4" i="3"/>
  <c r="G4" i="3"/>
  <c r="F4" i="3"/>
  <c r="E4" i="3"/>
  <c r="N3" i="3"/>
  <c r="M3" i="3"/>
  <c r="L3" i="3"/>
  <c r="G3" i="3"/>
  <c r="F3" i="3"/>
  <c r="E3" i="3"/>
</calcChain>
</file>

<file path=xl/comments1.xml><?xml version="1.0" encoding="utf-8"?>
<comments xmlns="http://schemas.openxmlformats.org/spreadsheetml/2006/main">
  <authors>
    <author>作成者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Number of grains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作成者:</t>
        </r>
        <r>
          <rPr>
            <sz val="9"/>
            <color indexed="81"/>
            <rFont val="Tahoma"/>
            <family val="2"/>
          </rPr>
          <t xml:space="preserve">
elongation is defined as a / b, where:
a is the major and
b is the minor axis of the ellipse covering the grain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Standard deviation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The ratio of grains with elongation higher, than 2.0 and all grains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 xml:space="preserve">The ratio of grains with elongation higher, than 5.0 and all grains
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Number of grains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作成者:</t>
        </r>
        <r>
          <rPr>
            <sz val="9"/>
            <color indexed="81"/>
            <rFont val="Tahoma"/>
            <family val="2"/>
          </rPr>
          <t xml:space="preserve">
elongation is defined as a / b, where:
a is the major and
b is the minor axis of the ellipse covering the grain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 xml:space="preserve">Standard deviation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The ratio of grains with elongation higher, than 2.0 and all grains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 xml:space="preserve">The ratio of grains with elongation higher, than 5.0 and all grains
</t>
        </r>
      </text>
    </comment>
  </commentList>
</comments>
</file>

<file path=xl/sharedStrings.xml><?xml version="1.0" encoding="utf-8"?>
<sst xmlns="http://schemas.openxmlformats.org/spreadsheetml/2006/main" count="49" uniqueCount="42">
  <si>
    <r>
      <t>Grain size (µm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)</t>
    </r>
  </si>
  <si>
    <t xml:space="preserve">L1red (HCV/A1) </t>
  </si>
  <si>
    <t xml:space="preserve">L2red (HCV/A2) </t>
  </si>
  <si>
    <t>P2upper (HCV/A3)</t>
  </si>
  <si>
    <t>P2 (HCV/A4)</t>
  </si>
  <si>
    <t>P2trans  (HCV/A5)</t>
  </si>
  <si>
    <t>L3 (HCV/A6)</t>
  </si>
  <si>
    <t>L3red (HCV/A7)</t>
  </si>
  <si>
    <t>P3biogallery (HCV/A8)</t>
  </si>
  <si>
    <t>L4red (HCV/B1)</t>
  </si>
  <si>
    <t>P4upper (HCV/B2)</t>
  </si>
  <si>
    <t>P4vertical (HCV/B3)</t>
  </si>
  <si>
    <t>P4trans (HCV/B4)</t>
  </si>
  <si>
    <t>L5 (HCV/C1)</t>
  </si>
  <si>
    <t>L5red (HCV/C2)</t>
  </si>
  <si>
    <t>Sample</t>
  </si>
  <si>
    <t>Full population</t>
  </si>
  <si>
    <t>450 &gt; A &lt; 500 μm2</t>
  </si>
  <si>
    <t>N</t>
  </si>
  <si>
    <t>Average elongation</t>
  </si>
  <si>
    <t>Std.</t>
  </si>
  <si>
    <t>Rel. Std. (%)</t>
  </si>
  <si>
    <t>&gt;2.0 / SUM (%)</t>
  </si>
  <si>
    <t>N(e&gt;5.0) (%)</t>
  </si>
  <si>
    <t>N(e&gt;5.0)</t>
  </si>
  <si>
    <t>A1</t>
  </si>
  <si>
    <t>A2</t>
  </si>
  <si>
    <t>A3</t>
  </si>
  <si>
    <t>A4</t>
  </si>
  <si>
    <t>A5</t>
  </si>
  <si>
    <t>A6</t>
  </si>
  <si>
    <t>A7</t>
  </si>
  <si>
    <t>A8</t>
  </si>
  <si>
    <t>B1</t>
  </si>
  <si>
    <t>B2</t>
  </si>
  <si>
    <t>B3</t>
  </si>
  <si>
    <t>B4</t>
  </si>
  <si>
    <t>C1</t>
  </si>
  <si>
    <t>C2</t>
  </si>
  <si>
    <t xml:space="preserve">The elongation is not clearly higher in the 450-500 micrometer2 population. </t>
  </si>
  <si>
    <t>Similarly, the amount of grains with elongation higher, than 2.0 is not higher in the 250-500 micrometer2 population. Hovewer, there are some samples, where the difference is obvious.</t>
  </si>
  <si>
    <t xml:space="preserve">The same is true for the number of grains with elongation higher, than 5.0.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</si>
</sst>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Arial"/>
      <family val="2"/>
    </font>
    <font>
      <sz val="10"/>
      <name val="Arial CE"/>
      <charset val="238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2" fillId="0" borderId="0"/>
    <xf numFmtId="0" fontId="23" fillId="0" borderId="0"/>
  </cellStyleXfs>
  <cellXfs count="29">
    <xf numFmtId="0" fontId="0" fillId="0" borderId="0" xfId="0"/>
    <xf numFmtId="0" fontId="18" fillId="0" borderId="0" xfId="0" applyFont="1"/>
    <xf numFmtId="0" fontId="18" fillId="0" borderId="11" xfId="0" applyFont="1" applyBorder="1" applyAlignment="1">
      <alignment horizontal="center" vertical="center"/>
    </xf>
    <xf numFmtId="164" fontId="18" fillId="0" borderId="0" xfId="0" applyNumberFormat="1" applyFont="1"/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34" borderId="0" xfId="0" applyNumberFormat="1" applyFill="1" applyAlignment="1">
      <alignment horizontal="center" vertical="center"/>
    </xf>
    <xf numFmtId="164" fontId="0" fillId="35" borderId="0" xfId="0" applyNumberFormat="1" applyFill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64" fontId="0" fillId="34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入力" xfId="9" builtinId="20" customBuiltin="1"/>
    <cellStyle name="出力" xfId="10" builtinId="21" customBuiltin="1"/>
    <cellStyle name="悪い" xfId="7" builtinId="27" customBuiltin="1"/>
    <cellStyle name="標準" xfId="0" builtinId="0"/>
    <cellStyle name="標準 2" xfId="42"/>
    <cellStyle name="標準 3" xfId="43"/>
    <cellStyle name="標準 4" xfId="44"/>
    <cellStyle name="良い" xfId="6" builtinId="26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計算" xfId="11" builtinId="22" customBuiltin="1"/>
    <cellStyle name="説明文" xfId="16" builtinId="53" customBuiltin="1"/>
    <cellStyle name="警告文" xfId="14" builtinId="11" customBuiltin="1"/>
    <cellStyle name="集計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'smoothened by moving average'!$B$3</c:f>
              <c:strCache>
                <c:ptCount val="1"/>
                <c:pt idx="0">
                  <c:v>L1red (HCV/A1) </c:v>
                </c:pt>
              </c:strCache>
            </c:strRef>
          </c:tx>
          <c:marker>
            <c:symbol val="none"/>
          </c:marker>
          <c:val>
            <c:numRef>
              <c:f>'smoothened by moving average'!$B$4:$B$299</c:f>
              <c:numCache>
                <c:formatCode>0.0</c:formatCode>
                <c:ptCount val="296"/>
                <c:pt idx="0">
                  <c:v>0.72269589930978473</c:v>
                </c:pt>
                <c:pt idx="1">
                  <c:v>1.1490052781161184</c:v>
                </c:pt>
                <c:pt idx="2">
                  <c:v>1.6727568006496143</c:v>
                </c:pt>
                <c:pt idx="3">
                  <c:v>2.1071863580998782</c:v>
                </c:pt>
                <c:pt idx="4">
                  <c:v>2.5091352009744212</c:v>
                </c:pt>
                <c:pt idx="5">
                  <c:v>2.7852212748680474</c:v>
                </c:pt>
                <c:pt idx="6">
                  <c:v>3.0410069021518473</c:v>
                </c:pt>
                <c:pt idx="7">
                  <c:v>2.9963459196102313</c:v>
                </c:pt>
                <c:pt idx="8">
                  <c:v>3.0207064555420216</c:v>
                </c:pt>
                <c:pt idx="9">
                  <c:v>3.0450669914738127</c:v>
                </c:pt>
                <c:pt idx="10">
                  <c:v>3.0288266341859522</c:v>
                </c:pt>
                <c:pt idx="11">
                  <c:v>2.825822168087698</c:v>
                </c:pt>
                <c:pt idx="12">
                  <c:v>2.8339423467316278</c:v>
                </c:pt>
                <c:pt idx="13">
                  <c:v>2.6958993097848158</c:v>
                </c:pt>
                <c:pt idx="14">
                  <c:v>2.5416159155501425</c:v>
                </c:pt>
                <c:pt idx="15">
                  <c:v>2.3223710921640279</c:v>
                </c:pt>
                <c:pt idx="16">
                  <c:v>2.2005684125050751</c:v>
                </c:pt>
                <c:pt idx="17">
                  <c:v>1.8960617133576938</c:v>
                </c:pt>
                <c:pt idx="18">
                  <c:v>1.8148599269183923</c:v>
                </c:pt>
                <c:pt idx="19">
                  <c:v>1.7377182298010556</c:v>
                </c:pt>
                <c:pt idx="20">
                  <c:v>1.6686967113276492</c:v>
                </c:pt>
                <c:pt idx="21">
                  <c:v>1.5996751928542428</c:v>
                </c:pt>
                <c:pt idx="22">
                  <c:v>1.6402760860738936</c:v>
                </c:pt>
                <c:pt idx="23">
                  <c:v>1.5306536743808363</c:v>
                </c:pt>
                <c:pt idx="24">
                  <c:v>1.412911084043849</c:v>
                </c:pt>
                <c:pt idx="25">
                  <c:v>1.3682501015022328</c:v>
                </c:pt>
                <c:pt idx="26">
                  <c:v>1.2667478684531059</c:v>
                </c:pt>
                <c:pt idx="27">
                  <c:v>1.1977263499796995</c:v>
                </c:pt>
                <c:pt idx="28">
                  <c:v>1.2017864393016646</c:v>
                </c:pt>
                <c:pt idx="29">
                  <c:v>1.1936662606577344</c:v>
                </c:pt>
                <c:pt idx="30">
                  <c:v>1.1205846528623629</c:v>
                </c:pt>
                <c:pt idx="31">
                  <c:v>1.1327649208282584</c:v>
                </c:pt>
                <c:pt idx="32">
                  <c:v>1.1043442955745024</c:v>
                </c:pt>
                <c:pt idx="33">
                  <c:v>0.95412099066179457</c:v>
                </c:pt>
                <c:pt idx="34">
                  <c:v>0.88509947218838803</c:v>
                </c:pt>
                <c:pt idx="35">
                  <c:v>0.83637840032480715</c:v>
                </c:pt>
                <c:pt idx="36">
                  <c:v>0.85261875761266737</c:v>
                </c:pt>
                <c:pt idx="37">
                  <c:v>0.85667884693463248</c:v>
                </c:pt>
                <c:pt idx="38">
                  <c:v>0.85261875761266759</c:v>
                </c:pt>
                <c:pt idx="39">
                  <c:v>0.73893625659764506</c:v>
                </c:pt>
                <c:pt idx="40">
                  <c:v>0.74299634591961017</c:v>
                </c:pt>
                <c:pt idx="41">
                  <c:v>0.64149411287048319</c:v>
                </c:pt>
                <c:pt idx="42">
                  <c:v>0.56435241575314654</c:v>
                </c:pt>
                <c:pt idx="43">
                  <c:v>0.54811205846528621</c:v>
                </c:pt>
                <c:pt idx="44">
                  <c:v>0.60089321965083242</c:v>
                </c:pt>
                <c:pt idx="45">
                  <c:v>0.56029232643118143</c:v>
                </c:pt>
                <c:pt idx="46">
                  <c:v>0.5440519691433211</c:v>
                </c:pt>
                <c:pt idx="47">
                  <c:v>0.56029232643118143</c:v>
                </c:pt>
                <c:pt idx="48">
                  <c:v>0.55217214778725121</c:v>
                </c:pt>
                <c:pt idx="49">
                  <c:v>0.56841250507511165</c:v>
                </c:pt>
                <c:pt idx="50">
                  <c:v>0.57247259439707676</c:v>
                </c:pt>
                <c:pt idx="51">
                  <c:v>0.54405196914332121</c:v>
                </c:pt>
                <c:pt idx="52">
                  <c:v>0.53187170117742588</c:v>
                </c:pt>
                <c:pt idx="53">
                  <c:v>0.53187170117742588</c:v>
                </c:pt>
                <c:pt idx="54">
                  <c:v>0.51157125456760055</c:v>
                </c:pt>
                <c:pt idx="55">
                  <c:v>0.48315062931384489</c:v>
                </c:pt>
                <c:pt idx="56">
                  <c:v>0.48315062931384489</c:v>
                </c:pt>
                <c:pt idx="57">
                  <c:v>0.51969143321153077</c:v>
                </c:pt>
                <c:pt idx="58">
                  <c:v>0.47503045066991473</c:v>
                </c:pt>
                <c:pt idx="59">
                  <c:v>0.3816483962647178</c:v>
                </c:pt>
                <c:pt idx="60">
                  <c:v>0.34916768168899714</c:v>
                </c:pt>
                <c:pt idx="61">
                  <c:v>0.35728786033292731</c:v>
                </c:pt>
                <c:pt idx="62">
                  <c:v>0.3004466098254161</c:v>
                </c:pt>
                <c:pt idx="63">
                  <c:v>0.30450669914738121</c:v>
                </c:pt>
                <c:pt idx="64">
                  <c:v>0.34104750304506698</c:v>
                </c:pt>
                <c:pt idx="65">
                  <c:v>0.36540803897685753</c:v>
                </c:pt>
                <c:pt idx="66">
                  <c:v>0.34916768168899714</c:v>
                </c:pt>
                <c:pt idx="67">
                  <c:v>0.30856678846934632</c:v>
                </c:pt>
                <c:pt idx="68">
                  <c:v>0.3004466098254161</c:v>
                </c:pt>
                <c:pt idx="69">
                  <c:v>0.28826634185952094</c:v>
                </c:pt>
                <c:pt idx="70">
                  <c:v>0.27608607389362561</c:v>
                </c:pt>
                <c:pt idx="71">
                  <c:v>0.30856678846934632</c:v>
                </c:pt>
                <c:pt idx="72">
                  <c:v>0.30856678846934626</c:v>
                </c:pt>
                <c:pt idx="73">
                  <c:v>0.3207470564352416</c:v>
                </c:pt>
                <c:pt idx="74">
                  <c:v>0.36134794965489242</c:v>
                </c:pt>
                <c:pt idx="75">
                  <c:v>0.32886723507917176</c:v>
                </c:pt>
                <c:pt idx="76">
                  <c:v>0.27608607389362566</c:v>
                </c:pt>
                <c:pt idx="77">
                  <c:v>0.26390580592773039</c:v>
                </c:pt>
                <c:pt idx="78">
                  <c:v>0.23142509135200973</c:v>
                </c:pt>
                <c:pt idx="79">
                  <c:v>0.1908241981323589</c:v>
                </c:pt>
                <c:pt idx="80">
                  <c:v>0.19488428745432398</c:v>
                </c:pt>
                <c:pt idx="81">
                  <c:v>0.23142509135200973</c:v>
                </c:pt>
                <c:pt idx="82">
                  <c:v>0.23548518067397478</c:v>
                </c:pt>
                <c:pt idx="83">
                  <c:v>0.23142509135200973</c:v>
                </c:pt>
                <c:pt idx="84">
                  <c:v>0.22330491270807959</c:v>
                </c:pt>
                <c:pt idx="85">
                  <c:v>0.243605359317905</c:v>
                </c:pt>
                <c:pt idx="86">
                  <c:v>0.21924482338611448</c:v>
                </c:pt>
                <c:pt idx="87">
                  <c:v>0.23548518067397478</c:v>
                </c:pt>
                <c:pt idx="88">
                  <c:v>0.22736500203004467</c:v>
                </c:pt>
                <c:pt idx="89">
                  <c:v>0.19488428745432401</c:v>
                </c:pt>
                <c:pt idx="90">
                  <c:v>0.17052375152253349</c:v>
                </c:pt>
                <c:pt idx="91">
                  <c:v>0.146163215590743</c:v>
                </c:pt>
                <c:pt idx="92">
                  <c:v>0.1218026796589525</c:v>
                </c:pt>
                <c:pt idx="93">
                  <c:v>0.13398294762484775</c:v>
                </c:pt>
                <c:pt idx="94">
                  <c:v>0.16646366220056841</c:v>
                </c:pt>
                <c:pt idx="95">
                  <c:v>0.15428339423467316</c:v>
                </c:pt>
                <c:pt idx="96">
                  <c:v>0.146163215590743</c:v>
                </c:pt>
                <c:pt idx="97">
                  <c:v>0.15022330491270808</c:v>
                </c:pt>
                <c:pt idx="98">
                  <c:v>0.17052375152253349</c:v>
                </c:pt>
                <c:pt idx="99">
                  <c:v>0.16646366220056841</c:v>
                </c:pt>
                <c:pt idx="100">
                  <c:v>0.16646366220056841</c:v>
                </c:pt>
                <c:pt idx="101">
                  <c:v>0.17458384084449857</c:v>
                </c:pt>
                <c:pt idx="102">
                  <c:v>0.17052375152253352</c:v>
                </c:pt>
                <c:pt idx="103">
                  <c:v>0.13804303694681283</c:v>
                </c:pt>
                <c:pt idx="104">
                  <c:v>0.11774259033698742</c:v>
                </c:pt>
                <c:pt idx="105">
                  <c:v>0.11774259033698739</c:v>
                </c:pt>
                <c:pt idx="106">
                  <c:v>0.10962241169305724</c:v>
                </c:pt>
                <c:pt idx="107">
                  <c:v>0.10962241169305727</c:v>
                </c:pt>
                <c:pt idx="108">
                  <c:v>0.10962241169305724</c:v>
                </c:pt>
                <c:pt idx="109">
                  <c:v>0.1218026796589525</c:v>
                </c:pt>
                <c:pt idx="110">
                  <c:v>0.15428339423467316</c:v>
                </c:pt>
                <c:pt idx="111">
                  <c:v>0.15428339423467316</c:v>
                </c:pt>
                <c:pt idx="112">
                  <c:v>0.1380430369468128</c:v>
                </c:pt>
                <c:pt idx="113">
                  <c:v>0.13398294762484775</c:v>
                </c:pt>
                <c:pt idx="114">
                  <c:v>0.12586276898091758</c:v>
                </c:pt>
                <c:pt idx="115">
                  <c:v>0.10150223304912709</c:v>
                </c:pt>
                <c:pt idx="116">
                  <c:v>8.9321965083231827E-2</c:v>
                </c:pt>
                <c:pt idx="117">
                  <c:v>0.10556232237109216</c:v>
                </c:pt>
                <c:pt idx="118">
                  <c:v>0.11368250101502234</c:v>
                </c:pt>
                <c:pt idx="119">
                  <c:v>9.338205440519691E-2</c:v>
                </c:pt>
                <c:pt idx="120">
                  <c:v>8.1201786439301663E-2</c:v>
                </c:pt>
                <c:pt idx="121">
                  <c:v>8.1201786439301663E-2</c:v>
                </c:pt>
                <c:pt idx="122">
                  <c:v>7.7141697117336566E-2</c:v>
                </c:pt>
                <c:pt idx="123">
                  <c:v>8.5261875761266745E-2</c:v>
                </c:pt>
                <c:pt idx="124">
                  <c:v>0.10556232237109216</c:v>
                </c:pt>
                <c:pt idx="125">
                  <c:v>9.338205440519691E-2</c:v>
                </c:pt>
                <c:pt idx="126">
                  <c:v>0.1218026796589525</c:v>
                </c:pt>
                <c:pt idx="127">
                  <c:v>0.10556232237109217</c:v>
                </c:pt>
                <c:pt idx="128">
                  <c:v>8.5261875761266745E-2</c:v>
                </c:pt>
                <c:pt idx="129">
                  <c:v>9.338205440519691E-2</c:v>
                </c:pt>
                <c:pt idx="130">
                  <c:v>0.10150223304912706</c:v>
                </c:pt>
                <c:pt idx="131">
                  <c:v>7.714169711733658E-2</c:v>
                </c:pt>
                <c:pt idx="132">
                  <c:v>0.10150223304912709</c:v>
                </c:pt>
                <c:pt idx="133">
                  <c:v>0.11774259033698739</c:v>
                </c:pt>
                <c:pt idx="134">
                  <c:v>0.10150223304912706</c:v>
                </c:pt>
                <c:pt idx="135">
                  <c:v>9.3382054405196924E-2</c:v>
                </c:pt>
                <c:pt idx="136">
                  <c:v>8.9321965083231841E-2</c:v>
                </c:pt>
                <c:pt idx="137">
                  <c:v>6.4961429151441333E-2</c:v>
                </c:pt>
                <c:pt idx="138">
                  <c:v>3.6540803897685749E-2</c:v>
                </c:pt>
                <c:pt idx="139">
                  <c:v>3.2480714575720666E-2</c:v>
                </c:pt>
                <c:pt idx="140">
                  <c:v>2.8420625253755584E-2</c:v>
                </c:pt>
                <c:pt idx="141">
                  <c:v>3.6540803897685749E-2</c:v>
                </c:pt>
                <c:pt idx="142">
                  <c:v>4.4660982541615914E-2</c:v>
                </c:pt>
                <c:pt idx="143">
                  <c:v>6.4961429151441333E-2</c:v>
                </c:pt>
                <c:pt idx="144">
                  <c:v>6.9021518473406415E-2</c:v>
                </c:pt>
                <c:pt idx="145">
                  <c:v>7.3081607795371512E-2</c:v>
                </c:pt>
                <c:pt idx="146">
                  <c:v>6.9021518473406415E-2</c:v>
                </c:pt>
                <c:pt idx="147">
                  <c:v>6.0901339829476243E-2</c:v>
                </c:pt>
                <c:pt idx="148">
                  <c:v>4.0600893219650831E-2</c:v>
                </c:pt>
                <c:pt idx="149">
                  <c:v>4.4660982541615914E-2</c:v>
                </c:pt>
                <c:pt idx="150">
                  <c:v>4.4660982541615914E-2</c:v>
                </c:pt>
                <c:pt idx="151">
                  <c:v>5.2781161185546079E-2</c:v>
                </c:pt>
                <c:pt idx="152">
                  <c:v>6.0901339829476243E-2</c:v>
                </c:pt>
                <c:pt idx="153">
                  <c:v>6.9021518473406415E-2</c:v>
                </c:pt>
                <c:pt idx="154">
                  <c:v>6.090133982947625E-2</c:v>
                </c:pt>
                <c:pt idx="155">
                  <c:v>6.9021518473406415E-2</c:v>
                </c:pt>
                <c:pt idx="156">
                  <c:v>6.0901339829476243E-2</c:v>
                </c:pt>
                <c:pt idx="157">
                  <c:v>6.4961429151441333E-2</c:v>
                </c:pt>
                <c:pt idx="158">
                  <c:v>6.0901339829476243E-2</c:v>
                </c:pt>
                <c:pt idx="159">
                  <c:v>6.0901339829476243E-2</c:v>
                </c:pt>
                <c:pt idx="160">
                  <c:v>5.6841250507511168E-2</c:v>
                </c:pt>
                <c:pt idx="161">
                  <c:v>4.8721071863580996E-2</c:v>
                </c:pt>
                <c:pt idx="162">
                  <c:v>3.2480714575720666E-2</c:v>
                </c:pt>
                <c:pt idx="163">
                  <c:v>3.6540803897685749E-2</c:v>
                </c:pt>
                <c:pt idx="164">
                  <c:v>3.2480714575720666E-2</c:v>
                </c:pt>
                <c:pt idx="165">
                  <c:v>4.0600893219650831E-2</c:v>
                </c:pt>
                <c:pt idx="166">
                  <c:v>4.0600893219650831E-2</c:v>
                </c:pt>
                <c:pt idx="167">
                  <c:v>4.4660982541615914E-2</c:v>
                </c:pt>
                <c:pt idx="168">
                  <c:v>3.2480714575720666E-2</c:v>
                </c:pt>
                <c:pt idx="169">
                  <c:v>4.0600893219650831E-2</c:v>
                </c:pt>
                <c:pt idx="170">
                  <c:v>2.4360535931790502E-2</c:v>
                </c:pt>
                <c:pt idx="171">
                  <c:v>2.8420625253755584E-2</c:v>
                </c:pt>
                <c:pt idx="172">
                  <c:v>3.2480714575720666E-2</c:v>
                </c:pt>
                <c:pt idx="173">
                  <c:v>4.0600893219650831E-2</c:v>
                </c:pt>
                <c:pt idx="174">
                  <c:v>3.6540803897685749E-2</c:v>
                </c:pt>
                <c:pt idx="175">
                  <c:v>4.4660982541615914E-2</c:v>
                </c:pt>
                <c:pt idx="176">
                  <c:v>4.0600893219650831E-2</c:v>
                </c:pt>
                <c:pt idx="177">
                  <c:v>3.2480714575720666E-2</c:v>
                </c:pt>
                <c:pt idx="178">
                  <c:v>3.6540803897685749E-2</c:v>
                </c:pt>
                <c:pt idx="179">
                  <c:v>4.0600893219650831E-2</c:v>
                </c:pt>
                <c:pt idx="180">
                  <c:v>4.0600893219650831E-2</c:v>
                </c:pt>
                <c:pt idx="181">
                  <c:v>4.4660982541615914E-2</c:v>
                </c:pt>
                <c:pt idx="182">
                  <c:v>4.4660982541615914E-2</c:v>
                </c:pt>
                <c:pt idx="183">
                  <c:v>3.6540803897685749E-2</c:v>
                </c:pt>
                <c:pt idx="184">
                  <c:v>3.6540803897685749E-2</c:v>
                </c:pt>
                <c:pt idx="185">
                  <c:v>2.8420625253755584E-2</c:v>
                </c:pt>
                <c:pt idx="186">
                  <c:v>2.8420625253755584E-2</c:v>
                </c:pt>
                <c:pt idx="187">
                  <c:v>2.8420625253755584E-2</c:v>
                </c:pt>
                <c:pt idx="188">
                  <c:v>3.2480714575720666E-2</c:v>
                </c:pt>
                <c:pt idx="189">
                  <c:v>2.0300446609825419E-2</c:v>
                </c:pt>
                <c:pt idx="190">
                  <c:v>2.4360535931790502E-2</c:v>
                </c:pt>
                <c:pt idx="191">
                  <c:v>2.4360535931790502E-2</c:v>
                </c:pt>
                <c:pt idx="192">
                  <c:v>2.4360535931790502E-2</c:v>
                </c:pt>
                <c:pt idx="193">
                  <c:v>1.6240357287860333E-2</c:v>
                </c:pt>
                <c:pt idx="194">
                  <c:v>1.6240357287860333E-2</c:v>
                </c:pt>
                <c:pt idx="195">
                  <c:v>1.2180267965895251E-2</c:v>
                </c:pt>
                <c:pt idx="196">
                  <c:v>1.2180267965895251E-2</c:v>
                </c:pt>
                <c:pt idx="197">
                  <c:v>1.2180267965895251E-2</c:v>
                </c:pt>
                <c:pt idx="198">
                  <c:v>2.0300446609825419E-2</c:v>
                </c:pt>
                <c:pt idx="199">
                  <c:v>2.4360535931790502E-2</c:v>
                </c:pt>
                <c:pt idx="200">
                  <c:v>2.4360535931790502E-2</c:v>
                </c:pt>
                <c:pt idx="201">
                  <c:v>1.6240357287860333E-2</c:v>
                </c:pt>
                <c:pt idx="202">
                  <c:v>1.2180267965895251E-2</c:v>
                </c:pt>
                <c:pt idx="203">
                  <c:v>4.0600893219650833E-3</c:v>
                </c:pt>
                <c:pt idx="204">
                  <c:v>8.1201786439301666E-3</c:v>
                </c:pt>
                <c:pt idx="205">
                  <c:v>1.2180267965895251E-2</c:v>
                </c:pt>
                <c:pt idx="206">
                  <c:v>2.0300446609825419E-2</c:v>
                </c:pt>
                <c:pt idx="207">
                  <c:v>2.4360535931790502E-2</c:v>
                </c:pt>
                <c:pt idx="208">
                  <c:v>2.8420625253755584E-2</c:v>
                </c:pt>
                <c:pt idx="209">
                  <c:v>2.0300446609825416E-2</c:v>
                </c:pt>
                <c:pt idx="210">
                  <c:v>1.6240357287860333E-2</c:v>
                </c:pt>
                <c:pt idx="211">
                  <c:v>1.2180267965895251E-2</c:v>
                </c:pt>
                <c:pt idx="212">
                  <c:v>1.2180267965895251E-2</c:v>
                </c:pt>
                <c:pt idx="213">
                  <c:v>8.1201786439301666E-3</c:v>
                </c:pt>
                <c:pt idx="214">
                  <c:v>1.2180267965895251E-2</c:v>
                </c:pt>
                <c:pt idx="215">
                  <c:v>1.2180267965895251E-2</c:v>
                </c:pt>
                <c:pt idx="216">
                  <c:v>8.1201786439301666E-3</c:v>
                </c:pt>
                <c:pt idx="217">
                  <c:v>8.1201786439301666E-3</c:v>
                </c:pt>
                <c:pt idx="218">
                  <c:v>1.6240357287860333E-2</c:v>
                </c:pt>
                <c:pt idx="219">
                  <c:v>1.2180267965895251E-2</c:v>
                </c:pt>
                <c:pt idx="220">
                  <c:v>1.6240357287860333E-2</c:v>
                </c:pt>
                <c:pt idx="221">
                  <c:v>1.6240357287860333E-2</c:v>
                </c:pt>
                <c:pt idx="222">
                  <c:v>1.2180267965895251E-2</c:v>
                </c:pt>
                <c:pt idx="223">
                  <c:v>4.0600893219650833E-3</c:v>
                </c:pt>
                <c:pt idx="224">
                  <c:v>1.2180267965895251E-2</c:v>
                </c:pt>
                <c:pt idx="225">
                  <c:v>8.1201786439301666E-3</c:v>
                </c:pt>
                <c:pt idx="226">
                  <c:v>1.2180267965895251E-2</c:v>
                </c:pt>
                <c:pt idx="227">
                  <c:v>2.0300446609825419E-2</c:v>
                </c:pt>
                <c:pt idx="228">
                  <c:v>2.8420625253755584E-2</c:v>
                </c:pt>
                <c:pt idx="229">
                  <c:v>2.0300446609825419E-2</c:v>
                </c:pt>
                <c:pt idx="230">
                  <c:v>2.0300446609825419E-2</c:v>
                </c:pt>
                <c:pt idx="231">
                  <c:v>1.6240357287860333E-2</c:v>
                </c:pt>
                <c:pt idx="232">
                  <c:v>8.1201786439301666E-3</c:v>
                </c:pt>
                <c:pt idx="233">
                  <c:v>0</c:v>
                </c:pt>
                <c:pt idx="234">
                  <c:v>0</c:v>
                </c:pt>
                <c:pt idx="235">
                  <c:v>4.0600893219650833E-3</c:v>
                </c:pt>
                <c:pt idx="236">
                  <c:v>8.1201786439301666E-3</c:v>
                </c:pt>
                <c:pt idx="237">
                  <c:v>8.1201786439301666E-3</c:v>
                </c:pt>
                <c:pt idx="238">
                  <c:v>8.1201786439301666E-3</c:v>
                </c:pt>
                <c:pt idx="239">
                  <c:v>1.6240357287860333E-2</c:v>
                </c:pt>
                <c:pt idx="240">
                  <c:v>1.2180267965895251E-2</c:v>
                </c:pt>
                <c:pt idx="241">
                  <c:v>8.1201786439301666E-3</c:v>
                </c:pt>
                <c:pt idx="242">
                  <c:v>8.1201786439301666E-3</c:v>
                </c:pt>
                <c:pt idx="243">
                  <c:v>1.2180267965895251E-2</c:v>
                </c:pt>
                <c:pt idx="244">
                  <c:v>4.0600893219650833E-3</c:v>
                </c:pt>
                <c:pt idx="245">
                  <c:v>8.1201786439301666E-3</c:v>
                </c:pt>
                <c:pt idx="246">
                  <c:v>8.1201786439301666E-3</c:v>
                </c:pt>
                <c:pt idx="247">
                  <c:v>1.2180267965895251E-2</c:v>
                </c:pt>
                <c:pt idx="248">
                  <c:v>1.2180267965895251E-2</c:v>
                </c:pt>
                <c:pt idx="249">
                  <c:v>1.6240357287860333E-2</c:v>
                </c:pt>
                <c:pt idx="250">
                  <c:v>1.6240357287860333E-2</c:v>
                </c:pt>
                <c:pt idx="251">
                  <c:v>1.6240357287860333E-2</c:v>
                </c:pt>
                <c:pt idx="252">
                  <c:v>1.2180267965895251E-2</c:v>
                </c:pt>
                <c:pt idx="253">
                  <c:v>8.1201786439301666E-3</c:v>
                </c:pt>
                <c:pt idx="254">
                  <c:v>4.0600893219650833E-3</c:v>
                </c:pt>
                <c:pt idx="255">
                  <c:v>4.0600893219650833E-3</c:v>
                </c:pt>
                <c:pt idx="256">
                  <c:v>4.0600893219650833E-3</c:v>
                </c:pt>
                <c:pt idx="257">
                  <c:v>8.1201786439301666E-3</c:v>
                </c:pt>
                <c:pt idx="258">
                  <c:v>1.2180267965895251E-2</c:v>
                </c:pt>
                <c:pt idx="259">
                  <c:v>2.0300446609825419E-2</c:v>
                </c:pt>
                <c:pt idx="260">
                  <c:v>2.0300446609825416E-2</c:v>
                </c:pt>
                <c:pt idx="261">
                  <c:v>2.4360535931790498E-2</c:v>
                </c:pt>
                <c:pt idx="262">
                  <c:v>2.0300446609825416E-2</c:v>
                </c:pt>
                <c:pt idx="263">
                  <c:v>1.6240357287860333E-2</c:v>
                </c:pt>
                <c:pt idx="264">
                  <c:v>8.1201786439301666E-3</c:v>
                </c:pt>
                <c:pt idx="265">
                  <c:v>4.0600893219650833E-3</c:v>
                </c:pt>
                <c:pt idx="266">
                  <c:v>0</c:v>
                </c:pt>
                <c:pt idx="267">
                  <c:v>4.0600893219650833E-3</c:v>
                </c:pt>
                <c:pt idx="268">
                  <c:v>4.0600893219650833E-3</c:v>
                </c:pt>
                <c:pt idx="269">
                  <c:v>4.0600893219650833E-3</c:v>
                </c:pt>
                <c:pt idx="270">
                  <c:v>1.2180267965895251E-2</c:v>
                </c:pt>
                <c:pt idx="271">
                  <c:v>1.2180267965895251E-2</c:v>
                </c:pt>
                <c:pt idx="272">
                  <c:v>1.2180267965895251E-2</c:v>
                </c:pt>
                <c:pt idx="273">
                  <c:v>2.0300446609825419E-2</c:v>
                </c:pt>
                <c:pt idx="274">
                  <c:v>2.0300446609825419E-2</c:v>
                </c:pt>
                <c:pt idx="275">
                  <c:v>1.2180267965895251E-2</c:v>
                </c:pt>
                <c:pt idx="276">
                  <c:v>1.6240357287860333E-2</c:v>
                </c:pt>
                <c:pt idx="277">
                  <c:v>1.2180267965895251E-2</c:v>
                </c:pt>
                <c:pt idx="278">
                  <c:v>8.1201786439301666E-3</c:v>
                </c:pt>
                <c:pt idx="279">
                  <c:v>8.1201786439301666E-3</c:v>
                </c:pt>
                <c:pt idx="280">
                  <c:v>8.1201786439301666E-3</c:v>
                </c:pt>
                <c:pt idx="281">
                  <c:v>4.0600893219650833E-3</c:v>
                </c:pt>
                <c:pt idx="282">
                  <c:v>4.0600893219650833E-3</c:v>
                </c:pt>
                <c:pt idx="283">
                  <c:v>4.0600893219650833E-3</c:v>
                </c:pt>
                <c:pt idx="284">
                  <c:v>4.0600893219650833E-3</c:v>
                </c:pt>
                <c:pt idx="285">
                  <c:v>4.0600893219650833E-3</c:v>
                </c:pt>
                <c:pt idx="286">
                  <c:v>4.0600893219650833E-3</c:v>
                </c:pt>
                <c:pt idx="287">
                  <c:v>4.0600893219650833E-3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8.1201786439301666E-3</c:v>
                </c:pt>
                <c:pt idx="292">
                  <c:v>1.2180267965895251E-2</c:v>
                </c:pt>
                <c:pt idx="293">
                  <c:v>1.2180267965895251E-2</c:v>
                </c:pt>
                <c:pt idx="294">
                  <c:v>1.6240357287860333E-2</c:v>
                </c:pt>
                <c:pt idx="295">
                  <c:v>1.6240357287860333E-2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D6-4ABB-BB15-32D4772FC6AF}"/>
            </c:ext>
          </c:extLst>
        </c:ser>
        <c:ser>
          <c:idx val="1"/>
          <c:order val="1"/>
          <c:tx>
            <c:strRef>
              <c:f>'smoothened by moving average'!$C$3</c:f>
              <c:strCache>
                <c:ptCount val="1"/>
                <c:pt idx="0">
                  <c:v>L2red (HCV/A2) </c:v>
                </c:pt>
              </c:strCache>
            </c:strRef>
          </c:tx>
          <c:marker>
            <c:symbol val="none"/>
          </c:marker>
          <c:val>
            <c:numRef>
              <c:f>'smoothened by moving average'!$C$4:$C$299</c:f>
              <c:numCache>
                <c:formatCode>0.0</c:formatCode>
                <c:ptCount val="296"/>
                <c:pt idx="0">
                  <c:v>1.5184381778741867</c:v>
                </c:pt>
                <c:pt idx="1">
                  <c:v>2.5596529284164857</c:v>
                </c:pt>
                <c:pt idx="2">
                  <c:v>3.6616052060737529</c:v>
                </c:pt>
                <c:pt idx="3">
                  <c:v>4.5379609544468549</c:v>
                </c:pt>
                <c:pt idx="4">
                  <c:v>5.0672451193058565</c:v>
                </c:pt>
                <c:pt idx="5">
                  <c:v>5.0412147505422995</c:v>
                </c:pt>
                <c:pt idx="6">
                  <c:v>4.8069414316702819</c:v>
                </c:pt>
                <c:pt idx="7">
                  <c:v>4.3600867678958783</c:v>
                </c:pt>
                <c:pt idx="8">
                  <c:v>4.1431670281995654</c:v>
                </c:pt>
                <c:pt idx="9">
                  <c:v>3.7613882863340562</c:v>
                </c:pt>
                <c:pt idx="10">
                  <c:v>3.5227765726681128</c:v>
                </c:pt>
                <c:pt idx="11">
                  <c:v>3.2711496746203905</c:v>
                </c:pt>
                <c:pt idx="12">
                  <c:v>3.1062906724511934</c:v>
                </c:pt>
                <c:pt idx="13">
                  <c:v>2.8069414316702823</c:v>
                </c:pt>
                <c:pt idx="14">
                  <c:v>2.581344902386117</c:v>
                </c:pt>
                <c:pt idx="15">
                  <c:v>2.3427331887201732</c:v>
                </c:pt>
                <c:pt idx="16">
                  <c:v>2.1691973969631237</c:v>
                </c:pt>
                <c:pt idx="17">
                  <c:v>1.8611713665943601</c:v>
                </c:pt>
                <c:pt idx="18">
                  <c:v>1.7093275488069413</c:v>
                </c:pt>
                <c:pt idx="19">
                  <c:v>1.5140997830802603</c:v>
                </c:pt>
                <c:pt idx="20">
                  <c:v>1.5097613882863343</c:v>
                </c:pt>
                <c:pt idx="21">
                  <c:v>1.4143167028199564</c:v>
                </c:pt>
                <c:pt idx="22">
                  <c:v>1.5140997830802601</c:v>
                </c:pt>
                <c:pt idx="23">
                  <c:v>1.4533622559652928</c:v>
                </c:pt>
                <c:pt idx="24">
                  <c:v>1.4620390455531453</c:v>
                </c:pt>
                <c:pt idx="25">
                  <c:v>1.2407809110629067</c:v>
                </c:pt>
                <c:pt idx="26">
                  <c:v>1.1626898047722343</c:v>
                </c:pt>
                <c:pt idx="27">
                  <c:v>1.1019522776572668</c:v>
                </c:pt>
                <c:pt idx="28">
                  <c:v>1.0065075921908895</c:v>
                </c:pt>
                <c:pt idx="29">
                  <c:v>0.8633405639913232</c:v>
                </c:pt>
                <c:pt idx="30">
                  <c:v>0.81995661605206072</c:v>
                </c:pt>
                <c:pt idx="31">
                  <c:v>0.75921908893709333</c:v>
                </c:pt>
                <c:pt idx="32">
                  <c:v>0.65075921908893708</c:v>
                </c:pt>
                <c:pt idx="33">
                  <c:v>0.59869848156182215</c:v>
                </c:pt>
                <c:pt idx="34">
                  <c:v>0.57266811279826457</c:v>
                </c:pt>
                <c:pt idx="35">
                  <c:v>0.56399132321041212</c:v>
                </c:pt>
                <c:pt idx="36">
                  <c:v>0.48590021691973967</c:v>
                </c:pt>
                <c:pt idx="37">
                  <c:v>0.4598698481561822</c:v>
                </c:pt>
                <c:pt idx="38">
                  <c:v>0.42950108459869851</c:v>
                </c:pt>
                <c:pt idx="39">
                  <c:v>0.41648590021691978</c:v>
                </c:pt>
                <c:pt idx="40">
                  <c:v>0.38177874186550975</c:v>
                </c:pt>
                <c:pt idx="41">
                  <c:v>0.37744034707158353</c:v>
                </c:pt>
                <c:pt idx="42">
                  <c:v>0.36008676789587851</c:v>
                </c:pt>
                <c:pt idx="43">
                  <c:v>0.36008676789587851</c:v>
                </c:pt>
                <c:pt idx="44">
                  <c:v>0.35140997830802601</c:v>
                </c:pt>
                <c:pt idx="45">
                  <c:v>0.34273318872017355</c:v>
                </c:pt>
                <c:pt idx="46">
                  <c:v>0.35140997830802601</c:v>
                </c:pt>
                <c:pt idx="47">
                  <c:v>0.3427331887201735</c:v>
                </c:pt>
                <c:pt idx="48">
                  <c:v>0.32104121475054231</c:v>
                </c:pt>
                <c:pt idx="49">
                  <c:v>0.29501084598698479</c:v>
                </c:pt>
                <c:pt idx="50">
                  <c:v>0.29501084598698485</c:v>
                </c:pt>
                <c:pt idx="51">
                  <c:v>0.26030368763557482</c:v>
                </c:pt>
                <c:pt idx="52">
                  <c:v>0.23861171366594358</c:v>
                </c:pt>
                <c:pt idx="53">
                  <c:v>0.24295010845986983</c:v>
                </c:pt>
                <c:pt idx="54">
                  <c:v>0.23861171366594364</c:v>
                </c:pt>
                <c:pt idx="55">
                  <c:v>0.21691973969631237</c:v>
                </c:pt>
                <c:pt idx="56">
                  <c:v>0.2299349240780911</c:v>
                </c:pt>
                <c:pt idx="57">
                  <c:v>0.23861171366594358</c:v>
                </c:pt>
                <c:pt idx="58">
                  <c:v>0.24728850325379609</c:v>
                </c:pt>
                <c:pt idx="59">
                  <c:v>0.24295010845986983</c:v>
                </c:pt>
                <c:pt idx="60">
                  <c:v>0.22125813449023859</c:v>
                </c:pt>
                <c:pt idx="61">
                  <c:v>0.22559652928416485</c:v>
                </c:pt>
                <c:pt idx="62">
                  <c:v>0.2299349240780911</c:v>
                </c:pt>
                <c:pt idx="63">
                  <c:v>0.1822125813449024</c:v>
                </c:pt>
                <c:pt idx="64">
                  <c:v>0.17787418655097614</c:v>
                </c:pt>
                <c:pt idx="65">
                  <c:v>0.19956616052060736</c:v>
                </c:pt>
                <c:pt idx="66">
                  <c:v>0.18221258134490237</c:v>
                </c:pt>
                <c:pt idx="67">
                  <c:v>0.16052060737527113</c:v>
                </c:pt>
                <c:pt idx="68">
                  <c:v>0.16919739696312364</c:v>
                </c:pt>
                <c:pt idx="69">
                  <c:v>0.17353579175704989</c:v>
                </c:pt>
                <c:pt idx="70">
                  <c:v>0.16919739696312364</c:v>
                </c:pt>
                <c:pt idx="71">
                  <c:v>0.1561822125813449</c:v>
                </c:pt>
                <c:pt idx="72">
                  <c:v>0.16919739696312366</c:v>
                </c:pt>
                <c:pt idx="73">
                  <c:v>0.16919739696312366</c:v>
                </c:pt>
                <c:pt idx="74">
                  <c:v>0.17787418655097614</c:v>
                </c:pt>
                <c:pt idx="75">
                  <c:v>0.16919739696312364</c:v>
                </c:pt>
                <c:pt idx="76">
                  <c:v>0.16052060737527116</c:v>
                </c:pt>
                <c:pt idx="77">
                  <c:v>0.13882863340563992</c:v>
                </c:pt>
                <c:pt idx="78">
                  <c:v>0.13882863340563992</c:v>
                </c:pt>
                <c:pt idx="79">
                  <c:v>0.13449023861171366</c:v>
                </c:pt>
                <c:pt idx="80">
                  <c:v>0.11279826464208242</c:v>
                </c:pt>
                <c:pt idx="81">
                  <c:v>9.9783080260303691E-2</c:v>
                </c:pt>
                <c:pt idx="82">
                  <c:v>9.9783080260303691E-2</c:v>
                </c:pt>
                <c:pt idx="83">
                  <c:v>9.9783080260303691E-2</c:v>
                </c:pt>
                <c:pt idx="84">
                  <c:v>7.3752711496746198E-2</c:v>
                </c:pt>
                <c:pt idx="85">
                  <c:v>6.9414316702819959E-2</c:v>
                </c:pt>
                <c:pt idx="86">
                  <c:v>7.8091106290672452E-2</c:v>
                </c:pt>
                <c:pt idx="87">
                  <c:v>7.3752711496746198E-2</c:v>
                </c:pt>
                <c:pt idx="88">
                  <c:v>6.9414316702819959E-2</c:v>
                </c:pt>
                <c:pt idx="89">
                  <c:v>9.1106290672451198E-2</c:v>
                </c:pt>
                <c:pt idx="90">
                  <c:v>9.9783080260303691E-2</c:v>
                </c:pt>
                <c:pt idx="91">
                  <c:v>0.11279826464208242</c:v>
                </c:pt>
                <c:pt idx="92">
                  <c:v>0.10845986984815617</c:v>
                </c:pt>
                <c:pt idx="93">
                  <c:v>0.10845986984815618</c:v>
                </c:pt>
                <c:pt idx="94">
                  <c:v>0.10412147505422993</c:v>
                </c:pt>
                <c:pt idx="95">
                  <c:v>9.1106290672451185E-2</c:v>
                </c:pt>
                <c:pt idx="96">
                  <c:v>7.3752711496746198E-2</c:v>
                </c:pt>
                <c:pt idx="97">
                  <c:v>6.5075921908893705E-2</c:v>
                </c:pt>
                <c:pt idx="98">
                  <c:v>5.6399132321041212E-2</c:v>
                </c:pt>
                <c:pt idx="99">
                  <c:v>5.2060737527114966E-2</c:v>
                </c:pt>
                <c:pt idx="100">
                  <c:v>5.6399132321041212E-2</c:v>
                </c:pt>
                <c:pt idx="101">
                  <c:v>6.0737527114967459E-2</c:v>
                </c:pt>
                <c:pt idx="102">
                  <c:v>7.3752711496746198E-2</c:v>
                </c:pt>
                <c:pt idx="103">
                  <c:v>7.8091106290672452E-2</c:v>
                </c:pt>
                <c:pt idx="104">
                  <c:v>8.6767895878524931E-2</c:v>
                </c:pt>
                <c:pt idx="105">
                  <c:v>0.10845986984815617</c:v>
                </c:pt>
                <c:pt idx="106">
                  <c:v>0.11279826464208242</c:v>
                </c:pt>
                <c:pt idx="107">
                  <c:v>0.11279826464208242</c:v>
                </c:pt>
                <c:pt idx="108">
                  <c:v>0.12147505422993492</c:v>
                </c:pt>
                <c:pt idx="109">
                  <c:v>9.9783080260303691E-2</c:v>
                </c:pt>
                <c:pt idx="110">
                  <c:v>7.3752711496746198E-2</c:v>
                </c:pt>
                <c:pt idx="111">
                  <c:v>6.9414316702819959E-2</c:v>
                </c:pt>
                <c:pt idx="112">
                  <c:v>8.2429501084598705E-2</c:v>
                </c:pt>
                <c:pt idx="113">
                  <c:v>6.5075921908893705E-2</c:v>
                </c:pt>
                <c:pt idx="114">
                  <c:v>7.3752711496746198E-2</c:v>
                </c:pt>
                <c:pt idx="115">
                  <c:v>7.8091106290672452E-2</c:v>
                </c:pt>
                <c:pt idx="116">
                  <c:v>6.9414316702819959E-2</c:v>
                </c:pt>
                <c:pt idx="117">
                  <c:v>6.9414316702819959E-2</c:v>
                </c:pt>
                <c:pt idx="118">
                  <c:v>6.9414316702819959E-2</c:v>
                </c:pt>
                <c:pt idx="119">
                  <c:v>5.6399132321041212E-2</c:v>
                </c:pt>
                <c:pt idx="120">
                  <c:v>6.9414316702819959E-2</c:v>
                </c:pt>
                <c:pt idx="121">
                  <c:v>6.9414316702819959E-2</c:v>
                </c:pt>
                <c:pt idx="122">
                  <c:v>5.2060737527114966E-2</c:v>
                </c:pt>
                <c:pt idx="123">
                  <c:v>4.7722342733188719E-2</c:v>
                </c:pt>
                <c:pt idx="124">
                  <c:v>5.2060737527114966E-2</c:v>
                </c:pt>
                <c:pt idx="125">
                  <c:v>3.4707158351409979E-2</c:v>
                </c:pt>
                <c:pt idx="126">
                  <c:v>3.4707158351409979E-2</c:v>
                </c:pt>
                <c:pt idx="127">
                  <c:v>2.6030368763557483E-2</c:v>
                </c:pt>
                <c:pt idx="128">
                  <c:v>3.4707158351409979E-2</c:v>
                </c:pt>
                <c:pt idx="129">
                  <c:v>2.6030368763557483E-2</c:v>
                </c:pt>
                <c:pt idx="130">
                  <c:v>3.0368763557483729E-2</c:v>
                </c:pt>
                <c:pt idx="131">
                  <c:v>3.0368763557483729E-2</c:v>
                </c:pt>
                <c:pt idx="132">
                  <c:v>2.6030368763557483E-2</c:v>
                </c:pt>
                <c:pt idx="133">
                  <c:v>2.1691973969631233E-2</c:v>
                </c:pt>
                <c:pt idx="134">
                  <c:v>3.0368763557483729E-2</c:v>
                </c:pt>
                <c:pt idx="135">
                  <c:v>2.6030368763557483E-2</c:v>
                </c:pt>
                <c:pt idx="136">
                  <c:v>3.0368763557483729E-2</c:v>
                </c:pt>
                <c:pt idx="137">
                  <c:v>4.7722342733188719E-2</c:v>
                </c:pt>
                <c:pt idx="138">
                  <c:v>5.2060737527114966E-2</c:v>
                </c:pt>
                <c:pt idx="139">
                  <c:v>5.2060737527114966E-2</c:v>
                </c:pt>
                <c:pt idx="140">
                  <c:v>5.6399132321041212E-2</c:v>
                </c:pt>
                <c:pt idx="141">
                  <c:v>6.0737527114967459E-2</c:v>
                </c:pt>
                <c:pt idx="142">
                  <c:v>4.3383947939262466E-2</c:v>
                </c:pt>
                <c:pt idx="143">
                  <c:v>4.3383947939262466E-2</c:v>
                </c:pt>
                <c:pt idx="144">
                  <c:v>4.7722342733188719E-2</c:v>
                </c:pt>
                <c:pt idx="145">
                  <c:v>4.3383947939262466E-2</c:v>
                </c:pt>
                <c:pt idx="146">
                  <c:v>3.0368763557483729E-2</c:v>
                </c:pt>
                <c:pt idx="147">
                  <c:v>3.9045553145336226E-2</c:v>
                </c:pt>
                <c:pt idx="148">
                  <c:v>3.0368763557483729E-2</c:v>
                </c:pt>
                <c:pt idx="149">
                  <c:v>2.6030368763557483E-2</c:v>
                </c:pt>
                <c:pt idx="150">
                  <c:v>2.1691973969631233E-2</c:v>
                </c:pt>
                <c:pt idx="151">
                  <c:v>2.6030368763557483E-2</c:v>
                </c:pt>
                <c:pt idx="152">
                  <c:v>2.1691973969631236E-2</c:v>
                </c:pt>
                <c:pt idx="153">
                  <c:v>2.6030368763557483E-2</c:v>
                </c:pt>
                <c:pt idx="154">
                  <c:v>2.6030368763557483E-2</c:v>
                </c:pt>
                <c:pt idx="155">
                  <c:v>3.4707158351409979E-2</c:v>
                </c:pt>
                <c:pt idx="156">
                  <c:v>3.4707158351409979E-2</c:v>
                </c:pt>
                <c:pt idx="157">
                  <c:v>4.3383947939262466E-2</c:v>
                </c:pt>
                <c:pt idx="158">
                  <c:v>5.2060737527114966E-2</c:v>
                </c:pt>
                <c:pt idx="159">
                  <c:v>4.7722342733188719E-2</c:v>
                </c:pt>
                <c:pt idx="160">
                  <c:v>4.7722342733188719E-2</c:v>
                </c:pt>
                <c:pt idx="161">
                  <c:v>4.3383947939262472E-2</c:v>
                </c:pt>
                <c:pt idx="162">
                  <c:v>4.3383947939262466E-2</c:v>
                </c:pt>
                <c:pt idx="163">
                  <c:v>3.4707158351409979E-2</c:v>
                </c:pt>
                <c:pt idx="164">
                  <c:v>3.4707158351409979E-2</c:v>
                </c:pt>
                <c:pt idx="165">
                  <c:v>3.4707158351409979E-2</c:v>
                </c:pt>
                <c:pt idx="166">
                  <c:v>3.9045553145336226E-2</c:v>
                </c:pt>
                <c:pt idx="167">
                  <c:v>3.9045553145336219E-2</c:v>
                </c:pt>
                <c:pt idx="168">
                  <c:v>3.4707158351409979E-2</c:v>
                </c:pt>
                <c:pt idx="169">
                  <c:v>3.9045553145336226E-2</c:v>
                </c:pt>
                <c:pt idx="170">
                  <c:v>3.4707158351409979E-2</c:v>
                </c:pt>
                <c:pt idx="171">
                  <c:v>3.0368763557483729E-2</c:v>
                </c:pt>
                <c:pt idx="172">
                  <c:v>1.735357917570499E-2</c:v>
                </c:pt>
                <c:pt idx="173">
                  <c:v>1.735357917570499E-2</c:v>
                </c:pt>
                <c:pt idx="174">
                  <c:v>1.3015184381778741E-2</c:v>
                </c:pt>
                <c:pt idx="175">
                  <c:v>1.735357917570499E-2</c:v>
                </c:pt>
                <c:pt idx="176">
                  <c:v>2.1691973969631236E-2</c:v>
                </c:pt>
                <c:pt idx="177">
                  <c:v>2.1691973969631236E-2</c:v>
                </c:pt>
                <c:pt idx="178">
                  <c:v>2.6030368763557483E-2</c:v>
                </c:pt>
                <c:pt idx="179">
                  <c:v>2.6030368763557483E-2</c:v>
                </c:pt>
                <c:pt idx="180">
                  <c:v>2.1691973969631236E-2</c:v>
                </c:pt>
                <c:pt idx="181">
                  <c:v>1.735357917570499E-2</c:v>
                </c:pt>
                <c:pt idx="182">
                  <c:v>2.6030368763557483E-2</c:v>
                </c:pt>
                <c:pt idx="183">
                  <c:v>1.735357917570499E-2</c:v>
                </c:pt>
                <c:pt idx="184">
                  <c:v>1.735357917570499E-2</c:v>
                </c:pt>
                <c:pt idx="185">
                  <c:v>1.3015184381778741E-2</c:v>
                </c:pt>
                <c:pt idx="186">
                  <c:v>1.3015184381778741E-2</c:v>
                </c:pt>
                <c:pt idx="187">
                  <c:v>4.3383947939262474E-3</c:v>
                </c:pt>
                <c:pt idx="188">
                  <c:v>8.6767895878524948E-3</c:v>
                </c:pt>
                <c:pt idx="189">
                  <c:v>4.3383947939262474E-3</c:v>
                </c:pt>
                <c:pt idx="190">
                  <c:v>4.3383947939262474E-3</c:v>
                </c:pt>
                <c:pt idx="191">
                  <c:v>4.3383947939262474E-3</c:v>
                </c:pt>
                <c:pt idx="192">
                  <c:v>8.6767895878524948E-3</c:v>
                </c:pt>
                <c:pt idx="193">
                  <c:v>1.3015184381778741E-2</c:v>
                </c:pt>
                <c:pt idx="194">
                  <c:v>1.735357917570499E-2</c:v>
                </c:pt>
                <c:pt idx="195">
                  <c:v>2.1691973969631236E-2</c:v>
                </c:pt>
                <c:pt idx="196">
                  <c:v>3.0368763557483729E-2</c:v>
                </c:pt>
                <c:pt idx="197">
                  <c:v>3.0368763557483729E-2</c:v>
                </c:pt>
                <c:pt idx="198">
                  <c:v>2.6030368763557483E-2</c:v>
                </c:pt>
                <c:pt idx="199">
                  <c:v>3.0368763557483729E-2</c:v>
                </c:pt>
                <c:pt idx="200">
                  <c:v>2.6030368763557483E-2</c:v>
                </c:pt>
                <c:pt idx="201">
                  <c:v>1.735357917570499E-2</c:v>
                </c:pt>
                <c:pt idx="202">
                  <c:v>1.735357917570499E-2</c:v>
                </c:pt>
                <c:pt idx="203">
                  <c:v>1.3015184381778741E-2</c:v>
                </c:pt>
                <c:pt idx="204">
                  <c:v>4.3383947939262474E-3</c:v>
                </c:pt>
                <c:pt idx="205">
                  <c:v>1.3015184381778741E-2</c:v>
                </c:pt>
                <c:pt idx="206">
                  <c:v>1.3015184381778741E-2</c:v>
                </c:pt>
                <c:pt idx="207">
                  <c:v>1.3015184381778741E-2</c:v>
                </c:pt>
                <c:pt idx="208">
                  <c:v>1.735357917570499E-2</c:v>
                </c:pt>
                <c:pt idx="209">
                  <c:v>1.735357917570499E-2</c:v>
                </c:pt>
                <c:pt idx="210">
                  <c:v>8.6767895878524948E-3</c:v>
                </c:pt>
                <c:pt idx="211">
                  <c:v>1.3015184381778741E-2</c:v>
                </c:pt>
                <c:pt idx="212">
                  <c:v>8.6767895878524948E-3</c:v>
                </c:pt>
                <c:pt idx="213">
                  <c:v>4.3383947939262474E-3</c:v>
                </c:pt>
                <c:pt idx="214">
                  <c:v>8.6767895878524948E-3</c:v>
                </c:pt>
                <c:pt idx="215">
                  <c:v>1.3015184381778741E-2</c:v>
                </c:pt>
                <c:pt idx="216">
                  <c:v>1.3015184381778741E-2</c:v>
                </c:pt>
                <c:pt idx="217">
                  <c:v>1.3015184381778741E-2</c:v>
                </c:pt>
                <c:pt idx="218">
                  <c:v>1.3015184381778741E-2</c:v>
                </c:pt>
                <c:pt idx="219">
                  <c:v>8.6767895878524948E-3</c:v>
                </c:pt>
                <c:pt idx="220">
                  <c:v>8.6767895878524948E-3</c:v>
                </c:pt>
                <c:pt idx="221">
                  <c:v>4.3383947939262474E-3</c:v>
                </c:pt>
                <c:pt idx="222">
                  <c:v>4.3383947939262474E-3</c:v>
                </c:pt>
                <c:pt idx="223">
                  <c:v>8.6767895878524948E-3</c:v>
                </c:pt>
                <c:pt idx="224">
                  <c:v>8.6767895878524948E-3</c:v>
                </c:pt>
                <c:pt idx="225">
                  <c:v>4.3383947939262474E-3</c:v>
                </c:pt>
                <c:pt idx="226">
                  <c:v>4.3383947939262474E-3</c:v>
                </c:pt>
                <c:pt idx="227">
                  <c:v>4.3383947939262474E-3</c:v>
                </c:pt>
                <c:pt idx="228">
                  <c:v>4.3383947939262474E-3</c:v>
                </c:pt>
                <c:pt idx="229">
                  <c:v>4.3383947939262474E-3</c:v>
                </c:pt>
                <c:pt idx="230">
                  <c:v>8.6767895878524948E-3</c:v>
                </c:pt>
                <c:pt idx="231">
                  <c:v>2.1691973969631233E-2</c:v>
                </c:pt>
                <c:pt idx="232">
                  <c:v>2.1691973969631233E-2</c:v>
                </c:pt>
                <c:pt idx="233">
                  <c:v>1.735357917570499E-2</c:v>
                </c:pt>
                <c:pt idx="234">
                  <c:v>1.735357917570499E-2</c:v>
                </c:pt>
                <c:pt idx="235">
                  <c:v>1.735357917570499E-2</c:v>
                </c:pt>
                <c:pt idx="236">
                  <c:v>8.6767895878524948E-3</c:v>
                </c:pt>
                <c:pt idx="237">
                  <c:v>8.6767895878524948E-3</c:v>
                </c:pt>
                <c:pt idx="238">
                  <c:v>8.6767895878524948E-3</c:v>
                </c:pt>
                <c:pt idx="239">
                  <c:v>8.6767895878524948E-3</c:v>
                </c:pt>
                <c:pt idx="240">
                  <c:v>4.3383947939262474E-3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4.3383947939262474E-3</c:v>
                </c:pt>
                <c:pt idx="246">
                  <c:v>4.3383947939262474E-3</c:v>
                </c:pt>
                <c:pt idx="247">
                  <c:v>4.3383947939262474E-3</c:v>
                </c:pt>
                <c:pt idx="248">
                  <c:v>4.3383947939262474E-3</c:v>
                </c:pt>
                <c:pt idx="249">
                  <c:v>4.3383947939262474E-3</c:v>
                </c:pt>
                <c:pt idx="250">
                  <c:v>4.3383947939262474E-3</c:v>
                </c:pt>
                <c:pt idx="251">
                  <c:v>4.3383947939262474E-3</c:v>
                </c:pt>
                <c:pt idx="252">
                  <c:v>4.3383947939262474E-3</c:v>
                </c:pt>
                <c:pt idx="253">
                  <c:v>4.3383947939262474E-3</c:v>
                </c:pt>
                <c:pt idx="254">
                  <c:v>4.3383947939262474E-3</c:v>
                </c:pt>
                <c:pt idx="255">
                  <c:v>4.3383947939262474E-3</c:v>
                </c:pt>
                <c:pt idx="256">
                  <c:v>8.6767895878524948E-3</c:v>
                </c:pt>
                <c:pt idx="257">
                  <c:v>8.6767895878524948E-3</c:v>
                </c:pt>
                <c:pt idx="258">
                  <c:v>8.6767895878524948E-3</c:v>
                </c:pt>
                <c:pt idx="259">
                  <c:v>8.6767895878524948E-3</c:v>
                </c:pt>
                <c:pt idx="260">
                  <c:v>4.3383947939262474E-3</c:v>
                </c:pt>
                <c:pt idx="261">
                  <c:v>0</c:v>
                </c:pt>
                <c:pt idx="262">
                  <c:v>4.3383947939262474E-3</c:v>
                </c:pt>
                <c:pt idx="263">
                  <c:v>4.3383947939262474E-3</c:v>
                </c:pt>
                <c:pt idx="264">
                  <c:v>8.6767895878524948E-3</c:v>
                </c:pt>
                <c:pt idx="265">
                  <c:v>8.6767895878524948E-3</c:v>
                </c:pt>
                <c:pt idx="266">
                  <c:v>8.6767895878524948E-3</c:v>
                </c:pt>
                <c:pt idx="267">
                  <c:v>4.3383947939262474E-3</c:v>
                </c:pt>
                <c:pt idx="268">
                  <c:v>8.6767895878524948E-3</c:v>
                </c:pt>
                <c:pt idx="269">
                  <c:v>4.3383947939262474E-3</c:v>
                </c:pt>
                <c:pt idx="270">
                  <c:v>4.3383947939262474E-3</c:v>
                </c:pt>
                <c:pt idx="271">
                  <c:v>8.6767895878524948E-3</c:v>
                </c:pt>
                <c:pt idx="272">
                  <c:v>8.6767895878524948E-3</c:v>
                </c:pt>
                <c:pt idx="273">
                  <c:v>8.6767895878524948E-3</c:v>
                </c:pt>
                <c:pt idx="274">
                  <c:v>8.6767895878524948E-3</c:v>
                </c:pt>
                <c:pt idx="275">
                  <c:v>8.6767895878524948E-3</c:v>
                </c:pt>
                <c:pt idx="276">
                  <c:v>4.3383947939262474E-3</c:v>
                </c:pt>
                <c:pt idx="277">
                  <c:v>4.3383947939262474E-3</c:v>
                </c:pt>
                <c:pt idx="278">
                  <c:v>0</c:v>
                </c:pt>
                <c:pt idx="279">
                  <c:v>0</c:v>
                </c:pt>
                <c:pt idx="280">
                  <c:v>4.3383947939262474E-3</c:v>
                </c:pt>
                <c:pt idx="281">
                  <c:v>8.6767895878524948E-3</c:v>
                </c:pt>
                <c:pt idx="282">
                  <c:v>8.6767895878524948E-3</c:v>
                </c:pt>
                <c:pt idx="283">
                  <c:v>8.6767895878524948E-3</c:v>
                </c:pt>
                <c:pt idx="284">
                  <c:v>8.6767895878524948E-3</c:v>
                </c:pt>
                <c:pt idx="285">
                  <c:v>8.6767895878524948E-3</c:v>
                </c:pt>
                <c:pt idx="286">
                  <c:v>4.3383947939262474E-3</c:v>
                </c:pt>
                <c:pt idx="287">
                  <c:v>8.6767895878524948E-3</c:v>
                </c:pt>
                <c:pt idx="288">
                  <c:v>1.735357917570499E-2</c:v>
                </c:pt>
                <c:pt idx="289">
                  <c:v>1.735357917570499E-2</c:v>
                </c:pt>
                <c:pt idx="290">
                  <c:v>1.3015184381778741E-2</c:v>
                </c:pt>
                <c:pt idx="291">
                  <c:v>1.3015184381778741E-2</c:v>
                </c:pt>
                <c:pt idx="292">
                  <c:v>8.6767895878524948E-3</c:v>
                </c:pt>
                <c:pt idx="293">
                  <c:v>4.3383947939262474E-3</c:v>
                </c:pt>
                <c:pt idx="294">
                  <c:v>4.3383947939262474E-3</c:v>
                </c:pt>
                <c:pt idx="295">
                  <c:v>4.3383947939262474E-3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6-4ABB-BB15-32D4772FC6AF}"/>
            </c:ext>
          </c:extLst>
        </c:ser>
        <c:ser>
          <c:idx val="2"/>
          <c:order val="2"/>
          <c:tx>
            <c:strRef>
              <c:f>'smoothened by moving average'!$D$3</c:f>
              <c:strCache>
                <c:ptCount val="1"/>
                <c:pt idx="0">
                  <c:v>P2upper (HCV/A3)</c:v>
                </c:pt>
              </c:strCache>
            </c:strRef>
          </c:tx>
          <c:marker>
            <c:symbol val="none"/>
          </c:marker>
          <c:val>
            <c:numRef>
              <c:f>'smoothened by moving average'!$D$4:$D$299</c:f>
              <c:numCache>
                <c:formatCode>0.0</c:formatCode>
                <c:ptCount val="296"/>
                <c:pt idx="0">
                  <c:v>3.1609529343404992</c:v>
                </c:pt>
                <c:pt idx="1">
                  <c:v>3.9047065659500291</c:v>
                </c:pt>
                <c:pt idx="2">
                  <c:v>4.3521208599651358</c:v>
                </c:pt>
                <c:pt idx="3">
                  <c:v>4.590354445090064</c:v>
                </c:pt>
                <c:pt idx="4">
                  <c:v>4.4160371876815807</c:v>
                </c:pt>
                <c:pt idx="5">
                  <c:v>4.1196978500871584</c:v>
                </c:pt>
                <c:pt idx="6">
                  <c:v>3.9163277164439285</c:v>
                </c:pt>
                <c:pt idx="7">
                  <c:v>3.6257989540964553</c:v>
                </c:pt>
                <c:pt idx="8">
                  <c:v>3.2597327135386402</c:v>
                </c:pt>
                <c:pt idx="9">
                  <c:v>3.05055200464846</c:v>
                </c:pt>
                <c:pt idx="10">
                  <c:v>2.8994770482277743</c:v>
                </c:pt>
                <c:pt idx="11">
                  <c:v>2.7367809413131896</c:v>
                </c:pt>
                <c:pt idx="12">
                  <c:v>2.5798954096455544</c:v>
                </c:pt>
                <c:pt idx="13">
                  <c:v>2.4462521789657172</c:v>
                </c:pt>
                <c:pt idx="14">
                  <c:v>2.1731551423590934</c:v>
                </c:pt>
                <c:pt idx="15">
                  <c:v>2.0337013364323067</c:v>
                </c:pt>
                <c:pt idx="16">
                  <c:v>1.8419523532829749</c:v>
                </c:pt>
                <c:pt idx="17">
                  <c:v>1.8070889018012786</c:v>
                </c:pt>
                <c:pt idx="18">
                  <c:v>1.6211504938988963</c:v>
                </c:pt>
                <c:pt idx="19">
                  <c:v>1.5398024404416035</c:v>
                </c:pt>
                <c:pt idx="20">
                  <c:v>1.3712957582800698</c:v>
                </c:pt>
                <c:pt idx="21">
                  <c:v>1.2318419523532831</c:v>
                </c:pt>
                <c:pt idx="22">
                  <c:v>1.0633352701917491</c:v>
                </c:pt>
                <c:pt idx="23">
                  <c:v>0.90644973852411381</c:v>
                </c:pt>
                <c:pt idx="24">
                  <c:v>0.83672283556072047</c:v>
                </c:pt>
                <c:pt idx="25">
                  <c:v>0.87739686228936675</c:v>
                </c:pt>
                <c:pt idx="26">
                  <c:v>0.85996513654851836</c:v>
                </c:pt>
                <c:pt idx="27">
                  <c:v>0.77280650784427662</c:v>
                </c:pt>
                <c:pt idx="28">
                  <c:v>0.8134805345729228</c:v>
                </c:pt>
                <c:pt idx="29">
                  <c:v>0.79604880883207429</c:v>
                </c:pt>
                <c:pt idx="30">
                  <c:v>0.73213248111563034</c:v>
                </c:pt>
                <c:pt idx="31">
                  <c:v>0.70889018012783267</c:v>
                </c:pt>
                <c:pt idx="32">
                  <c:v>0.67402672864613589</c:v>
                </c:pt>
                <c:pt idx="33">
                  <c:v>0.6449738524113886</c:v>
                </c:pt>
                <c:pt idx="34">
                  <c:v>0.61011040092969204</c:v>
                </c:pt>
                <c:pt idx="35">
                  <c:v>0.55200464846019748</c:v>
                </c:pt>
                <c:pt idx="36">
                  <c:v>0.51133062173155142</c:v>
                </c:pt>
                <c:pt idx="37">
                  <c:v>0.55781522370714698</c:v>
                </c:pt>
                <c:pt idx="38">
                  <c:v>0.5287623474723997</c:v>
                </c:pt>
                <c:pt idx="39">
                  <c:v>0.5287623474723997</c:v>
                </c:pt>
                <c:pt idx="40">
                  <c:v>0.5345729227193492</c:v>
                </c:pt>
                <c:pt idx="41">
                  <c:v>0.48808832074375363</c:v>
                </c:pt>
                <c:pt idx="42">
                  <c:v>0.41255084253341073</c:v>
                </c:pt>
                <c:pt idx="43">
                  <c:v>0.38349796629866356</c:v>
                </c:pt>
                <c:pt idx="44">
                  <c:v>0.36025566531086578</c:v>
                </c:pt>
                <c:pt idx="45">
                  <c:v>0.31377106333527022</c:v>
                </c:pt>
                <c:pt idx="46">
                  <c:v>0.34282393957001744</c:v>
                </c:pt>
                <c:pt idx="47">
                  <c:v>0.3312027890761185</c:v>
                </c:pt>
                <c:pt idx="48">
                  <c:v>0.337013364323068</c:v>
                </c:pt>
                <c:pt idx="49">
                  <c:v>0.27890761185357349</c:v>
                </c:pt>
                <c:pt idx="50">
                  <c:v>0.27309703660662404</c:v>
                </c:pt>
                <c:pt idx="51">
                  <c:v>0.25566531086577571</c:v>
                </c:pt>
                <c:pt idx="52">
                  <c:v>0.25566531086577571</c:v>
                </c:pt>
                <c:pt idx="53">
                  <c:v>0.2324230098779779</c:v>
                </c:pt>
                <c:pt idx="54">
                  <c:v>0.25566531086577571</c:v>
                </c:pt>
                <c:pt idx="55">
                  <c:v>0.27890761185357349</c:v>
                </c:pt>
                <c:pt idx="56">
                  <c:v>0.26728646135967454</c:v>
                </c:pt>
                <c:pt idx="57">
                  <c:v>0.24985473561882623</c:v>
                </c:pt>
                <c:pt idx="58">
                  <c:v>0.27309703660662404</c:v>
                </c:pt>
                <c:pt idx="59">
                  <c:v>0.27309703660662404</c:v>
                </c:pt>
                <c:pt idx="60">
                  <c:v>0.22661243463102845</c:v>
                </c:pt>
                <c:pt idx="61">
                  <c:v>0.20918070889018012</c:v>
                </c:pt>
                <c:pt idx="62">
                  <c:v>0.21499128413712959</c:v>
                </c:pt>
                <c:pt idx="63">
                  <c:v>0.17431725740848342</c:v>
                </c:pt>
                <c:pt idx="64">
                  <c:v>0.18593840790238234</c:v>
                </c:pt>
                <c:pt idx="65">
                  <c:v>0.20918070889018012</c:v>
                </c:pt>
                <c:pt idx="66">
                  <c:v>0.2324230098779779</c:v>
                </c:pt>
                <c:pt idx="67">
                  <c:v>0.23823358512492732</c:v>
                </c:pt>
                <c:pt idx="68">
                  <c:v>0.2266124346310284</c:v>
                </c:pt>
                <c:pt idx="69">
                  <c:v>0.22661243463102845</c:v>
                </c:pt>
                <c:pt idx="70">
                  <c:v>0.19174898314933175</c:v>
                </c:pt>
                <c:pt idx="71">
                  <c:v>0.16269610691458453</c:v>
                </c:pt>
                <c:pt idx="72">
                  <c:v>0.13945380592678674</c:v>
                </c:pt>
                <c:pt idx="73">
                  <c:v>0.15107495642068564</c:v>
                </c:pt>
                <c:pt idx="74">
                  <c:v>0.12202208018593838</c:v>
                </c:pt>
                <c:pt idx="75">
                  <c:v>0.12783265543288785</c:v>
                </c:pt>
                <c:pt idx="76">
                  <c:v>0.10459035444509006</c:v>
                </c:pt>
                <c:pt idx="77">
                  <c:v>0.11621150493898895</c:v>
                </c:pt>
                <c:pt idx="78">
                  <c:v>0.13945380592678674</c:v>
                </c:pt>
                <c:pt idx="79">
                  <c:v>0.14526438117373619</c:v>
                </c:pt>
                <c:pt idx="80">
                  <c:v>0.13945380592678674</c:v>
                </c:pt>
                <c:pt idx="81">
                  <c:v>0.19174898314933175</c:v>
                </c:pt>
                <c:pt idx="82">
                  <c:v>0.17431725740848344</c:v>
                </c:pt>
                <c:pt idx="83">
                  <c:v>0.14526438117373619</c:v>
                </c:pt>
                <c:pt idx="84">
                  <c:v>0.15688553166763508</c:v>
                </c:pt>
                <c:pt idx="85">
                  <c:v>0.16269610691458453</c:v>
                </c:pt>
                <c:pt idx="86">
                  <c:v>0.15107495642068564</c:v>
                </c:pt>
                <c:pt idx="87">
                  <c:v>0.14526438117373619</c:v>
                </c:pt>
                <c:pt idx="88">
                  <c:v>0.13364323067983727</c:v>
                </c:pt>
                <c:pt idx="89">
                  <c:v>0.12783265543288785</c:v>
                </c:pt>
                <c:pt idx="90">
                  <c:v>0.12783265543288785</c:v>
                </c:pt>
                <c:pt idx="91">
                  <c:v>0.10459035444509006</c:v>
                </c:pt>
                <c:pt idx="92">
                  <c:v>0.10459035444509006</c:v>
                </c:pt>
                <c:pt idx="93">
                  <c:v>0.11040092969203952</c:v>
                </c:pt>
                <c:pt idx="94">
                  <c:v>0.10459035444509006</c:v>
                </c:pt>
                <c:pt idx="95">
                  <c:v>8.7158628704241708E-2</c:v>
                </c:pt>
                <c:pt idx="96">
                  <c:v>8.1348053457292263E-2</c:v>
                </c:pt>
                <c:pt idx="97">
                  <c:v>9.2969203951191154E-2</c:v>
                </c:pt>
                <c:pt idx="98">
                  <c:v>0.11040092969203952</c:v>
                </c:pt>
                <c:pt idx="99">
                  <c:v>0.10459035444509006</c:v>
                </c:pt>
                <c:pt idx="100">
                  <c:v>0.12783265543288785</c:v>
                </c:pt>
                <c:pt idx="101">
                  <c:v>0.15107495642068564</c:v>
                </c:pt>
                <c:pt idx="102">
                  <c:v>0.14526438117373622</c:v>
                </c:pt>
                <c:pt idx="103">
                  <c:v>0.13945380592678674</c:v>
                </c:pt>
                <c:pt idx="104">
                  <c:v>0.13945380592678674</c:v>
                </c:pt>
                <c:pt idx="105">
                  <c:v>0.11621150493898895</c:v>
                </c:pt>
                <c:pt idx="106">
                  <c:v>9.8779779198140613E-2</c:v>
                </c:pt>
                <c:pt idx="107">
                  <c:v>9.2969203951191154E-2</c:v>
                </c:pt>
                <c:pt idx="108">
                  <c:v>9.8779779198140599E-2</c:v>
                </c:pt>
                <c:pt idx="109">
                  <c:v>9.2969203951191168E-2</c:v>
                </c:pt>
                <c:pt idx="110">
                  <c:v>8.7158628704241722E-2</c:v>
                </c:pt>
                <c:pt idx="111">
                  <c:v>8.1348053457292263E-2</c:v>
                </c:pt>
                <c:pt idx="112">
                  <c:v>8.7158628704241708E-2</c:v>
                </c:pt>
                <c:pt idx="113">
                  <c:v>6.3916327716443927E-2</c:v>
                </c:pt>
                <c:pt idx="114">
                  <c:v>5.2295177222545029E-2</c:v>
                </c:pt>
                <c:pt idx="115">
                  <c:v>5.2295177222545029E-2</c:v>
                </c:pt>
                <c:pt idx="116">
                  <c:v>5.2295177222545022E-2</c:v>
                </c:pt>
                <c:pt idx="117">
                  <c:v>4.0674026728646132E-2</c:v>
                </c:pt>
                <c:pt idx="118">
                  <c:v>4.6484601975595584E-2</c:v>
                </c:pt>
                <c:pt idx="119">
                  <c:v>4.6484601975595577E-2</c:v>
                </c:pt>
                <c:pt idx="120">
                  <c:v>4.6484601975595577E-2</c:v>
                </c:pt>
                <c:pt idx="121">
                  <c:v>4.6484601975595577E-2</c:v>
                </c:pt>
                <c:pt idx="122">
                  <c:v>5.2295177222545029E-2</c:v>
                </c:pt>
                <c:pt idx="123">
                  <c:v>5.8105752469494475E-2</c:v>
                </c:pt>
                <c:pt idx="124">
                  <c:v>6.9726902963393372E-2</c:v>
                </c:pt>
                <c:pt idx="125">
                  <c:v>7.5537478210342818E-2</c:v>
                </c:pt>
                <c:pt idx="126">
                  <c:v>7.5537478210342818E-2</c:v>
                </c:pt>
                <c:pt idx="127">
                  <c:v>6.9726902963393372E-2</c:v>
                </c:pt>
                <c:pt idx="128">
                  <c:v>5.8105752469494475E-2</c:v>
                </c:pt>
                <c:pt idx="129">
                  <c:v>5.2295177222545029E-2</c:v>
                </c:pt>
                <c:pt idx="130">
                  <c:v>4.6484601975595577E-2</c:v>
                </c:pt>
                <c:pt idx="131">
                  <c:v>4.6484601975595577E-2</c:v>
                </c:pt>
                <c:pt idx="132">
                  <c:v>4.6484601975595577E-2</c:v>
                </c:pt>
                <c:pt idx="133">
                  <c:v>3.4863451481696686E-2</c:v>
                </c:pt>
                <c:pt idx="134">
                  <c:v>4.0674026728646132E-2</c:v>
                </c:pt>
                <c:pt idx="135">
                  <c:v>5.8105752469494475E-2</c:v>
                </c:pt>
                <c:pt idx="136">
                  <c:v>5.2295177222545029E-2</c:v>
                </c:pt>
                <c:pt idx="137">
                  <c:v>6.3916327716443927E-2</c:v>
                </c:pt>
                <c:pt idx="138">
                  <c:v>7.5537478210342818E-2</c:v>
                </c:pt>
                <c:pt idx="139">
                  <c:v>6.9726902963393372E-2</c:v>
                </c:pt>
                <c:pt idx="140">
                  <c:v>5.2295177222545029E-2</c:v>
                </c:pt>
                <c:pt idx="141">
                  <c:v>4.6484601975595577E-2</c:v>
                </c:pt>
                <c:pt idx="142">
                  <c:v>3.4863451481696686E-2</c:v>
                </c:pt>
                <c:pt idx="143">
                  <c:v>2.9052876234747237E-2</c:v>
                </c:pt>
                <c:pt idx="144">
                  <c:v>2.9052876234747237E-2</c:v>
                </c:pt>
                <c:pt idx="145">
                  <c:v>2.9052876234747237E-2</c:v>
                </c:pt>
                <c:pt idx="146">
                  <c:v>3.4863451481696686E-2</c:v>
                </c:pt>
                <c:pt idx="147">
                  <c:v>5.2295177222545029E-2</c:v>
                </c:pt>
                <c:pt idx="148">
                  <c:v>5.2295177222545029E-2</c:v>
                </c:pt>
                <c:pt idx="149">
                  <c:v>4.6484601975595577E-2</c:v>
                </c:pt>
                <c:pt idx="150">
                  <c:v>5.2295177222545022E-2</c:v>
                </c:pt>
                <c:pt idx="151">
                  <c:v>5.2295177222545029E-2</c:v>
                </c:pt>
                <c:pt idx="152">
                  <c:v>4.6484601975595584E-2</c:v>
                </c:pt>
                <c:pt idx="153">
                  <c:v>5.8105752469494475E-2</c:v>
                </c:pt>
                <c:pt idx="154">
                  <c:v>5.2295177222545029E-2</c:v>
                </c:pt>
                <c:pt idx="155">
                  <c:v>4.6484601975595584E-2</c:v>
                </c:pt>
                <c:pt idx="156">
                  <c:v>4.0674026728646132E-2</c:v>
                </c:pt>
                <c:pt idx="157">
                  <c:v>4.0674026728646138E-2</c:v>
                </c:pt>
                <c:pt idx="158">
                  <c:v>2.9052876234747237E-2</c:v>
                </c:pt>
                <c:pt idx="159">
                  <c:v>2.9052876234747237E-2</c:v>
                </c:pt>
                <c:pt idx="160">
                  <c:v>3.4863451481696686E-2</c:v>
                </c:pt>
                <c:pt idx="161">
                  <c:v>4.0674026728646132E-2</c:v>
                </c:pt>
                <c:pt idx="162">
                  <c:v>2.9052876234747237E-2</c:v>
                </c:pt>
                <c:pt idx="163">
                  <c:v>3.4863451481696686E-2</c:v>
                </c:pt>
                <c:pt idx="164">
                  <c:v>3.4863451481696686E-2</c:v>
                </c:pt>
                <c:pt idx="165">
                  <c:v>2.3242300987797788E-2</c:v>
                </c:pt>
                <c:pt idx="166">
                  <c:v>1.7431725740848343E-2</c:v>
                </c:pt>
                <c:pt idx="167">
                  <c:v>1.1621150493898894E-2</c:v>
                </c:pt>
                <c:pt idx="168">
                  <c:v>5.8105752469494471E-3</c:v>
                </c:pt>
                <c:pt idx="169">
                  <c:v>1.7431725740848343E-2</c:v>
                </c:pt>
                <c:pt idx="170">
                  <c:v>2.3242300987797788E-2</c:v>
                </c:pt>
                <c:pt idx="171">
                  <c:v>2.9052876234747237E-2</c:v>
                </c:pt>
                <c:pt idx="172">
                  <c:v>2.9052876234747237E-2</c:v>
                </c:pt>
                <c:pt idx="173">
                  <c:v>2.3242300987797788E-2</c:v>
                </c:pt>
                <c:pt idx="174">
                  <c:v>1.1621150493898894E-2</c:v>
                </c:pt>
                <c:pt idx="175">
                  <c:v>1.1621150493898894E-2</c:v>
                </c:pt>
                <c:pt idx="176">
                  <c:v>1.1621150493898894E-2</c:v>
                </c:pt>
                <c:pt idx="177">
                  <c:v>1.7431725740848343E-2</c:v>
                </c:pt>
                <c:pt idx="178">
                  <c:v>1.7431725740848343E-2</c:v>
                </c:pt>
                <c:pt idx="179">
                  <c:v>2.9052876234747237E-2</c:v>
                </c:pt>
                <c:pt idx="180">
                  <c:v>2.3242300987797788E-2</c:v>
                </c:pt>
                <c:pt idx="181">
                  <c:v>2.3242300987797788E-2</c:v>
                </c:pt>
                <c:pt idx="182">
                  <c:v>2.3242300987797788E-2</c:v>
                </c:pt>
                <c:pt idx="183">
                  <c:v>2.3242300987797788E-2</c:v>
                </c:pt>
                <c:pt idx="184">
                  <c:v>1.1621150493898894E-2</c:v>
                </c:pt>
                <c:pt idx="185">
                  <c:v>3.4863451481696686E-2</c:v>
                </c:pt>
                <c:pt idx="186">
                  <c:v>2.9052876234747237E-2</c:v>
                </c:pt>
                <c:pt idx="187">
                  <c:v>2.9052876234747237E-2</c:v>
                </c:pt>
                <c:pt idx="188">
                  <c:v>4.0674026728646132E-2</c:v>
                </c:pt>
                <c:pt idx="189">
                  <c:v>4.0674026728646132E-2</c:v>
                </c:pt>
                <c:pt idx="190">
                  <c:v>2.9052876234747237E-2</c:v>
                </c:pt>
                <c:pt idx="191">
                  <c:v>2.9052876234747237E-2</c:v>
                </c:pt>
                <c:pt idx="192">
                  <c:v>2.9052876234747237E-2</c:v>
                </c:pt>
                <c:pt idx="193">
                  <c:v>2.9052876234747237E-2</c:v>
                </c:pt>
                <c:pt idx="194">
                  <c:v>3.4863451481696686E-2</c:v>
                </c:pt>
                <c:pt idx="195">
                  <c:v>2.9052876234747237E-2</c:v>
                </c:pt>
                <c:pt idx="196">
                  <c:v>2.9052876234747237E-2</c:v>
                </c:pt>
                <c:pt idx="197">
                  <c:v>2.3242300987797788E-2</c:v>
                </c:pt>
                <c:pt idx="198">
                  <c:v>1.7431725740848343E-2</c:v>
                </c:pt>
                <c:pt idx="199">
                  <c:v>1.1621150493898894E-2</c:v>
                </c:pt>
                <c:pt idx="200">
                  <c:v>5.8105752469494471E-3</c:v>
                </c:pt>
                <c:pt idx="201">
                  <c:v>5.8105752469494471E-3</c:v>
                </c:pt>
                <c:pt idx="202">
                  <c:v>5.8105752469494471E-3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5.8105752469494471E-3</c:v>
                </c:pt>
                <c:pt idx="207">
                  <c:v>5.8105752469494471E-3</c:v>
                </c:pt>
                <c:pt idx="208">
                  <c:v>5.8105752469494471E-3</c:v>
                </c:pt>
                <c:pt idx="209">
                  <c:v>1.7431725740848343E-2</c:v>
                </c:pt>
                <c:pt idx="210">
                  <c:v>1.7431725740848343E-2</c:v>
                </c:pt>
                <c:pt idx="211">
                  <c:v>1.7431725740848343E-2</c:v>
                </c:pt>
                <c:pt idx="212">
                  <c:v>1.7431725740848343E-2</c:v>
                </c:pt>
                <c:pt idx="213">
                  <c:v>3.4863451481696686E-2</c:v>
                </c:pt>
                <c:pt idx="214">
                  <c:v>2.3242300987797792E-2</c:v>
                </c:pt>
                <c:pt idx="215">
                  <c:v>2.9052876234747237E-2</c:v>
                </c:pt>
                <c:pt idx="216">
                  <c:v>2.3242300987797792E-2</c:v>
                </c:pt>
                <c:pt idx="217">
                  <c:v>2.9052876234747237E-2</c:v>
                </c:pt>
                <c:pt idx="218">
                  <c:v>1.1621150493898894E-2</c:v>
                </c:pt>
                <c:pt idx="219">
                  <c:v>1.1621150493898894E-2</c:v>
                </c:pt>
                <c:pt idx="220">
                  <c:v>5.8105752469494471E-3</c:v>
                </c:pt>
                <c:pt idx="221">
                  <c:v>3.4863451481696686E-2</c:v>
                </c:pt>
                <c:pt idx="222">
                  <c:v>3.4863451481696686E-2</c:v>
                </c:pt>
                <c:pt idx="223">
                  <c:v>4.6484601975595577E-2</c:v>
                </c:pt>
                <c:pt idx="224">
                  <c:v>4.6484601975595577E-2</c:v>
                </c:pt>
                <c:pt idx="225">
                  <c:v>4.6484601975595577E-2</c:v>
                </c:pt>
                <c:pt idx="226">
                  <c:v>1.7431725740848343E-2</c:v>
                </c:pt>
                <c:pt idx="227">
                  <c:v>1.7431725740848343E-2</c:v>
                </c:pt>
                <c:pt idx="228">
                  <c:v>1.1621150493898894E-2</c:v>
                </c:pt>
                <c:pt idx="229">
                  <c:v>1.1621150493898894E-2</c:v>
                </c:pt>
                <c:pt idx="230">
                  <c:v>1.7431725740848343E-2</c:v>
                </c:pt>
                <c:pt idx="231">
                  <c:v>1.7431725740848343E-2</c:v>
                </c:pt>
                <c:pt idx="232">
                  <c:v>1.1621150493898894E-2</c:v>
                </c:pt>
                <c:pt idx="233">
                  <c:v>1.7431725740848343E-2</c:v>
                </c:pt>
                <c:pt idx="234">
                  <c:v>1.7431725740848343E-2</c:v>
                </c:pt>
                <c:pt idx="235">
                  <c:v>1.1621150493898894E-2</c:v>
                </c:pt>
                <c:pt idx="236">
                  <c:v>1.7431725740848343E-2</c:v>
                </c:pt>
                <c:pt idx="237">
                  <c:v>1.7431725740848343E-2</c:v>
                </c:pt>
                <c:pt idx="238">
                  <c:v>1.1621150493898894E-2</c:v>
                </c:pt>
                <c:pt idx="239">
                  <c:v>1.1621150493898894E-2</c:v>
                </c:pt>
                <c:pt idx="240">
                  <c:v>1.7431725740848343E-2</c:v>
                </c:pt>
                <c:pt idx="241">
                  <c:v>1.7431725740848343E-2</c:v>
                </c:pt>
                <c:pt idx="242">
                  <c:v>2.3242300987797788E-2</c:v>
                </c:pt>
                <c:pt idx="243">
                  <c:v>2.3242300987797788E-2</c:v>
                </c:pt>
                <c:pt idx="244">
                  <c:v>2.9052876234747237E-2</c:v>
                </c:pt>
                <c:pt idx="245">
                  <c:v>2.3242300987797788E-2</c:v>
                </c:pt>
                <c:pt idx="246">
                  <c:v>1.7431725740848343E-2</c:v>
                </c:pt>
                <c:pt idx="247">
                  <c:v>1.1621150493898894E-2</c:v>
                </c:pt>
                <c:pt idx="248">
                  <c:v>5.8105752469494471E-3</c:v>
                </c:pt>
                <c:pt idx="249">
                  <c:v>5.8105752469494471E-3</c:v>
                </c:pt>
                <c:pt idx="250">
                  <c:v>5.8105752469494471E-3</c:v>
                </c:pt>
                <c:pt idx="251">
                  <c:v>1.1621150493898894E-2</c:v>
                </c:pt>
                <c:pt idx="252">
                  <c:v>2.9052876234747237E-2</c:v>
                </c:pt>
                <c:pt idx="253">
                  <c:v>3.4863451481696686E-2</c:v>
                </c:pt>
                <c:pt idx="254">
                  <c:v>3.4863451481696686E-2</c:v>
                </c:pt>
                <c:pt idx="255">
                  <c:v>3.4863451481696686E-2</c:v>
                </c:pt>
                <c:pt idx="256">
                  <c:v>2.9052876234747237E-2</c:v>
                </c:pt>
                <c:pt idx="257">
                  <c:v>1.1621150493898894E-2</c:v>
                </c:pt>
                <c:pt idx="258">
                  <c:v>1.1621150493898894E-2</c:v>
                </c:pt>
                <c:pt idx="259">
                  <c:v>5.8105752469494471E-3</c:v>
                </c:pt>
                <c:pt idx="260">
                  <c:v>5.8105752469494471E-3</c:v>
                </c:pt>
                <c:pt idx="261">
                  <c:v>5.8105752469494471E-3</c:v>
                </c:pt>
                <c:pt idx="262">
                  <c:v>5.8105752469494471E-3</c:v>
                </c:pt>
                <c:pt idx="263">
                  <c:v>0</c:v>
                </c:pt>
                <c:pt idx="264">
                  <c:v>5.8105752469494471E-3</c:v>
                </c:pt>
                <c:pt idx="265">
                  <c:v>5.8105752469494471E-3</c:v>
                </c:pt>
                <c:pt idx="266">
                  <c:v>5.8105752469494471E-3</c:v>
                </c:pt>
                <c:pt idx="267">
                  <c:v>5.8105752469494471E-3</c:v>
                </c:pt>
                <c:pt idx="268">
                  <c:v>5.8105752469494471E-3</c:v>
                </c:pt>
                <c:pt idx="269">
                  <c:v>5.8105752469494471E-3</c:v>
                </c:pt>
                <c:pt idx="270">
                  <c:v>5.8105752469494471E-3</c:v>
                </c:pt>
                <c:pt idx="271">
                  <c:v>1.1621150493898894E-2</c:v>
                </c:pt>
                <c:pt idx="272">
                  <c:v>1.1621150493898894E-2</c:v>
                </c:pt>
                <c:pt idx="273">
                  <c:v>1.7431725740848343E-2</c:v>
                </c:pt>
                <c:pt idx="274">
                  <c:v>1.7431725740848343E-2</c:v>
                </c:pt>
                <c:pt idx="275">
                  <c:v>2.3242300987797788E-2</c:v>
                </c:pt>
                <c:pt idx="276">
                  <c:v>1.7431725740848343E-2</c:v>
                </c:pt>
                <c:pt idx="277">
                  <c:v>2.3242300987797788E-2</c:v>
                </c:pt>
                <c:pt idx="278">
                  <c:v>1.7431725740848343E-2</c:v>
                </c:pt>
                <c:pt idx="279">
                  <c:v>1.7431725740848343E-2</c:v>
                </c:pt>
                <c:pt idx="280">
                  <c:v>1.1621150493898894E-2</c:v>
                </c:pt>
                <c:pt idx="281">
                  <c:v>1.1621150493898894E-2</c:v>
                </c:pt>
                <c:pt idx="282">
                  <c:v>5.8105752469494471E-3</c:v>
                </c:pt>
                <c:pt idx="283">
                  <c:v>5.8105752469494471E-3</c:v>
                </c:pt>
                <c:pt idx="284">
                  <c:v>0</c:v>
                </c:pt>
                <c:pt idx="285">
                  <c:v>0</c:v>
                </c:pt>
                <c:pt idx="286">
                  <c:v>5.8105752469494471E-3</c:v>
                </c:pt>
                <c:pt idx="287">
                  <c:v>5.8105752469494471E-3</c:v>
                </c:pt>
                <c:pt idx="288">
                  <c:v>1.1621150493898894E-2</c:v>
                </c:pt>
                <c:pt idx="289">
                  <c:v>1.1621150493898894E-2</c:v>
                </c:pt>
                <c:pt idx="290">
                  <c:v>1.1621150493898894E-2</c:v>
                </c:pt>
                <c:pt idx="291">
                  <c:v>5.8105752469494471E-3</c:v>
                </c:pt>
                <c:pt idx="292">
                  <c:v>5.8105752469494471E-3</c:v>
                </c:pt>
                <c:pt idx="293">
                  <c:v>0</c:v>
                </c:pt>
                <c:pt idx="294">
                  <c:v>0</c:v>
                </c:pt>
                <c:pt idx="295">
                  <c:v>5.8105752469494471E-3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D6-4ABB-BB15-32D4772FC6AF}"/>
            </c:ext>
          </c:extLst>
        </c:ser>
        <c:ser>
          <c:idx val="3"/>
          <c:order val="3"/>
          <c:tx>
            <c:strRef>
              <c:f>'smoothened by moving average'!$E$3</c:f>
              <c:strCache>
                <c:ptCount val="1"/>
                <c:pt idx="0">
                  <c:v>P2 (HCV/A4)</c:v>
                </c:pt>
              </c:strCache>
            </c:strRef>
          </c:tx>
          <c:marker>
            <c:symbol val="none"/>
          </c:marker>
          <c:val>
            <c:numRef>
              <c:f>'smoothened by moving average'!$E$4:$E$299</c:f>
              <c:numCache>
                <c:formatCode>0.0</c:formatCode>
                <c:ptCount val="296"/>
                <c:pt idx="0">
                  <c:v>3.6748206731653488</c:v>
                </c:pt>
                <c:pt idx="1">
                  <c:v>4.8151554165900308</c:v>
                </c:pt>
                <c:pt idx="2">
                  <c:v>5.4257862791980873</c:v>
                </c:pt>
                <c:pt idx="3">
                  <c:v>5.6906382196064005</c:v>
                </c:pt>
                <c:pt idx="4">
                  <c:v>5.6244252345043231</c:v>
                </c:pt>
                <c:pt idx="5">
                  <c:v>5.1903623321684753</c:v>
                </c:pt>
                <c:pt idx="6">
                  <c:v>4.7857274232113296</c:v>
                </c:pt>
                <c:pt idx="7">
                  <c:v>4.3994850101158729</c:v>
                </c:pt>
                <c:pt idx="8">
                  <c:v>4.1015265771565206</c:v>
                </c:pt>
                <c:pt idx="9">
                  <c:v>3.718962663233401</c:v>
                </c:pt>
                <c:pt idx="10">
                  <c:v>3.3474342468272944</c:v>
                </c:pt>
                <c:pt idx="11">
                  <c:v>3.0494758138679421</c:v>
                </c:pt>
                <c:pt idx="12">
                  <c:v>2.7588743792532644</c:v>
                </c:pt>
                <c:pt idx="13">
                  <c:v>2.4719514438109247</c:v>
                </c:pt>
                <c:pt idx="14">
                  <c:v>2.2659554901600147</c:v>
                </c:pt>
                <c:pt idx="15">
                  <c:v>2.0783520323707929</c:v>
                </c:pt>
                <c:pt idx="16">
                  <c:v>1.8833915762368953</c:v>
                </c:pt>
                <c:pt idx="17">
                  <c:v>1.6406106308626083</c:v>
                </c:pt>
                <c:pt idx="18">
                  <c:v>1.5302556556924776</c:v>
                </c:pt>
                <c:pt idx="19">
                  <c:v>1.3978296854883208</c:v>
                </c:pt>
                <c:pt idx="20">
                  <c:v>1.2543682177671509</c:v>
                </c:pt>
                <c:pt idx="21">
                  <c:v>1.1182637483906568</c:v>
                </c:pt>
                <c:pt idx="22">
                  <c:v>1.103549751701306</c:v>
                </c:pt>
                <c:pt idx="23">
                  <c:v>0.98583777818649998</c:v>
                </c:pt>
                <c:pt idx="24">
                  <c:v>0.90491079639507088</c:v>
                </c:pt>
                <c:pt idx="25">
                  <c:v>0.83134081294831719</c:v>
                </c:pt>
                <c:pt idx="26">
                  <c:v>0.76880632701857654</c:v>
                </c:pt>
                <c:pt idx="27">
                  <c:v>0.66212985102078359</c:v>
                </c:pt>
                <c:pt idx="28">
                  <c:v>0.64373735515909503</c:v>
                </c:pt>
                <c:pt idx="29">
                  <c:v>0.58488136840169203</c:v>
                </c:pt>
                <c:pt idx="30">
                  <c:v>0.55545337502299064</c:v>
                </c:pt>
                <c:pt idx="31">
                  <c:v>0.55545337502299053</c:v>
                </c:pt>
                <c:pt idx="32">
                  <c:v>0.54441787750597748</c:v>
                </c:pt>
                <c:pt idx="33">
                  <c:v>0.48924038992091229</c:v>
                </c:pt>
                <c:pt idx="34">
                  <c:v>0.48924038992091223</c:v>
                </c:pt>
                <c:pt idx="35">
                  <c:v>0.45613389736987309</c:v>
                </c:pt>
                <c:pt idx="36">
                  <c:v>0.41199190730182089</c:v>
                </c:pt>
                <c:pt idx="37">
                  <c:v>0.37520691557844399</c:v>
                </c:pt>
                <c:pt idx="38">
                  <c:v>0.32738642633805409</c:v>
                </c:pt>
                <c:pt idx="39">
                  <c:v>0.25749494206363804</c:v>
                </c:pt>
                <c:pt idx="40">
                  <c:v>0.26117344123597575</c:v>
                </c:pt>
                <c:pt idx="41">
                  <c:v>0.23910244620194962</c:v>
                </c:pt>
                <c:pt idx="42">
                  <c:v>0.22438844951259887</c:v>
                </c:pt>
                <c:pt idx="43">
                  <c:v>0.23910244620194962</c:v>
                </c:pt>
                <c:pt idx="44">
                  <c:v>0.28324443627000184</c:v>
                </c:pt>
                <c:pt idx="45">
                  <c:v>0.27220893875298879</c:v>
                </c:pt>
                <c:pt idx="46">
                  <c:v>0.2574949420636381</c:v>
                </c:pt>
                <c:pt idx="47">
                  <c:v>0.26117344123597575</c:v>
                </c:pt>
                <c:pt idx="48">
                  <c:v>0.23910244620194962</c:v>
                </c:pt>
                <c:pt idx="49">
                  <c:v>0.20231745447857277</c:v>
                </c:pt>
                <c:pt idx="50">
                  <c:v>0.18024645944454662</c:v>
                </c:pt>
                <c:pt idx="51">
                  <c:v>0.18024645944454665</c:v>
                </c:pt>
                <c:pt idx="52">
                  <c:v>0.18024645944454662</c:v>
                </c:pt>
                <c:pt idx="53">
                  <c:v>0.16553246275519587</c:v>
                </c:pt>
                <c:pt idx="54">
                  <c:v>0.18392495861688435</c:v>
                </c:pt>
                <c:pt idx="55">
                  <c:v>0.17656796027220895</c:v>
                </c:pt>
                <c:pt idx="56">
                  <c:v>0.16553246275519587</c:v>
                </c:pt>
                <c:pt idx="57">
                  <c:v>0.18024645944454662</c:v>
                </c:pt>
                <c:pt idx="58">
                  <c:v>0.1912819569615597</c:v>
                </c:pt>
                <c:pt idx="59">
                  <c:v>0.15817546441052049</c:v>
                </c:pt>
                <c:pt idx="60">
                  <c:v>0.13978296854883207</c:v>
                </c:pt>
                <c:pt idx="61">
                  <c:v>0.15081846606584515</c:v>
                </c:pt>
                <c:pt idx="62">
                  <c:v>0.11035497517013057</c:v>
                </c:pt>
                <c:pt idx="63">
                  <c:v>0.11771197351480596</c:v>
                </c:pt>
                <c:pt idx="64">
                  <c:v>0.12506897185948135</c:v>
                </c:pt>
                <c:pt idx="65">
                  <c:v>0.12139047268714365</c:v>
                </c:pt>
                <c:pt idx="66">
                  <c:v>9.5640978480779834E-2</c:v>
                </c:pt>
                <c:pt idx="67">
                  <c:v>0.10667647599779288</c:v>
                </c:pt>
                <c:pt idx="68">
                  <c:v>9.5640978480779834E-2</c:v>
                </c:pt>
                <c:pt idx="69">
                  <c:v>8.4605480963766785E-2</c:v>
                </c:pt>
                <c:pt idx="70">
                  <c:v>8.4605480963766785E-2</c:v>
                </c:pt>
                <c:pt idx="71">
                  <c:v>8.8283980136104459E-2</c:v>
                </c:pt>
                <c:pt idx="72">
                  <c:v>9.1962479308442174E-2</c:v>
                </c:pt>
                <c:pt idx="73">
                  <c:v>9.1962479308442147E-2</c:v>
                </c:pt>
                <c:pt idx="74">
                  <c:v>9.9319477653117522E-2</c:v>
                </c:pt>
                <c:pt idx="75">
                  <c:v>0.1103549751701306</c:v>
                </c:pt>
                <c:pt idx="76">
                  <c:v>0.11771197351480597</c:v>
                </c:pt>
                <c:pt idx="77">
                  <c:v>0.10299797682545524</c:v>
                </c:pt>
                <c:pt idx="78">
                  <c:v>0.10667647599779291</c:v>
                </c:pt>
                <c:pt idx="79">
                  <c:v>9.9319477653117522E-2</c:v>
                </c:pt>
                <c:pt idx="80">
                  <c:v>8.8283980136104459E-2</c:v>
                </c:pt>
                <c:pt idx="81">
                  <c:v>6.6212985102078362E-2</c:v>
                </c:pt>
                <c:pt idx="82">
                  <c:v>6.2534485929740674E-2</c:v>
                </c:pt>
                <c:pt idx="83">
                  <c:v>5.1498988412727612E-2</c:v>
                </c:pt>
                <c:pt idx="84">
                  <c:v>5.1498988412727598E-2</c:v>
                </c:pt>
                <c:pt idx="85">
                  <c:v>5.5177487585065299E-2</c:v>
                </c:pt>
                <c:pt idx="86">
                  <c:v>6.6212985102078362E-2</c:v>
                </c:pt>
                <c:pt idx="87">
                  <c:v>6.6212985102078348E-2</c:v>
                </c:pt>
                <c:pt idx="88">
                  <c:v>6.2534485929740674E-2</c:v>
                </c:pt>
                <c:pt idx="89">
                  <c:v>6.6212985102078348E-2</c:v>
                </c:pt>
                <c:pt idx="90">
                  <c:v>5.5177487585065285E-2</c:v>
                </c:pt>
                <c:pt idx="91">
                  <c:v>5.5177487585065285E-2</c:v>
                </c:pt>
                <c:pt idx="92">
                  <c:v>6.6212985102078362E-2</c:v>
                </c:pt>
                <c:pt idx="93">
                  <c:v>7.3569983446753723E-2</c:v>
                </c:pt>
                <c:pt idx="94">
                  <c:v>5.5177487585065285E-2</c:v>
                </c:pt>
                <c:pt idx="95">
                  <c:v>6.9891484274416049E-2</c:v>
                </c:pt>
                <c:pt idx="96">
                  <c:v>6.9891484274416049E-2</c:v>
                </c:pt>
                <c:pt idx="97">
                  <c:v>6.9891484274416035E-2</c:v>
                </c:pt>
                <c:pt idx="98">
                  <c:v>5.5177487585065299E-2</c:v>
                </c:pt>
                <c:pt idx="99">
                  <c:v>5.8855986757402987E-2</c:v>
                </c:pt>
                <c:pt idx="100">
                  <c:v>4.7820489240389924E-2</c:v>
                </c:pt>
                <c:pt idx="101">
                  <c:v>4.4141990068052236E-2</c:v>
                </c:pt>
                <c:pt idx="102">
                  <c:v>3.6784991723376861E-2</c:v>
                </c:pt>
                <c:pt idx="103">
                  <c:v>4.7820489240389924E-2</c:v>
                </c:pt>
                <c:pt idx="104">
                  <c:v>5.1498988412727612E-2</c:v>
                </c:pt>
                <c:pt idx="105">
                  <c:v>5.1498988412727612E-2</c:v>
                </c:pt>
                <c:pt idx="106">
                  <c:v>5.1498988412727612E-2</c:v>
                </c:pt>
                <c:pt idx="107">
                  <c:v>4.7820489240389917E-2</c:v>
                </c:pt>
                <c:pt idx="108">
                  <c:v>5.5177487585065285E-2</c:v>
                </c:pt>
                <c:pt idx="109">
                  <c:v>5.5177487585065285E-2</c:v>
                </c:pt>
                <c:pt idx="110">
                  <c:v>5.5177487585065299E-2</c:v>
                </c:pt>
                <c:pt idx="111">
                  <c:v>4.7820489240389924E-2</c:v>
                </c:pt>
                <c:pt idx="112">
                  <c:v>5.1498988412727612E-2</c:v>
                </c:pt>
                <c:pt idx="113">
                  <c:v>4.4141990068052236E-2</c:v>
                </c:pt>
                <c:pt idx="114">
                  <c:v>4.0463490895714549E-2</c:v>
                </c:pt>
                <c:pt idx="115">
                  <c:v>4.0463490895714549E-2</c:v>
                </c:pt>
                <c:pt idx="116">
                  <c:v>4.0463490895714549E-2</c:v>
                </c:pt>
                <c:pt idx="117">
                  <c:v>3.3106492551039174E-2</c:v>
                </c:pt>
                <c:pt idx="118">
                  <c:v>3.3106492551039174E-2</c:v>
                </c:pt>
                <c:pt idx="119">
                  <c:v>4.4141990068052236E-2</c:v>
                </c:pt>
                <c:pt idx="120">
                  <c:v>4.7820489240389924E-2</c:v>
                </c:pt>
                <c:pt idx="121">
                  <c:v>5.1498988412727612E-2</c:v>
                </c:pt>
                <c:pt idx="122">
                  <c:v>4.7820489240389917E-2</c:v>
                </c:pt>
                <c:pt idx="123">
                  <c:v>5.885598675740298E-2</c:v>
                </c:pt>
                <c:pt idx="124">
                  <c:v>4.7820489240389924E-2</c:v>
                </c:pt>
                <c:pt idx="125">
                  <c:v>3.6784991723376861E-2</c:v>
                </c:pt>
                <c:pt idx="126">
                  <c:v>3.6784991723376861E-2</c:v>
                </c:pt>
                <c:pt idx="127">
                  <c:v>4.414199006805223E-2</c:v>
                </c:pt>
                <c:pt idx="128">
                  <c:v>2.5749494206363806E-2</c:v>
                </c:pt>
                <c:pt idx="129">
                  <c:v>3.6784991723376861E-2</c:v>
                </c:pt>
                <c:pt idx="130">
                  <c:v>5.1498988412727612E-2</c:v>
                </c:pt>
                <c:pt idx="131">
                  <c:v>5.1498988412727612E-2</c:v>
                </c:pt>
                <c:pt idx="132">
                  <c:v>4.782048924038991E-2</c:v>
                </c:pt>
                <c:pt idx="133">
                  <c:v>5.1498988412727612E-2</c:v>
                </c:pt>
                <c:pt idx="134">
                  <c:v>4.0463490895714542E-2</c:v>
                </c:pt>
                <c:pt idx="135">
                  <c:v>2.942799337870149E-2</c:v>
                </c:pt>
                <c:pt idx="136">
                  <c:v>3.3106492551039181E-2</c:v>
                </c:pt>
                <c:pt idx="137">
                  <c:v>3.3106492551039174E-2</c:v>
                </c:pt>
                <c:pt idx="138">
                  <c:v>3.3106492551039181E-2</c:v>
                </c:pt>
                <c:pt idx="139">
                  <c:v>2.942799337870149E-2</c:v>
                </c:pt>
                <c:pt idx="140">
                  <c:v>2.942799337870149E-2</c:v>
                </c:pt>
                <c:pt idx="141">
                  <c:v>2.942799337870149E-2</c:v>
                </c:pt>
                <c:pt idx="142">
                  <c:v>2.942799337870149E-2</c:v>
                </c:pt>
                <c:pt idx="143">
                  <c:v>3.3106492551039181E-2</c:v>
                </c:pt>
                <c:pt idx="144">
                  <c:v>4.4141990068052236E-2</c:v>
                </c:pt>
                <c:pt idx="145">
                  <c:v>4.4141990068052236E-2</c:v>
                </c:pt>
                <c:pt idx="146">
                  <c:v>4.4141990068052236E-2</c:v>
                </c:pt>
                <c:pt idx="147">
                  <c:v>5.1498988412727612E-2</c:v>
                </c:pt>
                <c:pt idx="148">
                  <c:v>4.7820489240389917E-2</c:v>
                </c:pt>
                <c:pt idx="149">
                  <c:v>3.6784991723376861E-2</c:v>
                </c:pt>
                <c:pt idx="150">
                  <c:v>2.942799337870149E-2</c:v>
                </c:pt>
                <c:pt idx="151">
                  <c:v>2.2070995034026118E-2</c:v>
                </c:pt>
                <c:pt idx="152">
                  <c:v>1.1035497517013059E-2</c:v>
                </c:pt>
                <c:pt idx="153">
                  <c:v>3.6784991723376862E-3</c:v>
                </c:pt>
                <c:pt idx="154">
                  <c:v>1.1035497517013059E-2</c:v>
                </c:pt>
                <c:pt idx="155">
                  <c:v>1.1035497517013059E-2</c:v>
                </c:pt>
                <c:pt idx="156">
                  <c:v>2.2070995034026118E-2</c:v>
                </c:pt>
                <c:pt idx="157">
                  <c:v>2.2070995034026118E-2</c:v>
                </c:pt>
                <c:pt idx="158">
                  <c:v>2.942799337870149E-2</c:v>
                </c:pt>
                <c:pt idx="159">
                  <c:v>2.2070995034026118E-2</c:v>
                </c:pt>
                <c:pt idx="160">
                  <c:v>2.2070995034026118E-2</c:v>
                </c:pt>
                <c:pt idx="161">
                  <c:v>1.1035497517013059E-2</c:v>
                </c:pt>
                <c:pt idx="162">
                  <c:v>1.8392495861688431E-2</c:v>
                </c:pt>
                <c:pt idx="163">
                  <c:v>1.1035497517013059E-2</c:v>
                </c:pt>
                <c:pt idx="164">
                  <c:v>1.8392495861688431E-2</c:v>
                </c:pt>
                <c:pt idx="165">
                  <c:v>2.5749494206363799E-2</c:v>
                </c:pt>
                <c:pt idx="166">
                  <c:v>2.2070995034026118E-2</c:v>
                </c:pt>
                <c:pt idx="167">
                  <c:v>1.4713996689350745E-2</c:v>
                </c:pt>
                <c:pt idx="168">
                  <c:v>1.4713996689350745E-2</c:v>
                </c:pt>
                <c:pt idx="169">
                  <c:v>7.3569983446753725E-3</c:v>
                </c:pt>
                <c:pt idx="170">
                  <c:v>3.6784991723376862E-3</c:v>
                </c:pt>
                <c:pt idx="171">
                  <c:v>3.6784991723376862E-3</c:v>
                </c:pt>
                <c:pt idx="172">
                  <c:v>1.1035497517013059E-2</c:v>
                </c:pt>
                <c:pt idx="173">
                  <c:v>1.4713996689350745E-2</c:v>
                </c:pt>
                <c:pt idx="174">
                  <c:v>1.8392495861688431E-2</c:v>
                </c:pt>
                <c:pt idx="175">
                  <c:v>2.2070995034026118E-2</c:v>
                </c:pt>
                <c:pt idx="176">
                  <c:v>2.2070995034026118E-2</c:v>
                </c:pt>
                <c:pt idx="177">
                  <c:v>1.4713996689350745E-2</c:v>
                </c:pt>
                <c:pt idx="178">
                  <c:v>1.1035497517013059E-2</c:v>
                </c:pt>
                <c:pt idx="179">
                  <c:v>2.2070995034026118E-2</c:v>
                </c:pt>
                <c:pt idx="180">
                  <c:v>1.4713996689350745E-2</c:v>
                </c:pt>
                <c:pt idx="181">
                  <c:v>2.2070995034026118E-2</c:v>
                </c:pt>
                <c:pt idx="182">
                  <c:v>2.2070995034026118E-2</c:v>
                </c:pt>
                <c:pt idx="183">
                  <c:v>2.2070995034026118E-2</c:v>
                </c:pt>
                <c:pt idx="184">
                  <c:v>1.4713996689350745E-2</c:v>
                </c:pt>
                <c:pt idx="185">
                  <c:v>1.4713996689350745E-2</c:v>
                </c:pt>
                <c:pt idx="186">
                  <c:v>1.8392495861688431E-2</c:v>
                </c:pt>
                <c:pt idx="187">
                  <c:v>2.5749494206363806E-2</c:v>
                </c:pt>
                <c:pt idx="188">
                  <c:v>2.5749494206363806E-2</c:v>
                </c:pt>
                <c:pt idx="189">
                  <c:v>2.5749494206363806E-2</c:v>
                </c:pt>
                <c:pt idx="190">
                  <c:v>2.942799337870149E-2</c:v>
                </c:pt>
                <c:pt idx="191">
                  <c:v>2.5749494206363799E-2</c:v>
                </c:pt>
                <c:pt idx="192">
                  <c:v>2.2070995034026115E-2</c:v>
                </c:pt>
                <c:pt idx="193">
                  <c:v>2.5749494206363799E-2</c:v>
                </c:pt>
                <c:pt idx="194">
                  <c:v>1.8392495861688431E-2</c:v>
                </c:pt>
                <c:pt idx="195">
                  <c:v>1.4713996689350745E-2</c:v>
                </c:pt>
                <c:pt idx="196">
                  <c:v>1.4713996689350745E-2</c:v>
                </c:pt>
                <c:pt idx="197">
                  <c:v>1.8392495861688431E-2</c:v>
                </c:pt>
                <c:pt idx="198">
                  <c:v>1.8392495861688431E-2</c:v>
                </c:pt>
                <c:pt idx="199">
                  <c:v>1.8392495861688431E-2</c:v>
                </c:pt>
                <c:pt idx="200">
                  <c:v>1.8392495861688431E-2</c:v>
                </c:pt>
                <c:pt idx="201">
                  <c:v>1.4713996689350745E-2</c:v>
                </c:pt>
                <c:pt idx="202">
                  <c:v>7.3569983446753725E-3</c:v>
                </c:pt>
                <c:pt idx="203">
                  <c:v>3.6784991723376862E-3</c:v>
                </c:pt>
                <c:pt idx="204">
                  <c:v>3.6784991723376862E-3</c:v>
                </c:pt>
                <c:pt idx="205">
                  <c:v>7.3569983446753725E-3</c:v>
                </c:pt>
                <c:pt idx="206">
                  <c:v>3.6784991723376862E-3</c:v>
                </c:pt>
                <c:pt idx="207">
                  <c:v>1.1035497517013059E-2</c:v>
                </c:pt>
                <c:pt idx="208">
                  <c:v>1.4713996689350745E-2</c:v>
                </c:pt>
                <c:pt idx="209">
                  <c:v>1.4713996689350745E-2</c:v>
                </c:pt>
                <c:pt idx="210">
                  <c:v>1.4713996689350745E-2</c:v>
                </c:pt>
                <c:pt idx="211">
                  <c:v>1.8392495861688431E-2</c:v>
                </c:pt>
                <c:pt idx="212">
                  <c:v>1.8392495861688431E-2</c:v>
                </c:pt>
                <c:pt idx="213">
                  <c:v>1.8392495861688431E-2</c:v>
                </c:pt>
                <c:pt idx="214">
                  <c:v>2.2070995034026115E-2</c:v>
                </c:pt>
                <c:pt idx="215">
                  <c:v>2.2070995034026115E-2</c:v>
                </c:pt>
                <c:pt idx="216">
                  <c:v>2.2070995034026115E-2</c:v>
                </c:pt>
                <c:pt idx="217">
                  <c:v>1.8392495861688431E-2</c:v>
                </c:pt>
                <c:pt idx="218">
                  <c:v>1.4713996689350745E-2</c:v>
                </c:pt>
                <c:pt idx="219">
                  <c:v>1.1035497517013059E-2</c:v>
                </c:pt>
                <c:pt idx="220">
                  <c:v>7.3569983446753725E-3</c:v>
                </c:pt>
                <c:pt idx="221">
                  <c:v>1.1035497517013059E-2</c:v>
                </c:pt>
                <c:pt idx="222">
                  <c:v>1.1035497517013059E-2</c:v>
                </c:pt>
                <c:pt idx="223">
                  <c:v>1.1035497517013059E-2</c:v>
                </c:pt>
                <c:pt idx="224">
                  <c:v>1.8392495861688431E-2</c:v>
                </c:pt>
                <c:pt idx="225">
                  <c:v>1.8392495861688431E-2</c:v>
                </c:pt>
                <c:pt idx="226">
                  <c:v>1.1035497517013059E-2</c:v>
                </c:pt>
                <c:pt idx="227">
                  <c:v>1.1035497517013059E-2</c:v>
                </c:pt>
                <c:pt idx="228">
                  <c:v>1.8392495861688431E-2</c:v>
                </c:pt>
                <c:pt idx="229">
                  <c:v>1.4713996689350745E-2</c:v>
                </c:pt>
                <c:pt idx="230">
                  <c:v>1.4713996689350745E-2</c:v>
                </c:pt>
                <c:pt idx="231">
                  <c:v>1.4713996689350745E-2</c:v>
                </c:pt>
                <c:pt idx="232">
                  <c:v>1.4713996689350745E-2</c:v>
                </c:pt>
                <c:pt idx="233">
                  <c:v>7.3569983446753725E-3</c:v>
                </c:pt>
                <c:pt idx="234">
                  <c:v>3.6784991723376862E-3</c:v>
                </c:pt>
                <c:pt idx="235">
                  <c:v>3.6784991723376862E-3</c:v>
                </c:pt>
                <c:pt idx="236">
                  <c:v>3.6784991723376862E-3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3.6784991723376862E-3</c:v>
                </c:pt>
                <c:pt idx="242">
                  <c:v>3.6784991723376862E-3</c:v>
                </c:pt>
                <c:pt idx="243">
                  <c:v>7.3569983446753725E-3</c:v>
                </c:pt>
                <c:pt idx="244">
                  <c:v>7.3569983446753725E-3</c:v>
                </c:pt>
                <c:pt idx="245">
                  <c:v>7.3569983446753725E-3</c:v>
                </c:pt>
                <c:pt idx="246">
                  <c:v>1.1035497517013059E-2</c:v>
                </c:pt>
                <c:pt idx="247">
                  <c:v>1.1035497517013059E-2</c:v>
                </c:pt>
                <c:pt idx="248">
                  <c:v>7.3569983446753725E-3</c:v>
                </c:pt>
                <c:pt idx="249">
                  <c:v>7.3569983446753725E-3</c:v>
                </c:pt>
                <c:pt idx="250">
                  <c:v>7.3569983446753725E-3</c:v>
                </c:pt>
                <c:pt idx="251">
                  <c:v>0</c:v>
                </c:pt>
                <c:pt idx="252">
                  <c:v>0</c:v>
                </c:pt>
                <c:pt idx="253">
                  <c:v>3.6784991723376862E-3</c:v>
                </c:pt>
                <c:pt idx="254">
                  <c:v>7.3569983446753725E-3</c:v>
                </c:pt>
                <c:pt idx="255">
                  <c:v>7.3569983446753725E-3</c:v>
                </c:pt>
                <c:pt idx="256">
                  <c:v>1.1035497517013059E-2</c:v>
                </c:pt>
                <c:pt idx="257">
                  <c:v>1.1035497517013059E-2</c:v>
                </c:pt>
                <c:pt idx="258">
                  <c:v>1.1035497517013059E-2</c:v>
                </c:pt>
                <c:pt idx="259">
                  <c:v>7.3569983446753725E-3</c:v>
                </c:pt>
                <c:pt idx="260">
                  <c:v>7.3569983446753725E-3</c:v>
                </c:pt>
                <c:pt idx="261">
                  <c:v>3.6784991723376862E-3</c:v>
                </c:pt>
                <c:pt idx="262">
                  <c:v>3.6784991723376862E-3</c:v>
                </c:pt>
                <c:pt idx="263">
                  <c:v>0</c:v>
                </c:pt>
                <c:pt idx="264">
                  <c:v>3.6784991723376862E-3</c:v>
                </c:pt>
                <c:pt idx="265">
                  <c:v>1.4713996689350745E-2</c:v>
                </c:pt>
                <c:pt idx="266">
                  <c:v>1.4713996689350745E-2</c:v>
                </c:pt>
                <c:pt idx="267">
                  <c:v>1.4713996689350745E-2</c:v>
                </c:pt>
                <c:pt idx="268">
                  <c:v>1.4713996689350745E-2</c:v>
                </c:pt>
                <c:pt idx="269">
                  <c:v>1.4713996689350745E-2</c:v>
                </c:pt>
                <c:pt idx="270">
                  <c:v>3.6784991723376862E-3</c:v>
                </c:pt>
                <c:pt idx="271">
                  <c:v>7.3569983446753725E-3</c:v>
                </c:pt>
                <c:pt idx="272">
                  <c:v>1.4713996689350745E-2</c:v>
                </c:pt>
                <c:pt idx="273">
                  <c:v>1.4713996689350745E-2</c:v>
                </c:pt>
                <c:pt idx="274">
                  <c:v>1.1035497517013059E-2</c:v>
                </c:pt>
                <c:pt idx="275">
                  <c:v>1.4713996689350745E-2</c:v>
                </c:pt>
                <c:pt idx="276">
                  <c:v>1.1035497517013059E-2</c:v>
                </c:pt>
                <c:pt idx="277">
                  <c:v>3.6784991723376862E-3</c:v>
                </c:pt>
                <c:pt idx="278">
                  <c:v>3.6784991723376862E-3</c:v>
                </c:pt>
                <c:pt idx="279">
                  <c:v>3.6784991723376862E-3</c:v>
                </c:pt>
                <c:pt idx="280">
                  <c:v>3.6784991723376862E-3</c:v>
                </c:pt>
                <c:pt idx="281">
                  <c:v>3.6784991723376862E-3</c:v>
                </c:pt>
                <c:pt idx="282">
                  <c:v>3.6784991723376862E-3</c:v>
                </c:pt>
                <c:pt idx="283">
                  <c:v>3.6784991723376862E-3</c:v>
                </c:pt>
                <c:pt idx="284">
                  <c:v>3.6784991723376862E-3</c:v>
                </c:pt>
                <c:pt idx="285">
                  <c:v>0</c:v>
                </c:pt>
                <c:pt idx="286">
                  <c:v>3.6784991723376862E-3</c:v>
                </c:pt>
                <c:pt idx="287">
                  <c:v>3.6784991723376862E-3</c:v>
                </c:pt>
                <c:pt idx="288">
                  <c:v>7.3569983446753725E-3</c:v>
                </c:pt>
                <c:pt idx="289">
                  <c:v>1.1035497517013059E-2</c:v>
                </c:pt>
                <c:pt idx="290">
                  <c:v>1.1035497517013059E-2</c:v>
                </c:pt>
                <c:pt idx="291">
                  <c:v>7.3569983446753725E-3</c:v>
                </c:pt>
                <c:pt idx="292">
                  <c:v>7.3569983446753725E-3</c:v>
                </c:pt>
                <c:pt idx="293">
                  <c:v>3.6784991723376862E-3</c:v>
                </c:pt>
                <c:pt idx="294">
                  <c:v>0</c:v>
                </c:pt>
                <c:pt idx="295">
                  <c:v>3.6784991723376862E-3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D6-4ABB-BB15-32D4772FC6AF}"/>
            </c:ext>
          </c:extLst>
        </c:ser>
        <c:ser>
          <c:idx val="4"/>
          <c:order val="4"/>
          <c:tx>
            <c:strRef>
              <c:f>'smoothened by moving average'!$F$3</c:f>
              <c:strCache>
                <c:ptCount val="1"/>
                <c:pt idx="0">
                  <c:v>P2trans  (HCV/A5)</c:v>
                </c:pt>
              </c:strCache>
            </c:strRef>
          </c:tx>
          <c:marker>
            <c:symbol val="none"/>
          </c:marker>
          <c:val>
            <c:numRef>
              <c:f>'smoothened by moving average'!$F$4:$F$299</c:f>
              <c:numCache>
                <c:formatCode>0.0</c:formatCode>
                <c:ptCount val="296"/>
                <c:pt idx="0">
                  <c:v>2.9747868674043167</c:v>
                </c:pt>
                <c:pt idx="1">
                  <c:v>4.2953020134228188</c:v>
                </c:pt>
                <c:pt idx="2">
                  <c:v>5.2856883729366952</c:v>
                </c:pt>
                <c:pt idx="3">
                  <c:v>5.8262289134772356</c:v>
                </c:pt>
                <c:pt idx="4">
                  <c:v>6.1527299111191729</c:v>
                </c:pt>
                <c:pt idx="5">
                  <c:v>6.1708688554326141</c:v>
                </c:pt>
                <c:pt idx="6">
                  <c:v>5.8044621803011065</c:v>
                </c:pt>
                <c:pt idx="7">
                  <c:v>5.2639216397605662</c:v>
                </c:pt>
                <c:pt idx="8">
                  <c:v>4.8031924541991664</c:v>
                </c:pt>
                <c:pt idx="9">
                  <c:v>4.2699074913840018</c:v>
                </c:pt>
                <c:pt idx="10">
                  <c:v>3.7221113731180844</c:v>
                </c:pt>
                <c:pt idx="11">
                  <c:v>3.1743152548521678</c:v>
                </c:pt>
                <c:pt idx="12">
                  <c:v>2.9421367676401231</c:v>
                </c:pt>
                <c:pt idx="13">
                  <c:v>2.5358244150190457</c:v>
                </c:pt>
                <c:pt idx="14">
                  <c:v>2.2637402503174315</c:v>
                </c:pt>
                <c:pt idx="15">
                  <c:v>1.9227280972247418</c:v>
                </c:pt>
                <c:pt idx="16">
                  <c:v>1.7195719209142031</c:v>
                </c:pt>
                <c:pt idx="17">
                  <c:v>1.3966987121349537</c:v>
                </c:pt>
                <c:pt idx="18">
                  <c:v>1.2660983130781787</c:v>
                </c:pt>
                <c:pt idx="19">
                  <c:v>1.1536368583348449</c:v>
                </c:pt>
                <c:pt idx="20">
                  <c:v>1.0448031924541992</c:v>
                </c:pt>
                <c:pt idx="21">
                  <c:v>1.0375476147288227</c:v>
                </c:pt>
                <c:pt idx="22">
                  <c:v>1.0194086704153817</c:v>
                </c:pt>
                <c:pt idx="23">
                  <c:v>0.92871394884817682</c:v>
                </c:pt>
                <c:pt idx="24">
                  <c:v>0.83801922728097222</c:v>
                </c:pt>
                <c:pt idx="25">
                  <c:v>0.77997460547796127</c:v>
                </c:pt>
                <c:pt idx="26">
                  <c:v>0.65300199528387448</c:v>
                </c:pt>
                <c:pt idx="27">
                  <c:v>0.66388536187193914</c:v>
                </c:pt>
                <c:pt idx="28">
                  <c:v>0.62397968438236906</c:v>
                </c:pt>
                <c:pt idx="29">
                  <c:v>0.5913295846181752</c:v>
                </c:pt>
                <c:pt idx="30">
                  <c:v>0.5695628514420461</c:v>
                </c:pt>
                <c:pt idx="31">
                  <c:v>0.53691275167785235</c:v>
                </c:pt>
                <c:pt idx="32">
                  <c:v>0.4607291855614003</c:v>
                </c:pt>
                <c:pt idx="33">
                  <c:v>0.44984581897333575</c:v>
                </c:pt>
                <c:pt idx="34">
                  <c:v>0.46798476328677674</c:v>
                </c:pt>
                <c:pt idx="35">
                  <c:v>0.42082350807183022</c:v>
                </c:pt>
                <c:pt idx="36">
                  <c:v>0.40631235262107745</c:v>
                </c:pt>
                <c:pt idx="37">
                  <c:v>0.40268456375838929</c:v>
                </c:pt>
                <c:pt idx="38">
                  <c:v>0.3736622528568837</c:v>
                </c:pt>
                <c:pt idx="39">
                  <c:v>0.26120079811354979</c:v>
                </c:pt>
                <c:pt idx="40">
                  <c:v>0.22129512062397971</c:v>
                </c:pt>
                <c:pt idx="41">
                  <c:v>0.20678396517322692</c:v>
                </c:pt>
                <c:pt idx="42">
                  <c:v>0.17413386540903319</c:v>
                </c:pt>
                <c:pt idx="43">
                  <c:v>0.16687828768365681</c:v>
                </c:pt>
                <c:pt idx="44">
                  <c:v>0.20315617631053873</c:v>
                </c:pt>
                <c:pt idx="45">
                  <c:v>0.21766733176129152</c:v>
                </c:pt>
                <c:pt idx="46">
                  <c:v>0.19952838744785054</c:v>
                </c:pt>
                <c:pt idx="47">
                  <c:v>0.18864502085978593</c:v>
                </c:pt>
                <c:pt idx="48">
                  <c:v>0.18138944313440958</c:v>
                </c:pt>
                <c:pt idx="49">
                  <c:v>0.17413386540903319</c:v>
                </c:pt>
                <c:pt idx="50">
                  <c:v>0.16325049882096862</c:v>
                </c:pt>
                <c:pt idx="51">
                  <c:v>0.14511155450752766</c:v>
                </c:pt>
                <c:pt idx="52">
                  <c:v>0.15599492109559226</c:v>
                </c:pt>
                <c:pt idx="53">
                  <c:v>0.13422818791946309</c:v>
                </c:pt>
                <c:pt idx="54">
                  <c:v>0.12334482133139853</c:v>
                </c:pt>
                <c:pt idx="55">
                  <c:v>0.1306003990567749</c:v>
                </c:pt>
                <c:pt idx="56">
                  <c:v>0.15962270995828043</c:v>
                </c:pt>
                <c:pt idx="57">
                  <c:v>0.16325049882096865</c:v>
                </c:pt>
                <c:pt idx="58">
                  <c:v>0.170506076546345</c:v>
                </c:pt>
                <c:pt idx="59">
                  <c:v>0.17413386540903319</c:v>
                </c:pt>
                <c:pt idx="60">
                  <c:v>0.14511155450752766</c:v>
                </c:pt>
                <c:pt idx="61">
                  <c:v>0.11608924360602213</c:v>
                </c:pt>
                <c:pt idx="62">
                  <c:v>0.10520587701795754</c:v>
                </c:pt>
                <c:pt idx="63">
                  <c:v>0.1233448213313985</c:v>
                </c:pt>
                <c:pt idx="64">
                  <c:v>0.10520587701795756</c:v>
                </c:pt>
                <c:pt idx="65">
                  <c:v>0.10883366588064573</c:v>
                </c:pt>
                <c:pt idx="66">
                  <c:v>0.11246145474333394</c:v>
                </c:pt>
                <c:pt idx="67">
                  <c:v>9.4322510429892967E-2</c:v>
                </c:pt>
                <c:pt idx="68">
                  <c:v>7.6183566116452023E-2</c:v>
                </c:pt>
                <c:pt idx="69">
                  <c:v>7.98113549791402E-2</c:v>
                </c:pt>
                <c:pt idx="70">
                  <c:v>0.10157808815526936</c:v>
                </c:pt>
                <c:pt idx="71">
                  <c:v>9.7950299292581172E-2</c:v>
                </c:pt>
                <c:pt idx="72">
                  <c:v>0.11608924360602213</c:v>
                </c:pt>
                <c:pt idx="73">
                  <c:v>0.1160892436060221</c:v>
                </c:pt>
                <c:pt idx="74">
                  <c:v>0.11608924360602213</c:v>
                </c:pt>
                <c:pt idx="75">
                  <c:v>0.11246145474333394</c:v>
                </c:pt>
                <c:pt idx="76">
                  <c:v>0.11246145474333394</c:v>
                </c:pt>
                <c:pt idx="77">
                  <c:v>0.10520587701795756</c:v>
                </c:pt>
                <c:pt idx="78">
                  <c:v>0.10157808815526936</c:v>
                </c:pt>
                <c:pt idx="79">
                  <c:v>9.7950299292581172E-2</c:v>
                </c:pt>
                <c:pt idx="80">
                  <c:v>8.3439143841828406E-2</c:v>
                </c:pt>
                <c:pt idx="81">
                  <c:v>7.9811354979140214E-2</c:v>
                </c:pt>
                <c:pt idx="82">
                  <c:v>6.1672410665699263E-2</c:v>
                </c:pt>
                <c:pt idx="83">
                  <c:v>4.3533466352258299E-2</c:v>
                </c:pt>
                <c:pt idx="84">
                  <c:v>3.6277888626881916E-2</c:v>
                </c:pt>
                <c:pt idx="85">
                  <c:v>2.9022310901505532E-2</c:v>
                </c:pt>
                <c:pt idx="86">
                  <c:v>3.9905677489570107E-2</c:v>
                </c:pt>
                <c:pt idx="87">
                  <c:v>5.4416832940322866E-2</c:v>
                </c:pt>
                <c:pt idx="88">
                  <c:v>6.892798839107564E-2</c:v>
                </c:pt>
                <c:pt idx="89">
                  <c:v>6.5300199528387462E-2</c:v>
                </c:pt>
                <c:pt idx="90">
                  <c:v>7.9811354979140214E-2</c:v>
                </c:pt>
                <c:pt idx="91">
                  <c:v>6.167241066569925E-2</c:v>
                </c:pt>
                <c:pt idx="92">
                  <c:v>6.892798839107564E-2</c:v>
                </c:pt>
                <c:pt idx="93">
                  <c:v>6.5300199528387434E-2</c:v>
                </c:pt>
                <c:pt idx="94">
                  <c:v>7.6183566116452023E-2</c:v>
                </c:pt>
                <c:pt idx="95">
                  <c:v>6.5300199528387434E-2</c:v>
                </c:pt>
                <c:pt idx="96">
                  <c:v>7.2555777253763817E-2</c:v>
                </c:pt>
                <c:pt idx="97">
                  <c:v>6.167241066569925E-2</c:v>
                </c:pt>
                <c:pt idx="98">
                  <c:v>6.167241066569925E-2</c:v>
                </c:pt>
                <c:pt idx="99">
                  <c:v>5.4416832940322866E-2</c:v>
                </c:pt>
                <c:pt idx="100">
                  <c:v>5.4416832940322866E-2</c:v>
                </c:pt>
                <c:pt idx="101">
                  <c:v>5.8044621803011065E-2</c:v>
                </c:pt>
                <c:pt idx="102">
                  <c:v>6.5300199528387448E-2</c:v>
                </c:pt>
                <c:pt idx="103">
                  <c:v>5.4416832940322866E-2</c:v>
                </c:pt>
                <c:pt idx="104">
                  <c:v>6.1672410665699263E-2</c:v>
                </c:pt>
                <c:pt idx="105">
                  <c:v>7.2555777253763831E-2</c:v>
                </c:pt>
                <c:pt idx="106">
                  <c:v>6.5300199528387434E-2</c:v>
                </c:pt>
                <c:pt idx="107">
                  <c:v>7.2555777253763831E-2</c:v>
                </c:pt>
                <c:pt idx="108">
                  <c:v>7.9811354979140214E-2</c:v>
                </c:pt>
                <c:pt idx="109">
                  <c:v>7.2555777253763831E-2</c:v>
                </c:pt>
                <c:pt idx="110">
                  <c:v>5.8044621803011065E-2</c:v>
                </c:pt>
                <c:pt idx="111">
                  <c:v>5.8044621803011065E-2</c:v>
                </c:pt>
                <c:pt idx="112">
                  <c:v>4.3533466352258299E-2</c:v>
                </c:pt>
                <c:pt idx="113">
                  <c:v>4.716125521494649E-2</c:v>
                </c:pt>
                <c:pt idx="114">
                  <c:v>5.0789044077634682E-2</c:v>
                </c:pt>
                <c:pt idx="115">
                  <c:v>5.0789044077634668E-2</c:v>
                </c:pt>
                <c:pt idx="116">
                  <c:v>4.3533466352258292E-2</c:v>
                </c:pt>
                <c:pt idx="117">
                  <c:v>3.9905677489570107E-2</c:v>
                </c:pt>
                <c:pt idx="118">
                  <c:v>4.716125521494649E-2</c:v>
                </c:pt>
                <c:pt idx="119">
                  <c:v>5.0789044077634682E-2</c:v>
                </c:pt>
                <c:pt idx="120">
                  <c:v>5.8044621803011065E-2</c:v>
                </c:pt>
                <c:pt idx="121">
                  <c:v>6.167241066569925E-2</c:v>
                </c:pt>
                <c:pt idx="122">
                  <c:v>6.5300199528387434E-2</c:v>
                </c:pt>
                <c:pt idx="123">
                  <c:v>5.8044621803011065E-2</c:v>
                </c:pt>
                <c:pt idx="124">
                  <c:v>5.4416832940322866E-2</c:v>
                </c:pt>
                <c:pt idx="125">
                  <c:v>5.4416832940322866E-2</c:v>
                </c:pt>
                <c:pt idx="126">
                  <c:v>5.0789044077634668E-2</c:v>
                </c:pt>
                <c:pt idx="127">
                  <c:v>3.9905677489570107E-2</c:v>
                </c:pt>
                <c:pt idx="128">
                  <c:v>2.9022310901505532E-2</c:v>
                </c:pt>
                <c:pt idx="129">
                  <c:v>2.5394522038817341E-2</c:v>
                </c:pt>
                <c:pt idx="130">
                  <c:v>1.4511155450752766E-2</c:v>
                </c:pt>
                <c:pt idx="131">
                  <c:v>2.1766733176129149E-2</c:v>
                </c:pt>
                <c:pt idx="132">
                  <c:v>3.2650099764193724E-2</c:v>
                </c:pt>
                <c:pt idx="133">
                  <c:v>3.6277888626881916E-2</c:v>
                </c:pt>
                <c:pt idx="134">
                  <c:v>3.9905677489570107E-2</c:v>
                </c:pt>
                <c:pt idx="135">
                  <c:v>3.99056774895701E-2</c:v>
                </c:pt>
                <c:pt idx="136">
                  <c:v>3.9905677489570107E-2</c:v>
                </c:pt>
                <c:pt idx="137">
                  <c:v>3.2650099764193724E-2</c:v>
                </c:pt>
                <c:pt idx="138">
                  <c:v>3.2650099764193724E-2</c:v>
                </c:pt>
                <c:pt idx="139">
                  <c:v>2.5394522038817341E-2</c:v>
                </c:pt>
                <c:pt idx="140">
                  <c:v>2.9022310901505532E-2</c:v>
                </c:pt>
                <c:pt idx="141">
                  <c:v>2.5394522038817341E-2</c:v>
                </c:pt>
                <c:pt idx="142">
                  <c:v>2.5394522038817341E-2</c:v>
                </c:pt>
                <c:pt idx="143">
                  <c:v>2.9022310901505532E-2</c:v>
                </c:pt>
                <c:pt idx="144">
                  <c:v>3.2650099764193724E-2</c:v>
                </c:pt>
                <c:pt idx="145">
                  <c:v>3.2650099764193724E-2</c:v>
                </c:pt>
                <c:pt idx="146">
                  <c:v>3.2650099764193724E-2</c:v>
                </c:pt>
                <c:pt idx="147">
                  <c:v>2.9022310901505532E-2</c:v>
                </c:pt>
                <c:pt idx="148">
                  <c:v>2.5394522038817341E-2</c:v>
                </c:pt>
                <c:pt idx="149">
                  <c:v>2.9022310901505532E-2</c:v>
                </c:pt>
                <c:pt idx="150">
                  <c:v>2.9022310901505532E-2</c:v>
                </c:pt>
                <c:pt idx="151">
                  <c:v>2.9022310901505532E-2</c:v>
                </c:pt>
                <c:pt idx="152">
                  <c:v>4.3533466352258299E-2</c:v>
                </c:pt>
                <c:pt idx="153">
                  <c:v>3.9905677489570107E-2</c:v>
                </c:pt>
                <c:pt idx="154">
                  <c:v>3.2650099764193724E-2</c:v>
                </c:pt>
                <c:pt idx="155">
                  <c:v>2.5394522038817341E-2</c:v>
                </c:pt>
                <c:pt idx="156">
                  <c:v>2.1766733176129149E-2</c:v>
                </c:pt>
                <c:pt idx="157">
                  <c:v>7.2555777253763831E-3</c:v>
                </c:pt>
                <c:pt idx="158">
                  <c:v>1.4511155450752766E-2</c:v>
                </c:pt>
                <c:pt idx="159">
                  <c:v>2.5394522038817341E-2</c:v>
                </c:pt>
                <c:pt idx="160">
                  <c:v>2.5394522038817341E-2</c:v>
                </c:pt>
                <c:pt idx="161">
                  <c:v>2.1766733176129149E-2</c:v>
                </c:pt>
                <c:pt idx="162">
                  <c:v>2.1766733176129149E-2</c:v>
                </c:pt>
                <c:pt idx="163">
                  <c:v>2.1766733176129149E-2</c:v>
                </c:pt>
                <c:pt idx="164">
                  <c:v>1.8138944313440958E-2</c:v>
                </c:pt>
                <c:pt idx="165">
                  <c:v>2.5394522038817341E-2</c:v>
                </c:pt>
                <c:pt idx="166">
                  <c:v>2.5394522038817341E-2</c:v>
                </c:pt>
                <c:pt idx="167">
                  <c:v>3.2650099764193724E-2</c:v>
                </c:pt>
                <c:pt idx="168">
                  <c:v>2.9022310901505532E-2</c:v>
                </c:pt>
                <c:pt idx="169">
                  <c:v>2.9022310901505532E-2</c:v>
                </c:pt>
                <c:pt idx="170">
                  <c:v>2.5394522038817341E-2</c:v>
                </c:pt>
                <c:pt idx="171">
                  <c:v>2.9022310901505532E-2</c:v>
                </c:pt>
                <c:pt idx="172">
                  <c:v>2.9022310901505532E-2</c:v>
                </c:pt>
                <c:pt idx="173">
                  <c:v>2.5394522038817341E-2</c:v>
                </c:pt>
                <c:pt idx="174">
                  <c:v>2.1766733176129149E-2</c:v>
                </c:pt>
                <c:pt idx="175">
                  <c:v>2.5394522038817341E-2</c:v>
                </c:pt>
                <c:pt idx="176">
                  <c:v>2.1766733176129149E-2</c:v>
                </c:pt>
                <c:pt idx="177">
                  <c:v>2.1766733176129149E-2</c:v>
                </c:pt>
                <c:pt idx="178">
                  <c:v>2.5394522038817341E-2</c:v>
                </c:pt>
                <c:pt idx="179">
                  <c:v>2.1766733176129149E-2</c:v>
                </c:pt>
                <c:pt idx="180">
                  <c:v>1.4511155450752766E-2</c:v>
                </c:pt>
                <c:pt idx="181">
                  <c:v>2.1766733176129149E-2</c:v>
                </c:pt>
                <c:pt idx="182">
                  <c:v>1.4511155450752766E-2</c:v>
                </c:pt>
                <c:pt idx="183">
                  <c:v>1.4511155450752766E-2</c:v>
                </c:pt>
                <c:pt idx="184">
                  <c:v>1.0883366588064575E-2</c:v>
                </c:pt>
                <c:pt idx="185">
                  <c:v>1.4511155450752766E-2</c:v>
                </c:pt>
                <c:pt idx="186">
                  <c:v>1.0883366588064575E-2</c:v>
                </c:pt>
                <c:pt idx="187">
                  <c:v>1.0883366588064575E-2</c:v>
                </c:pt>
                <c:pt idx="188">
                  <c:v>1.4511155450752766E-2</c:v>
                </c:pt>
                <c:pt idx="189">
                  <c:v>1.4511155450752766E-2</c:v>
                </c:pt>
                <c:pt idx="190">
                  <c:v>1.4511155450752766E-2</c:v>
                </c:pt>
                <c:pt idx="191">
                  <c:v>1.4511155450752766E-2</c:v>
                </c:pt>
                <c:pt idx="192">
                  <c:v>1.8138944313440958E-2</c:v>
                </c:pt>
                <c:pt idx="193">
                  <c:v>1.0883366588064575E-2</c:v>
                </c:pt>
                <c:pt idx="194">
                  <c:v>1.0883366588064575E-2</c:v>
                </c:pt>
                <c:pt idx="195">
                  <c:v>1.0883366588064575E-2</c:v>
                </c:pt>
                <c:pt idx="196">
                  <c:v>7.2555777253763831E-3</c:v>
                </c:pt>
                <c:pt idx="197">
                  <c:v>3.6277888626881916E-3</c:v>
                </c:pt>
                <c:pt idx="198">
                  <c:v>3.6277888626881916E-3</c:v>
                </c:pt>
                <c:pt idx="199">
                  <c:v>3.6277888626881916E-3</c:v>
                </c:pt>
                <c:pt idx="200">
                  <c:v>0</c:v>
                </c:pt>
                <c:pt idx="201">
                  <c:v>0</c:v>
                </c:pt>
                <c:pt idx="202">
                  <c:v>7.2555777253763831E-3</c:v>
                </c:pt>
                <c:pt idx="203">
                  <c:v>7.2555777253763831E-3</c:v>
                </c:pt>
                <c:pt idx="204">
                  <c:v>7.2555777253763831E-3</c:v>
                </c:pt>
                <c:pt idx="205">
                  <c:v>1.0883366588064575E-2</c:v>
                </c:pt>
                <c:pt idx="206">
                  <c:v>1.0883366588064575E-2</c:v>
                </c:pt>
                <c:pt idx="207">
                  <c:v>3.6277888626881916E-3</c:v>
                </c:pt>
                <c:pt idx="208">
                  <c:v>7.2555777253763831E-3</c:v>
                </c:pt>
                <c:pt idx="209">
                  <c:v>7.2555777253763831E-3</c:v>
                </c:pt>
                <c:pt idx="210">
                  <c:v>1.0883366588064575E-2</c:v>
                </c:pt>
                <c:pt idx="211">
                  <c:v>1.0883366588064575E-2</c:v>
                </c:pt>
                <c:pt idx="212">
                  <c:v>1.4511155450752766E-2</c:v>
                </c:pt>
                <c:pt idx="213">
                  <c:v>1.0883366588064575E-2</c:v>
                </c:pt>
                <c:pt idx="214">
                  <c:v>1.8138944313440958E-2</c:v>
                </c:pt>
                <c:pt idx="215">
                  <c:v>1.0883366588064575E-2</c:v>
                </c:pt>
                <c:pt idx="216">
                  <c:v>1.4511155450752766E-2</c:v>
                </c:pt>
                <c:pt idx="217">
                  <c:v>1.0883366588064575E-2</c:v>
                </c:pt>
                <c:pt idx="218">
                  <c:v>1.0883366588064575E-2</c:v>
                </c:pt>
                <c:pt idx="219">
                  <c:v>3.6277888626881916E-3</c:v>
                </c:pt>
                <c:pt idx="220">
                  <c:v>3.6277888626881916E-3</c:v>
                </c:pt>
                <c:pt idx="221">
                  <c:v>3.6277888626881916E-3</c:v>
                </c:pt>
                <c:pt idx="222">
                  <c:v>3.6277888626881916E-3</c:v>
                </c:pt>
                <c:pt idx="223">
                  <c:v>3.6277888626881916E-3</c:v>
                </c:pt>
                <c:pt idx="224">
                  <c:v>7.2555777253763831E-3</c:v>
                </c:pt>
                <c:pt idx="225">
                  <c:v>7.2555777253763831E-3</c:v>
                </c:pt>
                <c:pt idx="226">
                  <c:v>3.6277888626881916E-3</c:v>
                </c:pt>
                <c:pt idx="227">
                  <c:v>1.0883366588064575E-2</c:v>
                </c:pt>
                <c:pt idx="228">
                  <c:v>1.0883366588064575E-2</c:v>
                </c:pt>
                <c:pt idx="229">
                  <c:v>7.2555777253763831E-3</c:v>
                </c:pt>
                <c:pt idx="230">
                  <c:v>1.0883366588064575E-2</c:v>
                </c:pt>
                <c:pt idx="231">
                  <c:v>1.0883366588064575E-2</c:v>
                </c:pt>
                <c:pt idx="232">
                  <c:v>1.0883366588064575E-2</c:v>
                </c:pt>
                <c:pt idx="233">
                  <c:v>1.4511155450752766E-2</c:v>
                </c:pt>
                <c:pt idx="234">
                  <c:v>1.4511155450752766E-2</c:v>
                </c:pt>
                <c:pt idx="235">
                  <c:v>1.0883366588064575E-2</c:v>
                </c:pt>
                <c:pt idx="236">
                  <c:v>1.0883366588064575E-2</c:v>
                </c:pt>
                <c:pt idx="237">
                  <c:v>3.6277888626881916E-3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3.6277888626881916E-3</c:v>
                </c:pt>
                <c:pt idx="243">
                  <c:v>3.6277888626881916E-3</c:v>
                </c:pt>
                <c:pt idx="244">
                  <c:v>7.2555777253763831E-3</c:v>
                </c:pt>
                <c:pt idx="245">
                  <c:v>7.2555777253763831E-3</c:v>
                </c:pt>
                <c:pt idx="246">
                  <c:v>7.2555777253763831E-3</c:v>
                </c:pt>
                <c:pt idx="247">
                  <c:v>7.2555777253763831E-3</c:v>
                </c:pt>
                <c:pt idx="248">
                  <c:v>7.2555777253763831E-3</c:v>
                </c:pt>
                <c:pt idx="249">
                  <c:v>7.2555777253763831E-3</c:v>
                </c:pt>
                <c:pt idx="250">
                  <c:v>7.2555777253763831E-3</c:v>
                </c:pt>
                <c:pt idx="251">
                  <c:v>7.2555777253763831E-3</c:v>
                </c:pt>
                <c:pt idx="252">
                  <c:v>3.6277888626881916E-3</c:v>
                </c:pt>
                <c:pt idx="253">
                  <c:v>3.6277888626881916E-3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3.6277888626881916E-3</c:v>
                </c:pt>
                <c:pt idx="262">
                  <c:v>1.0883366588064575E-2</c:v>
                </c:pt>
                <c:pt idx="263">
                  <c:v>1.0883366588064575E-2</c:v>
                </c:pt>
                <c:pt idx="264">
                  <c:v>1.0883366588064575E-2</c:v>
                </c:pt>
                <c:pt idx="265">
                  <c:v>1.0883366588064575E-2</c:v>
                </c:pt>
                <c:pt idx="266">
                  <c:v>7.2555777253763831E-3</c:v>
                </c:pt>
                <c:pt idx="267">
                  <c:v>7.2555777253763831E-3</c:v>
                </c:pt>
                <c:pt idx="268">
                  <c:v>1.0883366588064575E-2</c:v>
                </c:pt>
                <c:pt idx="269">
                  <c:v>1.0883366588064575E-2</c:v>
                </c:pt>
                <c:pt idx="270">
                  <c:v>1.0883366588064575E-2</c:v>
                </c:pt>
                <c:pt idx="271">
                  <c:v>1.0883366588064575E-2</c:v>
                </c:pt>
                <c:pt idx="272">
                  <c:v>3.6277888626881916E-3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7.2555777253763831E-3</c:v>
                </c:pt>
                <c:pt idx="279">
                  <c:v>7.2555777253763831E-3</c:v>
                </c:pt>
                <c:pt idx="280">
                  <c:v>7.2555777253763831E-3</c:v>
                </c:pt>
                <c:pt idx="281">
                  <c:v>7.2555777253763831E-3</c:v>
                </c:pt>
                <c:pt idx="282">
                  <c:v>7.2555777253763831E-3</c:v>
                </c:pt>
                <c:pt idx="283">
                  <c:v>3.6277888626881916E-3</c:v>
                </c:pt>
                <c:pt idx="284">
                  <c:v>3.6277888626881916E-3</c:v>
                </c:pt>
                <c:pt idx="285">
                  <c:v>3.6277888626881916E-3</c:v>
                </c:pt>
                <c:pt idx="286">
                  <c:v>3.6277888626881916E-3</c:v>
                </c:pt>
                <c:pt idx="287">
                  <c:v>7.2555777253763831E-3</c:v>
                </c:pt>
                <c:pt idx="288">
                  <c:v>7.2555777253763831E-3</c:v>
                </c:pt>
                <c:pt idx="289">
                  <c:v>7.2555777253763831E-3</c:v>
                </c:pt>
                <c:pt idx="290">
                  <c:v>1.0883366588064575E-2</c:v>
                </c:pt>
                <c:pt idx="291">
                  <c:v>1.0883366588064575E-2</c:v>
                </c:pt>
                <c:pt idx="292">
                  <c:v>7.2555777253763831E-3</c:v>
                </c:pt>
                <c:pt idx="293">
                  <c:v>3.6277888626881916E-3</c:v>
                </c:pt>
                <c:pt idx="294">
                  <c:v>3.6277888626881916E-3</c:v>
                </c:pt>
                <c:pt idx="2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D6-4ABB-BB15-32D4772FC6AF}"/>
            </c:ext>
          </c:extLst>
        </c:ser>
        <c:ser>
          <c:idx val="5"/>
          <c:order val="5"/>
          <c:tx>
            <c:strRef>
              <c:f>'smoothened by moving average'!$G$3</c:f>
              <c:strCache>
                <c:ptCount val="1"/>
                <c:pt idx="0">
                  <c:v>L3 (HCV/A6)</c:v>
                </c:pt>
              </c:strCache>
            </c:strRef>
          </c:tx>
          <c:marker>
            <c:symbol val="none"/>
          </c:marker>
          <c:val>
            <c:numRef>
              <c:f>'smoothened by moving average'!$G$4:$G$299</c:f>
              <c:numCache>
                <c:formatCode>0.0</c:formatCode>
                <c:ptCount val="2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1.2878300064391501E-2</c:v>
                </c:pt>
                <c:pt idx="4">
                  <c:v>2.5756600128783003E-2</c:v>
                </c:pt>
                <c:pt idx="5">
                  <c:v>3.8634900193174504E-2</c:v>
                </c:pt>
                <c:pt idx="6">
                  <c:v>5.1513200257566005E-2</c:v>
                </c:pt>
                <c:pt idx="7">
                  <c:v>6.4391500321957507E-2</c:v>
                </c:pt>
                <c:pt idx="8">
                  <c:v>0.10302640051513201</c:v>
                </c:pt>
                <c:pt idx="9">
                  <c:v>0.12878300064391501</c:v>
                </c:pt>
                <c:pt idx="10">
                  <c:v>0.20605280103026402</c:v>
                </c:pt>
                <c:pt idx="11">
                  <c:v>0.21893110109465552</c:v>
                </c:pt>
                <c:pt idx="12">
                  <c:v>0.27044430135222153</c:v>
                </c:pt>
                <c:pt idx="13">
                  <c:v>0.30907920154539603</c:v>
                </c:pt>
                <c:pt idx="14">
                  <c:v>0.38634900193174504</c:v>
                </c:pt>
                <c:pt idx="15">
                  <c:v>0.42498390212491949</c:v>
                </c:pt>
                <c:pt idx="16">
                  <c:v>0.54088860270444294</c:v>
                </c:pt>
                <c:pt idx="17">
                  <c:v>0.56664520283322584</c:v>
                </c:pt>
                <c:pt idx="18">
                  <c:v>0.59240180296200895</c:v>
                </c:pt>
                <c:pt idx="19">
                  <c:v>0.64391500321957496</c:v>
                </c:pt>
                <c:pt idx="20">
                  <c:v>0.64391500321957496</c:v>
                </c:pt>
                <c:pt idx="21">
                  <c:v>0.60528010302640056</c:v>
                </c:pt>
                <c:pt idx="22">
                  <c:v>0.66967160334835796</c:v>
                </c:pt>
                <c:pt idx="23">
                  <c:v>0.68254990341274957</c:v>
                </c:pt>
                <c:pt idx="24">
                  <c:v>0.65679330328396657</c:v>
                </c:pt>
                <c:pt idx="25">
                  <c:v>0.65679330328396657</c:v>
                </c:pt>
                <c:pt idx="26">
                  <c:v>0.77269800386349008</c:v>
                </c:pt>
                <c:pt idx="27">
                  <c:v>0.78557630392788158</c:v>
                </c:pt>
                <c:pt idx="28">
                  <c:v>0.82421120412105586</c:v>
                </c:pt>
                <c:pt idx="29">
                  <c:v>0.90148100450740498</c:v>
                </c:pt>
                <c:pt idx="30">
                  <c:v>0.9401159047005796</c:v>
                </c:pt>
                <c:pt idx="31">
                  <c:v>0.84996780424983898</c:v>
                </c:pt>
                <c:pt idx="32">
                  <c:v>0.74694140373470697</c:v>
                </c:pt>
                <c:pt idx="33">
                  <c:v>0.73406310367031558</c:v>
                </c:pt>
                <c:pt idx="34">
                  <c:v>0.68254990341274957</c:v>
                </c:pt>
                <c:pt idx="35">
                  <c:v>0.66967160334835796</c:v>
                </c:pt>
                <c:pt idx="36">
                  <c:v>0.64391500321957507</c:v>
                </c:pt>
                <c:pt idx="37">
                  <c:v>0.79845460399227297</c:v>
                </c:pt>
                <c:pt idx="38">
                  <c:v>0.75981970379909847</c:v>
                </c:pt>
                <c:pt idx="39">
                  <c:v>0.73406310367031558</c:v>
                </c:pt>
                <c:pt idx="40">
                  <c:v>0.70830650354153257</c:v>
                </c:pt>
                <c:pt idx="41">
                  <c:v>0.8499678042498392</c:v>
                </c:pt>
                <c:pt idx="42">
                  <c:v>0.88860270444301359</c:v>
                </c:pt>
                <c:pt idx="43">
                  <c:v>1.0045074050225371</c:v>
                </c:pt>
                <c:pt idx="44">
                  <c:v>1.0688989053444944</c:v>
                </c:pt>
                <c:pt idx="45">
                  <c:v>1.0817772054088859</c:v>
                </c:pt>
                <c:pt idx="46">
                  <c:v>1.0045074050225371</c:v>
                </c:pt>
                <c:pt idx="47">
                  <c:v>0.88860270444301348</c:v>
                </c:pt>
                <c:pt idx="48">
                  <c:v>0.83708950418544747</c:v>
                </c:pt>
                <c:pt idx="49">
                  <c:v>0.77269800386349008</c:v>
                </c:pt>
                <c:pt idx="50">
                  <c:v>0.82421120412105608</c:v>
                </c:pt>
                <c:pt idx="51">
                  <c:v>0.84996780424983898</c:v>
                </c:pt>
                <c:pt idx="52">
                  <c:v>0.87572440437862209</c:v>
                </c:pt>
                <c:pt idx="53">
                  <c:v>0.82421120412105608</c:v>
                </c:pt>
                <c:pt idx="54">
                  <c:v>0.81133290405666458</c:v>
                </c:pt>
                <c:pt idx="55">
                  <c:v>0.73406310367031558</c:v>
                </c:pt>
                <c:pt idx="56">
                  <c:v>0.65679330328396646</c:v>
                </c:pt>
                <c:pt idx="57">
                  <c:v>0.64391500321957496</c:v>
                </c:pt>
                <c:pt idx="58">
                  <c:v>0.69542820347714096</c:v>
                </c:pt>
                <c:pt idx="59">
                  <c:v>0.74694140373470697</c:v>
                </c:pt>
                <c:pt idx="60">
                  <c:v>0.70830650354153257</c:v>
                </c:pt>
                <c:pt idx="61">
                  <c:v>0.82421120412105608</c:v>
                </c:pt>
                <c:pt idx="62">
                  <c:v>0.87572440437862187</c:v>
                </c:pt>
                <c:pt idx="63">
                  <c:v>0.86284610431423059</c:v>
                </c:pt>
                <c:pt idx="64">
                  <c:v>0.73406310367031558</c:v>
                </c:pt>
                <c:pt idx="65">
                  <c:v>0.87572440437862187</c:v>
                </c:pt>
                <c:pt idx="66">
                  <c:v>0.78557630392788147</c:v>
                </c:pt>
                <c:pt idx="67">
                  <c:v>0.72118480360592385</c:v>
                </c:pt>
                <c:pt idx="68">
                  <c:v>0.68254990341274957</c:v>
                </c:pt>
                <c:pt idx="69">
                  <c:v>0.77269800386349008</c:v>
                </c:pt>
                <c:pt idx="70">
                  <c:v>0.70830650354153257</c:v>
                </c:pt>
                <c:pt idx="71">
                  <c:v>0.75981970379909858</c:v>
                </c:pt>
                <c:pt idx="72">
                  <c:v>0.73406310367031558</c:v>
                </c:pt>
                <c:pt idx="73">
                  <c:v>0.74694140373470697</c:v>
                </c:pt>
                <c:pt idx="74">
                  <c:v>0.70830650354153257</c:v>
                </c:pt>
                <c:pt idx="75">
                  <c:v>0.69542820347714096</c:v>
                </c:pt>
                <c:pt idx="76">
                  <c:v>0.64391500321957496</c:v>
                </c:pt>
                <c:pt idx="77">
                  <c:v>0.69542820347714107</c:v>
                </c:pt>
                <c:pt idx="78">
                  <c:v>0.66967160334835796</c:v>
                </c:pt>
                <c:pt idx="79">
                  <c:v>0.72118480360592396</c:v>
                </c:pt>
                <c:pt idx="80">
                  <c:v>0.69542820347714096</c:v>
                </c:pt>
                <c:pt idx="81">
                  <c:v>0.70830650354153246</c:v>
                </c:pt>
                <c:pt idx="82">
                  <c:v>0.61815840309079195</c:v>
                </c:pt>
                <c:pt idx="83">
                  <c:v>0.64391500321957496</c:v>
                </c:pt>
                <c:pt idx="84">
                  <c:v>0.64391500321957496</c:v>
                </c:pt>
                <c:pt idx="85">
                  <c:v>0.63103670315518356</c:v>
                </c:pt>
                <c:pt idx="86">
                  <c:v>0.64391500321957507</c:v>
                </c:pt>
                <c:pt idx="87">
                  <c:v>0.66967160334835807</c:v>
                </c:pt>
                <c:pt idx="88">
                  <c:v>0.55376690276883456</c:v>
                </c:pt>
                <c:pt idx="89">
                  <c:v>0.47649710238248549</c:v>
                </c:pt>
                <c:pt idx="90">
                  <c:v>0.47649710238248549</c:v>
                </c:pt>
                <c:pt idx="91">
                  <c:v>0.46361880231809405</c:v>
                </c:pt>
                <c:pt idx="92">
                  <c:v>0.45074050225370249</c:v>
                </c:pt>
                <c:pt idx="93">
                  <c:v>0.48937540244687694</c:v>
                </c:pt>
                <c:pt idx="94">
                  <c:v>0.43786220218931104</c:v>
                </c:pt>
                <c:pt idx="95">
                  <c:v>0.46361880231809405</c:v>
                </c:pt>
                <c:pt idx="96">
                  <c:v>0.39922730199613649</c:v>
                </c:pt>
                <c:pt idx="97">
                  <c:v>0.39922730199613649</c:v>
                </c:pt>
                <c:pt idx="98">
                  <c:v>0.39922730199613649</c:v>
                </c:pt>
                <c:pt idx="99">
                  <c:v>0.46361880231809394</c:v>
                </c:pt>
                <c:pt idx="100">
                  <c:v>0.39922730199613649</c:v>
                </c:pt>
                <c:pt idx="101">
                  <c:v>0.34771410173857048</c:v>
                </c:pt>
                <c:pt idx="102">
                  <c:v>0.41210560206052804</c:v>
                </c:pt>
                <c:pt idx="103">
                  <c:v>0.39922730199613649</c:v>
                </c:pt>
                <c:pt idx="104">
                  <c:v>0.42498390212491949</c:v>
                </c:pt>
                <c:pt idx="105">
                  <c:v>0.46361880231809405</c:v>
                </c:pt>
                <c:pt idx="106">
                  <c:v>0.51513200257565994</c:v>
                </c:pt>
                <c:pt idx="107">
                  <c:v>0.47649710238248549</c:v>
                </c:pt>
                <c:pt idx="108">
                  <c:v>0.47649710238248549</c:v>
                </c:pt>
                <c:pt idx="109">
                  <c:v>0.46361880231809405</c:v>
                </c:pt>
                <c:pt idx="110">
                  <c:v>0.43786220218931093</c:v>
                </c:pt>
                <c:pt idx="111">
                  <c:v>0.47649710238248549</c:v>
                </c:pt>
                <c:pt idx="112">
                  <c:v>0.43786220218931104</c:v>
                </c:pt>
                <c:pt idx="113">
                  <c:v>0.46361880231809405</c:v>
                </c:pt>
                <c:pt idx="114">
                  <c:v>0.42498390212491949</c:v>
                </c:pt>
                <c:pt idx="115">
                  <c:v>0.39922730199613654</c:v>
                </c:pt>
                <c:pt idx="116">
                  <c:v>0.36059240180296204</c:v>
                </c:pt>
                <c:pt idx="117">
                  <c:v>0.29620090148100453</c:v>
                </c:pt>
                <c:pt idx="118">
                  <c:v>0.27044430135222153</c:v>
                </c:pt>
                <c:pt idx="119">
                  <c:v>0.27044430135222153</c:v>
                </c:pt>
                <c:pt idx="120">
                  <c:v>0.28332260141661303</c:v>
                </c:pt>
                <c:pt idx="121">
                  <c:v>0.23180940115904702</c:v>
                </c:pt>
                <c:pt idx="122">
                  <c:v>0.29620090148100453</c:v>
                </c:pt>
                <c:pt idx="123">
                  <c:v>0.28332260141661297</c:v>
                </c:pt>
                <c:pt idx="124">
                  <c:v>0.32195750160978753</c:v>
                </c:pt>
                <c:pt idx="125">
                  <c:v>0.25756600128783003</c:v>
                </c:pt>
                <c:pt idx="126">
                  <c:v>0.29620090148100453</c:v>
                </c:pt>
                <c:pt idx="127">
                  <c:v>0.25756600128783003</c:v>
                </c:pt>
                <c:pt idx="128">
                  <c:v>0.27044430135222153</c:v>
                </c:pt>
                <c:pt idx="129">
                  <c:v>0.21893110109465552</c:v>
                </c:pt>
                <c:pt idx="130">
                  <c:v>0.28332260141661303</c:v>
                </c:pt>
                <c:pt idx="131">
                  <c:v>0.23180940115904702</c:v>
                </c:pt>
                <c:pt idx="132">
                  <c:v>0.24468770122343853</c:v>
                </c:pt>
                <c:pt idx="133">
                  <c:v>0.23180940115904702</c:v>
                </c:pt>
                <c:pt idx="134">
                  <c:v>0.24468770122343853</c:v>
                </c:pt>
                <c:pt idx="135">
                  <c:v>0.24468770122343853</c:v>
                </c:pt>
                <c:pt idx="136">
                  <c:v>0.27044430135222153</c:v>
                </c:pt>
                <c:pt idx="137">
                  <c:v>0.24468770122343853</c:v>
                </c:pt>
                <c:pt idx="138">
                  <c:v>0.24468770122343853</c:v>
                </c:pt>
                <c:pt idx="139">
                  <c:v>0.21893110109465552</c:v>
                </c:pt>
                <c:pt idx="140">
                  <c:v>0.21893110109465552</c:v>
                </c:pt>
                <c:pt idx="141">
                  <c:v>0.21893110109465552</c:v>
                </c:pt>
                <c:pt idx="142">
                  <c:v>0.25756600128783003</c:v>
                </c:pt>
                <c:pt idx="143">
                  <c:v>0.30907920154539603</c:v>
                </c:pt>
                <c:pt idx="144">
                  <c:v>0.28332260141661303</c:v>
                </c:pt>
                <c:pt idx="145">
                  <c:v>0.25756600128783003</c:v>
                </c:pt>
                <c:pt idx="146">
                  <c:v>0.23180940115904702</c:v>
                </c:pt>
                <c:pt idx="147">
                  <c:v>0.21893110109465552</c:v>
                </c:pt>
                <c:pt idx="148">
                  <c:v>0.16741790083708952</c:v>
                </c:pt>
                <c:pt idx="149">
                  <c:v>0.19317450096587252</c:v>
                </c:pt>
                <c:pt idx="150">
                  <c:v>0.21893110109465552</c:v>
                </c:pt>
                <c:pt idx="151">
                  <c:v>0.21893110109465552</c:v>
                </c:pt>
                <c:pt idx="152">
                  <c:v>0.20605280103026402</c:v>
                </c:pt>
                <c:pt idx="153">
                  <c:v>0.19317450096587252</c:v>
                </c:pt>
                <c:pt idx="154">
                  <c:v>0.15453960077269802</c:v>
                </c:pt>
                <c:pt idx="155">
                  <c:v>0.12878300064391501</c:v>
                </c:pt>
                <c:pt idx="156">
                  <c:v>0.12878300064391501</c:v>
                </c:pt>
                <c:pt idx="157">
                  <c:v>0.15453960077269802</c:v>
                </c:pt>
                <c:pt idx="158">
                  <c:v>0.19317450096587252</c:v>
                </c:pt>
                <c:pt idx="159">
                  <c:v>0.25756600128783003</c:v>
                </c:pt>
                <c:pt idx="160">
                  <c:v>0.27044430135222147</c:v>
                </c:pt>
                <c:pt idx="161">
                  <c:v>0.28332260141661297</c:v>
                </c:pt>
                <c:pt idx="162">
                  <c:v>0.25756600128782997</c:v>
                </c:pt>
                <c:pt idx="163">
                  <c:v>0.24468770122343853</c:v>
                </c:pt>
                <c:pt idx="164">
                  <c:v>0.19317450096587252</c:v>
                </c:pt>
                <c:pt idx="165">
                  <c:v>0.19317450096587252</c:v>
                </c:pt>
                <c:pt idx="166">
                  <c:v>0.20605280103026402</c:v>
                </c:pt>
                <c:pt idx="167">
                  <c:v>0.21893110109465552</c:v>
                </c:pt>
                <c:pt idx="168">
                  <c:v>0.21893110109465552</c:v>
                </c:pt>
                <c:pt idx="169">
                  <c:v>0.23180940115904702</c:v>
                </c:pt>
                <c:pt idx="170">
                  <c:v>0.21893110109465552</c:v>
                </c:pt>
                <c:pt idx="171">
                  <c:v>0.21893110109465552</c:v>
                </c:pt>
                <c:pt idx="172">
                  <c:v>0.18029620090148102</c:v>
                </c:pt>
                <c:pt idx="173">
                  <c:v>0.15453960077269802</c:v>
                </c:pt>
                <c:pt idx="174">
                  <c:v>0.16741790083708952</c:v>
                </c:pt>
                <c:pt idx="175">
                  <c:v>0.18029620090148102</c:v>
                </c:pt>
                <c:pt idx="176">
                  <c:v>0.15453960077269802</c:v>
                </c:pt>
                <c:pt idx="177">
                  <c:v>0.20605280103026402</c:v>
                </c:pt>
                <c:pt idx="178">
                  <c:v>0.20605280103026402</c:v>
                </c:pt>
                <c:pt idx="179">
                  <c:v>0.16741790083708952</c:v>
                </c:pt>
                <c:pt idx="180">
                  <c:v>0.15453960077269802</c:v>
                </c:pt>
                <c:pt idx="181">
                  <c:v>0.20605280103026402</c:v>
                </c:pt>
                <c:pt idx="182">
                  <c:v>0.15453960077269802</c:v>
                </c:pt>
                <c:pt idx="183">
                  <c:v>0.15453960077269802</c:v>
                </c:pt>
                <c:pt idx="184">
                  <c:v>0.18029620090148102</c:v>
                </c:pt>
                <c:pt idx="185">
                  <c:v>0.20605280103026402</c:v>
                </c:pt>
                <c:pt idx="186">
                  <c:v>0.19317450096587252</c:v>
                </c:pt>
                <c:pt idx="187">
                  <c:v>0.21893110109465552</c:v>
                </c:pt>
                <c:pt idx="188">
                  <c:v>0.21893110109465547</c:v>
                </c:pt>
                <c:pt idx="189">
                  <c:v>0.20605280103026402</c:v>
                </c:pt>
                <c:pt idx="190">
                  <c:v>0.15453960077269802</c:v>
                </c:pt>
                <c:pt idx="191">
                  <c:v>0.10302640051513201</c:v>
                </c:pt>
                <c:pt idx="192">
                  <c:v>6.4391500321957507E-2</c:v>
                </c:pt>
                <c:pt idx="193">
                  <c:v>7.7269800386349008E-2</c:v>
                </c:pt>
                <c:pt idx="194">
                  <c:v>9.0148100450740509E-2</c:v>
                </c:pt>
                <c:pt idx="195">
                  <c:v>9.0148100450740509E-2</c:v>
                </c:pt>
                <c:pt idx="196">
                  <c:v>0.10302640051513201</c:v>
                </c:pt>
                <c:pt idx="197">
                  <c:v>0.14166130070830651</c:v>
                </c:pt>
                <c:pt idx="198">
                  <c:v>0.14166130070830651</c:v>
                </c:pt>
                <c:pt idx="199">
                  <c:v>0.11590470057952351</c:v>
                </c:pt>
                <c:pt idx="200">
                  <c:v>0.11590470057952351</c:v>
                </c:pt>
                <c:pt idx="201">
                  <c:v>0.10302640051513201</c:v>
                </c:pt>
                <c:pt idx="202">
                  <c:v>0.10302640051513201</c:v>
                </c:pt>
                <c:pt idx="203">
                  <c:v>6.4391500321957507E-2</c:v>
                </c:pt>
                <c:pt idx="204">
                  <c:v>0.10302640051513201</c:v>
                </c:pt>
                <c:pt idx="205">
                  <c:v>0.14166130070830651</c:v>
                </c:pt>
                <c:pt idx="206">
                  <c:v>0.14166130070830651</c:v>
                </c:pt>
                <c:pt idx="207">
                  <c:v>0.14166130070830651</c:v>
                </c:pt>
                <c:pt idx="208">
                  <c:v>0.16741790083708952</c:v>
                </c:pt>
                <c:pt idx="209">
                  <c:v>0.15453960077269802</c:v>
                </c:pt>
                <c:pt idx="210">
                  <c:v>0.10302640051513201</c:v>
                </c:pt>
                <c:pt idx="211">
                  <c:v>0.10302640051513201</c:v>
                </c:pt>
                <c:pt idx="212">
                  <c:v>6.4391500321957507E-2</c:v>
                </c:pt>
                <c:pt idx="213">
                  <c:v>3.8634900193174504E-2</c:v>
                </c:pt>
                <c:pt idx="214">
                  <c:v>1.2878300064391501E-2</c:v>
                </c:pt>
                <c:pt idx="215">
                  <c:v>1.2878300064391501E-2</c:v>
                </c:pt>
                <c:pt idx="216">
                  <c:v>1.2878300064391501E-2</c:v>
                </c:pt>
                <c:pt idx="217">
                  <c:v>2.5756600128783003E-2</c:v>
                </c:pt>
                <c:pt idx="218">
                  <c:v>2.5756600128783003E-2</c:v>
                </c:pt>
                <c:pt idx="219">
                  <c:v>6.4391500321957507E-2</c:v>
                </c:pt>
                <c:pt idx="220">
                  <c:v>6.4391500321957507E-2</c:v>
                </c:pt>
                <c:pt idx="221">
                  <c:v>7.7269800386349008E-2</c:v>
                </c:pt>
                <c:pt idx="222">
                  <c:v>9.0148100450740509E-2</c:v>
                </c:pt>
                <c:pt idx="223">
                  <c:v>0.11590470057952351</c:v>
                </c:pt>
                <c:pt idx="224">
                  <c:v>9.0148100450740509E-2</c:v>
                </c:pt>
                <c:pt idx="225">
                  <c:v>0.12878300064391501</c:v>
                </c:pt>
                <c:pt idx="226">
                  <c:v>0.14166130070830651</c:v>
                </c:pt>
                <c:pt idx="227">
                  <c:v>0.12878300064391501</c:v>
                </c:pt>
                <c:pt idx="228">
                  <c:v>0.10302640051513201</c:v>
                </c:pt>
                <c:pt idx="229">
                  <c:v>9.0148100450740509E-2</c:v>
                </c:pt>
                <c:pt idx="230">
                  <c:v>7.7269800386349008E-2</c:v>
                </c:pt>
                <c:pt idx="231">
                  <c:v>5.1513200257566005E-2</c:v>
                </c:pt>
                <c:pt idx="232">
                  <c:v>6.4391500321957507E-2</c:v>
                </c:pt>
                <c:pt idx="233">
                  <c:v>7.7269800386349008E-2</c:v>
                </c:pt>
                <c:pt idx="234">
                  <c:v>7.7269800386349008E-2</c:v>
                </c:pt>
                <c:pt idx="235">
                  <c:v>6.4391500321957507E-2</c:v>
                </c:pt>
                <c:pt idx="236">
                  <c:v>6.4391500321957507E-2</c:v>
                </c:pt>
                <c:pt idx="237">
                  <c:v>3.8634900193174504E-2</c:v>
                </c:pt>
                <c:pt idx="238">
                  <c:v>6.4391500321957507E-2</c:v>
                </c:pt>
                <c:pt idx="239">
                  <c:v>6.4391500321957507E-2</c:v>
                </c:pt>
                <c:pt idx="240">
                  <c:v>0.10302640051513201</c:v>
                </c:pt>
                <c:pt idx="241">
                  <c:v>0.15453960077269802</c:v>
                </c:pt>
                <c:pt idx="242">
                  <c:v>0.16741790083708952</c:v>
                </c:pt>
                <c:pt idx="243">
                  <c:v>0.12878300064391501</c:v>
                </c:pt>
                <c:pt idx="244">
                  <c:v>0.14166130070830651</c:v>
                </c:pt>
                <c:pt idx="245">
                  <c:v>0.12878300064391501</c:v>
                </c:pt>
                <c:pt idx="246">
                  <c:v>0.10302640051513201</c:v>
                </c:pt>
                <c:pt idx="247">
                  <c:v>0.10302640051513201</c:v>
                </c:pt>
                <c:pt idx="248">
                  <c:v>0.11590470057952351</c:v>
                </c:pt>
                <c:pt idx="249">
                  <c:v>0.12878300064391501</c:v>
                </c:pt>
                <c:pt idx="250">
                  <c:v>0.10302640051513201</c:v>
                </c:pt>
                <c:pt idx="251">
                  <c:v>7.7269800386349008E-2</c:v>
                </c:pt>
                <c:pt idx="252">
                  <c:v>9.0148100450740509E-2</c:v>
                </c:pt>
                <c:pt idx="253">
                  <c:v>9.0148100450740509E-2</c:v>
                </c:pt>
                <c:pt idx="254">
                  <c:v>7.7269800386349008E-2</c:v>
                </c:pt>
                <c:pt idx="255">
                  <c:v>6.4391500321957507E-2</c:v>
                </c:pt>
                <c:pt idx="256">
                  <c:v>6.4391500321957507E-2</c:v>
                </c:pt>
                <c:pt idx="257">
                  <c:v>5.1513200257566005E-2</c:v>
                </c:pt>
                <c:pt idx="258">
                  <c:v>5.1513200257566005E-2</c:v>
                </c:pt>
                <c:pt idx="259">
                  <c:v>7.7269800386349008E-2</c:v>
                </c:pt>
                <c:pt idx="260">
                  <c:v>7.7269800386349008E-2</c:v>
                </c:pt>
                <c:pt idx="261">
                  <c:v>9.0148100450740509E-2</c:v>
                </c:pt>
                <c:pt idx="262">
                  <c:v>9.0148100450740509E-2</c:v>
                </c:pt>
                <c:pt idx="263">
                  <c:v>0.11590470057952351</c:v>
                </c:pt>
                <c:pt idx="264">
                  <c:v>0.10302640051513201</c:v>
                </c:pt>
                <c:pt idx="265">
                  <c:v>0.11590470057952351</c:v>
                </c:pt>
                <c:pt idx="266">
                  <c:v>0.10302640051513201</c:v>
                </c:pt>
                <c:pt idx="267">
                  <c:v>0.11590470057952351</c:v>
                </c:pt>
                <c:pt idx="268">
                  <c:v>7.7269800386349008E-2</c:v>
                </c:pt>
                <c:pt idx="269">
                  <c:v>7.7269800386349008E-2</c:v>
                </c:pt>
                <c:pt idx="270">
                  <c:v>6.4391500321957507E-2</c:v>
                </c:pt>
                <c:pt idx="271">
                  <c:v>7.7269800386349008E-2</c:v>
                </c:pt>
                <c:pt idx="272">
                  <c:v>5.1513200257566005E-2</c:v>
                </c:pt>
                <c:pt idx="273">
                  <c:v>6.4391500321957507E-2</c:v>
                </c:pt>
                <c:pt idx="274">
                  <c:v>5.1513200257566005E-2</c:v>
                </c:pt>
                <c:pt idx="275">
                  <c:v>5.1513200257566005E-2</c:v>
                </c:pt>
                <c:pt idx="276">
                  <c:v>2.5756600128783003E-2</c:v>
                </c:pt>
                <c:pt idx="277">
                  <c:v>2.5756600128783003E-2</c:v>
                </c:pt>
                <c:pt idx="278">
                  <c:v>1.2878300064391501E-2</c:v>
                </c:pt>
                <c:pt idx="279">
                  <c:v>0</c:v>
                </c:pt>
                <c:pt idx="280">
                  <c:v>3.8634900193174504E-2</c:v>
                </c:pt>
                <c:pt idx="281">
                  <c:v>5.1513200257566005E-2</c:v>
                </c:pt>
                <c:pt idx="282">
                  <c:v>5.1513200257566005E-2</c:v>
                </c:pt>
                <c:pt idx="283">
                  <c:v>9.0148100450740509E-2</c:v>
                </c:pt>
                <c:pt idx="284">
                  <c:v>0.10302640051513201</c:v>
                </c:pt>
                <c:pt idx="285">
                  <c:v>6.4391500321957507E-2</c:v>
                </c:pt>
                <c:pt idx="286">
                  <c:v>6.4391500321957507E-2</c:v>
                </c:pt>
                <c:pt idx="287">
                  <c:v>6.4391500321957507E-2</c:v>
                </c:pt>
                <c:pt idx="288">
                  <c:v>2.5756600128783003E-2</c:v>
                </c:pt>
                <c:pt idx="289">
                  <c:v>1.2878300064391501E-2</c:v>
                </c:pt>
                <c:pt idx="290">
                  <c:v>1.2878300064391501E-2</c:v>
                </c:pt>
                <c:pt idx="291">
                  <c:v>1.2878300064391501E-2</c:v>
                </c:pt>
                <c:pt idx="292">
                  <c:v>1.2878300064391501E-2</c:v>
                </c:pt>
                <c:pt idx="293">
                  <c:v>3.8634900193174504E-2</c:v>
                </c:pt>
                <c:pt idx="294">
                  <c:v>5.1513200257566005E-2</c:v>
                </c:pt>
                <c:pt idx="295">
                  <c:v>5.1513200257566005E-2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D6-4ABB-BB15-32D4772FC6AF}"/>
            </c:ext>
          </c:extLst>
        </c:ser>
        <c:ser>
          <c:idx val="6"/>
          <c:order val="6"/>
          <c:tx>
            <c:strRef>
              <c:f>'smoothened by moving average'!$H$3</c:f>
              <c:strCache>
                <c:ptCount val="1"/>
                <c:pt idx="0">
                  <c:v>L3red (HCV/A7)</c:v>
                </c:pt>
              </c:strCache>
            </c:strRef>
          </c:tx>
          <c:marker>
            <c:symbol val="none"/>
          </c:marker>
          <c:val>
            <c:numRef>
              <c:f>'smoothened by moving average'!$H$4:$H$299</c:f>
              <c:numCache>
                <c:formatCode>0.0</c:formatCode>
                <c:ptCount val="296"/>
                <c:pt idx="0">
                  <c:v>0.34906783022610072</c:v>
                </c:pt>
                <c:pt idx="1">
                  <c:v>0.52360174533915116</c:v>
                </c:pt>
                <c:pt idx="2">
                  <c:v>0.76953589845299475</c:v>
                </c:pt>
                <c:pt idx="3">
                  <c:v>0.93613645378817922</c:v>
                </c:pt>
                <c:pt idx="4">
                  <c:v>1.1820706069020228</c:v>
                </c:pt>
                <c:pt idx="5">
                  <c:v>1.293137643792146</c:v>
                </c:pt>
                <c:pt idx="6">
                  <c:v>1.4359381197937329</c:v>
                </c:pt>
                <c:pt idx="7">
                  <c:v>1.5946053153510511</c:v>
                </c:pt>
                <c:pt idx="8">
                  <c:v>1.7612058706862357</c:v>
                </c:pt>
                <c:pt idx="9">
                  <c:v>1.8643395477984925</c:v>
                </c:pt>
                <c:pt idx="10">
                  <c:v>2.0150733835779451</c:v>
                </c:pt>
                <c:pt idx="11">
                  <c:v>2.0626735422451405</c:v>
                </c:pt>
                <c:pt idx="12">
                  <c:v>1.9357397857992857</c:v>
                </c:pt>
                <c:pt idx="13">
                  <c:v>1.9754065846886157</c:v>
                </c:pt>
                <c:pt idx="14">
                  <c:v>2.0071400238000794</c:v>
                </c:pt>
                <c:pt idx="15">
                  <c:v>1.9119397064656884</c:v>
                </c:pt>
                <c:pt idx="16">
                  <c:v>1.8881396271320903</c:v>
                </c:pt>
                <c:pt idx="17">
                  <c:v>1.8484728282427612</c:v>
                </c:pt>
                <c:pt idx="18">
                  <c:v>1.7215390717969057</c:v>
                </c:pt>
                <c:pt idx="19">
                  <c:v>1.5946053153510511</c:v>
                </c:pt>
                <c:pt idx="20">
                  <c:v>1.626338754462515</c:v>
                </c:pt>
                <c:pt idx="21">
                  <c:v>1.6501388337961125</c:v>
                </c:pt>
                <c:pt idx="22">
                  <c:v>1.6580721935739784</c:v>
                </c:pt>
                <c:pt idx="23">
                  <c:v>1.5787385957953193</c:v>
                </c:pt>
                <c:pt idx="24">
                  <c:v>1.5152717175723918</c:v>
                </c:pt>
                <c:pt idx="25">
                  <c:v>1.388337961126537</c:v>
                </c:pt>
                <c:pt idx="26">
                  <c:v>1.2852042840142799</c:v>
                </c:pt>
                <c:pt idx="27">
                  <c:v>1.3010710035700117</c:v>
                </c:pt>
                <c:pt idx="28">
                  <c:v>1.2614042046806822</c:v>
                </c:pt>
                <c:pt idx="29">
                  <c:v>1.2693375644585481</c:v>
                </c:pt>
                <c:pt idx="30">
                  <c:v>1.2217374057913526</c:v>
                </c:pt>
                <c:pt idx="31">
                  <c:v>1.2217374057913526</c:v>
                </c:pt>
                <c:pt idx="32">
                  <c:v>1.1582705275684251</c:v>
                </c:pt>
                <c:pt idx="33">
                  <c:v>1.1265370884569614</c:v>
                </c:pt>
                <c:pt idx="34">
                  <c:v>1.0948036493454976</c:v>
                </c:pt>
                <c:pt idx="35">
                  <c:v>1.182070606902023</c:v>
                </c:pt>
                <c:pt idx="36">
                  <c:v>1.1027370091233637</c:v>
                </c:pt>
                <c:pt idx="37">
                  <c:v>1.0472034906783023</c:v>
                </c:pt>
                <c:pt idx="38">
                  <c:v>1.0630702102340341</c:v>
                </c:pt>
                <c:pt idx="39">
                  <c:v>0.9044030146767158</c:v>
                </c:pt>
                <c:pt idx="40">
                  <c:v>0.86473621578738591</c:v>
                </c:pt>
                <c:pt idx="41">
                  <c:v>0.85680285600952</c:v>
                </c:pt>
                <c:pt idx="42">
                  <c:v>0.84093613645378817</c:v>
                </c:pt>
                <c:pt idx="43">
                  <c:v>0.77746925823086088</c:v>
                </c:pt>
                <c:pt idx="44">
                  <c:v>0.83300277667592226</c:v>
                </c:pt>
                <c:pt idx="45">
                  <c:v>0.75366917889726293</c:v>
                </c:pt>
                <c:pt idx="46">
                  <c:v>0.6743355811186037</c:v>
                </c:pt>
                <c:pt idx="47">
                  <c:v>0.59500198333994447</c:v>
                </c:pt>
                <c:pt idx="48">
                  <c:v>0.70606902023006746</c:v>
                </c:pt>
                <c:pt idx="49">
                  <c:v>0.69020230067433563</c:v>
                </c:pt>
                <c:pt idx="50">
                  <c:v>0.65053550178500597</c:v>
                </c:pt>
                <c:pt idx="51">
                  <c:v>0.67433558111860381</c:v>
                </c:pt>
                <c:pt idx="52">
                  <c:v>0.70606902023006746</c:v>
                </c:pt>
                <c:pt idx="53">
                  <c:v>0.58706862356207856</c:v>
                </c:pt>
                <c:pt idx="54">
                  <c:v>0.53153510511701707</c:v>
                </c:pt>
                <c:pt idx="55">
                  <c:v>0.5553351844506148</c:v>
                </c:pt>
                <c:pt idx="56">
                  <c:v>0.54740182467274889</c:v>
                </c:pt>
                <c:pt idx="57">
                  <c:v>0.56326854422848072</c:v>
                </c:pt>
                <c:pt idx="58">
                  <c:v>0.5553351844506148</c:v>
                </c:pt>
                <c:pt idx="59">
                  <c:v>0.59500198333994436</c:v>
                </c:pt>
                <c:pt idx="60">
                  <c:v>0.52360174533915116</c:v>
                </c:pt>
                <c:pt idx="61">
                  <c:v>0.53946846489488298</c:v>
                </c:pt>
                <c:pt idx="62">
                  <c:v>0.53153510511701696</c:v>
                </c:pt>
                <c:pt idx="63">
                  <c:v>0.52360174533915116</c:v>
                </c:pt>
                <c:pt idx="64">
                  <c:v>0.49980166600555326</c:v>
                </c:pt>
                <c:pt idx="65">
                  <c:v>0.55533518445061492</c:v>
                </c:pt>
                <c:pt idx="66">
                  <c:v>0.53153510511701696</c:v>
                </c:pt>
                <c:pt idx="67">
                  <c:v>0.52360174533915116</c:v>
                </c:pt>
                <c:pt idx="68">
                  <c:v>0.49980166600555337</c:v>
                </c:pt>
                <c:pt idx="69">
                  <c:v>0.48393494644982143</c:v>
                </c:pt>
                <c:pt idx="70">
                  <c:v>0.48393494644982155</c:v>
                </c:pt>
                <c:pt idx="71">
                  <c:v>0.43633478778262591</c:v>
                </c:pt>
                <c:pt idx="72">
                  <c:v>0.41253470844902818</c:v>
                </c:pt>
                <c:pt idx="73">
                  <c:v>0.44426814756049182</c:v>
                </c:pt>
                <c:pt idx="74">
                  <c:v>0.48393494644982143</c:v>
                </c:pt>
                <c:pt idx="75">
                  <c:v>0.41253470844902818</c:v>
                </c:pt>
                <c:pt idx="76">
                  <c:v>0.41253470844902812</c:v>
                </c:pt>
                <c:pt idx="77">
                  <c:v>0.40460134867116226</c:v>
                </c:pt>
                <c:pt idx="78">
                  <c:v>0.38873462911543044</c:v>
                </c:pt>
                <c:pt idx="79">
                  <c:v>0.34113447044823486</c:v>
                </c:pt>
                <c:pt idx="80">
                  <c:v>0.35700119000396674</c:v>
                </c:pt>
                <c:pt idx="81">
                  <c:v>0.38873462911543044</c:v>
                </c:pt>
                <c:pt idx="82">
                  <c:v>0.34113447044823486</c:v>
                </c:pt>
                <c:pt idx="83">
                  <c:v>0.30146767155890519</c:v>
                </c:pt>
                <c:pt idx="84">
                  <c:v>0.3094010313367711</c:v>
                </c:pt>
                <c:pt idx="85">
                  <c:v>0.32526775089250298</c:v>
                </c:pt>
                <c:pt idx="86">
                  <c:v>0.26973423244744155</c:v>
                </c:pt>
                <c:pt idx="87">
                  <c:v>0.28560095200317337</c:v>
                </c:pt>
                <c:pt idx="88">
                  <c:v>0.30146767155890519</c:v>
                </c:pt>
                <c:pt idx="89">
                  <c:v>0.26180087266957552</c:v>
                </c:pt>
                <c:pt idx="90">
                  <c:v>0.26180087266957558</c:v>
                </c:pt>
                <c:pt idx="91">
                  <c:v>0.2776675922253074</c:v>
                </c:pt>
                <c:pt idx="92">
                  <c:v>0.3094010313367711</c:v>
                </c:pt>
                <c:pt idx="93">
                  <c:v>0.28560095200317337</c:v>
                </c:pt>
                <c:pt idx="94">
                  <c:v>0.28560095200317331</c:v>
                </c:pt>
                <c:pt idx="95">
                  <c:v>0.23800079333597779</c:v>
                </c:pt>
                <c:pt idx="96">
                  <c:v>0.23800079333597779</c:v>
                </c:pt>
                <c:pt idx="97">
                  <c:v>0.23006743355811188</c:v>
                </c:pt>
                <c:pt idx="98">
                  <c:v>0.25386751289170967</c:v>
                </c:pt>
                <c:pt idx="99">
                  <c:v>0.28560095200317337</c:v>
                </c:pt>
                <c:pt idx="100">
                  <c:v>0.26973423244744155</c:v>
                </c:pt>
                <c:pt idx="101">
                  <c:v>0.26180087266957558</c:v>
                </c:pt>
                <c:pt idx="102">
                  <c:v>0.25386751289170967</c:v>
                </c:pt>
                <c:pt idx="103">
                  <c:v>0.2459341531138437</c:v>
                </c:pt>
                <c:pt idx="104">
                  <c:v>0.21420071400237997</c:v>
                </c:pt>
                <c:pt idx="105">
                  <c:v>0.22213407378024591</c:v>
                </c:pt>
                <c:pt idx="106">
                  <c:v>0.19833399444664818</c:v>
                </c:pt>
                <c:pt idx="107">
                  <c:v>0.16660055533518445</c:v>
                </c:pt>
                <c:pt idx="108">
                  <c:v>0.15866719555731854</c:v>
                </c:pt>
                <c:pt idx="109">
                  <c:v>0.18246727489091633</c:v>
                </c:pt>
                <c:pt idx="110">
                  <c:v>0.19040063466878221</c:v>
                </c:pt>
                <c:pt idx="111">
                  <c:v>0.22213407378024591</c:v>
                </c:pt>
                <c:pt idx="112">
                  <c:v>0.23006743355811182</c:v>
                </c:pt>
                <c:pt idx="113">
                  <c:v>0.20626735422451406</c:v>
                </c:pt>
                <c:pt idx="114">
                  <c:v>0.1824672748909163</c:v>
                </c:pt>
                <c:pt idx="115">
                  <c:v>0.16660055533518445</c:v>
                </c:pt>
                <c:pt idx="116">
                  <c:v>0.18246727489091633</c:v>
                </c:pt>
                <c:pt idx="117">
                  <c:v>0.16660055533518445</c:v>
                </c:pt>
                <c:pt idx="118">
                  <c:v>0.19833399444664815</c:v>
                </c:pt>
                <c:pt idx="119">
                  <c:v>0.19833399444664818</c:v>
                </c:pt>
                <c:pt idx="120">
                  <c:v>0.23006743355811188</c:v>
                </c:pt>
                <c:pt idx="121">
                  <c:v>0.20626735422451409</c:v>
                </c:pt>
                <c:pt idx="122">
                  <c:v>0.22213407378024591</c:v>
                </c:pt>
                <c:pt idx="123">
                  <c:v>0.19833399444664818</c:v>
                </c:pt>
                <c:pt idx="124">
                  <c:v>0.19833399444664818</c:v>
                </c:pt>
                <c:pt idx="125">
                  <c:v>0.15073383577945262</c:v>
                </c:pt>
                <c:pt idx="126">
                  <c:v>0.1507338357794526</c:v>
                </c:pt>
                <c:pt idx="127">
                  <c:v>0.13486711622372075</c:v>
                </c:pt>
                <c:pt idx="128">
                  <c:v>0.12693375644585483</c:v>
                </c:pt>
                <c:pt idx="129">
                  <c:v>0.13486711622372075</c:v>
                </c:pt>
                <c:pt idx="130">
                  <c:v>0.1507338357794526</c:v>
                </c:pt>
                <c:pt idx="131">
                  <c:v>0.13486711622372075</c:v>
                </c:pt>
                <c:pt idx="132">
                  <c:v>0.14280047600158668</c:v>
                </c:pt>
                <c:pt idx="133">
                  <c:v>0.14280047600158668</c:v>
                </c:pt>
                <c:pt idx="134">
                  <c:v>0.12693375644585483</c:v>
                </c:pt>
                <c:pt idx="135">
                  <c:v>0.12693375644585483</c:v>
                </c:pt>
                <c:pt idx="136">
                  <c:v>0.12693375644585483</c:v>
                </c:pt>
                <c:pt idx="137">
                  <c:v>0.13486711622372077</c:v>
                </c:pt>
                <c:pt idx="138">
                  <c:v>0.13486711622372077</c:v>
                </c:pt>
                <c:pt idx="139">
                  <c:v>0.13486711622372077</c:v>
                </c:pt>
                <c:pt idx="140">
                  <c:v>0.13486711622372077</c:v>
                </c:pt>
                <c:pt idx="141">
                  <c:v>0.14280047600158668</c:v>
                </c:pt>
                <c:pt idx="142">
                  <c:v>0.11900039666798889</c:v>
                </c:pt>
                <c:pt idx="143">
                  <c:v>0.13486711622372072</c:v>
                </c:pt>
                <c:pt idx="144">
                  <c:v>0.13486711622372072</c:v>
                </c:pt>
                <c:pt idx="145">
                  <c:v>0.11900039666798889</c:v>
                </c:pt>
                <c:pt idx="146">
                  <c:v>0.11106703689012296</c:v>
                </c:pt>
                <c:pt idx="147">
                  <c:v>0.11106703689012296</c:v>
                </c:pt>
                <c:pt idx="148">
                  <c:v>8.7266957556525193E-2</c:v>
                </c:pt>
                <c:pt idx="149">
                  <c:v>6.3466878222927417E-2</c:v>
                </c:pt>
                <c:pt idx="150">
                  <c:v>7.1400238000793342E-2</c:v>
                </c:pt>
                <c:pt idx="151">
                  <c:v>6.3466878222927417E-2</c:v>
                </c:pt>
                <c:pt idx="152">
                  <c:v>5.5533518445061492E-2</c:v>
                </c:pt>
                <c:pt idx="153">
                  <c:v>6.3466878222927417E-2</c:v>
                </c:pt>
                <c:pt idx="154">
                  <c:v>7.9333597778659268E-2</c:v>
                </c:pt>
                <c:pt idx="155">
                  <c:v>9.5200317334391119E-2</c:v>
                </c:pt>
                <c:pt idx="156">
                  <c:v>8.7266957556525193E-2</c:v>
                </c:pt>
                <c:pt idx="157">
                  <c:v>0.12693375644585481</c:v>
                </c:pt>
                <c:pt idx="158">
                  <c:v>0.11106703689012296</c:v>
                </c:pt>
                <c:pt idx="159">
                  <c:v>0.11900039666798889</c:v>
                </c:pt>
                <c:pt idx="160">
                  <c:v>0.11106703689012296</c:v>
                </c:pt>
                <c:pt idx="161">
                  <c:v>0.10313367711225704</c:v>
                </c:pt>
                <c:pt idx="162">
                  <c:v>7.9333597778659268E-2</c:v>
                </c:pt>
                <c:pt idx="163">
                  <c:v>9.5200317334391119E-2</c:v>
                </c:pt>
                <c:pt idx="164">
                  <c:v>9.5200317334391119E-2</c:v>
                </c:pt>
                <c:pt idx="165">
                  <c:v>7.1400238000793342E-2</c:v>
                </c:pt>
                <c:pt idx="166">
                  <c:v>7.1400238000793342E-2</c:v>
                </c:pt>
                <c:pt idx="167">
                  <c:v>7.1400238000793342E-2</c:v>
                </c:pt>
                <c:pt idx="168">
                  <c:v>6.3466878222927417E-2</c:v>
                </c:pt>
                <c:pt idx="169">
                  <c:v>5.5533518445061492E-2</c:v>
                </c:pt>
                <c:pt idx="170">
                  <c:v>7.9333597778659268E-2</c:v>
                </c:pt>
                <c:pt idx="171">
                  <c:v>8.7266957556525193E-2</c:v>
                </c:pt>
                <c:pt idx="172">
                  <c:v>9.5200317334391132E-2</c:v>
                </c:pt>
                <c:pt idx="173">
                  <c:v>0.10313367711225704</c:v>
                </c:pt>
                <c:pt idx="174">
                  <c:v>8.7266957556525193E-2</c:v>
                </c:pt>
                <c:pt idx="175">
                  <c:v>7.1400238000793342E-2</c:v>
                </c:pt>
                <c:pt idx="176">
                  <c:v>5.5533518445061478E-2</c:v>
                </c:pt>
                <c:pt idx="177">
                  <c:v>4.7600158667195559E-2</c:v>
                </c:pt>
                <c:pt idx="178">
                  <c:v>3.9666798889329634E-2</c:v>
                </c:pt>
                <c:pt idx="179">
                  <c:v>4.7600158667195566E-2</c:v>
                </c:pt>
                <c:pt idx="180">
                  <c:v>6.3466878222927417E-2</c:v>
                </c:pt>
                <c:pt idx="181">
                  <c:v>7.9333597778659268E-2</c:v>
                </c:pt>
                <c:pt idx="182">
                  <c:v>7.1400238000793342E-2</c:v>
                </c:pt>
                <c:pt idx="183">
                  <c:v>6.3466878222927403E-2</c:v>
                </c:pt>
                <c:pt idx="184">
                  <c:v>5.5533518445061492E-2</c:v>
                </c:pt>
                <c:pt idx="185">
                  <c:v>3.9666798889329634E-2</c:v>
                </c:pt>
                <c:pt idx="186">
                  <c:v>5.5533518445061492E-2</c:v>
                </c:pt>
                <c:pt idx="187">
                  <c:v>4.7600158667195559E-2</c:v>
                </c:pt>
                <c:pt idx="188">
                  <c:v>3.9666798889329634E-2</c:v>
                </c:pt>
                <c:pt idx="189">
                  <c:v>4.7600158667195566E-2</c:v>
                </c:pt>
                <c:pt idx="190">
                  <c:v>3.9666798889329634E-2</c:v>
                </c:pt>
                <c:pt idx="191">
                  <c:v>7.9333597778659271E-3</c:v>
                </c:pt>
                <c:pt idx="192">
                  <c:v>1.5866719555731854E-2</c:v>
                </c:pt>
                <c:pt idx="193">
                  <c:v>2.380007933359778E-2</c:v>
                </c:pt>
                <c:pt idx="194">
                  <c:v>2.380007933359778E-2</c:v>
                </c:pt>
                <c:pt idx="195">
                  <c:v>3.1733439111463708E-2</c:v>
                </c:pt>
                <c:pt idx="196">
                  <c:v>5.5533518445061492E-2</c:v>
                </c:pt>
                <c:pt idx="197">
                  <c:v>4.7600158667195559E-2</c:v>
                </c:pt>
                <c:pt idx="198">
                  <c:v>3.9666798889329634E-2</c:v>
                </c:pt>
                <c:pt idx="199">
                  <c:v>3.9666798889329634E-2</c:v>
                </c:pt>
                <c:pt idx="200">
                  <c:v>4.7600158667195559E-2</c:v>
                </c:pt>
                <c:pt idx="201">
                  <c:v>3.1733439111463708E-2</c:v>
                </c:pt>
                <c:pt idx="202">
                  <c:v>4.7600158667195559E-2</c:v>
                </c:pt>
                <c:pt idx="203">
                  <c:v>5.5533518445061478E-2</c:v>
                </c:pt>
                <c:pt idx="204">
                  <c:v>5.5533518445061492E-2</c:v>
                </c:pt>
                <c:pt idx="205">
                  <c:v>4.7600158667195566E-2</c:v>
                </c:pt>
                <c:pt idx="206">
                  <c:v>3.9666798889329634E-2</c:v>
                </c:pt>
                <c:pt idx="207">
                  <c:v>2.380007933359778E-2</c:v>
                </c:pt>
                <c:pt idx="208">
                  <c:v>3.9666798889329634E-2</c:v>
                </c:pt>
                <c:pt idx="209">
                  <c:v>3.1733439111463708E-2</c:v>
                </c:pt>
                <c:pt idx="210">
                  <c:v>2.380007933359778E-2</c:v>
                </c:pt>
                <c:pt idx="211">
                  <c:v>3.1733439111463708E-2</c:v>
                </c:pt>
                <c:pt idx="212">
                  <c:v>3.1733439111463708E-2</c:v>
                </c:pt>
                <c:pt idx="213">
                  <c:v>1.5866719555731854E-2</c:v>
                </c:pt>
                <c:pt idx="214">
                  <c:v>2.380007933359778E-2</c:v>
                </c:pt>
                <c:pt idx="215">
                  <c:v>5.5533518445061492E-2</c:v>
                </c:pt>
                <c:pt idx="216">
                  <c:v>4.7600158667195559E-2</c:v>
                </c:pt>
                <c:pt idx="217">
                  <c:v>4.7600158667195559E-2</c:v>
                </c:pt>
                <c:pt idx="218">
                  <c:v>3.9666798889329634E-2</c:v>
                </c:pt>
                <c:pt idx="219">
                  <c:v>4.7600158667195559E-2</c:v>
                </c:pt>
                <c:pt idx="220">
                  <c:v>3.9666798889329634E-2</c:v>
                </c:pt>
                <c:pt idx="221">
                  <c:v>3.9666798889329634E-2</c:v>
                </c:pt>
                <c:pt idx="222">
                  <c:v>3.9666798889329634E-2</c:v>
                </c:pt>
                <c:pt idx="223">
                  <c:v>3.9666798889329634E-2</c:v>
                </c:pt>
                <c:pt idx="224">
                  <c:v>3.1733439111463708E-2</c:v>
                </c:pt>
                <c:pt idx="225">
                  <c:v>7.9333597778659271E-3</c:v>
                </c:pt>
                <c:pt idx="226">
                  <c:v>1.5866719555731854E-2</c:v>
                </c:pt>
                <c:pt idx="227">
                  <c:v>1.5866719555731854E-2</c:v>
                </c:pt>
                <c:pt idx="228">
                  <c:v>2.380007933359778E-2</c:v>
                </c:pt>
                <c:pt idx="229">
                  <c:v>2.380007933359778E-2</c:v>
                </c:pt>
                <c:pt idx="230">
                  <c:v>2.380007933359778E-2</c:v>
                </c:pt>
                <c:pt idx="231">
                  <c:v>1.5866719555731854E-2</c:v>
                </c:pt>
                <c:pt idx="232">
                  <c:v>1.5866719555731854E-2</c:v>
                </c:pt>
                <c:pt idx="233">
                  <c:v>7.9333597778659271E-3</c:v>
                </c:pt>
                <c:pt idx="234">
                  <c:v>7.9333597778659271E-3</c:v>
                </c:pt>
                <c:pt idx="235">
                  <c:v>7.9333597778659271E-3</c:v>
                </c:pt>
                <c:pt idx="236">
                  <c:v>1.5866719555731854E-2</c:v>
                </c:pt>
                <c:pt idx="237">
                  <c:v>2.380007933359778E-2</c:v>
                </c:pt>
                <c:pt idx="238">
                  <c:v>2.380007933359778E-2</c:v>
                </c:pt>
                <c:pt idx="239">
                  <c:v>3.1733439111463708E-2</c:v>
                </c:pt>
                <c:pt idx="240">
                  <c:v>3.1733439111463708E-2</c:v>
                </c:pt>
                <c:pt idx="241">
                  <c:v>2.380007933359778E-2</c:v>
                </c:pt>
                <c:pt idx="242">
                  <c:v>3.1733439111463708E-2</c:v>
                </c:pt>
                <c:pt idx="243">
                  <c:v>3.1733439111463708E-2</c:v>
                </c:pt>
                <c:pt idx="244">
                  <c:v>1.5866719555731854E-2</c:v>
                </c:pt>
                <c:pt idx="245">
                  <c:v>1.5866719555731854E-2</c:v>
                </c:pt>
                <c:pt idx="246">
                  <c:v>1.5866719555731854E-2</c:v>
                </c:pt>
                <c:pt idx="247">
                  <c:v>0</c:v>
                </c:pt>
                <c:pt idx="248">
                  <c:v>0</c:v>
                </c:pt>
                <c:pt idx="249">
                  <c:v>7.9333597778659271E-3</c:v>
                </c:pt>
                <c:pt idx="250">
                  <c:v>2.380007933359778E-2</c:v>
                </c:pt>
                <c:pt idx="251">
                  <c:v>2.380007933359778E-2</c:v>
                </c:pt>
                <c:pt idx="252">
                  <c:v>3.1733439111463708E-2</c:v>
                </c:pt>
                <c:pt idx="253">
                  <c:v>3.1733439111463708E-2</c:v>
                </c:pt>
                <c:pt idx="254">
                  <c:v>2.380007933359778E-2</c:v>
                </c:pt>
                <c:pt idx="255">
                  <c:v>1.5866719555731854E-2</c:v>
                </c:pt>
                <c:pt idx="256">
                  <c:v>1.5866719555731854E-2</c:v>
                </c:pt>
                <c:pt idx="257">
                  <c:v>7.9333597778659271E-3</c:v>
                </c:pt>
                <c:pt idx="258">
                  <c:v>7.9333597778659271E-3</c:v>
                </c:pt>
                <c:pt idx="259">
                  <c:v>1.5866719555731854E-2</c:v>
                </c:pt>
                <c:pt idx="260">
                  <c:v>7.9333597778659271E-3</c:v>
                </c:pt>
                <c:pt idx="261">
                  <c:v>1.5866719555731854E-2</c:v>
                </c:pt>
                <c:pt idx="262">
                  <c:v>2.380007933359778E-2</c:v>
                </c:pt>
                <c:pt idx="263">
                  <c:v>2.380007933359778E-2</c:v>
                </c:pt>
                <c:pt idx="264">
                  <c:v>2.380007933359778E-2</c:v>
                </c:pt>
                <c:pt idx="265">
                  <c:v>2.380007933359778E-2</c:v>
                </c:pt>
                <c:pt idx="266">
                  <c:v>1.5866719555731854E-2</c:v>
                </c:pt>
                <c:pt idx="267">
                  <c:v>1.5866719555731854E-2</c:v>
                </c:pt>
                <c:pt idx="268">
                  <c:v>1.5866719555731854E-2</c:v>
                </c:pt>
                <c:pt idx="269">
                  <c:v>7.9333597778659271E-3</c:v>
                </c:pt>
                <c:pt idx="270">
                  <c:v>7.9333597778659271E-3</c:v>
                </c:pt>
                <c:pt idx="271">
                  <c:v>7.9333597778659271E-3</c:v>
                </c:pt>
                <c:pt idx="272">
                  <c:v>7.9333597778659271E-3</c:v>
                </c:pt>
                <c:pt idx="273">
                  <c:v>7.9333597778659271E-3</c:v>
                </c:pt>
                <c:pt idx="274">
                  <c:v>7.9333597778659271E-3</c:v>
                </c:pt>
                <c:pt idx="275">
                  <c:v>7.9333597778659271E-3</c:v>
                </c:pt>
                <c:pt idx="276">
                  <c:v>7.9333597778659271E-3</c:v>
                </c:pt>
                <c:pt idx="277">
                  <c:v>0</c:v>
                </c:pt>
                <c:pt idx="278">
                  <c:v>0</c:v>
                </c:pt>
                <c:pt idx="279">
                  <c:v>7.9333597778659271E-3</c:v>
                </c:pt>
                <c:pt idx="280">
                  <c:v>7.9333597778659271E-3</c:v>
                </c:pt>
                <c:pt idx="281">
                  <c:v>7.9333597778659271E-3</c:v>
                </c:pt>
                <c:pt idx="282">
                  <c:v>7.9333597778659271E-3</c:v>
                </c:pt>
                <c:pt idx="283">
                  <c:v>2.380007933359778E-2</c:v>
                </c:pt>
                <c:pt idx="284">
                  <c:v>2.380007933359778E-2</c:v>
                </c:pt>
                <c:pt idx="285">
                  <c:v>2.380007933359778E-2</c:v>
                </c:pt>
                <c:pt idx="286">
                  <c:v>2.380007933359778E-2</c:v>
                </c:pt>
                <c:pt idx="287">
                  <c:v>2.380007933359778E-2</c:v>
                </c:pt>
                <c:pt idx="288">
                  <c:v>7.9333597778659271E-3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7.9333597778659271E-3</c:v>
                </c:pt>
                <c:pt idx="293">
                  <c:v>1.5866719555731854E-2</c:v>
                </c:pt>
                <c:pt idx="294">
                  <c:v>1.5866719555731854E-2</c:v>
                </c:pt>
                <c:pt idx="295">
                  <c:v>1.5866719555731854E-2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D6-4ABB-BB15-32D4772FC6AF}"/>
            </c:ext>
          </c:extLst>
        </c:ser>
        <c:ser>
          <c:idx val="7"/>
          <c:order val="7"/>
          <c:tx>
            <c:strRef>
              <c:f>'smoothened by moving average'!$I$3</c:f>
              <c:strCache>
                <c:ptCount val="1"/>
                <c:pt idx="0">
                  <c:v>P3biogallery (HCV/A8)</c:v>
                </c:pt>
              </c:strCache>
            </c:strRef>
          </c:tx>
          <c:marker>
            <c:symbol val="none"/>
          </c:marker>
          <c:val>
            <c:numRef>
              <c:f>'smoothened by moving average'!$I$4:$I$299</c:f>
              <c:numCache>
                <c:formatCode>0.0</c:formatCode>
                <c:ptCount val="296"/>
                <c:pt idx="0">
                  <c:v>9.2409240924092403E-2</c:v>
                </c:pt>
                <c:pt idx="1">
                  <c:v>0.19801980198019803</c:v>
                </c:pt>
                <c:pt idx="2">
                  <c:v>0.29042904290429039</c:v>
                </c:pt>
                <c:pt idx="3">
                  <c:v>0.4092409240924092</c:v>
                </c:pt>
                <c:pt idx="4">
                  <c:v>0.47524752475247523</c:v>
                </c:pt>
                <c:pt idx="5">
                  <c:v>0.63366336633663367</c:v>
                </c:pt>
                <c:pt idx="6">
                  <c:v>0.62046204620462042</c:v>
                </c:pt>
                <c:pt idx="7">
                  <c:v>0.60726072607260728</c:v>
                </c:pt>
                <c:pt idx="8">
                  <c:v>0.63366336633663367</c:v>
                </c:pt>
                <c:pt idx="9">
                  <c:v>0.76567656765676573</c:v>
                </c:pt>
                <c:pt idx="10">
                  <c:v>0.79207920792079212</c:v>
                </c:pt>
                <c:pt idx="11">
                  <c:v>0.91089108910891081</c:v>
                </c:pt>
                <c:pt idx="12">
                  <c:v>0.97689768976897684</c:v>
                </c:pt>
                <c:pt idx="13">
                  <c:v>1.056105610561056</c:v>
                </c:pt>
                <c:pt idx="14">
                  <c:v>1.1485148514851484</c:v>
                </c:pt>
                <c:pt idx="15">
                  <c:v>1.108910891089109</c:v>
                </c:pt>
                <c:pt idx="16">
                  <c:v>1.1089108910891088</c:v>
                </c:pt>
                <c:pt idx="17">
                  <c:v>1.1485148514851484</c:v>
                </c:pt>
                <c:pt idx="18">
                  <c:v>1.1617161716171618</c:v>
                </c:pt>
                <c:pt idx="19">
                  <c:v>1.1749174917491749</c:v>
                </c:pt>
                <c:pt idx="20">
                  <c:v>1.2541254125412542</c:v>
                </c:pt>
                <c:pt idx="21">
                  <c:v>1.2673267326732673</c:v>
                </c:pt>
                <c:pt idx="22">
                  <c:v>1.2145214521452146</c:v>
                </c:pt>
                <c:pt idx="23">
                  <c:v>1.2145214521452146</c:v>
                </c:pt>
                <c:pt idx="24">
                  <c:v>1.0957095709570956</c:v>
                </c:pt>
                <c:pt idx="25">
                  <c:v>1.1749174917491749</c:v>
                </c:pt>
                <c:pt idx="26">
                  <c:v>1.2409240924092408</c:v>
                </c:pt>
                <c:pt idx="27">
                  <c:v>1.2277227722772275</c:v>
                </c:pt>
                <c:pt idx="28">
                  <c:v>1.254125412541254</c:v>
                </c:pt>
                <c:pt idx="29">
                  <c:v>1.1881188118811878</c:v>
                </c:pt>
                <c:pt idx="30">
                  <c:v>0.9636963696369637</c:v>
                </c:pt>
                <c:pt idx="31">
                  <c:v>0.80528052805280537</c:v>
                </c:pt>
                <c:pt idx="32">
                  <c:v>0.84488448844884478</c:v>
                </c:pt>
                <c:pt idx="33">
                  <c:v>0.6732673267326732</c:v>
                </c:pt>
                <c:pt idx="34">
                  <c:v>0.75247524752475248</c:v>
                </c:pt>
                <c:pt idx="35">
                  <c:v>0.83168316831683176</c:v>
                </c:pt>
                <c:pt idx="36">
                  <c:v>0.85808580858085803</c:v>
                </c:pt>
                <c:pt idx="37">
                  <c:v>0.79207920792079212</c:v>
                </c:pt>
                <c:pt idx="38">
                  <c:v>0.87128712871287139</c:v>
                </c:pt>
                <c:pt idx="39">
                  <c:v>0.79207920792079212</c:v>
                </c:pt>
                <c:pt idx="40">
                  <c:v>0.75247524752475248</c:v>
                </c:pt>
                <c:pt idx="41">
                  <c:v>0.76567656765676573</c:v>
                </c:pt>
                <c:pt idx="42">
                  <c:v>0.71287128712871284</c:v>
                </c:pt>
                <c:pt idx="43">
                  <c:v>0.66006600660066006</c:v>
                </c:pt>
                <c:pt idx="44">
                  <c:v>0.6732673267326732</c:v>
                </c:pt>
                <c:pt idx="45">
                  <c:v>0.63366336633663367</c:v>
                </c:pt>
                <c:pt idx="46">
                  <c:v>0.64686468646864692</c:v>
                </c:pt>
                <c:pt idx="47">
                  <c:v>0.68646864686468645</c:v>
                </c:pt>
                <c:pt idx="48">
                  <c:v>0.72607260726072609</c:v>
                </c:pt>
                <c:pt idx="49">
                  <c:v>0.77887788778877887</c:v>
                </c:pt>
                <c:pt idx="50">
                  <c:v>0.83168316831683176</c:v>
                </c:pt>
                <c:pt idx="51">
                  <c:v>0.79207920792079201</c:v>
                </c:pt>
                <c:pt idx="52">
                  <c:v>0.83168316831683176</c:v>
                </c:pt>
                <c:pt idx="53">
                  <c:v>0.75247524752475248</c:v>
                </c:pt>
                <c:pt idx="54">
                  <c:v>0.72607260726072609</c:v>
                </c:pt>
                <c:pt idx="55">
                  <c:v>0.64686468646864692</c:v>
                </c:pt>
                <c:pt idx="56">
                  <c:v>0.58085808580858078</c:v>
                </c:pt>
                <c:pt idx="57">
                  <c:v>0.528052805280528</c:v>
                </c:pt>
                <c:pt idx="58">
                  <c:v>0.58085808580858078</c:v>
                </c:pt>
                <c:pt idx="59">
                  <c:v>0.51485148514851475</c:v>
                </c:pt>
                <c:pt idx="60">
                  <c:v>0.48844884488448842</c:v>
                </c:pt>
                <c:pt idx="61">
                  <c:v>0.51485148514851475</c:v>
                </c:pt>
                <c:pt idx="62">
                  <c:v>0.52805280528052811</c:v>
                </c:pt>
                <c:pt idx="63">
                  <c:v>0.51485148514851475</c:v>
                </c:pt>
                <c:pt idx="64">
                  <c:v>0.62046204620462042</c:v>
                </c:pt>
                <c:pt idx="65">
                  <c:v>0.71287128712871284</c:v>
                </c:pt>
                <c:pt idx="66">
                  <c:v>0.73927392739273923</c:v>
                </c:pt>
                <c:pt idx="67">
                  <c:v>0.72607260726072609</c:v>
                </c:pt>
                <c:pt idx="68">
                  <c:v>0.62046204620462042</c:v>
                </c:pt>
                <c:pt idx="69">
                  <c:v>0.528052805280528</c:v>
                </c:pt>
                <c:pt idx="70">
                  <c:v>0.44884488448844878</c:v>
                </c:pt>
                <c:pt idx="71">
                  <c:v>0.43564356435643559</c:v>
                </c:pt>
                <c:pt idx="72">
                  <c:v>0.4356435643564357</c:v>
                </c:pt>
                <c:pt idx="73">
                  <c:v>0.51485148514851475</c:v>
                </c:pt>
                <c:pt idx="74">
                  <c:v>0.48844884488448842</c:v>
                </c:pt>
                <c:pt idx="75">
                  <c:v>0.56765676567656764</c:v>
                </c:pt>
                <c:pt idx="76">
                  <c:v>0.55445544554455439</c:v>
                </c:pt>
                <c:pt idx="77">
                  <c:v>0.54125412541254114</c:v>
                </c:pt>
                <c:pt idx="78">
                  <c:v>0.55445544554455439</c:v>
                </c:pt>
                <c:pt idx="79">
                  <c:v>0.59405940594059414</c:v>
                </c:pt>
                <c:pt idx="80">
                  <c:v>0.55445544554455439</c:v>
                </c:pt>
                <c:pt idx="81">
                  <c:v>0.56765676567656764</c:v>
                </c:pt>
                <c:pt idx="82">
                  <c:v>0.50165016501650161</c:v>
                </c:pt>
                <c:pt idx="83">
                  <c:v>0.46204620462046203</c:v>
                </c:pt>
                <c:pt idx="84">
                  <c:v>0.36963696369636961</c:v>
                </c:pt>
                <c:pt idx="85">
                  <c:v>0.39603960396039606</c:v>
                </c:pt>
                <c:pt idx="86">
                  <c:v>0.33003300330033003</c:v>
                </c:pt>
                <c:pt idx="87">
                  <c:v>0.36963696369636967</c:v>
                </c:pt>
                <c:pt idx="88">
                  <c:v>0.38283828382838281</c:v>
                </c:pt>
                <c:pt idx="89">
                  <c:v>0.38283828382838286</c:v>
                </c:pt>
                <c:pt idx="90">
                  <c:v>0.34323432343234322</c:v>
                </c:pt>
                <c:pt idx="91">
                  <c:v>0.38283828382838286</c:v>
                </c:pt>
                <c:pt idx="92">
                  <c:v>0.33003300330033003</c:v>
                </c:pt>
                <c:pt idx="93">
                  <c:v>0.25082508250825081</c:v>
                </c:pt>
                <c:pt idx="94">
                  <c:v>0.29042904290429045</c:v>
                </c:pt>
                <c:pt idx="95">
                  <c:v>0.29042904290429045</c:v>
                </c:pt>
                <c:pt idx="96">
                  <c:v>0.2772277227722772</c:v>
                </c:pt>
                <c:pt idx="97">
                  <c:v>0.35643564356435642</c:v>
                </c:pt>
                <c:pt idx="98">
                  <c:v>0.34323432343234328</c:v>
                </c:pt>
                <c:pt idx="99">
                  <c:v>0.35643564356435642</c:v>
                </c:pt>
                <c:pt idx="100">
                  <c:v>0.34323432343234322</c:v>
                </c:pt>
                <c:pt idx="101">
                  <c:v>0.31683168316831684</c:v>
                </c:pt>
                <c:pt idx="102">
                  <c:v>0.29042904290429045</c:v>
                </c:pt>
                <c:pt idx="103">
                  <c:v>0.31683168316831678</c:v>
                </c:pt>
                <c:pt idx="104">
                  <c:v>0.2772277227722772</c:v>
                </c:pt>
                <c:pt idx="105">
                  <c:v>0.264026402640264</c:v>
                </c:pt>
                <c:pt idx="106">
                  <c:v>0.23762376237623761</c:v>
                </c:pt>
                <c:pt idx="107">
                  <c:v>0.22442244224422439</c:v>
                </c:pt>
                <c:pt idx="108">
                  <c:v>0.22442244224422442</c:v>
                </c:pt>
                <c:pt idx="109">
                  <c:v>0.25082508250825081</c:v>
                </c:pt>
                <c:pt idx="110">
                  <c:v>0.25082508250825086</c:v>
                </c:pt>
                <c:pt idx="111">
                  <c:v>0.33003300330033003</c:v>
                </c:pt>
                <c:pt idx="112">
                  <c:v>0.34323432343234322</c:v>
                </c:pt>
                <c:pt idx="113">
                  <c:v>0.35643564356435642</c:v>
                </c:pt>
                <c:pt idx="114">
                  <c:v>0.35643564356435642</c:v>
                </c:pt>
                <c:pt idx="115">
                  <c:v>0.33003300330032997</c:v>
                </c:pt>
                <c:pt idx="116">
                  <c:v>0.2772277227722772</c:v>
                </c:pt>
                <c:pt idx="117">
                  <c:v>0.31683168316831678</c:v>
                </c:pt>
                <c:pt idx="118">
                  <c:v>0.29042904290429045</c:v>
                </c:pt>
                <c:pt idx="119">
                  <c:v>0.29042904290429045</c:v>
                </c:pt>
                <c:pt idx="120">
                  <c:v>0.264026402640264</c:v>
                </c:pt>
                <c:pt idx="121">
                  <c:v>0.25082508250825081</c:v>
                </c:pt>
                <c:pt idx="122">
                  <c:v>0.15841584158415839</c:v>
                </c:pt>
                <c:pt idx="123">
                  <c:v>0.19801980198019803</c:v>
                </c:pt>
                <c:pt idx="124">
                  <c:v>0.17161716171617161</c:v>
                </c:pt>
                <c:pt idx="125">
                  <c:v>0.22442244224422442</c:v>
                </c:pt>
                <c:pt idx="126">
                  <c:v>0.22442244224422442</c:v>
                </c:pt>
                <c:pt idx="127">
                  <c:v>0.2772277227722772</c:v>
                </c:pt>
                <c:pt idx="128">
                  <c:v>0.25082508250825081</c:v>
                </c:pt>
                <c:pt idx="129">
                  <c:v>0.2772277227722772</c:v>
                </c:pt>
                <c:pt idx="130">
                  <c:v>0.25082508250825081</c:v>
                </c:pt>
                <c:pt idx="131">
                  <c:v>0.22442244224422439</c:v>
                </c:pt>
                <c:pt idx="132">
                  <c:v>0.22442244224422439</c:v>
                </c:pt>
                <c:pt idx="133">
                  <c:v>0.2112211221122112</c:v>
                </c:pt>
                <c:pt idx="134">
                  <c:v>0.15841584158415839</c:v>
                </c:pt>
                <c:pt idx="135">
                  <c:v>0.17161716171617161</c:v>
                </c:pt>
                <c:pt idx="136">
                  <c:v>0.19801980198019803</c:v>
                </c:pt>
                <c:pt idx="137">
                  <c:v>0.18481848184818481</c:v>
                </c:pt>
                <c:pt idx="138">
                  <c:v>0.17161716171617161</c:v>
                </c:pt>
                <c:pt idx="139">
                  <c:v>0.17161716171617161</c:v>
                </c:pt>
                <c:pt idx="140">
                  <c:v>0.2112211221122112</c:v>
                </c:pt>
                <c:pt idx="141">
                  <c:v>0.18481848184818481</c:v>
                </c:pt>
                <c:pt idx="142">
                  <c:v>0.18481848184818481</c:v>
                </c:pt>
                <c:pt idx="143">
                  <c:v>0.19801980198019803</c:v>
                </c:pt>
                <c:pt idx="144">
                  <c:v>0.22442244224422439</c:v>
                </c:pt>
                <c:pt idx="145">
                  <c:v>0.17161716171617161</c:v>
                </c:pt>
                <c:pt idx="146">
                  <c:v>0.19801980198019803</c:v>
                </c:pt>
                <c:pt idx="147">
                  <c:v>0.18481848184818478</c:v>
                </c:pt>
                <c:pt idx="148">
                  <c:v>0.22442244224422442</c:v>
                </c:pt>
                <c:pt idx="149">
                  <c:v>0.22442244224422442</c:v>
                </c:pt>
                <c:pt idx="150">
                  <c:v>0.21122112211221125</c:v>
                </c:pt>
                <c:pt idx="151">
                  <c:v>0.19801980198019803</c:v>
                </c:pt>
                <c:pt idx="152">
                  <c:v>0.17161716171617164</c:v>
                </c:pt>
                <c:pt idx="153">
                  <c:v>0.15841584158415839</c:v>
                </c:pt>
                <c:pt idx="154">
                  <c:v>0.19801980198019803</c:v>
                </c:pt>
                <c:pt idx="155">
                  <c:v>0.19801980198019803</c:v>
                </c:pt>
                <c:pt idx="156">
                  <c:v>0.17161716171617161</c:v>
                </c:pt>
                <c:pt idx="157">
                  <c:v>0.18481848184818483</c:v>
                </c:pt>
                <c:pt idx="158">
                  <c:v>0.19801980198019803</c:v>
                </c:pt>
                <c:pt idx="159">
                  <c:v>0.1452145214521452</c:v>
                </c:pt>
                <c:pt idx="160">
                  <c:v>0.15841584158415842</c:v>
                </c:pt>
                <c:pt idx="161">
                  <c:v>0.17161716171617164</c:v>
                </c:pt>
                <c:pt idx="162">
                  <c:v>0.17161716171617161</c:v>
                </c:pt>
                <c:pt idx="163">
                  <c:v>0.11881188118811881</c:v>
                </c:pt>
                <c:pt idx="164">
                  <c:v>9.240924092409239E-2</c:v>
                </c:pt>
                <c:pt idx="165">
                  <c:v>9.2409240924092403E-2</c:v>
                </c:pt>
                <c:pt idx="166">
                  <c:v>0.132013201320132</c:v>
                </c:pt>
                <c:pt idx="167">
                  <c:v>0.1452145214521452</c:v>
                </c:pt>
                <c:pt idx="168">
                  <c:v>0.14521452145214522</c:v>
                </c:pt>
                <c:pt idx="169">
                  <c:v>0.18481848184818483</c:v>
                </c:pt>
                <c:pt idx="170">
                  <c:v>0.15841584158415839</c:v>
                </c:pt>
                <c:pt idx="171">
                  <c:v>0.11881188118811881</c:v>
                </c:pt>
                <c:pt idx="172">
                  <c:v>0.132013201320132</c:v>
                </c:pt>
                <c:pt idx="173">
                  <c:v>0.132013201320132</c:v>
                </c:pt>
                <c:pt idx="174">
                  <c:v>0.1056105610561056</c:v>
                </c:pt>
                <c:pt idx="175">
                  <c:v>0.14521452145214522</c:v>
                </c:pt>
                <c:pt idx="176">
                  <c:v>0.17161716171617161</c:v>
                </c:pt>
                <c:pt idx="177">
                  <c:v>0.15841584158415842</c:v>
                </c:pt>
                <c:pt idx="178">
                  <c:v>0.17161716171617161</c:v>
                </c:pt>
                <c:pt idx="179">
                  <c:v>0.17161716171617164</c:v>
                </c:pt>
                <c:pt idx="180">
                  <c:v>0.15841584158415842</c:v>
                </c:pt>
                <c:pt idx="181">
                  <c:v>0.14521452145214525</c:v>
                </c:pt>
                <c:pt idx="182">
                  <c:v>0.132013201320132</c:v>
                </c:pt>
                <c:pt idx="183">
                  <c:v>0.132013201320132</c:v>
                </c:pt>
                <c:pt idx="184">
                  <c:v>0.132013201320132</c:v>
                </c:pt>
                <c:pt idx="185">
                  <c:v>0.132013201320132</c:v>
                </c:pt>
                <c:pt idx="186">
                  <c:v>0.132013201320132</c:v>
                </c:pt>
                <c:pt idx="187">
                  <c:v>0.1056105610561056</c:v>
                </c:pt>
                <c:pt idx="188">
                  <c:v>0.132013201320132</c:v>
                </c:pt>
                <c:pt idx="189">
                  <c:v>0.1452145214521452</c:v>
                </c:pt>
                <c:pt idx="190">
                  <c:v>0.132013201320132</c:v>
                </c:pt>
                <c:pt idx="191">
                  <c:v>0.11881188118811881</c:v>
                </c:pt>
                <c:pt idx="192">
                  <c:v>0.132013201320132</c:v>
                </c:pt>
                <c:pt idx="193">
                  <c:v>9.2409240924092417E-2</c:v>
                </c:pt>
                <c:pt idx="194">
                  <c:v>7.9207920792079209E-2</c:v>
                </c:pt>
                <c:pt idx="195">
                  <c:v>9.2409240924092403E-2</c:v>
                </c:pt>
                <c:pt idx="196">
                  <c:v>7.9207920792079209E-2</c:v>
                </c:pt>
                <c:pt idx="197">
                  <c:v>7.9207920792079209E-2</c:v>
                </c:pt>
                <c:pt idx="198">
                  <c:v>9.2409240924092403E-2</c:v>
                </c:pt>
                <c:pt idx="199">
                  <c:v>0.1056105610561056</c:v>
                </c:pt>
                <c:pt idx="200">
                  <c:v>9.2409240924092403E-2</c:v>
                </c:pt>
                <c:pt idx="201">
                  <c:v>0.1452145214521452</c:v>
                </c:pt>
                <c:pt idx="202">
                  <c:v>0.132013201320132</c:v>
                </c:pt>
                <c:pt idx="203">
                  <c:v>0.15841584158415839</c:v>
                </c:pt>
                <c:pt idx="204">
                  <c:v>0.15841584158415842</c:v>
                </c:pt>
                <c:pt idx="205">
                  <c:v>0.15841584158415842</c:v>
                </c:pt>
                <c:pt idx="206">
                  <c:v>0.132013201320132</c:v>
                </c:pt>
                <c:pt idx="207">
                  <c:v>0.17161716171617161</c:v>
                </c:pt>
                <c:pt idx="208">
                  <c:v>0.11881188118811881</c:v>
                </c:pt>
                <c:pt idx="209">
                  <c:v>0.11881188118811881</c:v>
                </c:pt>
                <c:pt idx="210">
                  <c:v>0.1452145214521452</c:v>
                </c:pt>
                <c:pt idx="211">
                  <c:v>0.132013201320132</c:v>
                </c:pt>
                <c:pt idx="212">
                  <c:v>0.1056105610561056</c:v>
                </c:pt>
                <c:pt idx="213">
                  <c:v>0.1056105610561056</c:v>
                </c:pt>
                <c:pt idx="214">
                  <c:v>9.2409240924092417E-2</c:v>
                </c:pt>
                <c:pt idx="215">
                  <c:v>5.2805280528052799E-2</c:v>
                </c:pt>
                <c:pt idx="216">
                  <c:v>6.6006600660066E-2</c:v>
                </c:pt>
                <c:pt idx="217">
                  <c:v>5.2805280528052799E-2</c:v>
                </c:pt>
                <c:pt idx="218">
                  <c:v>6.6006600660066E-2</c:v>
                </c:pt>
                <c:pt idx="219">
                  <c:v>6.6006600660066E-2</c:v>
                </c:pt>
                <c:pt idx="220">
                  <c:v>7.9207920792079195E-2</c:v>
                </c:pt>
                <c:pt idx="221">
                  <c:v>6.6006600660066E-2</c:v>
                </c:pt>
                <c:pt idx="222">
                  <c:v>6.6006600660066E-2</c:v>
                </c:pt>
                <c:pt idx="223">
                  <c:v>6.6006600660066E-2</c:v>
                </c:pt>
                <c:pt idx="224">
                  <c:v>5.2805280528052799E-2</c:v>
                </c:pt>
                <c:pt idx="225">
                  <c:v>2.6402640264026399E-2</c:v>
                </c:pt>
                <c:pt idx="226">
                  <c:v>3.9603960396039598E-2</c:v>
                </c:pt>
                <c:pt idx="227">
                  <c:v>6.6006600660066E-2</c:v>
                </c:pt>
                <c:pt idx="228">
                  <c:v>6.6006600660066E-2</c:v>
                </c:pt>
                <c:pt idx="229">
                  <c:v>7.9207920792079209E-2</c:v>
                </c:pt>
                <c:pt idx="230">
                  <c:v>9.2409240924092417E-2</c:v>
                </c:pt>
                <c:pt idx="231">
                  <c:v>9.2409240924092403E-2</c:v>
                </c:pt>
                <c:pt idx="232">
                  <c:v>7.9207920792079209E-2</c:v>
                </c:pt>
                <c:pt idx="233">
                  <c:v>9.2409240924092403E-2</c:v>
                </c:pt>
                <c:pt idx="234">
                  <c:v>9.240924092409239E-2</c:v>
                </c:pt>
                <c:pt idx="235">
                  <c:v>7.9207920792079209E-2</c:v>
                </c:pt>
                <c:pt idx="236">
                  <c:v>6.6006600660066E-2</c:v>
                </c:pt>
                <c:pt idx="237">
                  <c:v>5.2805280528052799E-2</c:v>
                </c:pt>
                <c:pt idx="238">
                  <c:v>2.6402640264026399E-2</c:v>
                </c:pt>
                <c:pt idx="239">
                  <c:v>2.6402640264026399E-2</c:v>
                </c:pt>
                <c:pt idx="240">
                  <c:v>6.6006600660066E-2</c:v>
                </c:pt>
                <c:pt idx="241">
                  <c:v>6.6006600660066E-2</c:v>
                </c:pt>
                <c:pt idx="242">
                  <c:v>7.9207920792079209E-2</c:v>
                </c:pt>
                <c:pt idx="243">
                  <c:v>7.9207920792079209E-2</c:v>
                </c:pt>
                <c:pt idx="244">
                  <c:v>7.9207920792079209E-2</c:v>
                </c:pt>
                <c:pt idx="245">
                  <c:v>6.6006600660066E-2</c:v>
                </c:pt>
                <c:pt idx="246">
                  <c:v>6.6006600660066E-2</c:v>
                </c:pt>
                <c:pt idx="247">
                  <c:v>6.6006600660066E-2</c:v>
                </c:pt>
                <c:pt idx="248">
                  <c:v>6.6006600660066E-2</c:v>
                </c:pt>
                <c:pt idx="249">
                  <c:v>7.9207920792079195E-2</c:v>
                </c:pt>
                <c:pt idx="250">
                  <c:v>5.2805280528052799E-2</c:v>
                </c:pt>
                <c:pt idx="251">
                  <c:v>5.2805280528052799E-2</c:v>
                </c:pt>
                <c:pt idx="252">
                  <c:v>5.2805280528052799E-2</c:v>
                </c:pt>
                <c:pt idx="253">
                  <c:v>5.2805280528052799E-2</c:v>
                </c:pt>
                <c:pt idx="254">
                  <c:v>3.9603960396039598E-2</c:v>
                </c:pt>
                <c:pt idx="255">
                  <c:v>7.9207920792079209E-2</c:v>
                </c:pt>
                <c:pt idx="256">
                  <c:v>7.9207920792079209E-2</c:v>
                </c:pt>
                <c:pt idx="257">
                  <c:v>0.1056105610561056</c:v>
                </c:pt>
                <c:pt idx="258">
                  <c:v>0.11881188118811881</c:v>
                </c:pt>
                <c:pt idx="259">
                  <c:v>0.1056105610561056</c:v>
                </c:pt>
                <c:pt idx="260">
                  <c:v>7.9207920792079209E-2</c:v>
                </c:pt>
                <c:pt idx="261">
                  <c:v>9.2409240924092403E-2</c:v>
                </c:pt>
                <c:pt idx="262">
                  <c:v>5.2805280528052799E-2</c:v>
                </c:pt>
                <c:pt idx="263">
                  <c:v>7.9207920792079209E-2</c:v>
                </c:pt>
                <c:pt idx="264">
                  <c:v>0.1056105610561056</c:v>
                </c:pt>
                <c:pt idx="265">
                  <c:v>0.1056105610561056</c:v>
                </c:pt>
                <c:pt idx="266">
                  <c:v>7.9207920792079209E-2</c:v>
                </c:pt>
                <c:pt idx="267">
                  <c:v>7.9207920792079209E-2</c:v>
                </c:pt>
                <c:pt idx="268">
                  <c:v>3.9603960396039598E-2</c:v>
                </c:pt>
                <c:pt idx="269">
                  <c:v>1.32013201320132E-2</c:v>
                </c:pt>
                <c:pt idx="270">
                  <c:v>0</c:v>
                </c:pt>
                <c:pt idx="271">
                  <c:v>0</c:v>
                </c:pt>
                <c:pt idx="272">
                  <c:v>1.32013201320132E-2</c:v>
                </c:pt>
                <c:pt idx="273">
                  <c:v>3.9603960396039598E-2</c:v>
                </c:pt>
                <c:pt idx="274">
                  <c:v>5.2805280528052799E-2</c:v>
                </c:pt>
                <c:pt idx="275">
                  <c:v>5.2805280528052799E-2</c:v>
                </c:pt>
                <c:pt idx="276">
                  <c:v>5.2805280528052799E-2</c:v>
                </c:pt>
                <c:pt idx="277">
                  <c:v>5.2805280528052799E-2</c:v>
                </c:pt>
                <c:pt idx="278">
                  <c:v>3.9603960396039598E-2</c:v>
                </c:pt>
                <c:pt idx="279">
                  <c:v>2.6402640264026399E-2</c:v>
                </c:pt>
                <c:pt idx="280">
                  <c:v>2.6402640264026399E-2</c:v>
                </c:pt>
                <c:pt idx="281">
                  <c:v>3.9603960396039598E-2</c:v>
                </c:pt>
                <c:pt idx="282">
                  <c:v>2.6402640264026399E-2</c:v>
                </c:pt>
                <c:pt idx="283">
                  <c:v>2.6402640264026399E-2</c:v>
                </c:pt>
                <c:pt idx="284">
                  <c:v>2.6402640264026399E-2</c:v>
                </c:pt>
                <c:pt idx="285">
                  <c:v>2.6402640264026399E-2</c:v>
                </c:pt>
                <c:pt idx="286">
                  <c:v>3.9603960396039598E-2</c:v>
                </c:pt>
                <c:pt idx="287">
                  <c:v>3.9603960396039598E-2</c:v>
                </c:pt>
                <c:pt idx="288">
                  <c:v>5.2805280528052799E-2</c:v>
                </c:pt>
                <c:pt idx="289">
                  <c:v>6.6006600660066E-2</c:v>
                </c:pt>
                <c:pt idx="290">
                  <c:v>6.6006600660066E-2</c:v>
                </c:pt>
                <c:pt idx="291">
                  <c:v>6.6006600660066E-2</c:v>
                </c:pt>
                <c:pt idx="292">
                  <c:v>7.9207920792079209E-2</c:v>
                </c:pt>
                <c:pt idx="293">
                  <c:v>5.2805280528052799E-2</c:v>
                </c:pt>
                <c:pt idx="294">
                  <c:v>5.2805280528052799E-2</c:v>
                </c:pt>
                <c:pt idx="295">
                  <c:v>6.6006600660066E-2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6D6-4ABB-BB15-32D4772FC6AF}"/>
            </c:ext>
          </c:extLst>
        </c:ser>
        <c:ser>
          <c:idx val="8"/>
          <c:order val="8"/>
          <c:tx>
            <c:strRef>
              <c:f>'smoothened by moving average'!$J$3</c:f>
              <c:strCache>
                <c:ptCount val="1"/>
                <c:pt idx="0">
                  <c:v>L4red (HCV/B1)</c:v>
                </c:pt>
              </c:strCache>
            </c:strRef>
          </c:tx>
          <c:marker>
            <c:symbol val="none"/>
          </c:marker>
          <c:val>
            <c:numRef>
              <c:f>'smoothened by moving average'!$J$4:$J$299</c:f>
              <c:numCache>
                <c:formatCode>0.0</c:formatCode>
                <c:ptCount val="296"/>
                <c:pt idx="0">
                  <c:v>3.2802547770700636</c:v>
                </c:pt>
                <c:pt idx="1">
                  <c:v>4.6934713375796182</c:v>
                </c:pt>
                <c:pt idx="2">
                  <c:v>6.0270700636942678</c:v>
                </c:pt>
                <c:pt idx="3">
                  <c:v>6.7197452229299373</c:v>
                </c:pt>
                <c:pt idx="4">
                  <c:v>6.6520700636942678</c:v>
                </c:pt>
                <c:pt idx="5">
                  <c:v>6.0987261146496818</c:v>
                </c:pt>
                <c:pt idx="6">
                  <c:v>5.5214968152866239</c:v>
                </c:pt>
                <c:pt idx="7">
                  <c:v>4.8328025477707</c:v>
                </c:pt>
                <c:pt idx="8">
                  <c:v>4.2277070063694264</c:v>
                </c:pt>
                <c:pt idx="9">
                  <c:v>3.6823248407643305</c:v>
                </c:pt>
                <c:pt idx="10">
                  <c:v>3.3041401273885347</c:v>
                </c:pt>
                <c:pt idx="11">
                  <c:v>3.0135350318471334</c:v>
                </c:pt>
                <c:pt idx="12">
                  <c:v>2.7308917197452227</c:v>
                </c:pt>
                <c:pt idx="13">
                  <c:v>2.3726114649681529</c:v>
                </c:pt>
                <c:pt idx="14">
                  <c:v>2.1058917197452227</c:v>
                </c:pt>
                <c:pt idx="15">
                  <c:v>2.0342356687898091</c:v>
                </c:pt>
                <c:pt idx="16">
                  <c:v>1.7436305732484076</c:v>
                </c:pt>
                <c:pt idx="17">
                  <c:v>1.4689490445859872</c:v>
                </c:pt>
                <c:pt idx="18">
                  <c:v>1.3853503184713376</c:v>
                </c:pt>
                <c:pt idx="19">
                  <c:v>1.2181528662420382</c:v>
                </c:pt>
                <c:pt idx="20">
                  <c:v>1.0390127388535033</c:v>
                </c:pt>
                <c:pt idx="21">
                  <c:v>0.9713375796178344</c:v>
                </c:pt>
                <c:pt idx="22">
                  <c:v>0.91560509554140135</c:v>
                </c:pt>
                <c:pt idx="23">
                  <c:v>0.82006369426751591</c:v>
                </c:pt>
                <c:pt idx="24">
                  <c:v>0.77229299363057335</c:v>
                </c:pt>
                <c:pt idx="25">
                  <c:v>0.73248407643312097</c:v>
                </c:pt>
                <c:pt idx="26">
                  <c:v>0.63694267515923575</c:v>
                </c:pt>
                <c:pt idx="27">
                  <c:v>0.58519108280254772</c:v>
                </c:pt>
                <c:pt idx="28">
                  <c:v>0.52547770700636942</c:v>
                </c:pt>
                <c:pt idx="29">
                  <c:v>0.52945859872611467</c:v>
                </c:pt>
                <c:pt idx="30">
                  <c:v>0.46576433121019106</c:v>
                </c:pt>
                <c:pt idx="31">
                  <c:v>0.49363057324840759</c:v>
                </c:pt>
                <c:pt idx="32">
                  <c:v>0.46178343949044587</c:v>
                </c:pt>
                <c:pt idx="33">
                  <c:v>0.47372611464968151</c:v>
                </c:pt>
                <c:pt idx="34">
                  <c:v>0.45780254777070067</c:v>
                </c:pt>
                <c:pt idx="35">
                  <c:v>0.46974522292993626</c:v>
                </c:pt>
                <c:pt idx="36">
                  <c:v>0.43789808917197454</c:v>
                </c:pt>
                <c:pt idx="37">
                  <c:v>0.42197452229299365</c:v>
                </c:pt>
                <c:pt idx="38">
                  <c:v>0.37818471337579618</c:v>
                </c:pt>
                <c:pt idx="39">
                  <c:v>0.3383757961783439</c:v>
                </c:pt>
                <c:pt idx="40">
                  <c:v>0.29856687898089174</c:v>
                </c:pt>
                <c:pt idx="41">
                  <c:v>0.29060509554140129</c:v>
                </c:pt>
                <c:pt idx="42">
                  <c:v>0.28662420382165604</c:v>
                </c:pt>
                <c:pt idx="43">
                  <c:v>0.31050955414012738</c:v>
                </c:pt>
                <c:pt idx="44">
                  <c:v>0.31847133757961787</c:v>
                </c:pt>
                <c:pt idx="45">
                  <c:v>0.29458598726114654</c:v>
                </c:pt>
                <c:pt idx="46">
                  <c:v>0.2746815286624204</c:v>
                </c:pt>
                <c:pt idx="47">
                  <c:v>0.26273885350318471</c:v>
                </c:pt>
                <c:pt idx="48">
                  <c:v>0.23089171974522293</c:v>
                </c:pt>
                <c:pt idx="49">
                  <c:v>0.22691082802547768</c:v>
                </c:pt>
                <c:pt idx="50">
                  <c:v>0.23089171974522299</c:v>
                </c:pt>
                <c:pt idx="51">
                  <c:v>0.19904458598726116</c:v>
                </c:pt>
                <c:pt idx="52">
                  <c:v>0.18710191082802549</c:v>
                </c:pt>
                <c:pt idx="53">
                  <c:v>0.18710191082802546</c:v>
                </c:pt>
                <c:pt idx="54">
                  <c:v>0.15127388535031847</c:v>
                </c:pt>
                <c:pt idx="55">
                  <c:v>0.14729299363057324</c:v>
                </c:pt>
                <c:pt idx="56">
                  <c:v>0.13535031847133758</c:v>
                </c:pt>
                <c:pt idx="57">
                  <c:v>0.14331210191082805</c:v>
                </c:pt>
                <c:pt idx="58">
                  <c:v>0.1234076433121019</c:v>
                </c:pt>
                <c:pt idx="59">
                  <c:v>0.15923566878980894</c:v>
                </c:pt>
                <c:pt idx="60">
                  <c:v>0.15525477707006369</c:v>
                </c:pt>
                <c:pt idx="61">
                  <c:v>0.15525477707006369</c:v>
                </c:pt>
                <c:pt idx="62">
                  <c:v>0.13535031847133758</c:v>
                </c:pt>
                <c:pt idx="63">
                  <c:v>0.15127388535031847</c:v>
                </c:pt>
                <c:pt idx="64">
                  <c:v>0.11942675159235669</c:v>
                </c:pt>
                <c:pt idx="65">
                  <c:v>0.12340764331210193</c:v>
                </c:pt>
                <c:pt idx="66">
                  <c:v>0.1234076433121019</c:v>
                </c:pt>
                <c:pt idx="67">
                  <c:v>0.13535031847133755</c:v>
                </c:pt>
                <c:pt idx="68">
                  <c:v>0.12738853503184716</c:v>
                </c:pt>
                <c:pt idx="69">
                  <c:v>0.13136942675159236</c:v>
                </c:pt>
                <c:pt idx="70">
                  <c:v>0.11146496815286626</c:v>
                </c:pt>
                <c:pt idx="71">
                  <c:v>0.11942675159235669</c:v>
                </c:pt>
                <c:pt idx="72">
                  <c:v>9.5541401273885357E-2</c:v>
                </c:pt>
                <c:pt idx="73">
                  <c:v>0.10350318471337579</c:v>
                </c:pt>
                <c:pt idx="74">
                  <c:v>9.9522292993630579E-2</c:v>
                </c:pt>
                <c:pt idx="75">
                  <c:v>0.1035031847133758</c:v>
                </c:pt>
                <c:pt idx="76">
                  <c:v>0.1035031847133758</c:v>
                </c:pt>
                <c:pt idx="77">
                  <c:v>0.10748407643312101</c:v>
                </c:pt>
                <c:pt idx="78">
                  <c:v>9.5541401273885357E-2</c:v>
                </c:pt>
                <c:pt idx="79">
                  <c:v>9.5541401273885357E-2</c:v>
                </c:pt>
                <c:pt idx="80">
                  <c:v>8.3598726114649677E-2</c:v>
                </c:pt>
                <c:pt idx="81">
                  <c:v>7.5636942675159233E-2</c:v>
                </c:pt>
                <c:pt idx="82">
                  <c:v>7.9617834394904469E-2</c:v>
                </c:pt>
                <c:pt idx="83">
                  <c:v>7.9617834394904469E-2</c:v>
                </c:pt>
                <c:pt idx="84">
                  <c:v>6.3694267515923567E-2</c:v>
                </c:pt>
                <c:pt idx="85">
                  <c:v>6.7675159235668803E-2</c:v>
                </c:pt>
                <c:pt idx="86">
                  <c:v>5.9713375796178345E-2</c:v>
                </c:pt>
                <c:pt idx="87">
                  <c:v>6.369426751592358E-2</c:v>
                </c:pt>
                <c:pt idx="88">
                  <c:v>5.9713375796178345E-2</c:v>
                </c:pt>
                <c:pt idx="89">
                  <c:v>6.7675159235668803E-2</c:v>
                </c:pt>
                <c:pt idx="90">
                  <c:v>6.7675159235668789E-2</c:v>
                </c:pt>
                <c:pt idx="91">
                  <c:v>6.369426751592358E-2</c:v>
                </c:pt>
                <c:pt idx="92">
                  <c:v>5.9713375796178345E-2</c:v>
                </c:pt>
                <c:pt idx="93">
                  <c:v>6.369426751592358E-2</c:v>
                </c:pt>
                <c:pt idx="94">
                  <c:v>4.7770700636942678E-2</c:v>
                </c:pt>
                <c:pt idx="95">
                  <c:v>4.7770700636942678E-2</c:v>
                </c:pt>
                <c:pt idx="96">
                  <c:v>6.369426751592358E-2</c:v>
                </c:pt>
                <c:pt idx="97">
                  <c:v>5.9713375796178345E-2</c:v>
                </c:pt>
                <c:pt idx="98">
                  <c:v>7.1656050955414025E-2</c:v>
                </c:pt>
                <c:pt idx="99">
                  <c:v>7.9617834394904469E-2</c:v>
                </c:pt>
                <c:pt idx="100">
                  <c:v>6.7675159235668789E-2</c:v>
                </c:pt>
                <c:pt idx="101">
                  <c:v>5.17515923566879E-2</c:v>
                </c:pt>
                <c:pt idx="102">
                  <c:v>4.3789808917197449E-2</c:v>
                </c:pt>
                <c:pt idx="103">
                  <c:v>2.7866242038216561E-2</c:v>
                </c:pt>
                <c:pt idx="104">
                  <c:v>2.7866242038216561E-2</c:v>
                </c:pt>
                <c:pt idx="105">
                  <c:v>3.1847133757961783E-2</c:v>
                </c:pt>
                <c:pt idx="106">
                  <c:v>3.9808917197452234E-2</c:v>
                </c:pt>
                <c:pt idx="107">
                  <c:v>3.5828025477707005E-2</c:v>
                </c:pt>
                <c:pt idx="108">
                  <c:v>2.7866242038216561E-2</c:v>
                </c:pt>
                <c:pt idx="109">
                  <c:v>1.9904458598726117E-2</c:v>
                </c:pt>
                <c:pt idx="110">
                  <c:v>1.9904458598726117E-2</c:v>
                </c:pt>
                <c:pt idx="111">
                  <c:v>1.9904458598726117E-2</c:v>
                </c:pt>
                <c:pt idx="112">
                  <c:v>2.7866242038216561E-2</c:v>
                </c:pt>
                <c:pt idx="113">
                  <c:v>4.7770700636942678E-2</c:v>
                </c:pt>
                <c:pt idx="114">
                  <c:v>5.17515923566879E-2</c:v>
                </c:pt>
                <c:pt idx="115">
                  <c:v>5.17515923566879E-2</c:v>
                </c:pt>
                <c:pt idx="116">
                  <c:v>4.7770700636942678E-2</c:v>
                </c:pt>
                <c:pt idx="117">
                  <c:v>5.17515923566879E-2</c:v>
                </c:pt>
                <c:pt idx="118">
                  <c:v>3.1847133757961783E-2</c:v>
                </c:pt>
                <c:pt idx="119">
                  <c:v>3.5828025477707005E-2</c:v>
                </c:pt>
                <c:pt idx="120">
                  <c:v>3.5828025477707012E-2</c:v>
                </c:pt>
                <c:pt idx="121">
                  <c:v>2.7866242038216565E-2</c:v>
                </c:pt>
                <c:pt idx="122">
                  <c:v>2.3885350318471339E-2</c:v>
                </c:pt>
                <c:pt idx="123">
                  <c:v>2.7866242038216561E-2</c:v>
                </c:pt>
                <c:pt idx="124">
                  <c:v>3.184713375796179E-2</c:v>
                </c:pt>
                <c:pt idx="125">
                  <c:v>3.9808917197452234E-2</c:v>
                </c:pt>
                <c:pt idx="126">
                  <c:v>4.3789808917197456E-2</c:v>
                </c:pt>
                <c:pt idx="127">
                  <c:v>3.9808917197452234E-2</c:v>
                </c:pt>
                <c:pt idx="128">
                  <c:v>3.9808917197452234E-2</c:v>
                </c:pt>
                <c:pt idx="129">
                  <c:v>3.1847133757961783E-2</c:v>
                </c:pt>
                <c:pt idx="130">
                  <c:v>2.7866242038216561E-2</c:v>
                </c:pt>
                <c:pt idx="131">
                  <c:v>3.5828025477707012E-2</c:v>
                </c:pt>
                <c:pt idx="132">
                  <c:v>4.7770700636942678E-2</c:v>
                </c:pt>
                <c:pt idx="133">
                  <c:v>5.9713375796178345E-2</c:v>
                </c:pt>
                <c:pt idx="134">
                  <c:v>5.9713375796178345E-2</c:v>
                </c:pt>
                <c:pt idx="135">
                  <c:v>5.17515923566879E-2</c:v>
                </c:pt>
                <c:pt idx="136">
                  <c:v>4.3789808917197456E-2</c:v>
                </c:pt>
                <c:pt idx="137">
                  <c:v>3.1847133757961783E-2</c:v>
                </c:pt>
                <c:pt idx="138">
                  <c:v>1.5923566878980895E-2</c:v>
                </c:pt>
                <c:pt idx="139">
                  <c:v>1.9904458598726117E-2</c:v>
                </c:pt>
                <c:pt idx="140">
                  <c:v>1.9904458598726117E-2</c:v>
                </c:pt>
                <c:pt idx="141">
                  <c:v>2.3885350318471339E-2</c:v>
                </c:pt>
                <c:pt idx="142">
                  <c:v>3.5828025477707012E-2</c:v>
                </c:pt>
                <c:pt idx="143">
                  <c:v>3.184713375796179E-2</c:v>
                </c:pt>
                <c:pt idx="144">
                  <c:v>2.7866242038216565E-2</c:v>
                </c:pt>
                <c:pt idx="145">
                  <c:v>3.184713375796179E-2</c:v>
                </c:pt>
                <c:pt idx="146">
                  <c:v>2.3885350318471339E-2</c:v>
                </c:pt>
                <c:pt idx="147">
                  <c:v>1.194267515923567E-2</c:v>
                </c:pt>
                <c:pt idx="148">
                  <c:v>1.9904458598726117E-2</c:v>
                </c:pt>
                <c:pt idx="149">
                  <c:v>1.9904458598726117E-2</c:v>
                </c:pt>
                <c:pt idx="150">
                  <c:v>1.9904458598726117E-2</c:v>
                </c:pt>
                <c:pt idx="151">
                  <c:v>2.7866242038216561E-2</c:v>
                </c:pt>
                <c:pt idx="152">
                  <c:v>2.3885350318471339E-2</c:v>
                </c:pt>
                <c:pt idx="153">
                  <c:v>1.5923566878980895E-2</c:v>
                </c:pt>
                <c:pt idx="154">
                  <c:v>1.5923566878980895E-2</c:v>
                </c:pt>
                <c:pt idx="155">
                  <c:v>1.9904458598726117E-2</c:v>
                </c:pt>
                <c:pt idx="156">
                  <c:v>1.5923566878980895E-2</c:v>
                </c:pt>
                <c:pt idx="157">
                  <c:v>1.5923566878980895E-2</c:v>
                </c:pt>
                <c:pt idx="158">
                  <c:v>1.5923566878980895E-2</c:v>
                </c:pt>
                <c:pt idx="159">
                  <c:v>1.5923566878980895E-2</c:v>
                </c:pt>
                <c:pt idx="160">
                  <c:v>1.194267515923567E-2</c:v>
                </c:pt>
                <c:pt idx="161">
                  <c:v>2.3885350318471339E-2</c:v>
                </c:pt>
                <c:pt idx="162">
                  <c:v>2.7866242038216565E-2</c:v>
                </c:pt>
                <c:pt idx="163">
                  <c:v>3.184713375796179E-2</c:v>
                </c:pt>
                <c:pt idx="164">
                  <c:v>3.1847133757961783E-2</c:v>
                </c:pt>
                <c:pt idx="165">
                  <c:v>3.1847133757961783E-2</c:v>
                </c:pt>
                <c:pt idx="166">
                  <c:v>1.9904458598726117E-2</c:v>
                </c:pt>
                <c:pt idx="167">
                  <c:v>1.9904458598726117E-2</c:v>
                </c:pt>
                <c:pt idx="168">
                  <c:v>2.3885350318471339E-2</c:v>
                </c:pt>
                <c:pt idx="169">
                  <c:v>1.9904458598726117E-2</c:v>
                </c:pt>
                <c:pt idx="170">
                  <c:v>2.3885350318471339E-2</c:v>
                </c:pt>
                <c:pt idx="171">
                  <c:v>2.7866242038216561E-2</c:v>
                </c:pt>
                <c:pt idx="172">
                  <c:v>2.3885350318471339E-2</c:v>
                </c:pt>
                <c:pt idx="173">
                  <c:v>1.5923566878980895E-2</c:v>
                </c:pt>
                <c:pt idx="174">
                  <c:v>1.9904458598726117E-2</c:v>
                </c:pt>
                <c:pt idx="175">
                  <c:v>1.9904458598726117E-2</c:v>
                </c:pt>
                <c:pt idx="176">
                  <c:v>1.5923566878980895E-2</c:v>
                </c:pt>
                <c:pt idx="177">
                  <c:v>1.5923566878980895E-2</c:v>
                </c:pt>
                <c:pt idx="178">
                  <c:v>1.9904458598726117E-2</c:v>
                </c:pt>
                <c:pt idx="179">
                  <c:v>1.5923566878980895E-2</c:v>
                </c:pt>
                <c:pt idx="180">
                  <c:v>7.9617834394904476E-3</c:v>
                </c:pt>
                <c:pt idx="181">
                  <c:v>1.194267515923567E-2</c:v>
                </c:pt>
                <c:pt idx="182">
                  <c:v>1.5923566878980895E-2</c:v>
                </c:pt>
                <c:pt idx="183">
                  <c:v>1.5923566878980895E-2</c:v>
                </c:pt>
                <c:pt idx="184">
                  <c:v>1.9904458598726117E-2</c:v>
                </c:pt>
                <c:pt idx="185">
                  <c:v>1.9904458598726117E-2</c:v>
                </c:pt>
                <c:pt idx="186">
                  <c:v>1.5923566878980895E-2</c:v>
                </c:pt>
                <c:pt idx="187">
                  <c:v>1.9904458598726117E-2</c:v>
                </c:pt>
                <c:pt idx="188">
                  <c:v>2.3885350318471339E-2</c:v>
                </c:pt>
                <c:pt idx="189">
                  <c:v>2.3885350318471339E-2</c:v>
                </c:pt>
                <c:pt idx="190">
                  <c:v>2.3885350318471339E-2</c:v>
                </c:pt>
                <c:pt idx="191">
                  <c:v>2.3885350318471339E-2</c:v>
                </c:pt>
                <c:pt idx="192">
                  <c:v>1.5923566878980895E-2</c:v>
                </c:pt>
                <c:pt idx="193">
                  <c:v>1.194267515923567E-2</c:v>
                </c:pt>
                <c:pt idx="194">
                  <c:v>1.194267515923567E-2</c:v>
                </c:pt>
                <c:pt idx="195">
                  <c:v>1.194267515923567E-2</c:v>
                </c:pt>
                <c:pt idx="196">
                  <c:v>1.194267515923567E-2</c:v>
                </c:pt>
                <c:pt idx="197">
                  <c:v>1.194267515923567E-2</c:v>
                </c:pt>
                <c:pt idx="198">
                  <c:v>1.194267515923567E-2</c:v>
                </c:pt>
                <c:pt idx="199">
                  <c:v>7.9617834394904476E-3</c:v>
                </c:pt>
                <c:pt idx="200">
                  <c:v>7.9617834394904476E-3</c:v>
                </c:pt>
                <c:pt idx="201">
                  <c:v>3.9808917197452238E-3</c:v>
                </c:pt>
                <c:pt idx="202">
                  <c:v>7.9617834394904476E-3</c:v>
                </c:pt>
                <c:pt idx="203">
                  <c:v>3.9808917197452238E-3</c:v>
                </c:pt>
                <c:pt idx="204">
                  <c:v>3.9808917197452238E-3</c:v>
                </c:pt>
                <c:pt idx="205">
                  <c:v>7.9617834394904476E-3</c:v>
                </c:pt>
                <c:pt idx="206">
                  <c:v>7.9617834394904476E-3</c:v>
                </c:pt>
                <c:pt idx="207">
                  <c:v>3.9808917197452238E-3</c:v>
                </c:pt>
                <c:pt idx="208">
                  <c:v>7.9617834394904476E-3</c:v>
                </c:pt>
                <c:pt idx="209">
                  <c:v>7.9617834394904476E-3</c:v>
                </c:pt>
                <c:pt idx="210">
                  <c:v>7.9617834394904476E-3</c:v>
                </c:pt>
                <c:pt idx="211">
                  <c:v>1.194267515923567E-2</c:v>
                </c:pt>
                <c:pt idx="212">
                  <c:v>1.194267515923567E-2</c:v>
                </c:pt>
                <c:pt idx="213">
                  <c:v>1.5923566878980895E-2</c:v>
                </c:pt>
                <c:pt idx="214">
                  <c:v>1.5923566878980895E-2</c:v>
                </c:pt>
                <c:pt idx="215">
                  <c:v>1.9904458598726117E-2</c:v>
                </c:pt>
                <c:pt idx="216">
                  <c:v>2.3885350318471339E-2</c:v>
                </c:pt>
                <c:pt idx="217">
                  <c:v>2.7866242038216565E-2</c:v>
                </c:pt>
                <c:pt idx="218">
                  <c:v>1.9904458598726117E-2</c:v>
                </c:pt>
                <c:pt idx="219">
                  <c:v>1.9904458598726117E-2</c:v>
                </c:pt>
                <c:pt idx="220">
                  <c:v>1.194267515923567E-2</c:v>
                </c:pt>
                <c:pt idx="221">
                  <c:v>3.9808917197452238E-3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3.9808917197452238E-3</c:v>
                </c:pt>
                <c:pt idx="227">
                  <c:v>7.9617834394904476E-3</c:v>
                </c:pt>
                <c:pt idx="228">
                  <c:v>1.194267515923567E-2</c:v>
                </c:pt>
                <c:pt idx="229">
                  <c:v>1.194267515923567E-2</c:v>
                </c:pt>
                <c:pt idx="230">
                  <c:v>1.194267515923567E-2</c:v>
                </c:pt>
                <c:pt idx="231">
                  <c:v>1.194267515923567E-2</c:v>
                </c:pt>
                <c:pt idx="232">
                  <c:v>7.9617834394904476E-3</c:v>
                </c:pt>
                <c:pt idx="233">
                  <c:v>7.9617834394904476E-3</c:v>
                </c:pt>
                <c:pt idx="234">
                  <c:v>1.194267515923567E-2</c:v>
                </c:pt>
                <c:pt idx="235">
                  <c:v>1.194267515923567E-2</c:v>
                </c:pt>
                <c:pt idx="236">
                  <c:v>7.9617834394904476E-3</c:v>
                </c:pt>
                <c:pt idx="237">
                  <c:v>7.9617834394904476E-3</c:v>
                </c:pt>
                <c:pt idx="238">
                  <c:v>7.9617834394904476E-3</c:v>
                </c:pt>
                <c:pt idx="239">
                  <c:v>3.9808917197452238E-3</c:v>
                </c:pt>
                <c:pt idx="240">
                  <c:v>3.9808917197452238E-3</c:v>
                </c:pt>
                <c:pt idx="241">
                  <c:v>3.9808917197452238E-3</c:v>
                </c:pt>
                <c:pt idx="242">
                  <c:v>3.9808917197452238E-3</c:v>
                </c:pt>
                <c:pt idx="243">
                  <c:v>0</c:v>
                </c:pt>
                <c:pt idx="244">
                  <c:v>3.9808917197452238E-3</c:v>
                </c:pt>
                <c:pt idx="245">
                  <c:v>3.9808917197452238E-3</c:v>
                </c:pt>
                <c:pt idx="246">
                  <c:v>3.9808917197452238E-3</c:v>
                </c:pt>
                <c:pt idx="247">
                  <c:v>3.9808917197452238E-3</c:v>
                </c:pt>
                <c:pt idx="248">
                  <c:v>7.9617834394904476E-3</c:v>
                </c:pt>
                <c:pt idx="249">
                  <c:v>3.9808917197452238E-3</c:v>
                </c:pt>
                <c:pt idx="250">
                  <c:v>1.194267515923567E-2</c:v>
                </c:pt>
                <c:pt idx="251">
                  <c:v>1.194267515923567E-2</c:v>
                </c:pt>
                <c:pt idx="252">
                  <c:v>1.194267515923567E-2</c:v>
                </c:pt>
                <c:pt idx="253">
                  <c:v>1.194267515923567E-2</c:v>
                </c:pt>
                <c:pt idx="254">
                  <c:v>1.194267515923567E-2</c:v>
                </c:pt>
                <c:pt idx="255">
                  <c:v>3.9808917197452238E-3</c:v>
                </c:pt>
                <c:pt idx="256">
                  <c:v>3.9808917197452238E-3</c:v>
                </c:pt>
                <c:pt idx="257">
                  <c:v>3.9808917197452238E-3</c:v>
                </c:pt>
                <c:pt idx="258">
                  <c:v>0</c:v>
                </c:pt>
                <c:pt idx="259">
                  <c:v>3.9808917197452238E-3</c:v>
                </c:pt>
                <c:pt idx="260">
                  <c:v>3.9808917197452238E-3</c:v>
                </c:pt>
                <c:pt idx="261">
                  <c:v>3.9808917197452238E-3</c:v>
                </c:pt>
                <c:pt idx="262">
                  <c:v>3.9808917197452238E-3</c:v>
                </c:pt>
                <c:pt idx="263">
                  <c:v>3.9808917197452238E-3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3.9808917197452238E-3</c:v>
                </c:pt>
                <c:pt idx="268">
                  <c:v>3.9808917197452238E-3</c:v>
                </c:pt>
                <c:pt idx="269">
                  <c:v>3.9808917197452238E-3</c:v>
                </c:pt>
                <c:pt idx="270">
                  <c:v>3.9808917197452238E-3</c:v>
                </c:pt>
                <c:pt idx="271">
                  <c:v>3.9808917197452238E-3</c:v>
                </c:pt>
                <c:pt idx="272">
                  <c:v>0</c:v>
                </c:pt>
                <c:pt idx="273">
                  <c:v>0</c:v>
                </c:pt>
                <c:pt idx="274">
                  <c:v>3.9808917197452238E-3</c:v>
                </c:pt>
                <c:pt idx="275">
                  <c:v>3.9808917197452238E-3</c:v>
                </c:pt>
                <c:pt idx="276">
                  <c:v>3.9808917197452238E-3</c:v>
                </c:pt>
                <c:pt idx="277">
                  <c:v>3.9808917197452238E-3</c:v>
                </c:pt>
                <c:pt idx="278">
                  <c:v>3.9808917197452238E-3</c:v>
                </c:pt>
                <c:pt idx="279">
                  <c:v>3.9808917197452238E-3</c:v>
                </c:pt>
                <c:pt idx="280">
                  <c:v>3.9808917197452238E-3</c:v>
                </c:pt>
                <c:pt idx="281">
                  <c:v>7.9617834394904476E-3</c:v>
                </c:pt>
                <c:pt idx="282">
                  <c:v>7.9617834394904476E-3</c:v>
                </c:pt>
                <c:pt idx="283">
                  <c:v>1.194267515923567E-2</c:v>
                </c:pt>
                <c:pt idx="284">
                  <c:v>1.194267515923567E-2</c:v>
                </c:pt>
                <c:pt idx="285">
                  <c:v>1.5923566878980895E-2</c:v>
                </c:pt>
                <c:pt idx="286">
                  <c:v>1.5923566878980895E-2</c:v>
                </c:pt>
                <c:pt idx="287">
                  <c:v>1.9904458598726117E-2</c:v>
                </c:pt>
                <c:pt idx="288">
                  <c:v>1.5923566878980895E-2</c:v>
                </c:pt>
                <c:pt idx="289">
                  <c:v>1.194267515923567E-2</c:v>
                </c:pt>
                <c:pt idx="290">
                  <c:v>7.9617834394904476E-3</c:v>
                </c:pt>
                <c:pt idx="291">
                  <c:v>3.9808917197452238E-3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6D6-4ABB-BB15-32D4772FC6AF}"/>
            </c:ext>
          </c:extLst>
        </c:ser>
        <c:ser>
          <c:idx val="9"/>
          <c:order val="9"/>
          <c:tx>
            <c:strRef>
              <c:f>'smoothened by moving average'!$K$3</c:f>
              <c:strCache>
                <c:ptCount val="1"/>
                <c:pt idx="0">
                  <c:v>P4upper (HCV/B2)</c:v>
                </c:pt>
              </c:strCache>
            </c:strRef>
          </c:tx>
          <c:marker>
            <c:symbol val="none"/>
          </c:marker>
          <c:val>
            <c:numRef>
              <c:f>'smoothened by moving average'!$K$4:$K$299</c:f>
              <c:numCache>
                <c:formatCode>0.0</c:formatCode>
                <c:ptCount val="296"/>
                <c:pt idx="0">
                  <c:v>2.1443089430894311</c:v>
                </c:pt>
                <c:pt idx="1">
                  <c:v>3.4417344173441733</c:v>
                </c:pt>
                <c:pt idx="2">
                  <c:v>4.4342818428184287</c:v>
                </c:pt>
                <c:pt idx="3">
                  <c:v>5.1863143631436319</c:v>
                </c:pt>
                <c:pt idx="4">
                  <c:v>5.5724932249322503</c:v>
                </c:pt>
                <c:pt idx="5">
                  <c:v>5.6707317073170733</c:v>
                </c:pt>
                <c:pt idx="6">
                  <c:v>5.2879403794037945</c:v>
                </c:pt>
                <c:pt idx="7">
                  <c:v>4.9017615176151761</c:v>
                </c:pt>
                <c:pt idx="8">
                  <c:v>4.5325203252032527</c:v>
                </c:pt>
                <c:pt idx="9">
                  <c:v>4.1463414634146343</c:v>
                </c:pt>
                <c:pt idx="10">
                  <c:v>3.7093495934959351</c:v>
                </c:pt>
                <c:pt idx="11">
                  <c:v>3.3604336043360434</c:v>
                </c:pt>
                <c:pt idx="12">
                  <c:v>3.1097560975609757</c:v>
                </c:pt>
                <c:pt idx="13">
                  <c:v>2.730352303523035</c:v>
                </c:pt>
                <c:pt idx="14">
                  <c:v>2.4051490514905147</c:v>
                </c:pt>
                <c:pt idx="15">
                  <c:v>2.1443089430894307</c:v>
                </c:pt>
                <c:pt idx="16">
                  <c:v>1.9071815718157183</c:v>
                </c:pt>
                <c:pt idx="17">
                  <c:v>1.6531165311653115</c:v>
                </c:pt>
                <c:pt idx="18">
                  <c:v>1.4769647696476966</c:v>
                </c:pt>
                <c:pt idx="19">
                  <c:v>1.3550135501355012</c:v>
                </c:pt>
                <c:pt idx="20">
                  <c:v>1.2466124661246611</c:v>
                </c:pt>
                <c:pt idx="21">
                  <c:v>1.1856368563685638</c:v>
                </c:pt>
                <c:pt idx="22">
                  <c:v>1.2195121951219514</c:v>
                </c:pt>
                <c:pt idx="23">
                  <c:v>1.1212737127371273</c:v>
                </c:pt>
                <c:pt idx="24">
                  <c:v>1.0602981029810299</c:v>
                </c:pt>
                <c:pt idx="25">
                  <c:v>0.9417344173441734</c:v>
                </c:pt>
                <c:pt idx="26">
                  <c:v>0.80962059620596205</c:v>
                </c:pt>
                <c:pt idx="27">
                  <c:v>0.70121951219512191</c:v>
                </c:pt>
                <c:pt idx="28">
                  <c:v>0.65379403794037938</c:v>
                </c:pt>
                <c:pt idx="29">
                  <c:v>0.60636856368563685</c:v>
                </c:pt>
                <c:pt idx="30">
                  <c:v>0.53861788617886186</c:v>
                </c:pt>
                <c:pt idx="31">
                  <c:v>0.53184281842818426</c:v>
                </c:pt>
                <c:pt idx="32">
                  <c:v>0.49457994579945791</c:v>
                </c:pt>
                <c:pt idx="33">
                  <c:v>0.48441734417344173</c:v>
                </c:pt>
                <c:pt idx="34">
                  <c:v>0.48780487804878048</c:v>
                </c:pt>
                <c:pt idx="35">
                  <c:v>0.48441734417344168</c:v>
                </c:pt>
                <c:pt idx="36">
                  <c:v>0.45731707317073172</c:v>
                </c:pt>
                <c:pt idx="37">
                  <c:v>0.44376693766937664</c:v>
                </c:pt>
                <c:pt idx="38">
                  <c:v>0.39295392953929542</c:v>
                </c:pt>
                <c:pt idx="39">
                  <c:v>0.32520325203252037</c:v>
                </c:pt>
                <c:pt idx="40">
                  <c:v>0.32181571815718157</c:v>
                </c:pt>
                <c:pt idx="41">
                  <c:v>0.27439024390243899</c:v>
                </c:pt>
                <c:pt idx="42">
                  <c:v>0.2710027100271003</c:v>
                </c:pt>
                <c:pt idx="43">
                  <c:v>0.27777777777777779</c:v>
                </c:pt>
                <c:pt idx="44">
                  <c:v>0.30826558265582654</c:v>
                </c:pt>
                <c:pt idx="45">
                  <c:v>0.28116531165311653</c:v>
                </c:pt>
                <c:pt idx="46">
                  <c:v>0.30149051490514911</c:v>
                </c:pt>
                <c:pt idx="47">
                  <c:v>0.29132791327913277</c:v>
                </c:pt>
                <c:pt idx="48">
                  <c:v>0.25745257452574521</c:v>
                </c:pt>
                <c:pt idx="49">
                  <c:v>0.25745257452574527</c:v>
                </c:pt>
                <c:pt idx="50">
                  <c:v>0.24728997289972895</c:v>
                </c:pt>
                <c:pt idx="51">
                  <c:v>0.19986449864498643</c:v>
                </c:pt>
                <c:pt idx="52">
                  <c:v>0.18292682926829268</c:v>
                </c:pt>
                <c:pt idx="53">
                  <c:v>0.18292682926829268</c:v>
                </c:pt>
                <c:pt idx="54">
                  <c:v>0.1659891598915989</c:v>
                </c:pt>
                <c:pt idx="55">
                  <c:v>0.17953929539295393</c:v>
                </c:pt>
                <c:pt idx="56">
                  <c:v>0.18292682926829268</c:v>
                </c:pt>
                <c:pt idx="57">
                  <c:v>0.21002710027100271</c:v>
                </c:pt>
                <c:pt idx="58">
                  <c:v>0.20663956639566394</c:v>
                </c:pt>
                <c:pt idx="59">
                  <c:v>0.17615176151761516</c:v>
                </c:pt>
                <c:pt idx="60">
                  <c:v>0.15582655826558264</c:v>
                </c:pt>
                <c:pt idx="61">
                  <c:v>0.15582655826558264</c:v>
                </c:pt>
                <c:pt idx="62">
                  <c:v>0.13211382113821141</c:v>
                </c:pt>
                <c:pt idx="63">
                  <c:v>0.13550135501355012</c:v>
                </c:pt>
                <c:pt idx="64">
                  <c:v>0.14905149051490513</c:v>
                </c:pt>
                <c:pt idx="65">
                  <c:v>0.15582655826558264</c:v>
                </c:pt>
                <c:pt idx="66">
                  <c:v>0.15582655826558267</c:v>
                </c:pt>
                <c:pt idx="67">
                  <c:v>0.15582655826558267</c:v>
                </c:pt>
                <c:pt idx="68">
                  <c:v>0.16598915989159888</c:v>
                </c:pt>
                <c:pt idx="69">
                  <c:v>0.16937669376693765</c:v>
                </c:pt>
                <c:pt idx="70">
                  <c:v>0.18631436314363142</c:v>
                </c:pt>
                <c:pt idx="71">
                  <c:v>0.17276422764227642</c:v>
                </c:pt>
                <c:pt idx="72">
                  <c:v>0.15243902439024387</c:v>
                </c:pt>
                <c:pt idx="73">
                  <c:v>0.12533875338753386</c:v>
                </c:pt>
                <c:pt idx="74">
                  <c:v>0.11856368563685638</c:v>
                </c:pt>
                <c:pt idx="75">
                  <c:v>8.4688346883468837E-2</c:v>
                </c:pt>
                <c:pt idx="76">
                  <c:v>8.1300813008130079E-2</c:v>
                </c:pt>
                <c:pt idx="77">
                  <c:v>8.1300813008130079E-2</c:v>
                </c:pt>
                <c:pt idx="78">
                  <c:v>8.4688346883468837E-2</c:v>
                </c:pt>
                <c:pt idx="79">
                  <c:v>8.8075880758807595E-2</c:v>
                </c:pt>
                <c:pt idx="80">
                  <c:v>7.7913279132791335E-2</c:v>
                </c:pt>
                <c:pt idx="81">
                  <c:v>8.8075880758807595E-2</c:v>
                </c:pt>
                <c:pt idx="82">
                  <c:v>8.4688346883468837E-2</c:v>
                </c:pt>
                <c:pt idx="83">
                  <c:v>9.1463414634146339E-2</c:v>
                </c:pt>
                <c:pt idx="84">
                  <c:v>8.8075880758807581E-2</c:v>
                </c:pt>
                <c:pt idx="85">
                  <c:v>0.10162601626016261</c:v>
                </c:pt>
                <c:pt idx="86">
                  <c:v>9.4850948509485083E-2</c:v>
                </c:pt>
                <c:pt idx="87">
                  <c:v>0.10162601626016261</c:v>
                </c:pt>
                <c:pt idx="88">
                  <c:v>0.10162601626016261</c:v>
                </c:pt>
                <c:pt idx="89">
                  <c:v>0.10501355013550136</c:v>
                </c:pt>
                <c:pt idx="90">
                  <c:v>0.10501355013550136</c:v>
                </c:pt>
                <c:pt idx="91">
                  <c:v>0.1151761517615176</c:v>
                </c:pt>
                <c:pt idx="92">
                  <c:v>0.1151761517615176</c:v>
                </c:pt>
                <c:pt idx="93">
                  <c:v>0.1084010840108401</c:v>
                </c:pt>
                <c:pt idx="94">
                  <c:v>0.10162601626016261</c:v>
                </c:pt>
                <c:pt idx="95">
                  <c:v>9.8238482384823841E-2</c:v>
                </c:pt>
                <c:pt idx="96">
                  <c:v>9.1463414634146339E-2</c:v>
                </c:pt>
                <c:pt idx="97">
                  <c:v>8.4688346883468837E-2</c:v>
                </c:pt>
                <c:pt idx="98">
                  <c:v>9.8238482384823841E-2</c:v>
                </c:pt>
                <c:pt idx="99">
                  <c:v>0.1151761517615176</c:v>
                </c:pt>
                <c:pt idx="100">
                  <c:v>0.11517615176151763</c:v>
                </c:pt>
                <c:pt idx="101">
                  <c:v>0.11178861788617886</c:v>
                </c:pt>
                <c:pt idx="102">
                  <c:v>9.8238482384823841E-2</c:v>
                </c:pt>
                <c:pt idx="103">
                  <c:v>7.4525745257452577E-2</c:v>
                </c:pt>
                <c:pt idx="104">
                  <c:v>6.097560975609756E-2</c:v>
                </c:pt>
                <c:pt idx="105">
                  <c:v>5.4200542005420058E-2</c:v>
                </c:pt>
                <c:pt idx="106">
                  <c:v>5.4200542005420058E-2</c:v>
                </c:pt>
                <c:pt idx="107">
                  <c:v>7.113821138211382E-2</c:v>
                </c:pt>
                <c:pt idx="108">
                  <c:v>7.113821138211382E-2</c:v>
                </c:pt>
                <c:pt idx="109">
                  <c:v>5.7588075880758816E-2</c:v>
                </c:pt>
                <c:pt idx="110">
                  <c:v>6.7750677506775075E-2</c:v>
                </c:pt>
                <c:pt idx="111">
                  <c:v>7.113821138211382E-2</c:v>
                </c:pt>
                <c:pt idx="112">
                  <c:v>7.7913279132791335E-2</c:v>
                </c:pt>
                <c:pt idx="113">
                  <c:v>7.4525745257452577E-2</c:v>
                </c:pt>
                <c:pt idx="114">
                  <c:v>7.7913279132791335E-2</c:v>
                </c:pt>
                <c:pt idx="115">
                  <c:v>7.4525745257452577E-2</c:v>
                </c:pt>
                <c:pt idx="116">
                  <c:v>6.7750677506775062E-2</c:v>
                </c:pt>
                <c:pt idx="117">
                  <c:v>5.0813008130081307E-2</c:v>
                </c:pt>
                <c:pt idx="118">
                  <c:v>5.0813008130081293E-2</c:v>
                </c:pt>
                <c:pt idx="119">
                  <c:v>5.4200542005420051E-2</c:v>
                </c:pt>
                <c:pt idx="120">
                  <c:v>5.4200542005420051E-2</c:v>
                </c:pt>
                <c:pt idx="121">
                  <c:v>4.4037940379403798E-2</c:v>
                </c:pt>
                <c:pt idx="122">
                  <c:v>5.0813008130081293E-2</c:v>
                </c:pt>
                <c:pt idx="123">
                  <c:v>6.097560975609756E-2</c:v>
                </c:pt>
                <c:pt idx="124">
                  <c:v>5.4200542005420051E-2</c:v>
                </c:pt>
                <c:pt idx="125">
                  <c:v>4.4037940379403791E-2</c:v>
                </c:pt>
                <c:pt idx="126">
                  <c:v>4.065040650406504E-2</c:v>
                </c:pt>
                <c:pt idx="127">
                  <c:v>4.065040650406504E-2</c:v>
                </c:pt>
                <c:pt idx="128">
                  <c:v>3.048780487804878E-2</c:v>
                </c:pt>
                <c:pt idx="129">
                  <c:v>3.0487804878048773E-2</c:v>
                </c:pt>
                <c:pt idx="130">
                  <c:v>3.3875338753387531E-2</c:v>
                </c:pt>
                <c:pt idx="131">
                  <c:v>4.0650406504065033E-2</c:v>
                </c:pt>
                <c:pt idx="132">
                  <c:v>3.7262872628726282E-2</c:v>
                </c:pt>
                <c:pt idx="133">
                  <c:v>3.3875338753387538E-2</c:v>
                </c:pt>
                <c:pt idx="134">
                  <c:v>4.4037940379403798E-2</c:v>
                </c:pt>
                <c:pt idx="135">
                  <c:v>4.7425474254742542E-2</c:v>
                </c:pt>
                <c:pt idx="136">
                  <c:v>5.7588075880758816E-2</c:v>
                </c:pt>
                <c:pt idx="137">
                  <c:v>5.4200542005420058E-2</c:v>
                </c:pt>
                <c:pt idx="138">
                  <c:v>6.0975609756097573E-2</c:v>
                </c:pt>
                <c:pt idx="139">
                  <c:v>4.4037940379403798E-2</c:v>
                </c:pt>
                <c:pt idx="140">
                  <c:v>3.7262872628726289E-2</c:v>
                </c:pt>
                <c:pt idx="141">
                  <c:v>2.7100271002710025E-2</c:v>
                </c:pt>
                <c:pt idx="142">
                  <c:v>3.3875338753387531E-2</c:v>
                </c:pt>
                <c:pt idx="143">
                  <c:v>2.7100271002710025E-2</c:v>
                </c:pt>
                <c:pt idx="144">
                  <c:v>3.048780487804878E-2</c:v>
                </c:pt>
                <c:pt idx="145">
                  <c:v>3.3875338753387531E-2</c:v>
                </c:pt>
                <c:pt idx="146">
                  <c:v>3.048780487804878E-2</c:v>
                </c:pt>
                <c:pt idx="147">
                  <c:v>2.0325203252032516E-2</c:v>
                </c:pt>
                <c:pt idx="148">
                  <c:v>2.0325203252032516E-2</c:v>
                </c:pt>
                <c:pt idx="149">
                  <c:v>2.0325203252032516E-2</c:v>
                </c:pt>
                <c:pt idx="150">
                  <c:v>2.032520325203252E-2</c:v>
                </c:pt>
                <c:pt idx="151">
                  <c:v>2.0325203252032516E-2</c:v>
                </c:pt>
                <c:pt idx="152">
                  <c:v>2.7100271002710025E-2</c:v>
                </c:pt>
                <c:pt idx="153">
                  <c:v>2.3712737127371274E-2</c:v>
                </c:pt>
                <c:pt idx="154">
                  <c:v>2.3712737127371271E-2</c:v>
                </c:pt>
                <c:pt idx="155">
                  <c:v>3.048780487804878E-2</c:v>
                </c:pt>
                <c:pt idx="156">
                  <c:v>3.3875338753387538E-2</c:v>
                </c:pt>
                <c:pt idx="157">
                  <c:v>2.7100271002710025E-2</c:v>
                </c:pt>
                <c:pt idx="158">
                  <c:v>3.048780487804878E-2</c:v>
                </c:pt>
                <c:pt idx="159">
                  <c:v>2.7100271002710025E-2</c:v>
                </c:pt>
                <c:pt idx="160">
                  <c:v>2.7100271002710025E-2</c:v>
                </c:pt>
                <c:pt idx="161">
                  <c:v>3.048780487804878E-2</c:v>
                </c:pt>
                <c:pt idx="162">
                  <c:v>3.048780487804878E-2</c:v>
                </c:pt>
                <c:pt idx="163">
                  <c:v>3.0487804878048787E-2</c:v>
                </c:pt>
                <c:pt idx="164">
                  <c:v>3.7262872628726289E-2</c:v>
                </c:pt>
                <c:pt idx="165">
                  <c:v>3.048780487804878E-2</c:v>
                </c:pt>
                <c:pt idx="166">
                  <c:v>2.3712737127371271E-2</c:v>
                </c:pt>
                <c:pt idx="167">
                  <c:v>3.3875338753387531E-2</c:v>
                </c:pt>
                <c:pt idx="168">
                  <c:v>3.0487804878048773E-2</c:v>
                </c:pt>
                <c:pt idx="169">
                  <c:v>3.048780487804878E-2</c:v>
                </c:pt>
                <c:pt idx="170">
                  <c:v>3.0487804878048773E-2</c:v>
                </c:pt>
                <c:pt idx="171">
                  <c:v>3.048780487804878E-2</c:v>
                </c:pt>
                <c:pt idx="172">
                  <c:v>1.6937669376693765E-2</c:v>
                </c:pt>
                <c:pt idx="173">
                  <c:v>2.0325203252032516E-2</c:v>
                </c:pt>
                <c:pt idx="174">
                  <c:v>1.3550135501355013E-2</c:v>
                </c:pt>
                <c:pt idx="175">
                  <c:v>2.032520325203252E-2</c:v>
                </c:pt>
                <c:pt idx="176">
                  <c:v>2.0325203252032516E-2</c:v>
                </c:pt>
                <c:pt idx="177">
                  <c:v>2.0325203252032516E-2</c:v>
                </c:pt>
                <c:pt idx="178">
                  <c:v>1.6937669376693765E-2</c:v>
                </c:pt>
                <c:pt idx="179">
                  <c:v>2.0325203252032516E-2</c:v>
                </c:pt>
                <c:pt idx="180">
                  <c:v>6.7750677506775063E-3</c:v>
                </c:pt>
                <c:pt idx="181">
                  <c:v>3.3875338753387532E-3</c:v>
                </c:pt>
                <c:pt idx="182">
                  <c:v>6.7750677506775063E-3</c:v>
                </c:pt>
                <c:pt idx="183">
                  <c:v>1.3550135501355013E-2</c:v>
                </c:pt>
                <c:pt idx="184">
                  <c:v>2.032520325203252E-2</c:v>
                </c:pt>
                <c:pt idx="185">
                  <c:v>2.3712737127371271E-2</c:v>
                </c:pt>
                <c:pt idx="186">
                  <c:v>2.3712737127371271E-2</c:v>
                </c:pt>
                <c:pt idx="187">
                  <c:v>2.032520325203252E-2</c:v>
                </c:pt>
                <c:pt idx="188">
                  <c:v>1.6937669376693769E-2</c:v>
                </c:pt>
                <c:pt idx="189">
                  <c:v>1.3550135501355013E-2</c:v>
                </c:pt>
                <c:pt idx="190">
                  <c:v>1.016260162601626E-2</c:v>
                </c:pt>
                <c:pt idx="191">
                  <c:v>1.6937669376693765E-2</c:v>
                </c:pt>
                <c:pt idx="192">
                  <c:v>2.3712737127371271E-2</c:v>
                </c:pt>
                <c:pt idx="193">
                  <c:v>3.048780487804878E-2</c:v>
                </c:pt>
                <c:pt idx="194">
                  <c:v>2.7100271002710029E-2</c:v>
                </c:pt>
                <c:pt idx="195">
                  <c:v>3.0487804878048787E-2</c:v>
                </c:pt>
                <c:pt idx="196">
                  <c:v>2.7100271002710025E-2</c:v>
                </c:pt>
                <c:pt idx="197">
                  <c:v>3.3875338753387531E-2</c:v>
                </c:pt>
                <c:pt idx="198">
                  <c:v>3.048780487804878E-2</c:v>
                </c:pt>
                <c:pt idx="199">
                  <c:v>3.3875338753387531E-2</c:v>
                </c:pt>
                <c:pt idx="200">
                  <c:v>3.0487804878048773E-2</c:v>
                </c:pt>
                <c:pt idx="201">
                  <c:v>2.7100271002710025E-2</c:v>
                </c:pt>
                <c:pt idx="202">
                  <c:v>2.3712737127371274E-2</c:v>
                </c:pt>
                <c:pt idx="203">
                  <c:v>2.032520325203252E-2</c:v>
                </c:pt>
                <c:pt idx="204">
                  <c:v>2.032520325203252E-2</c:v>
                </c:pt>
                <c:pt idx="205">
                  <c:v>2.032520325203252E-2</c:v>
                </c:pt>
                <c:pt idx="206">
                  <c:v>2.7100271002710025E-2</c:v>
                </c:pt>
                <c:pt idx="207">
                  <c:v>1.6937669376693765E-2</c:v>
                </c:pt>
                <c:pt idx="208">
                  <c:v>1.6937669376693765E-2</c:v>
                </c:pt>
                <c:pt idx="209">
                  <c:v>1.3550135501355013E-2</c:v>
                </c:pt>
                <c:pt idx="210">
                  <c:v>1.3550135501355013E-2</c:v>
                </c:pt>
                <c:pt idx="211">
                  <c:v>1.3550135501355013E-2</c:v>
                </c:pt>
                <c:pt idx="212">
                  <c:v>1.3550135501355013E-2</c:v>
                </c:pt>
                <c:pt idx="213">
                  <c:v>1.016260162601626E-2</c:v>
                </c:pt>
                <c:pt idx="214">
                  <c:v>1.016260162601626E-2</c:v>
                </c:pt>
                <c:pt idx="215">
                  <c:v>1.016260162601626E-2</c:v>
                </c:pt>
                <c:pt idx="216">
                  <c:v>3.3875338753387532E-3</c:v>
                </c:pt>
                <c:pt idx="217">
                  <c:v>3.3875338753387532E-3</c:v>
                </c:pt>
                <c:pt idx="218">
                  <c:v>6.7750677506775063E-3</c:v>
                </c:pt>
                <c:pt idx="219">
                  <c:v>6.7750677506775063E-3</c:v>
                </c:pt>
                <c:pt idx="220">
                  <c:v>6.7750677506775063E-3</c:v>
                </c:pt>
                <c:pt idx="221">
                  <c:v>1.016260162601626E-2</c:v>
                </c:pt>
                <c:pt idx="222">
                  <c:v>1.3550135501355013E-2</c:v>
                </c:pt>
                <c:pt idx="223">
                  <c:v>1.016260162601626E-2</c:v>
                </c:pt>
                <c:pt idx="224">
                  <c:v>6.7750677506775063E-3</c:v>
                </c:pt>
                <c:pt idx="225">
                  <c:v>1.3550135501355013E-2</c:v>
                </c:pt>
                <c:pt idx="226">
                  <c:v>1.3550135501355013E-2</c:v>
                </c:pt>
                <c:pt idx="227">
                  <c:v>1.6937669376693765E-2</c:v>
                </c:pt>
                <c:pt idx="228">
                  <c:v>1.6937669376693765E-2</c:v>
                </c:pt>
                <c:pt idx="229">
                  <c:v>1.6937669376693765E-2</c:v>
                </c:pt>
                <c:pt idx="230">
                  <c:v>1.6937669376693765E-2</c:v>
                </c:pt>
                <c:pt idx="231">
                  <c:v>1.3550135501355013E-2</c:v>
                </c:pt>
                <c:pt idx="232">
                  <c:v>6.7750677506775063E-3</c:v>
                </c:pt>
                <c:pt idx="233">
                  <c:v>6.7750677506775063E-3</c:v>
                </c:pt>
                <c:pt idx="234">
                  <c:v>1.016260162601626E-2</c:v>
                </c:pt>
                <c:pt idx="235">
                  <c:v>3.3875338753387532E-3</c:v>
                </c:pt>
                <c:pt idx="236">
                  <c:v>6.7750677506775063E-3</c:v>
                </c:pt>
                <c:pt idx="237">
                  <c:v>1.016260162601626E-2</c:v>
                </c:pt>
                <c:pt idx="238">
                  <c:v>1.016260162601626E-2</c:v>
                </c:pt>
                <c:pt idx="239">
                  <c:v>6.7750677506775063E-3</c:v>
                </c:pt>
                <c:pt idx="240">
                  <c:v>1.3550135501355013E-2</c:v>
                </c:pt>
                <c:pt idx="241">
                  <c:v>1.3550135501355013E-2</c:v>
                </c:pt>
                <c:pt idx="242">
                  <c:v>1.016260162601626E-2</c:v>
                </c:pt>
                <c:pt idx="243">
                  <c:v>1.3550135501355013E-2</c:v>
                </c:pt>
                <c:pt idx="244">
                  <c:v>1.3550135501355013E-2</c:v>
                </c:pt>
                <c:pt idx="245">
                  <c:v>1.016260162601626E-2</c:v>
                </c:pt>
                <c:pt idx="246">
                  <c:v>6.7750677506775063E-3</c:v>
                </c:pt>
                <c:pt idx="247">
                  <c:v>6.7750677506775063E-3</c:v>
                </c:pt>
                <c:pt idx="248">
                  <c:v>6.7750677506775063E-3</c:v>
                </c:pt>
                <c:pt idx="249">
                  <c:v>6.7750677506775063E-3</c:v>
                </c:pt>
                <c:pt idx="250">
                  <c:v>3.3875338753387532E-3</c:v>
                </c:pt>
                <c:pt idx="251">
                  <c:v>3.3875338753387532E-3</c:v>
                </c:pt>
                <c:pt idx="252">
                  <c:v>1.3550135501355014E-2</c:v>
                </c:pt>
                <c:pt idx="253">
                  <c:v>1.0162601626016262E-2</c:v>
                </c:pt>
                <c:pt idx="254">
                  <c:v>2.0325203252032523E-2</c:v>
                </c:pt>
                <c:pt idx="255">
                  <c:v>2.0325203252032523E-2</c:v>
                </c:pt>
                <c:pt idx="256">
                  <c:v>2.3712737127371274E-2</c:v>
                </c:pt>
                <c:pt idx="257">
                  <c:v>1.3550135501355014E-2</c:v>
                </c:pt>
                <c:pt idx="258">
                  <c:v>1.3550135501355014E-2</c:v>
                </c:pt>
                <c:pt idx="259">
                  <c:v>3.3875338753387532E-3</c:v>
                </c:pt>
                <c:pt idx="260">
                  <c:v>3.3875338753387532E-3</c:v>
                </c:pt>
                <c:pt idx="261">
                  <c:v>0</c:v>
                </c:pt>
                <c:pt idx="262">
                  <c:v>3.3875338753387532E-3</c:v>
                </c:pt>
                <c:pt idx="263">
                  <c:v>3.3875338753387532E-3</c:v>
                </c:pt>
                <c:pt idx="264">
                  <c:v>3.3875338753387532E-3</c:v>
                </c:pt>
                <c:pt idx="265">
                  <c:v>3.3875338753387532E-3</c:v>
                </c:pt>
                <c:pt idx="266">
                  <c:v>6.7750677506775063E-3</c:v>
                </c:pt>
                <c:pt idx="267">
                  <c:v>3.3875338753387532E-3</c:v>
                </c:pt>
                <c:pt idx="268">
                  <c:v>3.3875338753387532E-3</c:v>
                </c:pt>
                <c:pt idx="269">
                  <c:v>3.3875338753387532E-3</c:v>
                </c:pt>
                <c:pt idx="270">
                  <c:v>6.7750677506775063E-3</c:v>
                </c:pt>
                <c:pt idx="271">
                  <c:v>3.3875338753387532E-3</c:v>
                </c:pt>
                <c:pt idx="272">
                  <c:v>6.7750677506775063E-3</c:v>
                </c:pt>
                <c:pt idx="273">
                  <c:v>1.3550135501355013E-2</c:v>
                </c:pt>
                <c:pt idx="274">
                  <c:v>1.3550135501355013E-2</c:v>
                </c:pt>
                <c:pt idx="275">
                  <c:v>1.016260162601626E-2</c:v>
                </c:pt>
                <c:pt idx="276">
                  <c:v>1.016260162601626E-2</c:v>
                </c:pt>
                <c:pt idx="277">
                  <c:v>6.7750677506775063E-3</c:v>
                </c:pt>
                <c:pt idx="278">
                  <c:v>0</c:v>
                </c:pt>
                <c:pt idx="279">
                  <c:v>0</c:v>
                </c:pt>
                <c:pt idx="280">
                  <c:v>3.3875338753387532E-3</c:v>
                </c:pt>
                <c:pt idx="281">
                  <c:v>6.7750677506775063E-3</c:v>
                </c:pt>
                <c:pt idx="282">
                  <c:v>1.016260162601626E-2</c:v>
                </c:pt>
                <c:pt idx="283">
                  <c:v>1.3550135501355013E-2</c:v>
                </c:pt>
                <c:pt idx="284">
                  <c:v>1.3550135501355013E-2</c:v>
                </c:pt>
                <c:pt idx="285">
                  <c:v>1.016260162601626E-2</c:v>
                </c:pt>
                <c:pt idx="286">
                  <c:v>6.7750677506775063E-3</c:v>
                </c:pt>
                <c:pt idx="287">
                  <c:v>6.7750677506775063E-3</c:v>
                </c:pt>
                <c:pt idx="288">
                  <c:v>3.3875338753387532E-3</c:v>
                </c:pt>
                <c:pt idx="289">
                  <c:v>3.3875338753387532E-3</c:v>
                </c:pt>
                <c:pt idx="290">
                  <c:v>6.7750677506775063E-3</c:v>
                </c:pt>
                <c:pt idx="291">
                  <c:v>6.7750677506775063E-3</c:v>
                </c:pt>
                <c:pt idx="292">
                  <c:v>3.3875338753387532E-3</c:v>
                </c:pt>
                <c:pt idx="293">
                  <c:v>6.7750677506775063E-3</c:v>
                </c:pt>
                <c:pt idx="294">
                  <c:v>6.7750677506775063E-3</c:v>
                </c:pt>
                <c:pt idx="295">
                  <c:v>3.3875338753387532E-3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6D6-4ABB-BB15-32D4772FC6AF}"/>
            </c:ext>
          </c:extLst>
        </c:ser>
        <c:ser>
          <c:idx val="10"/>
          <c:order val="10"/>
          <c:tx>
            <c:strRef>
              <c:f>'smoothened by moving average'!$L$3</c:f>
              <c:strCache>
                <c:ptCount val="1"/>
                <c:pt idx="0">
                  <c:v>P4vertical (HCV/B3)</c:v>
                </c:pt>
              </c:strCache>
            </c:strRef>
          </c:tx>
          <c:marker>
            <c:symbol val="none"/>
          </c:marker>
          <c:val>
            <c:numRef>
              <c:f>'smoothened by moving average'!$L$4:$L$299</c:f>
              <c:numCache>
                <c:formatCode>0.0</c:formatCode>
                <c:ptCount val="296"/>
                <c:pt idx="0">
                  <c:v>1.8665114474194802</c:v>
                </c:pt>
                <c:pt idx="1">
                  <c:v>2.7318587504850598</c:v>
                </c:pt>
                <c:pt idx="2">
                  <c:v>3.5312378734963135</c:v>
                </c:pt>
                <c:pt idx="3">
                  <c:v>3.9658517656189369</c:v>
                </c:pt>
                <c:pt idx="4">
                  <c:v>4.3150950717889014</c:v>
                </c:pt>
                <c:pt idx="5">
                  <c:v>4.3655413271245633</c:v>
                </c:pt>
                <c:pt idx="6">
                  <c:v>4.4082266201008924</c:v>
                </c:pt>
                <c:pt idx="7">
                  <c:v>4.2568878540939075</c:v>
                </c:pt>
                <c:pt idx="8">
                  <c:v>4.0977881257275897</c:v>
                </c:pt>
                <c:pt idx="9">
                  <c:v>3.8998835855646106</c:v>
                </c:pt>
                <c:pt idx="10">
                  <c:v>3.6864571206829644</c:v>
                </c:pt>
                <c:pt idx="11">
                  <c:v>3.333333333333333</c:v>
                </c:pt>
                <c:pt idx="12">
                  <c:v>3.1664726426076832</c:v>
                </c:pt>
                <c:pt idx="13">
                  <c:v>2.9763290648040361</c:v>
                </c:pt>
                <c:pt idx="14">
                  <c:v>2.7279782693053938</c:v>
                </c:pt>
                <c:pt idx="15">
                  <c:v>2.4485836243694217</c:v>
                </c:pt>
                <c:pt idx="16">
                  <c:v>2.2273961971284435</c:v>
                </c:pt>
                <c:pt idx="17">
                  <c:v>1.8160651920838184</c:v>
                </c:pt>
                <c:pt idx="18">
                  <c:v>1.6724873884361664</c:v>
                </c:pt>
                <c:pt idx="19">
                  <c:v>1.5133876600698486</c:v>
                </c:pt>
                <c:pt idx="20">
                  <c:v>1.5172681412495148</c:v>
                </c:pt>
                <c:pt idx="21">
                  <c:v>1.3698098564221963</c:v>
                </c:pt>
                <c:pt idx="22">
                  <c:v>1.3775708187815288</c:v>
                </c:pt>
                <c:pt idx="23">
                  <c:v>1.2727978269305393</c:v>
                </c:pt>
                <c:pt idx="24">
                  <c:v>1.1796662786185486</c:v>
                </c:pt>
                <c:pt idx="25">
                  <c:v>1.0011641443538999</c:v>
                </c:pt>
                <c:pt idx="26">
                  <c:v>0.94683740783857195</c:v>
                </c:pt>
                <c:pt idx="27">
                  <c:v>0.87310826542491271</c:v>
                </c:pt>
                <c:pt idx="28">
                  <c:v>0.80325960419091957</c:v>
                </c:pt>
                <c:pt idx="29">
                  <c:v>0.76445479239425684</c:v>
                </c:pt>
                <c:pt idx="30">
                  <c:v>0.73729142413659288</c:v>
                </c:pt>
                <c:pt idx="31">
                  <c:v>0.68684516880093116</c:v>
                </c:pt>
                <c:pt idx="32">
                  <c:v>0.65192083818393476</c:v>
                </c:pt>
                <c:pt idx="33">
                  <c:v>0.61311602638727203</c:v>
                </c:pt>
                <c:pt idx="34">
                  <c:v>0.58207217694994173</c:v>
                </c:pt>
                <c:pt idx="35">
                  <c:v>0.53550640279394646</c:v>
                </c:pt>
                <c:pt idx="36">
                  <c:v>0.52386495925494769</c:v>
                </c:pt>
                <c:pt idx="37">
                  <c:v>0.52774544043461391</c:v>
                </c:pt>
                <c:pt idx="38">
                  <c:v>0.48894062863795112</c:v>
                </c:pt>
                <c:pt idx="39">
                  <c:v>0.43849437330228958</c:v>
                </c:pt>
                <c:pt idx="40">
                  <c:v>0.40745052386495928</c:v>
                </c:pt>
                <c:pt idx="41">
                  <c:v>0.38416763678696159</c:v>
                </c:pt>
                <c:pt idx="42">
                  <c:v>0.35700426852929767</c:v>
                </c:pt>
                <c:pt idx="43">
                  <c:v>0.34924330616996507</c:v>
                </c:pt>
                <c:pt idx="44">
                  <c:v>0.37252619324796277</c:v>
                </c:pt>
                <c:pt idx="45">
                  <c:v>0.36088474970896389</c:v>
                </c:pt>
                <c:pt idx="46">
                  <c:v>0.37640667442762898</c:v>
                </c:pt>
                <c:pt idx="47">
                  <c:v>0.35700426852929762</c:v>
                </c:pt>
                <c:pt idx="48">
                  <c:v>0.34148234381063253</c:v>
                </c:pt>
                <c:pt idx="49">
                  <c:v>0.30655801319363596</c:v>
                </c:pt>
                <c:pt idx="50">
                  <c:v>0.2949165696546372</c:v>
                </c:pt>
                <c:pt idx="51">
                  <c:v>0.27939464493597205</c:v>
                </c:pt>
                <c:pt idx="52">
                  <c:v>0.27551416375630577</c:v>
                </c:pt>
                <c:pt idx="53">
                  <c:v>0.27551416375630577</c:v>
                </c:pt>
                <c:pt idx="54">
                  <c:v>0.29103608847497087</c:v>
                </c:pt>
                <c:pt idx="55">
                  <c:v>0.28327512611563832</c:v>
                </c:pt>
                <c:pt idx="56">
                  <c:v>0.24835079549864184</c:v>
                </c:pt>
                <c:pt idx="57">
                  <c:v>0.20954598370197902</c:v>
                </c:pt>
                <c:pt idx="58">
                  <c:v>0.20954598370197902</c:v>
                </c:pt>
                <c:pt idx="59">
                  <c:v>0.22118742724097787</c:v>
                </c:pt>
                <c:pt idx="60">
                  <c:v>0.20566550252231278</c:v>
                </c:pt>
                <c:pt idx="61">
                  <c:v>0.20178502134264648</c:v>
                </c:pt>
                <c:pt idx="62">
                  <c:v>0.2173069460613116</c:v>
                </c:pt>
                <c:pt idx="63">
                  <c:v>0.23282887077997674</c:v>
                </c:pt>
                <c:pt idx="64">
                  <c:v>0.22118742724097787</c:v>
                </c:pt>
                <c:pt idx="65">
                  <c:v>0.2173069460613116</c:v>
                </c:pt>
                <c:pt idx="66">
                  <c:v>0.23282887077997669</c:v>
                </c:pt>
                <c:pt idx="67">
                  <c:v>0.2173069460613116</c:v>
                </c:pt>
                <c:pt idx="68">
                  <c:v>0.16686069072564999</c:v>
                </c:pt>
                <c:pt idx="69">
                  <c:v>0.15521924718665114</c:v>
                </c:pt>
                <c:pt idx="70">
                  <c:v>0.16298020954598372</c:v>
                </c:pt>
                <c:pt idx="71">
                  <c:v>0.13969732246798602</c:v>
                </c:pt>
                <c:pt idx="72">
                  <c:v>0.13969732246798602</c:v>
                </c:pt>
                <c:pt idx="73">
                  <c:v>0.14357780364765232</c:v>
                </c:pt>
                <c:pt idx="74">
                  <c:v>0.12029491656965466</c:v>
                </c:pt>
                <c:pt idx="75">
                  <c:v>0.12029491656965463</c:v>
                </c:pt>
                <c:pt idx="76">
                  <c:v>0.12029491656965463</c:v>
                </c:pt>
                <c:pt idx="77">
                  <c:v>0.12805587892898718</c:v>
                </c:pt>
                <c:pt idx="78">
                  <c:v>0.14745828482731857</c:v>
                </c:pt>
                <c:pt idx="79">
                  <c:v>0.15909972836631742</c:v>
                </c:pt>
                <c:pt idx="80">
                  <c:v>0.15133876600698487</c:v>
                </c:pt>
                <c:pt idx="81">
                  <c:v>0.15909972836631742</c:v>
                </c:pt>
                <c:pt idx="82">
                  <c:v>0.1435778036476523</c:v>
                </c:pt>
                <c:pt idx="83">
                  <c:v>0.11641443538998834</c:v>
                </c:pt>
                <c:pt idx="84">
                  <c:v>0.10477299185098951</c:v>
                </c:pt>
                <c:pt idx="85">
                  <c:v>9.7012029491656965E-2</c:v>
                </c:pt>
                <c:pt idx="86">
                  <c:v>8.9251067132324405E-2</c:v>
                </c:pt>
                <c:pt idx="87">
                  <c:v>8.9251067132324405E-2</c:v>
                </c:pt>
                <c:pt idx="88">
                  <c:v>9.7012029491656965E-2</c:v>
                </c:pt>
                <c:pt idx="89">
                  <c:v>0.10089251067132325</c:v>
                </c:pt>
                <c:pt idx="90">
                  <c:v>0.10477299185098951</c:v>
                </c:pt>
                <c:pt idx="91">
                  <c:v>0.10477299185098951</c:v>
                </c:pt>
                <c:pt idx="92">
                  <c:v>0.11253395421032208</c:v>
                </c:pt>
                <c:pt idx="93">
                  <c:v>0.11253395421032208</c:v>
                </c:pt>
                <c:pt idx="94">
                  <c:v>0.10089251067132325</c:v>
                </c:pt>
                <c:pt idx="95">
                  <c:v>9.3131548311990692E-2</c:v>
                </c:pt>
                <c:pt idx="96">
                  <c:v>8.9251067132324419E-2</c:v>
                </c:pt>
                <c:pt idx="97">
                  <c:v>8.9251067132324405E-2</c:v>
                </c:pt>
                <c:pt idx="98">
                  <c:v>7.7609623593325572E-2</c:v>
                </c:pt>
                <c:pt idx="99">
                  <c:v>8.1490104772991859E-2</c:v>
                </c:pt>
                <c:pt idx="100">
                  <c:v>8.9251067132324405E-2</c:v>
                </c:pt>
                <c:pt idx="101">
                  <c:v>8.9251067132324419E-2</c:v>
                </c:pt>
                <c:pt idx="102">
                  <c:v>8.5370585952658132E-2</c:v>
                </c:pt>
                <c:pt idx="103">
                  <c:v>8.9251067132324405E-2</c:v>
                </c:pt>
                <c:pt idx="104">
                  <c:v>9.3131548311990692E-2</c:v>
                </c:pt>
                <c:pt idx="105">
                  <c:v>9.3131548311990692E-2</c:v>
                </c:pt>
                <c:pt idx="106">
                  <c:v>9.7012029491656965E-2</c:v>
                </c:pt>
                <c:pt idx="107">
                  <c:v>0.10089251067132325</c:v>
                </c:pt>
                <c:pt idx="108">
                  <c:v>0.10089251067132325</c:v>
                </c:pt>
                <c:pt idx="109">
                  <c:v>0.10089251067132325</c:v>
                </c:pt>
                <c:pt idx="110">
                  <c:v>9.3131548311990692E-2</c:v>
                </c:pt>
                <c:pt idx="111">
                  <c:v>7.7609623593325572E-2</c:v>
                </c:pt>
                <c:pt idx="112">
                  <c:v>6.5968180054326725E-2</c:v>
                </c:pt>
                <c:pt idx="113">
                  <c:v>5.8207217694994186E-2</c:v>
                </c:pt>
                <c:pt idx="114">
                  <c:v>4.6565774155995346E-2</c:v>
                </c:pt>
                <c:pt idx="115">
                  <c:v>4.2685292976329066E-2</c:v>
                </c:pt>
                <c:pt idx="116">
                  <c:v>3.8804811796662786E-2</c:v>
                </c:pt>
                <c:pt idx="117">
                  <c:v>4.6565774155995346E-2</c:v>
                </c:pt>
                <c:pt idx="118">
                  <c:v>5.0446255335661626E-2</c:v>
                </c:pt>
                <c:pt idx="119">
                  <c:v>5.8207217694994172E-2</c:v>
                </c:pt>
                <c:pt idx="120">
                  <c:v>8.5370585952658146E-2</c:v>
                </c:pt>
                <c:pt idx="121">
                  <c:v>8.9251067132324405E-2</c:v>
                </c:pt>
                <c:pt idx="122">
                  <c:v>8.9251067132324405E-2</c:v>
                </c:pt>
                <c:pt idx="123">
                  <c:v>8.1490104772991859E-2</c:v>
                </c:pt>
                <c:pt idx="124">
                  <c:v>8.5370585952658146E-2</c:v>
                </c:pt>
                <c:pt idx="125">
                  <c:v>5.8207217694994186E-2</c:v>
                </c:pt>
                <c:pt idx="126">
                  <c:v>5.8207217694994172E-2</c:v>
                </c:pt>
                <c:pt idx="127">
                  <c:v>6.2087698874660459E-2</c:v>
                </c:pt>
                <c:pt idx="128">
                  <c:v>6.9848661233992998E-2</c:v>
                </c:pt>
                <c:pt idx="129">
                  <c:v>5.8207217694994186E-2</c:v>
                </c:pt>
                <c:pt idx="130">
                  <c:v>6.2087698874660459E-2</c:v>
                </c:pt>
                <c:pt idx="131">
                  <c:v>6.2087698874660459E-2</c:v>
                </c:pt>
                <c:pt idx="132">
                  <c:v>4.6565774155995346E-2</c:v>
                </c:pt>
                <c:pt idx="133">
                  <c:v>5.0446255335661626E-2</c:v>
                </c:pt>
                <c:pt idx="134">
                  <c:v>5.0446255335661626E-2</c:v>
                </c:pt>
                <c:pt idx="135">
                  <c:v>5.4326736515327899E-2</c:v>
                </c:pt>
                <c:pt idx="136">
                  <c:v>4.6565774155995346E-2</c:v>
                </c:pt>
                <c:pt idx="137">
                  <c:v>5.4326736515327899E-2</c:v>
                </c:pt>
                <c:pt idx="138">
                  <c:v>5.0446255335661626E-2</c:v>
                </c:pt>
                <c:pt idx="139">
                  <c:v>5.0446255335661626E-2</c:v>
                </c:pt>
                <c:pt idx="140">
                  <c:v>4.6565774155995346E-2</c:v>
                </c:pt>
                <c:pt idx="141">
                  <c:v>4.6565774155995346E-2</c:v>
                </c:pt>
                <c:pt idx="142">
                  <c:v>5.4326736515327899E-2</c:v>
                </c:pt>
                <c:pt idx="143">
                  <c:v>4.6565774155995346E-2</c:v>
                </c:pt>
                <c:pt idx="144">
                  <c:v>4.2685292976329066E-2</c:v>
                </c:pt>
                <c:pt idx="145">
                  <c:v>3.4924330616996506E-2</c:v>
                </c:pt>
                <c:pt idx="146">
                  <c:v>3.1043849437330229E-2</c:v>
                </c:pt>
                <c:pt idx="147">
                  <c:v>1.5521924718665115E-2</c:v>
                </c:pt>
                <c:pt idx="148">
                  <c:v>2.7163368257663949E-2</c:v>
                </c:pt>
                <c:pt idx="149">
                  <c:v>3.1043849437330229E-2</c:v>
                </c:pt>
                <c:pt idx="150">
                  <c:v>3.8804811796662786E-2</c:v>
                </c:pt>
                <c:pt idx="151">
                  <c:v>5.4326736515327899E-2</c:v>
                </c:pt>
                <c:pt idx="152">
                  <c:v>5.4326736515327913E-2</c:v>
                </c:pt>
                <c:pt idx="153">
                  <c:v>5.0446255335661626E-2</c:v>
                </c:pt>
                <c:pt idx="154">
                  <c:v>5.8207217694994172E-2</c:v>
                </c:pt>
                <c:pt idx="155">
                  <c:v>6.5968180054326739E-2</c:v>
                </c:pt>
                <c:pt idx="156">
                  <c:v>5.8207217694994186E-2</c:v>
                </c:pt>
                <c:pt idx="157">
                  <c:v>6.2087698874660459E-2</c:v>
                </c:pt>
                <c:pt idx="158">
                  <c:v>5.8207217694994186E-2</c:v>
                </c:pt>
                <c:pt idx="159">
                  <c:v>5.8207217694994172E-2</c:v>
                </c:pt>
                <c:pt idx="160">
                  <c:v>3.8804811796662786E-2</c:v>
                </c:pt>
                <c:pt idx="161">
                  <c:v>3.8804811796662786E-2</c:v>
                </c:pt>
                <c:pt idx="162">
                  <c:v>3.4924330616996506E-2</c:v>
                </c:pt>
                <c:pt idx="163">
                  <c:v>3.4924330616996506E-2</c:v>
                </c:pt>
                <c:pt idx="164">
                  <c:v>2.7163368257663949E-2</c:v>
                </c:pt>
                <c:pt idx="165">
                  <c:v>3.1043849437330229E-2</c:v>
                </c:pt>
                <c:pt idx="166">
                  <c:v>2.7163368257663949E-2</c:v>
                </c:pt>
                <c:pt idx="167">
                  <c:v>2.3282887077997673E-2</c:v>
                </c:pt>
                <c:pt idx="168">
                  <c:v>2.3282887077997673E-2</c:v>
                </c:pt>
                <c:pt idx="169">
                  <c:v>1.9402405898331393E-2</c:v>
                </c:pt>
                <c:pt idx="170">
                  <c:v>1.5521924718665115E-2</c:v>
                </c:pt>
                <c:pt idx="171">
                  <c:v>1.9402405898331393E-2</c:v>
                </c:pt>
                <c:pt idx="172">
                  <c:v>1.9402405898331393E-2</c:v>
                </c:pt>
                <c:pt idx="173">
                  <c:v>1.5521924718665115E-2</c:v>
                </c:pt>
                <c:pt idx="174">
                  <c:v>1.9402405898331393E-2</c:v>
                </c:pt>
                <c:pt idx="175">
                  <c:v>1.9402405898331393E-2</c:v>
                </c:pt>
                <c:pt idx="176">
                  <c:v>1.5521924718665115E-2</c:v>
                </c:pt>
                <c:pt idx="177">
                  <c:v>1.5521924718665115E-2</c:v>
                </c:pt>
                <c:pt idx="178">
                  <c:v>1.9402405898331393E-2</c:v>
                </c:pt>
                <c:pt idx="179">
                  <c:v>1.1641443538998836E-2</c:v>
                </c:pt>
                <c:pt idx="180">
                  <c:v>1.9402405898331393E-2</c:v>
                </c:pt>
                <c:pt idx="181">
                  <c:v>1.9402405898331393E-2</c:v>
                </c:pt>
                <c:pt idx="182">
                  <c:v>2.7163368257663949E-2</c:v>
                </c:pt>
                <c:pt idx="183">
                  <c:v>1.9402405898331393E-2</c:v>
                </c:pt>
                <c:pt idx="184">
                  <c:v>1.9402405898331393E-2</c:v>
                </c:pt>
                <c:pt idx="185">
                  <c:v>1.9402405898331393E-2</c:v>
                </c:pt>
                <c:pt idx="186">
                  <c:v>1.5521924718665115E-2</c:v>
                </c:pt>
                <c:pt idx="187">
                  <c:v>1.1641443538998836E-2</c:v>
                </c:pt>
                <c:pt idx="188">
                  <c:v>1.9402405898331393E-2</c:v>
                </c:pt>
                <c:pt idx="189">
                  <c:v>1.9402405898331393E-2</c:v>
                </c:pt>
                <c:pt idx="190">
                  <c:v>1.9402405898331393E-2</c:v>
                </c:pt>
                <c:pt idx="191">
                  <c:v>2.3282887077997673E-2</c:v>
                </c:pt>
                <c:pt idx="192">
                  <c:v>2.3282887077997673E-2</c:v>
                </c:pt>
                <c:pt idx="193">
                  <c:v>3.4924330616996506E-2</c:v>
                </c:pt>
                <c:pt idx="194">
                  <c:v>3.8804811796662786E-2</c:v>
                </c:pt>
                <c:pt idx="195">
                  <c:v>3.8804811796662786E-2</c:v>
                </c:pt>
                <c:pt idx="196">
                  <c:v>4.2685292976329066E-2</c:v>
                </c:pt>
                <c:pt idx="197">
                  <c:v>3.8804811796662786E-2</c:v>
                </c:pt>
                <c:pt idx="198">
                  <c:v>2.3282887077997673E-2</c:v>
                </c:pt>
                <c:pt idx="199">
                  <c:v>1.9402405898331393E-2</c:v>
                </c:pt>
                <c:pt idx="200">
                  <c:v>1.1641443538998836E-2</c:v>
                </c:pt>
                <c:pt idx="201">
                  <c:v>3.8804811796662787E-3</c:v>
                </c:pt>
                <c:pt idx="202">
                  <c:v>7.7609623593325574E-3</c:v>
                </c:pt>
                <c:pt idx="203">
                  <c:v>7.7609623593325574E-3</c:v>
                </c:pt>
                <c:pt idx="204">
                  <c:v>7.7609623593325574E-3</c:v>
                </c:pt>
                <c:pt idx="205">
                  <c:v>1.9402405898331393E-2</c:v>
                </c:pt>
                <c:pt idx="206">
                  <c:v>2.7163368257663949E-2</c:v>
                </c:pt>
                <c:pt idx="207">
                  <c:v>2.3282887077997673E-2</c:v>
                </c:pt>
                <c:pt idx="208">
                  <c:v>2.3282887077997673E-2</c:v>
                </c:pt>
                <c:pt idx="209">
                  <c:v>3.1043849437330229E-2</c:v>
                </c:pt>
                <c:pt idx="210">
                  <c:v>2.7163368257663949E-2</c:v>
                </c:pt>
                <c:pt idx="211">
                  <c:v>1.9402405898331393E-2</c:v>
                </c:pt>
                <c:pt idx="212">
                  <c:v>2.3282887077997673E-2</c:v>
                </c:pt>
                <c:pt idx="213">
                  <c:v>2.3282887077997673E-2</c:v>
                </c:pt>
                <c:pt idx="214">
                  <c:v>1.5521924718665115E-2</c:v>
                </c:pt>
                <c:pt idx="215">
                  <c:v>7.7609623593325574E-3</c:v>
                </c:pt>
                <c:pt idx="216">
                  <c:v>7.7609623593325574E-3</c:v>
                </c:pt>
                <c:pt idx="217">
                  <c:v>1.1641443538998836E-2</c:v>
                </c:pt>
                <c:pt idx="218">
                  <c:v>1.1641443538998836E-2</c:v>
                </c:pt>
                <c:pt idx="219">
                  <c:v>1.5521924718665115E-2</c:v>
                </c:pt>
                <c:pt idx="220">
                  <c:v>1.5521924718665115E-2</c:v>
                </c:pt>
                <c:pt idx="221">
                  <c:v>1.5521924718665115E-2</c:v>
                </c:pt>
                <c:pt idx="222">
                  <c:v>7.7609623593325574E-3</c:v>
                </c:pt>
                <c:pt idx="223">
                  <c:v>3.8804811796662787E-3</c:v>
                </c:pt>
                <c:pt idx="224">
                  <c:v>3.8804811796662787E-3</c:v>
                </c:pt>
                <c:pt idx="225">
                  <c:v>3.8804811796662787E-3</c:v>
                </c:pt>
                <c:pt idx="226">
                  <c:v>7.7609623593325574E-3</c:v>
                </c:pt>
                <c:pt idx="227">
                  <c:v>1.5521924718665115E-2</c:v>
                </c:pt>
                <c:pt idx="228">
                  <c:v>1.5521924718665115E-2</c:v>
                </c:pt>
                <c:pt idx="229">
                  <c:v>1.5521924718665115E-2</c:v>
                </c:pt>
                <c:pt idx="230">
                  <c:v>2.7163368257663949E-2</c:v>
                </c:pt>
                <c:pt idx="231">
                  <c:v>2.3282887077997673E-2</c:v>
                </c:pt>
                <c:pt idx="232">
                  <c:v>1.9402405898331393E-2</c:v>
                </c:pt>
                <c:pt idx="233">
                  <c:v>1.9402405898331393E-2</c:v>
                </c:pt>
                <c:pt idx="234">
                  <c:v>2.3282887077997673E-2</c:v>
                </c:pt>
                <c:pt idx="235">
                  <c:v>1.9402405898331393E-2</c:v>
                </c:pt>
                <c:pt idx="236">
                  <c:v>2.3282887077997673E-2</c:v>
                </c:pt>
                <c:pt idx="237">
                  <c:v>2.3282887077997673E-2</c:v>
                </c:pt>
                <c:pt idx="238">
                  <c:v>2.7163368257663949E-2</c:v>
                </c:pt>
                <c:pt idx="239">
                  <c:v>1.9402405898331393E-2</c:v>
                </c:pt>
                <c:pt idx="240">
                  <c:v>1.1641443538998836E-2</c:v>
                </c:pt>
                <c:pt idx="241">
                  <c:v>1.1641443538998836E-2</c:v>
                </c:pt>
                <c:pt idx="242">
                  <c:v>7.7609623593325574E-3</c:v>
                </c:pt>
                <c:pt idx="243">
                  <c:v>7.7609623593325574E-3</c:v>
                </c:pt>
                <c:pt idx="244">
                  <c:v>1.1641443538998836E-2</c:v>
                </c:pt>
                <c:pt idx="245">
                  <c:v>1.1641443538998836E-2</c:v>
                </c:pt>
                <c:pt idx="246">
                  <c:v>7.7609623593325574E-3</c:v>
                </c:pt>
                <c:pt idx="247">
                  <c:v>7.7609623593325574E-3</c:v>
                </c:pt>
                <c:pt idx="248">
                  <c:v>3.8804811796662787E-3</c:v>
                </c:pt>
                <c:pt idx="249">
                  <c:v>0</c:v>
                </c:pt>
                <c:pt idx="250">
                  <c:v>7.7609623593325574E-3</c:v>
                </c:pt>
                <c:pt idx="251">
                  <c:v>1.1641443538998836E-2</c:v>
                </c:pt>
                <c:pt idx="252">
                  <c:v>1.1641443538998836E-2</c:v>
                </c:pt>
                <c:pt idx="253">
                  <c:v>1.1641443538998836E-2</c:v>
                </c:pt>
                <c:pt idx="254">
                  <c:v>1.1641443538998836E-2</c:v>
                </c:pt>
                <c:pt idx="255">
                  <c:v>7.7609623593325574E-3</c:v>
                </c:pt>
                <c:pt idx="256">
                  <c:v>3.8804811796662787E-3</c:v>
                </c:pt>
                <c:pt idx="257">
                  <c:v>7.7609623593325574E-3</c:v>
                </c:pt>
                <c:pt idx="258">
                  <c:v>7.7609623593325574E-3</c:v>
                </c:pt>
                <c:pt idx="259">
                  <c:v>1.1641443538998836E-2</c:v>
                </c:pt>
                <c:pt idx="260">
                  <c:v>7.7609623593325574E-3</c:v>
                </c:pt>
                <c:pt idx="261">
                  <c:v>7.7609623593325574E-3</c:v>
                </c:pt>
                <c:pt idx="262">
                  <c:v>3.8804811796662787E-3</c:v>
                </c:pt>
                <c:pt idx="263">
                  <c:v>7.7609623593325574E-3</c:v>
                </c:pt>
                <c:pt idx="264">
                  <c:v>3.8804811796662787E-3</c:v>
                </c:pt>
                <c:pt idx="265">
                  <c:v>3.8804811796662787E-3</c:v>
                </c:pt>
                <c:pt idx="266">
                  <c:v>3.8804811796662787E-3</c:v>
                </c:pt>
                <c:pt idx="267">
                  <c:v>3.8804811796662787E-3</c:v>
                </c:pt>
                <c:pt idx="268">
                  <c:v>0</c:v>
                </c:pt>
                <c:pt idx="269">
                  <c:v>0</c:v>
                </c:pt>
                <c:pt idx="270">
                  <c:v>3.8804811796662787E-3</c:v>
                </c:pt>
                <c:pt idx="271">
                  <c:v>7.7609623593325574E-3</c:v>
                </c:pt>
                <c:pt idx="272">
                  <c:v>7.7609623593325574E-3</c:v>
                </c:pt>
                <c:pt idx="273">
                  <c:v>7.7609623593325574E-3</c:v>
                </c:pt>
                <c:pt idx="274">
                  <c:v>7.7609623593325574E-3</c:v>
                </c:pt>
                <c:pt idx="275">
                  <c:v>3.8804811796662787E-3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3.8804811796662787E-3</c:v>
                </c:pt>
                <c:pt idx="281">
                  <c:v>7.7609623593325574E-3</c:v>
                </c:pt>
                <c:pt idx="282">
                  <c:v>7.7609623593325574E-3</c:v>
                </c:pt>
                <c:pt idx="283">
                  <c:v>7.7609623593325574E-3</c:v>
                </c:pt>
                <c:pt idx="284">
                  <c:v>7.7609623593325574E-3</c:v>
                </c:pt>
                <c:pt idx="285">
                  <c:v>3.8804811796662787E-3</c:v>
                </c:pt>
                <c:pt idx="286">
                  <c:v>3.8804811796662787E-3</c:v>
                </c:pt>
                <c:pt idx="287">
                  <c:v>7.7609623593325574E-3</c:v>
                </c:pt>
                <c:pt idx="288">
                  <c:v>7.7609623593325574E-3</c:v>
                </c:pt>
                <c:pt idx="289">
                  <c:v>7.7609623593325574E-3</c:v>
                </c:pt>
                <c:pt idx="290">
                  <c:v>7.7609623593325574E-3</c:v>
                </c:pt>
                <c:pt idx="291">
                  <c:v>3.8804811796662787E-3</c:v>
                </c:pt>
                <c:pt idx="292">
                  <c:v>0</c:v>
                </c:pt>
                <c:pt idx="293">
                  <c:v>3.8804811796662787E-3</c:v>
                </c:pt>
                <c:pt idx="294">
                  <c:v>3.8804811796662787E-3</c:v>
                </c:pt>
                <c:pt idx="295">
                  <c:v>3.8804811796662787E-3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6D6-4ABB-BB15-32D4772FC6AF}"/>
            </c:ext>
          </c:extLst>
        </c:ser>
        <c:ser>
          <c:idx val="11"/>
          <c:order val="11"/>
          <c:tx>
            <c:strRef>
              <c:f>'smoothened by moving average'!$M$3</c:f>
              <c:strCache>
                <c:ptCount val="1"/>
                <c:pt idx="0">
                  <c:v>P4trans (HCV/B4)</c:v>
                </c:pt>
              </c:strCache>
            </c:strRef>
          </c:tx>
          <c:marker>
            <c:symbol val="none"/>
          </c:marker>
          <c:val>
            <c:numRef>
              <c:f>'smoothened by moving average'!$M$4:$M$299</c:f>
              <c:numCache>
                <c:formatCode>0.0</c:formatCode>
                <c:ptCount val="296"/>
                <c:pt idx="0">
                  <c:v>3.0766396462785557</c:v>
                </c:pt>
                <c:pt idx="1">
                  <c:v>4.2041267501842299</c:v>
                </c:pt>
                <c:pt idx="2">
                  <c:v>5.0921149594694182</c:v>
                </c:pt>
                <c:pt idx="3">
                  <c:v>5.383198231392778</c:v>
                </c:pt>
                <c:pt idx="4">
                  <c:v>5.5526897568165072</c:v>
                </c:pt>
                <c:pt idx="5">
                  <c:v>5.2984524686809138</c:v>
                </c:pt>
                <c:pt idx="6">
                  <c:v>4.8710390567428146</c:v>
                </c:pt>
                <c:pt idx="7">
                  <c:v>4.3883566691230653</c:v>
                </c:pt>
                <c:pt idx="8">
                  <c:v>4.1009579955784821</c:v>
                </c:pt>
                <c:pt idx="9">
                  <c:v>3.6293294030950625</c:v>
                </c:pt>
                <c:pt idx="10">
                  <c:v>3.2829771554900518</c:v>
                </c:pt>
                <c:pt idx="11">
                  <c:v>2.9734708916728079</c:v>
                </c:pt>
                <c:pt idx="12">
                  <c:v>2.6971260132645538</c:v>
                </c:pt>
                <c:pt idx="13">
                  <c:v>2.4281503316138542</c:v>
                </c:pt>
                <c:pt idx="14">
                  <c:v>2.3581429624170966</c:v>
                </c:pt>
                <c:pt idx="15">
                  <c:v>2.1075902726602802</c:v>
                </c:pt>
                <c:pt idx="16">
                  <c:v>1.9675755342667649</c:v>
                </c:pt>
                <c:pt idx="17">
                  <c:v>1.7428150331613854</c:v>
                </c:pt>
                <c:pt idx="18">
                  <c:v>1.617538688282977</c:v>
                </c:pt>
                <c:pt idx="19">
                  <c:v>1.3854089904200442</c:v>
                </c:pt>
                <c:pt idx="20">
                  <c:v>1.2859248341930729</c:v>
                </c:pt>
                <c:pt idx="21">
                  <c:v>1.1238025055268976</c:v>
                </c:pt>
                <c:pt idx="22">
                  <c:v>1.0869565217391304</c:v>
                </c:pt>
                <c:pt idx="23">
                  <c:v>0.99852616064848942</c:v>
                </c:pt>
                <c:pt idx="24">
                  <c:v>0.91378039793662502</c:v>
                </c:pt>
                <c:pt idx="25">
                  <c:v>0.86219602063375089</c:v>
                </c:pt>
                <c:pt idx="26">
                  <c:v>0.80692704495210033</c:v>
                </c:pt>
                <c:pt idx="27">
                  <c:v>0.75902726602800286</c:v>
                </c:pt>
                <c:pt idx="28">
                  <c:v>0.73691967575534267</c:v>
                </c:pt>
                <c:pt idx="29">
                  <c:v>0.70007369196757552</c:v>
                </c:pt>
                <c:pt idx="30">
                  <c:v>0.61164333087693445</c:v>
                </c:pt>
                <c:pt idx="31">
                  <c:v>0.57848194546794396</c:v>
                </c:pt>
                <c:pt idx="32">
                  <c:v>0.55268975681650701</c:v>
                </c:pt>
                <c:pt idx="33">
                  <c:v>0.5305821665438466</c:v>
                </c:pt>
                <c:pt idx="34">
                  <c:v>0.50478997789240965</c:v>
                </c:pt>
                <c:pt idx="35">
                  <c:v>0.49742078113485622</c:v>
                </c:pt>
                <c:pt idx="36">
                  <c:v>0.47531319086219598</c:v>
                </c:pt>
                <c:pt idx="37">
                  <c:v>0.44952100221075897</c:v>
                </c:pt>
                <c:pt idx="38">
                  <c:v>0.40530582166543844</c:v>
                </c:pt>
                <c:pt idx="39">
                  <c:v>0.35740604274134113</c:v>
                </c:pt>
                <c:pt idx="40">
                  <c:v>0.32792925571112747</c:v>
                </c:pt>
                <c:pt idx="41">
                  <c:v>0.30950626381724389</c:v>
                </c:pt>
                <c:pt idx="42">
                  <c:v>0.30950626381724394</c:v>
                </c:pt>
                <c:pt idx="43">
                  <c:v>0.28371407516580688</c:v>
                </c:pt>
                <c:pt idx="44">
                  <c:v>0.31687546057479732</c:v>
                </c:pt>
                <c:pt idx="45">
                  <c:v>0.31687546057479732</c:v>
                </c:pt>
                <c:pt idx="46">
                  <c:v>0.30582166543846717</c:v>
                </c:pt>
                <c:pt idx="47">
                  <c:v>0.28739867354458365</c:v>
                </c:pt>
                <c:pt idx="48">
                  <c:v>0.2984524686809138</c:v>
                </c:pt>
                <c:pt idx="49">
                  <c:v>0.26160648489314664</c:v>
                </c:pt>
                <c:pt idx="50">
                  <c:v>0.2394988946204864</c:v>
                </c:pt>
                <c:pt idx="51">
                  <c:v>0.2210759027266028</c:v>
                </c:pt>
                <c:pt idx="52">
                  <c:v>0.18054532056005895</c:v>
                </c:pt>
                <c:pt idx="53">
                  <c:v>0.16949152542372881</c:v>
                </c:pt>
                <c:pt idx="54">
                  <c:v>0.17317612380250552</c:v>
                </c:pt>
                <c:pt idx="55">
                  <c:v>0.18791451731761238</c:v>
                </c:pt>
                <c:pt idx="56">
                  <c:v>0.17686072218128224</c:v>
                </c:pt>
                <c:pt idx="57">
                  <c:v>0.20633750921149593</c:v>
                </c:pt>
                <c:pt idx="58">
                  <c:v>0.1915991156963891</c:v>
                </c:pt>
                <c:pt idx="59">
                  <c:v>0.18054532056005895</c:v>
                </c:pt>
                <c:pt idx="60">
                  <c:v>0.14738393515106851</c:v>
                </c:pt>
                <c:pt idx="61">
                  <c:v>0.1436993367722918</c:v>
                </c:pt>
                <c:pt idx="62">
                  <c:v>0.11790714812085483</c:v>
                </c:pt>
                <c:pt idx="63">
                  <c:v>0.13264554163596171</c:v>
                </c:pt>
                <c:pt idx="64">
                  <c:v>0.12527634487840825</c:v>
                </c:pt>
                <c:pt idx="65">
                  <c:v>0.12896094325718496</c:v>
                </c:pt>
                <c:pt idx="66">
                  <c:v>0.14001473839351514</c:v>
                </c:pt>
                <c:pt idx="67">
                  <c:v>0.13633014001473837</c:v>
                </c:pt>
                <c:pt idx="68">
                  <c:v>0.1105379513633014</c:v>
                </c:pt>
                <c:pt idx="69">
                  <c:v>0.1142225497420781</c:v>
                </c:pt>
                <c:pt idx="70">
                  <c:v>0.12159174649963153</c:v>
                </c:pt>
                <c:pt idx="71">
                  <c:v>9.9484156226971251E-2</c:v>
                </c:pt>
                <c:pt idx="72">
                  <c:v>9.9484156226971251E-2</c:v>
                </c:pt>
                <c:pt idx="73">
                  <c:v>8.4745762711864403E-2</c:v>
                </c:pt>
                <c:pt idx="74">
                  <c:v>9.2114959469417834E-2</c:v>
                </c:pt>
                <c:pt idx="75">
                  <c:v>8.1061164333087687E-2</c:v>
                </c:pt>
                <c:pt idx="76">
                  <c:v>8.4745762711864389E-2</c:v>
                </c:pt>
                <c:pt idx="77">
                  <c:v>7.369196757553427E-2</c:v>
                </c:pt>
                <c:pt idx="78">
                  <c:v>9.9484156226971265E-2</c:v>
                </c:pt>
                <c:pt idx="79">
                  <c:v>8.8430361090641119E-2</c:v>
                </c:pt>
                <c:pt idx="80">
                  <c:v>9.2114959469417834E-2</c:v>
                </c:pt>
                <c:pt idx="81">
                  <c:v>9.2114959469417834E-2</c:v>
                </c:pt>
                <c:pt idx="82">
                  <c:v>8.1061164333087687E-2</c:v>
                </c:pt>
                <c:pt idx="83">
                  <c:v>7.0007369196757555E-2</c:v>
                </c:pt>
                <c:pt idx="84">
                  <c:v>6.6322770817980839E-2</c:v>
                </c:pt>
                <c:pt idx="85">
                  <c:v>7.7376565954310972E-2</c:v>
                </c:pt>
                <c:pt idx="86">
                  <c:v>7.369196757553427E-2</c:v>
                </c:pt>
                <c:pt idx="87">
                  <c:v>0.1105379513633014</c:v>
                </c:pt>
                <c:pt idx="88">
                  <c:v>0.10316875460574797</c:v>
                </c:pt>
                <c:pt idx="89">
                  <c:v>9.9484156226971251E-2</c:v>
                </c:pt>
                <c:pt idx="90">
                  <c:v>9.2114959469417834E-2</c:v>
                </c:pt>
                <c:pt idx="91">
                  <c:v>0.10316875460574797</c:v>
                </c:pt>
                <c:pt idx="92">
                  <c:v>8.4745762711864403E-2</c:v>
                </c:pt>
                <c:pt idx="93">
                  <c:v>8.4745762711864403E-2</c:v>
                </c:pt>
                <c:pt idx="94">
                  <c:v>9.5799557848194536E-2</c:v>
                </c:pt>
                <c:pt idx="95">
                  <c:v>9.211495946941782E-2</c:v>
                </c:pt>
                <c:pt idx="96">
                  <c:v>9.9484156226971265E-2</c:v>
                </c:pt>
                <c:pt idx="97">
                  <c:v>9.9484156226971265E-2</c:v>
                </c:pt>
                <c:pt idx="98">
                  <c:v>9.9484156226971265E-2</c:v>
                </c:pt>
                <c:pt idx="99">
                  <c:v>8.4745762711864403E-2</c:v>
                </c:pt>
                <c:pt idx="100">
                  <c:v>7.369196757553427E-2</c:v>
                </c:pt>
                <c:pt idx="101">
                  <c:v>6.6322770817980853E-2</c:v>
                </c:pt>
                <c:pt idx="102">
                  <c:v>6.2638172439204123E-2</c:v>
                </c:pt>
                <c:pt idx="103">
                  <c:v>5.8953574060427415E-2</c:v>
                </c:pt>
                <c:pt idx="104">
                  <c:v>6.2638172439204137E-2</c:v>
                </c:pt>
                <c:pt idx="105">
                  <c:v>6.6322770817980853E-2</c:v>
                </c:pt>
                <c:pt idx="106">
                  <c:v>5.8953574060427415E-2</c:v>
                </c:pt>
                <c:pt idx="107">
                  <c:v>4.7899778924097282E-2</c:v>
                </c:pt>
                <c:pt idx="108">
                  <c:v>5.5268975681650699E-2</c:v>
                </c:pt>
                <c:pt idx="109">
                  <c:v>5.8953574060427415E-2</c:v>
                </c:pt>
                <c:pt idx="110">
                  <c:v>7.369196757553427E-2</c:v>
                </c:pt>
                <c:pt idx="111">
                  <c:v>7.369196757553427E-2</c:v>
                </c:pt>
                <c:pt idx="112">
                  <c:v>8.4745762711864403E-2</c:v>
                </c:pt>
                <c:pt idx="113">
                  <c:v>7.369196757553427E-2</c:v>
                </c:pt>
                <c:pt idx="114">
                  <c:v>5.8953574060427415E-2</c:v>
                </c:pt>
                <c:pt idx="115">
                  <c:v>5.5268975681650699E-2</c:v>
                </c:pt>
                <c:pt idx="116">
                  <c:v>4.7899778924097275E-2</c:v>
                </c:pt>
                <c:pt idx="117">
                  <c:v>4.4215180545320559E-2</c:v>
                </c:pt>
                <c:pt idx="118">
                  <c:v>4.7899778924097275E-2</c:v>
                </c:pt>
                <c:pt idx="119">
                  <c:v>4.7899778924097275E-2</c:v>
                </c:pt>
                <c:pt idx="120">
                  <c:v>3.3161385408990426E-2</c:v>
                </c:pt>
                <c:pt idx="121">
                  <c:v>4.4215180545320559E-2</c:v>
                </c:pt>
                <c:pt idx="122">
                  <c:v>3.6845983787767135E-2</c:v>
                </c:pt>
                <c:pt idx="123">
                  <c:v>2.9476787030213707E-2</c:v>
                </c:pt>
                <c:pt idx="124">
                  <c:v>3.3161385408990419E-2</c:v>
                </c:pt>
                <c:pt idx="125">
                  <c:v>3.6845983787767135E-2</c:v>
                </c:pt>
                <c:pt idx="126">
                  <c:v>3.3161385408990419E-2</c:v>
                </c:pt>
                <c:pt idx="127">
                  <c:v>3.6845983787767135E-2</c:v>
                </c:pt>
                <c:pt idx="128">
                  <c:v>5.5268975681650699E-2</c:v>
                </c:pt>
                <c:pt idx="129">
                  <c:v>4.7899778924097275E-2</c:v>
                </c:pt>
                <c:pt idx="130">
                  <c:v>5.1584377302873984E-2</c:v>
                </c:pt>
                <c:pt idx="131">
                  <c:v>4.4215180545320559E-2</c:v>
                </c:pt>
                <c:pt idx="132">
                  <c:v>3.6845983787767135E-2</c:v>
                </c:pt>
                <c:pt idx="133">
                  <c:v>2.5792188651436992E-2</c:v>
                </c:pt>
                <c:pt idx="134">
                  <c:v>3.3161385408990419E-2</c:v>
                </c:pt>
                <c:pt idx="135">
                  <c:v>2.5792188651436999E-2</c:v>
                </c:pt>
                <c:pt idx="136">
                  <c:v>2.210759027266028E-2</c:v>
                </c:pt>
                <c:pt idx="137">
                  <c:v>2.5792188651436992E-2</c:v>
                </c:pt>
                <c:pt idx="138">
                  <c:v>3.6845983787767135E-2</c:v>
                </c:pt>
                <c:pt idx="139">
                  <c:v>3.3161385408990426E-2</c:v>
                </c:pt>
                <c:pt idx="140">
                  <c:v>4.4215180545320566E-2</c:v>
                </c:pt>
                <c:pt idx="141">
                  <c:v>4.4215180545320566E-2</c:v>
                </c:pt>
                <c:pt idx="142">
                  <c:v>5.5268975681650699E-2</c:v>
                </c:pt>
                <c:pt idx="143">
                  <c:v>4.4215180545320559E-2</c:v>
                </c:pt>
                <c:pt idx="144">
                  <c:v>5.1584377302873984E-2</c:v>
                </c:pt>
                <c:pt idx="145">
                  <c:v>4.7899778924097275E-2</c:v>
                </c:pt>
                <c:pt idx="146">
                  <c:v>5.1584377302873997E-2</c:v>
                </c:pt>
                <c:pt idx="147">
                  <c:v>4.4215180545320559E-2</c:v>
                </c:pt>
                <c:pt idx="148">
                  <c:v>4.7899778924097275E-2</c:v>
                </c:pt>
                <c:pt idx="149">
                  <c:v>4.4215180545320559E-2</c:v>
                </c:pt>
                <c:pt idx="150">
                  <c:v>4.0530582166543844E-2</c:v>
                </c:pt>
                <c:pt idx="151">
                  <c:v>4.4215180545320559E-2</c:v>
                </c:pt>
                <c:pt idx="152">
                  <c:v>4.4215180545320559E-2</c:v>
                </c:pt>
                <c:pt idx="153">
                  <c:v>3.3161385408990419E-2</c:v>
                </c:pt>
                <c:pt idx="154">
                  <c:v>4.0530582166543851E-2</c:v>
                </c:pt>
                <c:pt idx="155">
                  <c:v>4.4215180545320559E-2</c:v>
                </c:pt>
                <c:pt idx="156">
                  <c:v>3.6845983787767142E-2</c:v>
                </c:pt>
                <c:pt idx="157">
                  <c:v>3.3161385408990426E-2</c:v>
                </c:pt>
                <c:pt idx="158">
                  <c:v>3.3161385408990426E-2</c:v>
                </c:pt>
                <c:pt idx="159">
                  <c:v>2.5792188651436992E-2</c:v>
                </c:pt>
                <c:pt idx="160">
                  <c:v>1.8422991893883568E-2</c:v>
                </c:pt>
                <c:pt idx="161">
                  <c:v>2.2107590272660283E-2</c:v>
                </c:pt>
                <c:pt idx="162">
                  <c:v>2.210759027266028E-2</c:v>
                </c:pt>
                <c:pt idx="163">
                  <c:v>2.210759027266028E-2</c:v>
                </c:pt>
                <c:pt idx="164">
                  <c:v>1.4738393515106854E-2</c:v>
                </c:pt>
                <c:pt idx="165">
                  <c:v>1.4738393515106854E-2</c:v>
                </c:pt>
                <c:pt idx="166">
                  <c:v>1.1053795136330142E-2</c:v>
                </c:pt>
                <c:pt idx="167">
                  <c:v>7.3691967575534268E-3</c:v>
                </c:pt>
                <c:pt idx="168">
                  <c:v>7.3691967575534268E-3</c:v>
                </c:pt>
                <c:pt idx="169">
                  <c:v>1.4738393515106854E-2</c:v>
                </c:pt>
                <c:pt idx="170">
                  <c:v>1.4738393515106854E-2</c:v>
                </c:pt>
                <c:pt idx="171">
                  <c:v>1.4738393515106854E-2</c:v>
                </c:pt>
                <c:pt idx="172">
                  <c:v>1.8422991893883568E-2</c:v>
                </c:pt>
                <c:pt idx="173">
                  <c:v>2.5792188651436992E-2</c:v>
                </c:pt>
                <c:pt idx="174">
                  <c:v>2.5792188651436992E-2</c:v>
                </c:pt>
                <c:pt idx="175">
                  <c:v>2.9476787030213707E-2</c:v>
                </c:pt>
                <c:pt idx="176">
                  <c:v>2.5792188651436992E-2</c:v>
                </c:pt>
                <c:pt idx="177">
                  <c:v>2.9476787030213707E-2</c:v>
                </c:pt>
                <c:pt idx="178">
                  <c:v>2.5792188651436999E-2</c:v>
                </c:pt>
                <c:pt idx="179">
                  <c:v>1.8422991893883568E-2</c:v>
                </c:pt>
                <c:pt idx="180">
                  <c:v>1.1053795136330142E-2</c:v>
                </c:pt>
                <c:pt idx="181">
                  <c:v>1.1053795136330142E-2</c:v>
                </c:pt>
                <c:pt idx="182">
                  <c:v>1.4738393515106854E-2</c:v>
                </c:pt>
                <c:pt idx="183">
                  <c:v>1.8422991893883568E-2</c:v>
                </c:pt>
                <c:pt idx="184">
                  <c:v>2.5792188651436992E-2</c:v>
                </c:pt>
                <c:pt idx="185">
                  <c:v>2.5792188651436992E-2</c:v>
                </c:pt>
                <c:pt idx="186">
                  <c:v>2.5792188651436992E-2</c:v>
                </c:pt>
                <c:pt idx="187">
                  <c:v>1.4738393515106854E-2</c:v>
                </c:pt>
                <c:pt idx="188">
                  <c:v>1.1053795136330142E-2</c:v>
                </c:pt>
                <c:pt idx="189">
                  <c:v>3.6845983787767134E-3</c:v>
                </c:pt>
                <c:pt idx="190">
                  <c:v>3.6845983787767134E-3</c:v>
                </c:pt>
                <c:pt idx="191">
                  <c:v>3.6845983787767134E-3</c:v>
                </c:pt>
                <c:pt idx="192">
                  <c:v>7.3691967575534268E-3</c:v>
                </c:pt>
                <c:pt idx="193">
                  <c:v>3.6845983787767134E-3</c:v>
                </c:pt>
                <c:pt idx="194">
                  <c:v>7.3691967575534268E-3</c:v>
                </c:pt>
                <c:pt idx="195">
                  <c:v>1.1053795136330142E-2</c:v>
                </c:pt>
                <c:pt idx="196">
                  <c:v>1.1053795136330142E-2</c:v>
                </c:pt>
                <c:pt idx="197">
                  <c:v>1.1053795136330142E-2</c:v>
                </c:pt>
                <c:pt idx="198">
                  <c:v>1.8422991893883568E-2</c:v>
                </c:pt>
                <c:pt idx="199">
                  <c:v>1.4738393515106854E-2</c:v>
                </c:pt>
                <c:pt idx="200">
                  <c:v>1.1053795136330142E-2</c:v>
                </c:pt>
                <c:pt idx="201">
                  <c:v>1.8422991893883568E-2</c:v>
                </c:pt>
                <c:pt idx="202">
                  <c:v>2.2107590272660283E-2</c:v>
                </c:pt>
                <c:pt idx="203">
                  <c:v>2.9476787030213707E-2</c:v>
                </c:pt>
                <c:pt idx="204">
                  <c:v>2.9476787030213707E-2</c:v>
                </c:pt>
                <c:pt idx="205">
                  <c:v>3.3161385408990426E-2</c:v>
                </c:pt>
                <c:pt idx="206">
                  <c:v>2.9476787030213714E-2</c:v>
                </c:pt>
                <c:pt idx="207">
                  <c:v>2.9476787030213707E-2</c:v>
                </c:pt>
                <c:pt idx="208">
                  <c:v>1.8422991893883568E-2</c:v>
                </c:pt>
                <c:pt idx="209">
                  <c:v>2.210759027266028E-2</c:v>
                </c:pt>
                <c:pt idx="210">
                  <c:v>2.210759027266028E-2</c:v>
                </c:pt>
                <c:pt idx="211">
                  <c:v>1.8422991893883568E-2</c:v>
                </c:pt>
                <c:pt idx="212">
                  <c:v>1.1053795136330142E-2</c:v>
                </c:pt>
                <c:pt idx="213">
                  <c:v>7.3691967575534268E-3</c:v>
                </c:pt>
                <c:pt idx="214">
                  <c:v>7.3691967575534268E-3</c:v>
                </c:pt>
                <c:pt idx="215">
                  <c:v>1.4738393515106854E-2</c:v>
                </c:pt>
                <c:pt idx="216">
                  <c:v>2.2107590272660283E-2</c:v>
                </c:pt>
                <c:pt idx="217">
                  <c:v>2.9476787030213707E-2</c:v>
                </c:pt>
                <c:pt idx="218">
                  <c:v>3.3161385408990426E-2</c:v>
                </c:pt>
                <c:pt idx="219">
                  <c:v>2.9476787030213707E-2</c:v>
                </c:pt>
                <c:pt idx="220">
                  <c:v>2.210759027266028E-2</c:v>
                </c:pt>
                <c:pt idx="221">
                  <c:v>1.8422991893883568E-2</c:v>
                </c:pt>
                <c:pt idx="222">
                  <c:v>1.1053795136330142E-2</c:v>
                </c:pt>
                <c:pt idx="223">
                  <c:v>7.3691967575534268E-3</c:v>
                </c:pt>
                <c:pt idx="224">
                  <c:v>1.4738393515106854E-2</c:v>
                </c:pt>
                <c:pt idx="225">
                  <c:v>1.4738393515106854E-2</c:v>
                </c:pt>
                <c:pt idx="226">
                  <c:v>1.1053795136330142E-2</c:v>
                </c:pt>
                <c:pt idx="227">
                  <c:v>1.1053795136330142E-2</c:v>
                </c:pt>
                <c:pt idx="228">
                  <c:v>1.1053795136330142E-2</c:v>
                </c:pt>
                <c:pt idx="229">
                  <c:v>3.6845983787767134E-3</c:v>
                </c:pt>
                <c:pt idx="230">
                  <c:v>3.6845983787767134E-3</c:v>
                </c:pt>
                <c:pt idx="231">
                  <c:v>3.6845983787767134E-3</c:v>
                </c:pt>
                <c:pt idx="232">
                  <c:v>3.6845983787767134E-3</c:v>
                </c:pt>
                <c:pt idx="233">
                  <c:v>3.6845983787767134E-3</c:v>
                </c:pt>
                <c:pt idx="234">
                  <c:v>3.6845983787767134E-3</c:v>
                </c:pt>
                <c:pt idx="235">
                  <c:v>0</c:v>
                </c:pt>
                <c:pt idx="236">
                  <c:v>1.105379513633014E-2</c:v>
                </c:pt>
                <c:pt idx="237">
                  <c:v>1.105379513633014E-2</c:v>
                </c:pt>
                <c:pt idx="238">
                  <c:v>1.105379513633014E-2</c:v>
                </c:pt>
                <c:pt idx="239">
                  <c:v>1.4738393515106854E-2</c:v>
                </c:pt>
                <c:pt idx="240">
                  <c:v>1.8422991893883568E-2</c:v>
                </c:pt>
                <c:pt idx="241">
                  <c:v>1.1053795136330142E-2</c:v>
                </c:pt>
                <c:pt idx="242">
                  <c:v>1.1053795136330142E-2</c:v>
                </c:pt>
                <c:pt idx="243">
                  <c:v>1.4738393515106854E-2</c:v>
                </c:pt>
                <c:pt idx="244">
                  <c:v>1.4738393515106854E-2</c:v>
                </c:pt>
                <c:pt idx="245">
                  <c:v>1.4738393515106854E-2</c:v>
                </c:pt>
                <c:pt idx="246">
                  <c:v>1.1053795136330142E-2</c:v>
                </c:pt>
                <c:pt idx="247">
                  <c:v>1.1053795136330142E-2</c:v>
                </c:pt>
                <c:pt idx="248">
                  <c:v>7.3691967575534268E-3</c:v>
                </c:pt>
                <c:pt idx="249">
                  <c:v>7.3691967575534268E-3</c:v>
                </c:pt>
                <c:pt idx="250">
                  <c:v>7.3691967575534268E-3</c:v>
                </c:pt>
                <c:pt idx="251">
                  <c:v>1.1053795136330142E-2</c:v>
                </c:pt>
                <c:pt idx="252">
                  <c:v>1.1053795136330142E-2</c:v>
                </c:pt>
                <c:pt idx="253">
                  <c:v>1.1053795136330142E-2</c:v>
                </c:pt>
                <c:pt idx="254">
                  <c:v>7.3691967575534268E-3</c:v>
                </c:pt>
                <c:pt idx="255">
                  <c:v>3.6845983787767134E-3</c:v>
                </c:pt>
                <c:pt idx="256">
                  <c:v>0</c:v>
                </c:pt>
                <c:pt idx="257">
                  <c:v>0</c:v>
                </c:pt>
                <c:pt idx="258">
                  <c:v>7.3691967575534268E-3</c:v>
                </c:pt>
                <c:pt idx="259">
                  <c:v>7.3691967575534268E-3</c:v>
                </c:pt>
                <c:pt idx="260">
                  <c:v>1.1053795136330142E-2</c:v>
                </c:pt>
                <c:pt idx="261">
                  <c:v>1.1053795136330142E-2</c:v>
                </c:pt>
                <c:pt idx="262">
                  <c:v>1.1053795136330142E-2</c:v>
                </c:pt>
                <c:pt idx="263">
                  <c:v>1.1053795136330142E-2</c:v>
                </c:pt>
                <c:pt idx="264">
                  <c:v>1.1053795136330142E-2</c:v>
                </c:pt>
                <c:pt idx="265">
                  <c:v>7.3691967575534268E-3</c:v>
                </c:pt>
                <c:pt idx="266">
                  <c:v>7.3691967575534268E-3</c:v>
                </c:pt>
                <c:pt idx="267">
                  <c:v>7.3691967575534268E-3</c:v>
                </c:pt>
                <c:pt idx="268">
                  <c:v>3.6845983787767134E-3</c:v>
                </c:pt>
                <c:pt idx="269">
                  <c:v>3.6845983787767134E-3</c:v>
                </c:pt>
                <c:pt idx="270">
                  <c:v>3.6845983787767134E-3</c:v>
                </c:pt>
                <c:pt idx="271">
                  <c:v>3.6845983787767134E-3</c:v>
                </c:pt>
                <c:pt idx="272">
                  <c:v>3.6845983787767134E-3</c:v>
                </c:pt>
                <c:pt idx="273">
                  <c:v>0</c:v>
                </c:pt>
                <c:pt idx="274">
                  <c:v>3.6845983787767134E-3</c:v>
                </c:pt>
                <c:pt idx="275">
                  <c:v>3.6845983787767134E-3</c:v>
                </c:pt>
                <c:pt idx="276">
                  <c:v>3.6845983787767134E-3</c:v>
                </c:pt>
                <c:pt idx="277">
                  <c:v>3.6845983787767134E-3</c:v>
                </c:pt>
                <c:pt idx="278">
                  <c:v>3.6845983787767134E-3</c:v>
                </c:pt>
                <c:pt idx="279">
                  <c:v>0</c:v>
                </c:pt>
                <c:pt idx="280">
                  <c:v>3.6845983787767134E-3</c:v>
                </c:pt>
                <c:pt idx="281">
                  <c:v>7.3691967575534268E-3</c:v>
                </c:pt>
                <c:pt idx="282">
                  <c:v>7.3691967575534268E-3</c:v>
                </c:pt>
                <c:pt idx="283">
                  <c:v>1.1053795136330142E-2</c:v>
                </c:pt>
                <c:pt idx="284">
                  <c:v>1.1053795136330142E-2</c:v>
                </c:pt>
                <c:pt idx="285">
                  <c:v>7.3691967575534268E-3</c:v>
                </c:pt>
                <c:pt idx="286">
                  <c:v>3.6845983787767134E-3</c:v>
                </c:pt>
                <c:pt idx="287">
                  <c:v>7.3691967575534268E-3</c:v>
                </c:pt>
                <c:pt idx="288">
                  <c:v>3.6845983787767134E-3</c:v>
                </c:pt>
                <c:pt idx="289">
                  <c:v>3.6845983787767134E-3</c:v>
                </c:pt>
                <c:pt idx="290">
                  <c:v>3.6845983787767134E-3</c:v>
                </c:pt>
                <c:pt idx="291">
                  <c:v>7.3691967575534268E-3</c:v>
                </c:pt>
                <c:pt idx="292">
                  <c:v>3.6845983787767134E-3</c:v>
                </c:pt>
                <c:pt idx="293">
                  <c:v>3.6845983787767134E-3</c:v>
                </c:pt>
                <c:pt idx="294">
                  <c:v>7.3691967575534268E-3</c:v>
                </c:pt>
                <c:pt idx="295">
                  <c:v>7.3691967575534268E-3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6D6-4ABB-BB15-32D4772FC6AF}"/>
            </c:ext>
          </c:extLst>
        </c:ser>
        <c:ser>
          <c:idx val="12"/>
          <c:order val="12"/>
          <c:tx>
            <c:strRef>
              <c:f>'smoothened by moving average'!$N$3</c:f>
              <c:strCache>
                <c:ptCount val="1"/>
                <c:pt idx="0">
                  <c:v>L5 (HCV/C1)</c:v>
                </c:pt>
              </c:strCache>
            </c:strRef>
          </c:tx>
          <c:marker>
            <c:symbol val="none"/>
          </c:marker>
          <c:val>
            <c:numRef>
              <c:f>'smoothened by moving average'!$N$4:$N$299</c:f>
              <c:numCache>
                <c:formatCode>0.0</c:formatCode>
                <c:ptCount val="296"/>
                <c:pt idx="0">
                  <c:v>0.96900234436051069</c:v>
                </c:pt>
                <c:pt idx="1">
                  <c:v>1.3388903360250066</c:v>
                </c:pt>
                <c:pt idx="2">
                  <c:v>1.69054441260745</c:v>
                </c:pt>
                <c:pt idx="3">
                  <c:v>2.0526178692367805</c:v>
                </c:pt>
                <c:pt idx="4">
                  <c:v>2.2141182599635321</c:v>
                </c:pt>
                <c:pt idx="5">
                  <c:v>2.4407397759833289</c:v>
                </c:pt>
                <c:pt idx="6">
                  <c:v>2.5631674915342537</c:v>
                </c:pt>
                <c:pt idx="7">
                  <c:v>2.6048450117218023</c:v>
                </c:pt>
                <c:pt idx="8">
                  <c:v>3.1596769992185463</c:v>
                </c:pt>
                <c:pt idx="9">
                  <c:v>3.2326126595467572</c:v>
                </c:pt>
                <c:pt idx="10">
                  <c:v>3.188330294347486</c:v>
                </c:pt>
                <c:pt idx="11">
                  <c:v>3.1544673091951032</c:v>
                </c:pt>
                <c:pt idx="12">
                  <c:v>3.1232091690544417</c:v>
                </c:pt>
                <c:pt idx="13">
                  <c:v>2.4954415212294867</c:v>
                </c:pt>
                <c:pt idx="14">
                  <c:v>2.4902318312060432</c:v>
                </c:pt>
                <c:pt idx="15">
                  <c:v>2.4094816358426674</c:v>
                </c:pt>
                <c:pt idx="16">
                  <c:v>2.3078926803855166</c:v>
                </c:pt>
                <c:pt idx="17">
                  <c:v>2.2219327949986978</c:v>
                </c:pt>
                <c:pt idx="18">
                  <c:v>2.1802552748111488</c:v>
                </c:pt>
                <c:pt idx="19">
                  <c:v>2.0369887991664495</c:v>
                </c:pt>
                <c:pt idx="20">
                  <c:v>2.2792393852565773</c:v>
                </c:pt>
                <c:pt idx="21">
                  <c:v>2.2688200052096898</c:v>
                </c:pt>
                <c:pt idx="22">
                  <c:v>2.2141182599635321</c:v>
                </c:pt>
                <c:pt idx="23">
                  <c:v>2.120343839541547</c:v>
                </c:pt>
                <c:pt idx="24">
                  <c:v>1.9953112789789007</c:v>
                </c:pt>
                <c:pt idx="25">
                  <c:v>1.5342537119041417</c:v>
                </c:pt>
                <c:pt idx="26">
                  <c:v>1.4170356863766607</c:v>
                </c:pt>
                <c:pt idx="27">
                  <c:v>1.2920031258140141</c:v>
                </c:pt>
                <c:pt idx="28">
                  <c:v>1.2477207606147434</c:v>
                </c:pt>
                <c:pt idx="29">
                  <c:v>1.1617608752279238</c:v>
                </c:pt>
                <c:pt idx="30">
                  <c:v>1.1513414951810368</c:v>
                </c:pt>
                <c:pt idx="31">
                  <c:v>1.0758009898411045</c:v>
                </c:pt>
                <c:pt idx="32">
                  <c:v>1.2268820005209691</c:v>
                </c:pt>
                <c:pt idx="33">
                  <c:v>1.1148736650169315</c:v>
                </c:pt>
                <c:pt idx="34">
                  <c:v>1.148736650169315</c:v>
                </c:pt>
                <c:pt idx="35">
                  <c:v>1.0966397499348788</c:v>
                </c:pt>
                <c:pt idx="36">
                  <c:v>1.0393331596769992</c:v>
                </c:pt>
                <c:pt idx="37">
                  <c:v>0.82313102370408964</c:v>
                </c:pt>
                <c:pt idx="38">
                  <c:v>0.79447772857514976</c:v>
                </c:pt>
                <c:pt idx="39">
                  <c:v>0.70591299817660835</c:v>
                </c:pt>
                <c:pt idx="40">
                  <c:v>0.64339671789528519</c:v>
                </c:pt>
                <c:pt idx="41">
                  <c:v>0.6355821828601198</c:v>
                </c:pt>
                <c:pt idx="42">
                  <c:v>0.60953373274290179</c:v>
                </c:pt>
                <c:pt idx="43">
                  <c:v>0.56785621255535301</c:v>
                </c:pt>
                <c:pt idx="44">
                  <c:v>0.68246939307111232</c:v>
                </c:pt>
                <c:pt idx="45">
                  <c:v>0.67465485803594683</c:v>
                </c:pt>
                <c:pt idx="46">
                  <c:v>0.65121125293045057</c:v>
                </c:pt>
                <c:pt idx="47">
                  <c:v>0.58348528262568378</c:v>
                </c:pt>
                <c:pt idx="48">
                  <c:v>0.58609012763740564</c:v>
                </c:pt>
                <c:pt idx="49">
                  <c:v>0.44542849700442827</c:v>
                </c:pt>
                <c:pt idx="50">
                  <c:v>0.43761396196926283</c:v>
                </c:pt>
                <c:pt idx="51">
                  <c:v>0.38291221672310505</c:v>
                </c:pt>
                <c:pt idx="52">
                  <c:v>0.37509768168793955</c:v>
                </c:pt>
                <c:pt idx="53">
                  <c:v>0.36728314665277417</c:v>
                </c:pt>
                <c:pt idx="54">
                  <c:v>0.36467830164105236</c:v>
                </c:pt>
                <c:pt idx="55">
                  <c:v>0.33602500651211253</c:v>
                </c:pt>
                <c:pt idx="56">
                  <c:v>0.43240427194581921</c:v>
                </c:pt>
                <c:pt idx="57">
                  <c:v>0.43761396196926283</c:v>
                </c:pt>
                <c:pt idx="58">
                  <c:v>0.42198489189893201</c:v>
                </c:pt>
                <c:pt idx="59">
                  <c:v>0.38030737171138307</c:v>
                </c:pt>
                <c:pt idx="60">
                  <c:v>0.3516540765824433</c:v>
                </c:pt>
                <c:pt idx="61">
                  <c:v>0.26308934618390206</c:v>
                </c:pt>
                <c:pt idx="62">
                  <c:v>0.27350872623078926</c:v>
                </c:pt>
                <c:pt idx="63">
                  <c:v>0.26569419119562382</c:v>
                </c:pt>
                <c:pt idx="64">
                  <c:v>0.27350872623078926</c:v>
                </c:pt>
                <c:pt idx="65">
                  <c:v>0.28392810627767651</c:v>
                </c:pt>
                <c:pt idx="66">
                  <c:v>0.25787965616045844</c:v>
                </c:pt>
                <c:pt idx="67">
                  <c:v>0.23704089606668405</c:v>
                </c:pt>
                <c:pt idx="68">
                  <c:v>0.2214118259963532</c:v>
                </c:pt>
                <c:pt idx="69">
                  <c:v>0.22922636103151861</c:v>
                </c:pt>
                <c:pt idx="70">
                  <c:v>0.21359729096118779</c:v>
                </c:pt>
                <c:pt idx="71">
                  <c:v>0.2214118259963532</c:v>
                </c:pt>
                <c:pt idx="72">
                  <c:v>0.197968220890857</c:v>
                </c:pt>
                <c:pt idx="73">
                  <c:v>0.20057306590257876</c:v>
                </c:pt>
                <c:pt idx="74">
                  <c:v>0.1797343058088044</c:v>
                </c:pt>
                <c:pt idx="75">
                  <c:v>0.17191977077363899</c:v>
                </c:pt>
                <c:pt idx="76">
                  <c:v>0.15629070070330814</c:v>
                </c:pt>
                <c:pt idx="77">
                  <c:v>0.15889554571502992</c:v>
                </c:pt>
                <c:pt idx="78">
                  <c:v>0.14847616566814273</c:v>
                </c:pt>
                <c:pt idx="79">
                  <c:v>0.14587132065642092</c:v>
                </c:pt>
                <c:pt idx="80">
                  <c:v>0.14587132065642092</c:v>
                </c:pt>
                <c:pt idx="81">
                  <c:v>0.18494399583224796</c:v>
                </c:pt>
                <c:pt idx="82">
                  <c:v>0.17452461578536074</c:v>
                </c:pt>
                <c:pt idx="83">
                  <c:v>0.16410523573847352</c:v>
                </c:pt>
                <c:pt idx="84">
                  <c:v>0.16931492576191715</c:v>
                </c:pt>
                <c:pt idx="85">
                  <c:v>0.17452461578536077</c:v>
                </c:pt>
                <c:pt idx="86">
                  <c:v>0.1250325605626465</c:v>
                </c:pt>
                <c:pt idx="87">
                  <c:v>0.1250325605626465</c:v>
                </c:pt>
                <c:pt idx="88">
                  <c:v>0.12242771555092472</c:v>
                </c:pt>
                <c:pt idx="89">
                  <c:v>0.1250325605626465</c:v>
                </c:pt>
                <c:pt idx="90">
                  <c:v>0.12242771555092472</c:v>
                </c:pt>
                <c:pt idx="91">
                  <c:v>0.12763740557436831</c:v>
                </c:pt>
                <c:pt idx="92">
                  <c:v>0.12763740557436831</c:v>
                </c:pt>
                <c:pt idx="93">
                  <c:v>0.14587132065642094</c:v>
                </c:pt>
                <c:pt idx="94">
                  <c:v>0.1198228705392029</c:v>
                </c:pt>
                <c:pt idx="95">
                  <c:v>0.11461318051575931</c:v>
                </c:pt>
                <c:pt idx="96">
                  <c:v>0.1172180255274811</c:v>
                </c:pt>
                <c:pt idx="97">
                  <c:v>0.10940349049231571</c:v>
                </c:pt>
                <c:pt idx="98">
                  <c:v>9.3774420421984889E-2</c:v>
                </c:pt>
                <c:pt idx="99">
                  <c:v>9.116957541026309E-2</c:v>
                </c:pt>
                <c:pt idx="100">
                  <c:v>9.6379265433706687E-2</c:v>
                </c:pt>
                <c:pt idx="101">
                  <c:v>8.0750195363375882E-2</c:v>
                </c:pt>
                <c:pt idx="102">
                  <c:v>7.033081531648866E-2</c:v>
                </c:pt>
                <c:pt idx="103">
                  <c:v>7.8145350351654069E-2</c:v>
                </c:pt>
                <c:pt idx="104">
                  <c:v>7.5540505339932257E-2</c:v>
                </c:pt>
                <c:pt idx="105">
                  <c:v>7.5540505339932271E-2</c:v>
                </c:pt>
                <c:pt idx="106">
                  <c:v>9.1169575410263076E-2</c:v>
                </c:pt>
                <c:pt idx="107">
                  <c:v>0.1041938004688721</c:v>
                </c:pt>
                <c:pt idx="108">
                  <c:v>9.6379265433706687E-2</c:v>
                </c:pt>
                <c:pt idx="109">
                  <c:v>0.1067986454805939</c:v>
                </c:pt>
                <c:pt idx="110">
                  <c:v>9.3774420421984889E-2</c:v>
                </c:pt>
                <c:pt idx="111">
                  <c:v>9.6379265433706687E-2</c:v>
                </c:pt>
                <c:pt idx="112">
                  <c:v>9.3774420421984889E-2</c:v>
                </c:pt>
                <c:pt idx="113">
                  <c:v>9.6379265433706687E-2</c:v>
                </c:pt>
                <c:pt idx="114">
                  <c:v>9.3774420421984889E-2</c:v>
                </c:pt>
                <c:pt idx="115">
                  <c:v>8.5959885386819479E-2</c:v>
                </c:pt>
                <c:pt idx="116">
                  <c:v>8.335504037509768E-2</c:v>
                </c:pt>
                <c:pt idx="117">
                  <c:v>0.1015889554571503</c:v>
                </c:pt>
                <c:pt idx="118">
                  <c:v>8.5959885386819479E-2</c:v>
                </c:pt>
                <c:pt idx="119">
                  <c:v>7.2935660328210458E-2</c:v>
                </c:pt>
                <c:pt idx="120">
                  <c:v>7.033081531648866E-2</c:v>
                </c:pt>
                <c:pt idx="121">
                  <c:v>7.2935660328210458E-2</c:v>
                </c:pt>
                <c:pt idx="122">
                  <c:v>4.949205522271425E-2</c:v>
                </c:pt>
                <c:pt idx="123">
                  <c:v>5.7306590257879653E-2</c:v>
                </c:pt>
                <c:pt idx="124">
                  <c:v>5.7306590257879653E-2</c:v>
                </c:pt>
                <c:pt idx="125">
                  <c:v>7.2935660328210472E-2</c:v>
                </c:pt>
                <c:pt idx="126">
                  <c:v>5.7306590257879653E-2</c:v>
                </c:pt>
                <c:pt idx="127">
                  <c:v>6.5121125293045062E-2</c:v>
                </c:pt>
                <c:pt idx="128">
                  <c:v>5.7306590257879653E-2</c:v>
                </c:pt>
                <c:pt idx="129">
                  <c:v>5.9911435269601451E-2</c:v>
                </c:pt>
                <c:pt idx="130">
                  <c:v>5.9911435269601451E-2</c:v>
                </c:pt>
                <c:pt idx="131">
                  <c:v>7.2935660328210472E-2</c:v>
                </c:pt>
                <c:pt idx="132">
                  <c:v>6.251628028132325E-2</c:v>
                </c:pt>
                <c:pt idx="133">
                  <c:v>6.7725970304766861E-2</c:v>
                </c:pt>
                <c:pt idx="134">
                  <c:v>8.0750195363375882E-2</c:v>
                </c:pt>
                <c:pt idx="135">
                  <c:v>6.251628028132325E-2</c:v>
                </c:pt>
                <c:pt idx="136">
                  <c:v>4.1677520187548847E-2</c:v>
                </c:pt>
                <c:pt idx="137">
                  <c:v>4.4282365199270646E-2</c:v>
                </c:pt>
                <c:pt idx="138">
                  <c:v>4.167752018754884E-2</c:v>
                </c:pt>
                <c:pt idx="139">
                  <c:v>3.1258140140661632E-2</c:v>
                </c:pt>
                <c:pt idx="140">
                  <c:v>3.386298515238343E-2</c:v>
                </c:pt>
                <c:pt idx="141">
                  <c:v>4.1677520187548833E-2</c:v>
                </c:pt>
                <c:pt idx="142">
                  <c:v>4.4282365199270639E-2</c:v>
                </c:pt>
                <c:pt idx="143">
                  <c:v>3.9072675175827042E-2</c:v>
                </c:pt>
                <c:pt idx="144">
                  <c:v>4.167752018754884E-2</c:v>
                </c:pt>
                <c:pt idx="145">
                  <c:v>3.9072675175827035E-2</c:v>
                </c:pt>
                <c:pt idx="146">
                  <c:v>4.4282365199270639E-2</c:v>
                </c:pt>
                <c:pt idx="147">
                  <c:v>3.9072675175827042E-2</c:v>
                </c:pt>
                <c:pt idx="148">
                  <c:v>4.1677520187548833E-2</c:v>
                </c:pt>
                <c:pt idx="149">
                  <c:v>3.6467830164105229E-2</c:v>
                </c:pt>
                <c:pt idx="150">
                  <c:v>3.9072675175827035E-2</c:v>
                </c:pt>
                <c:pt idx="151">
                  <c:v>3.6467830164105236E-2</c:v>
                </c:pt>
                <c:pt idx="152">
                  <c:v>4.4282365199270639E-2</c:v>
                </c:pt>
                <c:pt idx="153">
                  <c:v>5.2096900234436049E-2</c:v>
                </c:pt>
                <c:pt idx="154">
                  <c:v>5.9911435269601451E-2</c:v>
                </c:pt>
                <c:pt idx="155">
                  <c:v>5.7306590257879653E-2</c:v>
                </c:pt>
                <c:pt idx="156">
                  <c:v>4.9492055222714243E-2</c:v>
                </c:pt>
                <c:pt idx="157">
                  <c:v>4.1677520187548833E-2</c:v>
                </c:pt>
                <c:pt idx="158">
                  <c:v>3.1258140140661625E-2</c:v>
                </c:pt>
                <c:pt idx="159">
                  <c:v>1.5629070070330816E-2</c:v>
                </c:pt>
                <c:pt idx="160">
                  <c:v>1.8233915082052618E-2</c:v>
                </c:pt>
                <c:pt idx="161">
                  <c:v>1.8233915082052621E-2</c:v>
                </c:pt>
                <c:pt idx="162">
                  <c:v>1.5629070070330812E-2</c:v>
                </c:pt>
                <c:pt idx="163">
                  <c:v>2.0838760093774424E-2</c:v>
                </c:pt>
                <c:pt idx="164">
                  <c:v>2.3443605105496222E-2</c:v>
                </c:pt>
                <c:pt idx="165">
                  <c:v>2.6048450117218024E-2</c:v>
                </c:pt>
                <c:pt idx="166">
                  <c:v>3.9072675175827035E-2</c:v>
                </c:pt>
                <c:pt idx="167">
                  <c:v>4.1677520187548833E-2</c:v>
                </c:pt>
                <c:pt idx="168">
                  <c:v>3.386298515238343E-2</c:v>
                </c:pt>
                <c:pt idx="169">
                  <c:v>3.6467830164105229E-2</c:v>
                </c:pt>
                <c:pt idx="170">
                  <c:v>2.8653295128939826E-2</c:v>
                </c:pt>
                <c:pt idx="171">
                  <c:v>1.5629070070330812E-2</c:v>
                </c:pt>
                <c:pt idx="172">
                  <c:v>1.5629070070330816E-2</c:v>
                </c:pt>
                <c:pt idx="173">
                  <c:v>1.8233915082052618E-2</c:v>
                </c:pt>
                <c:pt idx="174">
                  <c:v>1.3024225058609012E-2</c:v>
                </c:pt>
                <c:pt idx="175">
                  <c:v>1.8233915082052618E-2</c:v>
                </c:pt>
                <c:pt idx="176">
                  <c:v>2.0838760093774424E-2</c:v>
                </c:pt>
                <c:pt idx="177">
                  <c:v>2.0838760093774424E-2</c:v>
                </c:pt>
                <c:pt idx="178">
                  <c:v>3.1258140140661625E-2</c:v>
                </c:pt>
                <c:pt idx="179">
                  <c:v>3.1258140140661625E-2</c:v>
                </c:pt>
                <c:pt idx="180">
                  <c:v>3.6467830164105236E-2</c:v>
                </c:pt>
                <c:pt idx="181">
                  <c:v>3.9072675175827035E-2</c:v>
                </c:pt>
                <c:pt idx="182">
                  <c:v>3.386298515238343E-2</c:v>
                </c:pt>
                <c:pt idx="183">
                  <c:v>2.3443605105496222E-2</c:v>
                </c:pt>
                <c:pt idx="184">
                  <c:v>3.1258140140661625E-2</c:v>
                </c:pt>
                <c:pt idx="185">
                  <c:v>2.6048450117218024E-2</c:v>
                </c:pt>
                <c:pt idx="186">
                  <c:v>1.8233915082052618E-2</c:v>
                </c:pt>
                <c:pt idx="187">
                  <c:v>1.8233915082052618E-2</c:v>
                </c:pt>
                <c:pt idx="188">
                  <c:v>1.8233915082052618E-2</c:v>
                </c:pt>
                <c:pt idx="189">
                  <c:v>1.0419380046887212E-2</c:v>
                </c:pt>
                <c:pt idx="190">
                  <c:v>1.0419380046887212E-2</c:v>
                </c:pt>
                <c:pt idx="191">
                  <c:v>1.0419380046887212E-2</c:v>
                </c:pt>
                <c:pt idx="192">
                  <c:v>1.3024225058609012E-2</c:v>
                </c:pt>
                <c:pt idx="193">
                  <c:v>7.814535035165408E-3</c:v>
                </c:pt>
                <c:pt idx="194">
                  <c:v>1.0419380046887212E-2</c:v>
                </c:pt>
                <c:pt idx="195">
                  <c:v>5.2096900234436059E-3</c:v>
                </c:pt>
                <c:pt idx="196">
                  <c:v>5.2096900234436059E-3</c:v>
                </c:pt>
                <c:pt idx="197">
                  <c:v>2.6048450117218029E-3</c:v>
                </c:pt>
                <c:pt idx="198">
                  <c:v>5.2096900234436059E-3</c:v>
                </c:pt>
                <c:pt idx="199">
                  <c:v>1.041938004688721E-2</c:v>
                </c:pt>
                <c:pt idx="200">
                  <c:v>1.3024225058609012E-2</c:v>
                </c:pt>
                <c:pt idx="201">
                  <c:v>1.5629070070330812E-2</c:v>
                </c:pt>
                <c:pt idx="202">
                  <c:v>1.5629070070330812E-2</c:v>
                </c:pt>
                <c:pt idx="203">
                  <c:v>2.6048450117218024E-2</c:v>
                </c:pt>
                <c:pt idx="204">
                  <c:v>2.0838760093774424E-2</c:v>
                </c:pt>
                <c:pt idx="205">
                  <c:v>2.3443605105496222E-2</c:v>
                </c:pt>
                <c:pt idx="206">
                  <c:v>2.6048450117218024E-2</c:v>
                </c:pt>
                <c:pt idx="207">
                  <c:v>2.6048450117218024E-2</c:v>
                </c:pt>
                <c:pt idx="208">
                  <c:v>1.5629070070330812E-2</c:v>
                </c:pt>
                <c:pt idx="209">
                  <c:v>1.5629070070330812E-2</c:v>
                </c:pt>
                <c:pt idx="210">
                  <c:v>1.3024225058609012E-2</c:v>
                </c:pt>
                <c:pt idx="211">
                  <c:v>7.814535035165408E-3</c:v>
                </c:pt>
                <c:pt idx="212">
                  <c:v>1.3024225058609012E-2</c:v>
                </c:pt>
                <c:pt idx="213">
                  <c:v>1.5629070070330816E-2</c:v>
                </c:pt>
                <c:pt idx="214">
                  <c:v>1.3024225058609012E-2</c:v>
                </c:pt>
                <c:pt idx="215">
                  <c:v>1.3024225058609012E-2</c:v>
                </c:pt>
                <c:pt idx="216">
                  <c:v>1.3024225058609012E-2</c:v>
                </c:pt>
                <c:pt idx="217">
                  <c:v>7.814535035165408E-3</c:v>
                </c:pt>
                <c:pt idx="218">
                  <c:v>5.2096900234436059E-3</c:v>
                </c:pt>
                <c:pt idx="219">
                  <c:v>1.0419380046887212E-2</c:v>
                </c:pt>
                <c:pt idx="220">
                  <c:v>1.0419380046887212E-2</c:v>
                </c:pt>
                <c:pt idx="221">
                  <c:v>1.3024225058609012E-2</c:v>
                </c:pt>
                <c:pt idx="222">
                  <c:v>1.5629070070330812E-2</c:v>
                </c:pt>
                <c:pt idx="223">
                  <c:v>1.5629070070330812E-2</c:v>
                </c:pt>
                <c:pt idx="224">
                  <c:v>1.5629070070330816E-2</c:v>
                </c:pt>
                <c:pt idx="225">
                  <c:v>1.8233915082052618E-2</c:v>
                </c:pt>
                <c:pt idx="226">
                  <c:v>1.5629070070330816E-2</c:v>
                </c:pt>
                <c:pt idx="227">
                  <c:v>1.5629070070330812E-2</c:v>
                </c:pt>
                <c:pt idx="228">
                  <c:v>1.8233915082052618E-2</c:v>
                </c:pt>
                <c:pt idx="229">
                  <c:v>1.3024225058609012E-2</c:v>
                </c:pt>
                <c:pt idx="230">
                  <c:v>1.3024225058609012E-2</c:v>
                </c:pt>
                <c:pt idx="231">
                  <c:v>1.5629070070330812E-2</c:v>
                </c:pt>
                <c:pt idx="232">
                  <c:v>1.3024225058609012E-2</c:v>
                </c:pt>
                <c:pt idx="233">
                  <c:v>1.0419380046887212E-2</c:v>
                </c:pt>
                <c:pt idx="234">
                  <c:v>1.0419380046887212E-2</c:v>
                </c:pt>
                <c:pt idx="235">
                  <c:v>5.2096900234436059E-3</c:v>
                </c:pt>
                <c:pt idx="236">
                  <c:v>5.2096900234436059E-3</c:v>
                </c:pt>
                <c:pt idx="237">
                  <c:v>7.814535035165408E-3</c:v>
                </c:pt>
                <c:pt idx="238">
                  <c:v>5.2096900234436059E-3</c:v>
                </c:pt>
                <c:pt idx="239">
                  <c:v>7.814535035165408E-3</c:v>
                </c:pt>
                <c:pt idx="240">
                  <c:v>1.0419380046887212E-2</c:v>
                </c:pt>
                <c:pt idx="241">
                  <c:v>1.0419380046887212E-2</c:v>
                </c:pt>
                <c:pt idx="242">
                  <c:v>7.814535035165408E-3</c:v>
                </c:pt>
                <c:pt idx="243">
                  <c:v>7.814535035165408E-3</c:v>
                </c:pt>
                <c:pt idx="244">
                  <c:v>7.814535035165408E-3</c:v>
                </c:pt>
                <c:pt idx="245">
                  <c:v>5.2096900234436059E-3</c:v>
                </c:pt>
                <c:pt idx="246">
                  <c:v>2.6048450117218029E-3</c:v>
                </c:pt>
                <c:pt idx="247">
                  <c:v>2.6048450117218029E-3</c:v>
                </c:pt>
                <c:pt idx="248">
                  <c:v>2.6048450117218029E-3</c:v>
                </c:pt>
                <c:pt idx="249">
                  <c:v>2.6048450117218029E-3</c:v>
                </c:pt>
                <c:pt idx="250">
                  <c:v>7.814535035165408E-3</c:v>
                </c:pt>
                <c:pt idx="251">
                  <c:v>1.3024225058609012E-2</c:v>
                </c:pt>
                <c:pt idx="252">
                  <c:v>1.3024225058609012E-2</c:v>
                </c:pt>
                <c:pt idx="253">
                  <c:v>1.3024225058609012E-2</c:v>
                </c:pt>
                <c:pt idx="254">
                  <c:v>1.0419380046887212E-2</c:v>
                </c:pt>
                <c:pt idx="255">
                  <c:v>5.2096900234436059E-3</c:v>
                </c:pt>
                <c:pt idx="256">
                  <c:v>0</c:v>
                </c:pt>
                <c:pt idx="257">
                  <c:v>2.6048450117218029E-3</c:v>
                </c:pt>
                <c:pt idx="258">
                  <c:v>2.6048450117218029E-3</c:v>
                </c:pt>
                <c:pt idx="259">
                  <c:v>2.6048450117218029E-3</c:v>
                </c:pt>
                <c:pt idx="260">
                  <c:v>5.2096900234436059E-3</c:v>
                </c:pt>
                <c:pt idx="261">
                  <c:v>5.2096900234436059E-3</c:v>
                </c:pt>
                <c:pt idx="262">
                  <c:v>7.814535035165408E-3</c:v>
                </c:pt>
                <c:pt idx="263">
                  <c:v>1.0419380046887212E-2</c:v>
                </c:pt>
                <c:pt idx="264">
                  <c:v>1.0419380046887212E-2</c:v>
                </c:pt>
                <c:pt idx="265">
                  <c:v>1.0419380046887212E-2</c:v>
                </c:pt>
                <c:pt idx="266">
                  <c:v>1.3024225058609012E-2</c:v>
                </c:pt>
                <c:pt idx="267">
                  <c:v>1.3024225058609012E-2</c:v>
                </c:pt>
                <c:pt idx="268">
                  <c:v>1.0419380046887212E-2</c:v>
                </c:pt>
                <c:pt idx="269">
                  <c:v>1.0419380046887212E-2</c:v>
                </c:pt>
                <c:pt idx="270">
                  <c:v>7.814535035165408E-3</c:v>
                </c:pt>
                <c:pt idx="271">
                  <c:v>5.2096900234436059E-3</c:v>
                </c:pt>
                <c:pt idx="272">
                  <c:v>2.6048450117218029E-3</c:v>
                </c:pt>
                <c:pt idx="273">
                  <c:v>2.6048450117218029E-3</c:v>
                </c:pt>
                <c:pt idx="274">
                  <c:v>2.6048450117218029E-3</c:v>
                </c:pt>
                <c:pt idx="275">
                  <c:v>2.6048450117218029E-3</c:v>
                </c:pt>
                <c:pt idx="276">
                  <c:v>5.2096900234436059E-3</c:v>
                </c:pt>
                <c:pt idx="277">
                  <c:v>2.6048450117218029E-3</c:v>
                </c:pt>
                <c:pt idx="278">
                  <c:v>2.6048450117218029E-3</c:v>
                </c:pt>
                <c:pt idx="279">
                  <c:v>2.6048450117218029E-3</c:v>
                </c:pt>
                <c:pt idx="280">
                  <c:v>2.6048450117218029E-3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2.6048450117218029E-3</c:v>
                </c:pt>
                <c:pt idx="287">
                  <c:v>2.6048450117218029E-3</c:v>
                </c:pt>
                <c:pt idx="288">
                  <c:v>1.041938004688721E-2</c:v>
                </c:pt>
                <c:pt idx="289">
                  <c:v>1.041938004688721E-2</c:v>
                </c:pt>
                <c:pt idx="290">
                  <c:v>1.3024225058609012E-2</c:v>
                </c:pt>
                <c:pt idx="291">
                  <c:v>1.041938004688721E-2</c:v>
                </c:pt>
                <c:pt idx="292">
                  <c:v>1.041938004688721E-2</c:v>
                </c:pt>
                <c:pt idx="293">
                  <c:v>2.6048450117218029E-3</c:v>
                </c:pt>
                <c:pt idx="294">
                  <c:v>2.6048450117218029E-3</c:v>
                </c:pt>
                <c:pt idx="295">
                  <c:v>5.2096900234436059E-3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6D6-4ABB-BB15-32D4772FC6AF}"/>
            </c:ext>
          </c:extLst>
        </c:ser>
        <c:ser>
          <c:idx val="13"/>
          <c:order val="13"/>
          <c:tx>
            <c:strRef>
              <c:f>'smoothened by moving average'!$O$3</c:f>
              <c:strCache>
                <c:ptCount val="1"/>
                <c:pt idx="0">
                  <c:v>L5red (HCV/C2)</c:v>
                </c:pt>
              </c:strCache>
            </c:strRef>
          </c:tx>
          <c:marker>
            <c:symbol val="none"/>
          </c:marker>
          <c:val>
            <c:numRef>
              <c:f>'smoothened by moving average'!$O$4:$O$299</c:f>
              <c:numCache>
                <c:formatCode>0.0</c:formatCode>
                <c:ptCount val="296"/>
                <c:pt idx="0">
                  <c:v>0.43660130718954243</c:v>
                </c:pt>
                <c:pt idx="1">
                  <c:v>0.68235294117647061</c:v>
                </c:pt>
                <c:pt idx="2">
                  <c:v>0.90457516339869282</c:v>
                </c:pt>
                <c:pt idx="3">
                  <c:v>1.1424836601307189</c:v>
                </c:pt>
                <c:pt idx="4">
                  <c:v>1.4483660130718952</c:v>
                </c:pt>
                <c:pt idx="5">
                  <c:v>1.7254901960784317</c:v>
                </c:pt>
                <c:pt idx="6">
                  <c:v>1.9058823529411764</c:v>
                </c:pt>
                <c:pt idx="7">
                  <c:v>2.1176470588235294</c:v>
                </c:pt>
                <c:pt idx="8">
                  <c:v>2.8627450980392153</c:v>
                </c:pt>
                <c:pt idx="9">
                  <c:v>2.8392156862745095</c:v>
                </c:pt>
                <c:pt idx="10">
                  <c:v>2.873202614379085</c:v>
                </c:pt>
                <c:pt idx="11">
                  <c:v>2.8732026143790845</c:v>
                </c:pt>
                <c:pt idx="12">
                  <c:v>2.7895424836601306</c:v>
                </c:pt>
                <c:pt idx="13">
                  <c:v>2.1986928104575165</c:v>
                </c:pt>
                <c:pt idx="14">
                  <c:v>2.2483660130718954</c:v>
                </c:pt>
                <c:pt idx="15">
                  <c:v>2.2640522875816993</c:v>
                </c:pt>
                <c:pt idx="16">
                  <c:v>2.2849673202614378</c:v>
                </c:pt>
                <c:pt idx="17">
                  <c:v>2.2980392156862743</c:v>
                </c:pt>
                <c:pt idx="18">
                  <c:v>2.219607843137255</c:v>
                </c:pt>
                <c:pt idx="19">
                  <c:v>2.143790849673203</c:v>
                </c:pt>
                <c:pt idx="20">
                  <c:v>2.3921568627450984</c:v>
                </c:pt>
                <c:pt idx="21">
                  <c:v>2.2535947712418305</c:v>
                </c:pt>
                <c:pt idx="22">
                  <c:v>2.1516339869281045</c:v>
                </c:pt>
                <c:pt idx="23">
                  <c:v>2.0235294117647062</c:v>
                </c:pt>
                <c:pt idx="24">
                  <c:v>1.9477124183006538</c:v>
                </c:pt>
                <c:pt idx="25">
                  <c:v>1.4718954248366014</c:v>
                </c:pt>
                <c:pt idx="26">
                  <c:v>1.4039215686274509</c:v>
                </c:pt>
                <c:pt idx="27">
                  <c:v>1.3699346405228758</c:v>
                </c:pt>
                <c:pt idx="28">
                  <c:v>1.3568627450980393</c:v>
                </c:pt>
                <c:pt idx="29">
                  <c:v>1.2993464052287582</c:v>
                </c:pt>
                <c:pt idx="30">
                  <c:v>1.281045751633987</c:v>
                </c:pt>
                <c:pt idx="31">
                  <c:v>1.2418300653594769</c:v>
                </c:pt>
                <c:pt idx="32">
                  <c:v>1.3725490196078431</c:v>
                </c:pt>
                <c:pt idx="33">
                  <c:v>1.3568627450980391</c:v>
                </c:pt>
                <c:pt idx="34">
                  <c:v>1.2862745098039217</c:v>
                </c:pt>
                <c:pt idx="35">
                  <c:v>1.2078431372549019</c:v>
                </c:pt>
                <c:pt idx="36">
                  <c:v>1.1503267973856208</c:v>
                </c:pt>
                <c:pt idx="37">
                  <c:v>0.91241830065359475</c:v>
                </c:pt>
                <c:pt idx="38">
                  <c:v>0.83137254901960789</c:v>
                </c:pt>
                <c:pt idx="39">
                  <c:v>0.80261437908496736</c:v>
                </c:pt>
                <c:pt idx="40">
                  <c:v>0.78431372549019607</c:v>
                </c:pt>
                <c:pt idx="41">
                  <c:v>0.76601307189542478</c:v>
                </c:pt>
                <c:pt idx="42">
                  <c:v>0.7477124183006536</c:v>
                </c:pt>
                <c:pt idx="43">
                  <c:v>0.74509803921568629</c:v>
                </c:pt>
                <c:pt idx="44">
                  <c:v>0.82352941176470584</c:v>
                </c:pt>
                <c:pt idx="45">
                  <c:v>0.76339869281045758</c:v>
                </c:pt>
                <c:pt idx="46">
                  <c:v>0.70065359477124178</c:v>
                </c:pt>
                <c:pt idx="47">
                  <c:v>0.67712418300653587</c:v>
                </c:pt>
                <c:pt idx="48">
                  <c:v>0.63529411764705868</c:v>
                </c:pt>
                <c:pt idx="49">
                  <c:v>0.51503267973856204</c:v>
                </c:pt>
                <c:pt idx="50">
                  <c:v>0.51241830065359473</c:v>
                </c:pt>
                <c:pt idx="51">
                  <c:v>0.5281045751633987</c:v>
                </c:pt>
                <c:pt idx="52">
                  <c:v>0.52287581699346397</c:v>
                </c:pt>
                <c:pt idx="53">
                  <c:v>0.50718954248366011</c:v>
                </c:pt>
                <c:pt idx="54">
                  <c:v>0.46535947712418302</c:v>
                </c:pt>
                <c:pt idx="55">
                  <c:v>0.48366013071895431</c:v>
                </c:pt>
                <c:pt idx="56">
                  <c:v>0.53594771241830075</c:v>
                </c:pt>
                <c:pt idx="57">
                  <c:v>0.47581699346405226</c:v>
                </c:pt>
                <c:pt idx="58">
                  <c:v>0.47058823529411764</c:v>
                </c:pt>
                <c:pt idx="59">
                  <c:v>0.47320261437908495</c:v>
                </c:pt>
                <c:pt idx="60">
                  <c:v>0.45490196078431372</c:v>
                </c:pt>
                <c:pt idx="61">
                  <c:v>0.37647058823529406</c:v>
                </c:pt>
                <c:pt idx="62">
                  <c:v>0.4</c:v>
                </c:pt>
                <c:pt idx="63">
                  <c:v>0.37124183006535949</c:v>
                </c:pt>
                <c:pt idx="64">
                  <c:v>0.3633986928104575</c:v>
                </c:pt>
                <c:pt idx="65">
                  <c:v>0.33464052287581697</c:v>
                </c:pt>
                <c:pt idx="66">
                  <c:v>0.29281045751633983</c:v>
                </c:pt>
                <c:pt idx="67">
                  <c:v>0.26928104575163403</c:v>
                </c:pt>
                <c:pt idx="68">
                  <c:v>0.27712418300653596</c:v>
                </c:pt>
                <c:pt idx="69">
                  <c:v>0.31111111111111112</c:v>
                </c:pt>
                <c:pt idx="70">
                  <c:v>0.28235294117647058</c:v>
                </c:pt>
                <c:pt idx="71">
                  <c:v>0.29281045751633988</c:v>
                </c:pt>
                <c:pt idx="72">
                  <c:v>0.28235294117647058</c:v>
                </c:pt>
                <c:pt idx="73">
                  <c:v>0.25359477124183005</c:v>
                </c:pt>
                <c:pt idx="74">
                  <c:v>0.19346405228758171</c:v>
                </c:pt>
                <c:pt idx="75">
                  <c:v>0.18562091503267975</c:v>
                </c:pt>
                <c:pt idx="76">
                  <c:v>0.16732026143790849</c:v>
                </c:pt>
                <c:pt idx="77">
                  <c:v>0.18300653594771238</c:v>
                </c:pt>
                <c:pt idx="78">
                  <c:v>0.18562091503267969</c:v>
                </c:pt>
                <c:pt idx="79">
                  <c:v>0.19869281045751633</c:v>
                </c:pt>
                <c:pt idx="80">
                  <c:v>0.19869281045751636</c:v>
                </c:pt>
                <c:pt idx="81">
                  <c:v>0.23529411764705879</c:v>
                </c:pt>
                <c:pt idx="82">
                  <c:v>0.20653594771241829</c:v>
                </c:pt>
                <c:pt idx="83">
                  <c:v>0.19346405228758171</c:v>
                </c:pt>
                <c:pt idx="84">
                  <c:v>0.17777777777777776</c:v>
                </c:pt>
                <c:pt idx="85">
                  <c:v>0.16470588235294117</c:v>
                </c:pt>
                <c:pt idx="86">
                  <c:v>0.13594771241830064</c:v>
                </c:pt>
                <c:pt idx="87">
                  <c:v>0.1437908496732026</c:v>
                </c:pt>
                <c:pt idx="88">
                  <c:v>0.14640522875816994</c:v>
                </c:pt>
                <c:pt idx="89">
                  <c:v>0.1437908496732026</c:v>
                </c:pt>
                <c:pt idx="90">
                  <c:v>0.16470588235294117</c:v>
                </c:pt>
                <c:pt idx="91">
                  <c:v>0.15163398692810456</c:v>
                </c:pt>
                <c:pt idx="92">
                  <c:v>0.15947712418300652</c:v>
                </c:pt>
                <c:pt idx="93">
                  <c:v>0.18300653594771241</c:v>
                </c:pt>
                <c:pt idx="94">
                  <c:v>0.16732026143790849</c:v>
                </c:pt>
                <c:pt idx="95">
                  <c:v>0.15163398692810456</c:v>
                </c:pt>
                <c:pt idx="96">
                  <c:v>0.15947712418300652</c:v>
                </c:pt>
                <c:pt idx="97">
                  <c:v>0.13856209150326798</c:v>
                </c:pt>
                <c:pt idx="98">
                  <c:v>0.11241830065359477</c:v>
                </c:pt>
                <c:pt idx="99">
                  <c:v>0.10718954248366012</c:v>
                </c:pt>
                <c:pt idx="100">
                  <c:v>0.12287581699346406</c:v>
                </c:pt>
                <c:pt idx="101">
                  <c:v>0.12026143790849675</c:v>
                </c:pt>
                <c:pt idx="102">
                  <c:v>0.12287581699346406</c:v>
                </c:pt>
                <c:pt idx="103">
                  <c:v>0.10457516339869281</c:v>
                </c:pt>
                <c:pt idx="104">
                  <c:v>0.12026143790849672</c:v>
                </c:pt>
                <c:pt idx="105">
                  <c:v>0.13333333333333333</c:v>
                </c:pt>
                <c:pt idx="106">
                  <c:v>0.12026143790849675</c:v>
                </c:pt>
                <c:pt idx="107">
                  <c:v>0.11241830065359477</c:v>
                </c:pt>
                <c:pt idx="108">
                  <c:v>0.12287581699346403</c:v>
                </c:pt>
                <c:pt idx="109">
                  <c:v>0.12549019607843137</c:v>
                </c:pt>
                <c:pt idx="110">
                  <c:v>8.8888888888888878E-2</c:v>
                </c:pt>
                <c:pt idx="111">
                  <c:v>7.8431372549019607E-2</c:v>
                </c:pt>
                <c:pt idx="112">
                  <c:v>8.1045751633986932E-2</c:v>
                </c:pt>
                <c:pt idx="113">
                  <c:v>7.8431372549019607E-2</c:v>
                </c:pt>
                <c:pt idx="114">
                  <c:v>6.7973856209150335E-2</c:v>
                </c:pt>
                <c:pt idx="115">
                  <c:v>6.7973856209150335E-2</c:v>
                </c:pt>
                <c:pt idx="116">
                  <c:v>8.6274509803921567E-2</c:v>
                </c:pt>
                <c:pt idx="117">
                  <c:v>0.13071895424836599</c:v>
                </c:pt>
                <c:pt idx="118">
                  <c:v>0.13071895424836599</c:v>
                </c:pt>
                <c:pt idx="119">
                  <c:v>0.12549019607843137</c:v>
                </c:pt>
                <c:pt idx="120">
                  <c:v>0.12810457516339868</c:v>
                </c:pt>
                <c:pt idx="121">
                  <c:v>0.12026143790849671</c:v>
                </c:pt>
                <c:pt idx="122">
                  <c:v>8.6274509803921567E-2</c:v>
                </c:pt>
                <c:pt idx="123">
                  <c:v>8.6274509803921567E-2</c:v>
                </c:pt>
                <c:pt idx="124">
                  <c:v>9.1503267973856203E-2</c:v>
                </c:pt>
                <c:pt idx="125">
                  <c:v>9.6732026143790853E-2</c:v>
                </c:pt>
                <c:pt idx="126">
                  <c:v>9.4117647058823528E-2</c:v>
                </c:pt>
                <c:pt idx="127">
                  <c:v>7.8431372549019621E-2</c:v>
                </c:pt>
                <c:pt idx="128">
                  <c:v>8.1045751633986932E-2</c:v>
                </c:pt>
                <c:pt idx="129">
                  <c:v>6.7973856209150335E-2</c:v>
                </c:pt>
                <c:pt idx="130">
                  <c:v>7.5816993464052282E-2</c:v>
                </c:pt>
                <c:pt idx="131">
                  <c:v>8.1045751633986932E-2</c:v>
                </c:pt>
                <c:pt idx="132">
                  <c:v>7.8431372549019593E-2</c:v>
                </c:pt>
                <c:pt idx="133">
                  <c:v>6.5359477124183024E-2</c:v>
                </c:pt>
                <c:pt idx="134">
                  <c:v>7.3202614379084971E-2</c:v>
                </c:pt>
                <c:pt idx="135">
                  <c:v>6.0130718954248361E-2</c:v>
                </c:pt>
                <c:pt idx="136">
                  <c:v>5.4901960784313718E-2</c:v>
                </c:pt>
                <c:pt idx="137">
                  <c:v>5.4901960784313732E-2</c:v>
                </c:pt>
                <c:pt idx="138">
                  <c:v>6.5359477124182996E-2</c:v>
                </c:pt>
                <c:pt idx="139">
                  <c:v>5.4901960784313718E-2</c:v>
                </c:pt>
                <c:pt idx="140">
                  <c:v>4.9673202614379089E-2</c:v>
                </c:pt>
                <c:pt idx="141">
                  <c:v>4.4444444444444446E-2</c:v>
                </c:pt>
                <c:pt idx="142">
                  <c:v>5.4901960784313732E-2</c:v>
                </c:pt>
                <c:pt idx="143">
                  <c:v>5.2287581699346407E-2</c:v>
                </c:pt>
                <c:pt idx="144">
                  <c:v>7.5816993464052282E-2</c:v>
                </c:pt>
                <c:pt idx="145">
                  <c:v>7.5816993464052282E-2</c:v>
                </c:pt>
                <c:pt idx="146">
                  <c:v>7.3202614379084971E-2</c:v>
                </c:pt>
                <c:pt idx="147">
                  <c:v>6.5359477124182996E-2</c:v>
                </c:pt>
                <c:pt idx="148">
                  <c:v>6.0130718954248354E-2</c:v>
                </c:pt>
                <c:pt idx="149">
                  <c:v>4.9673202614379089E-2</c:v>
                </c:pt>
                <c:pt idx="150">
                  <c:v>4.4444444444444453E-2</c:v>
                </c:pt>
                <c:pt idx="151">
                  <c:v>5.2287581699346407E-2</c:v>
                </c:pt>
                <c:pt idx="152">
                  <c:v>4.7058823529411764E-2</c:v>
                </c:pt>
                <c:pt idx="153">
                  <c:v>6.2745098039215685E-2</c:v>
                </c:pt>
                <c:pt idx="154">
                  <c:v>5.7516339869281043E-2</c:v>
                </c:pt>
                <c:pt idx="155">
                  <c:v>6.7973856209150321E-2</c:v>
                </c:pt>
                <c:pt idx="156">
                  <c:v>6.7973856209150335E-2</c:v>
                </c:pt>
                <c:pt idx="157">
                  <c:v>7.3202614379084971E-2</c:v>
                </c:pt>
                <c:pt idx="158">
                  <c:v>7.0588235294117646E-2</c:v>
                </c:pt>
                <c:pt idx="159">
                  <c:v>7.3202614379084971E-2</c:v>
                </c:pt>
                <c:pt idx="160">
                  <c:v>6.5359477124182996E-2</c:v>
                </c:pt>
                <c:pt idx="161">
                  <c:v>5.4901960784313732E-2</c:v>
                </c:pt>
                <c:pt idx="162">
                  <c:v>5.4901960784313732E-2</c:v>
                </c:pt>
                <c:pt idx="163">
                  <c:v>3.6601307189542485E-2</c:v>
                </c:pt>
                <c:pt idx="164">
                  <c:v>2.8758169934640532E-2</c:v>
                </c:pt>
                <c:pt idx="165">
                  <c:v>2.614379084967321E-2</c:v>
                </c:pt>
                <c:pt idx="166">
                  <c:v>5.4901960784313732E-2</c:v>
                </c:pt>
                <c:pt idx="167">
                  <c:v>5.4901960784313732E-2</c:v>
                </c:pt>
                <c:pt idx="168">
                  <c:v>6.2745098039215685E-2</c:v>
                </c:pt>
                <c:pt idx="169">
                  <c:v>6.2745098039215699E-2</c:v>
                </c:pt>
                <c:pt idx="170">
                  <c:v>6.7973856209150335E-2</c:v>
                </c:pt>
                <c:pt idx="171">
                  <c:v>4.9673202614379089E-2</c:v>
                </c:pt>
                <c:pt idx="172">
                  <c:v>4.7058823529411771E-2</c:v>
                </c:pt>
                <c:pt idx="173">
                  <c:v>3.9215686274509803E-2</c:v>
                </c:pt>
                <c:pt idx="174">
                  <c:v>4.1830065359477128E-2</c:v>
                </c:pt>
                <c:pt idx="175">
                  <c:v>4.1830065359477128E-2</c:v>
                </c:pt>
                <c:pt idx="176">
                  <c:v>3.3986928104575168E-2</c:v>
                </c:pt>
                <c:pt idx="177">
                  <c:v>3.6601307189542492E-2</c:v>
                </c:pt>
                <c:pt idx="178">
                  <c:v>4.9673202614379089E-2</c:v>
                </c:pt>
                <c:pt idx="179">
                  <c:v>5.4901960784313732E-2</c:v>
                </c:pt>
                <c:pt idx="180">
                  <c:v>4.9673202614379089E-2</c:v>
                </c:pt>
                <c:pt idx="181">
                  <c:v>4.7058823529411764E-2</c:v>
                </c:pt>
                <c:pt idx="182">
                  <c:v>4.7058823529411771E-2</c:v>
                </c:pt>
                <c:pt idx="183">
                  <c:v>3.6601307189542485E-2</c:v>
                </c:pt>
                <c:pt idx="184">
                  <c:v>2.3529411764705885E-2</c:v>
                </c:pt>
                <c:pt idx="185">
                  <c:v>2.3529411764705889E-2</c:v>
                </c:pt>
                <c:pt idx="186">
                  <c:v>2.3529411764705889E-2</c:v>
                </c:pt>
                <c:pt idx="187">
                  <c:v>2.3529411764705889E-2</c:v>
                </c:pt>
                <c:pt idx="188">
                  <c:v>2.8758169934640525E-2</c:v>
                </c:pt>
                <c:pt idx="189">
                  <c:v>2.8758169934640525E-2</c:v>
                </c:pt>
                <c:pt idx="190">
                  <c:v>2.8758169934640532E-2</c:v>
                </c:pt>
                <c:pt idx="191">
                  <c:v>2.8758169934640532E-2</c:v>
                </c:pt>
                <c:pt idx="192">
                  <c:v>2.6143790849673203E-2</c:v>
                </c:pt>
                <c:pt idx="193">
                  <c:v>1.8300653594771243E-2</c:v>
                </c:pt>
                <c:pt idx="194">
                  <c:v>2.0915032679738564E-2</c:v>
                </c:pt>
                <c:pt idx="195">
                  <c:v>1.8300653594771243E-2</c:v>
                </c:pt>
                <c:pt idx="196">
                  <c:v>2.3529411764705882E-2</c:v>
                </c:pt>
                <c:pt idx="197">
                  <c:v>2.0915032679738564E-2</c:v>
                </c:pt>
                <c:pt idx="198">
                  <c:v>1.8300653594771243E-2</c:v>
                </c:pt>
                <c:pt idx="199">
                  <c:v>1.8300653594771243E-2</c:v>
                </c:pt>
                <c:pt idx="200">
                  <c:v>2.0915032679738564E-2</c:v>
                </c:pt>
                <c:pt idx="201">
                  <c:v>1.5686274509803928E-2</c:v>
                </c:pt>
                <c:pt idx="202">
                  <c:v>1.3071895424836605E-2</c:v>
                </c:pt>
                <c:pt idx="203">
                  <c:v>2.0915032679738564E-2</c:v>
                </c:pt>
                <c:pt idx="204">
                  <c:v>2.0915032679738564E-2</c:v>
                </c:pt>
                <c:pt idx="205">
                  <c:v>2.6143790849673203E-2</c:v>
                </c:pt>
                <c:pt idx="206">
                  <c:v>2.6143790849673203E-2</c:v>
                </c:pt>
                <c:pt idx="207">
                  <c:v>2.3529411764705889E-2</c:v>
                </c:pt>
                <c:pt idx="208">
                  <c:v>1.830065359477125E-2</c:v>
                </c:pt>
                <c:pt idx="209">
                  <c:v>1.5686274509803928E-2</c:v>
                </c:pt>
                <c:pt idx="210">
                  <c:v>5.228758169934641E-3</c:v>
                </c:pt>
                <c:pt idx="211">
                  <c:v>7.8431372549019624E-3</c:v>
                </c:pt>
                <c:pt idx="212">
                  <c:v>1.0457516339869282E-2</c:v>
                </c:pt>
                <c:pt idx="213">
                  <c:v>1.5686274509803921E-2</c:v>
                </c:pt>
                <c:pt idx="214">
                  <c:v>1.5686274509803921E-2</c:v>
                </c:pt>
                <c:pt idx="215">
                  <c:v>2.3529411764705882E-2</c:v>
                </c:pt>
                <c:pt idx="216">
                  <c:v>2.3529411764705885E-2</c:v>
                </c:pt>
                <c:pt idx="217">
                  <c:v>2.3529411764705882E-2</c:v>
                </c:pt>
                <c:pt idx="218">
                  <c:v>1.8300653594771243E-2</c:v>
                </c:pt>
                <c:pt idx="219">
                  <c:v>3.3986928104575168E-2</c:v>
                </c:pt>
                <c:pt idx="220">
                  <c:v>3.3986928104575168E-2</c:v>
                </c:pt>
                <c:pt idx="221">
                  <c:v>3.1372549019607843E-2</c:v>
                </c:pt>
                <c:pt idx="222">
                  <c:v>3.137254901960785E-2</c:v>
                </c:pt>
                <c:pt idx="223">
                  <c:v>3.3986928104575168E-2</c:v>
                </c:pt>
                <c:pt idx="224">
                  <c:v>2.6143790849673203E-2</c:v>
                </c:pt>
                <c:pt idx="225">
                  <c:v>2.0915032679738564E-2</c:v>
                </c:pt>
                <c:pt idx="226">
                  <c:v>1.8300653594771243E-2</c:v>
                </c:pt>
                <c:pt idx="227">
                  <c:v>1.5686274509803921E-2</c:v>
                </c:pt>
                <c:pt idx="228">
                  <c:v>1.3071895424836602E-2</c:v>
                </c:pt>
                <c:pt idx="229">
                  <c:v>1.5686274509803925E-2</c:v>
                </c:pt>
                <c:pt idx="230">
                  <c:v>1.5686274509803928E-2</c:v>
                </c:pt>
                <c:pt idx="231">
                  <c:v>2.0915032679738568E-2</c:v>
                </c:pt>
                <c:pt idx="232">
                  <c:v>2.0915032679738568E-2</c:v>
                </c:pt>
                <c:pt idx="233">
                  <c:v>2.614379084967321E-2</c:v>
                </c:pt>
                <c:pt idx="234">
                  <c:v>1.8300653594771243E-2</c:v>
                </c:pt>
                <c:pt idx="235">
                  <c:v>2.0915032679738564E-2</c:v>
                </c:pt>
                <c:pt idx="236">
                  <c:v>1.5686274509803921E-2</c:v>
                </c:pt>
                <c:pt idx="237">
                  <c:v>2.3529411764705882E-2</c:v>
                </c:pt>
                <c:pt idx="238">
                  <c:v>2.0915032679738564E-2</c:v>
                </c:pt>
                <c:pt idx="239">
                  <c:v>2.3529411764705885E-2</c:v>
                </c:pt>
                <c:pt idx="240">
                  <c:v>1.8300653594771243E-2</c:v>
                </c:pt>
                <c:pt idx="241">
                  <c:v>2.3529411764705885E-2</c:v>
                </c:pt>
                <c:pt idx="242">
                  <c:v>1.5686274509803925E-2</c:v>
                </c:pt>
                <c:pt idx="243">
                  <c:v>1.8300653594771243E-2</c:v>
                </c:pt>
                <c:pt idx="244">
                  <c:v>1.3071895424836602E-2</c:v>
                </c:pt>
                <c:pt idx="245">
                  <c:v>1.3071895424836602E-2</c:v>
                </c:pt>
                <c:pt idx="246">
                  <c:v>2.0915032679738561E-2</c:v>
                </c:pt>
                <c:pt idx="247">
                  <c:v>2.61437908496732E-2</c:v>
                </c:pt>
                <c:pt idx="248">
                  <c:v>2.3529411764705882E-2</c:v>
                </c:pt>
                <c:pt idx="249">
                  <c:v>2.3529411764705882E-2</c:v>
                </c:pt>
                <c:pt idx="250">
                  <c:v>2.3529411764705882E-2</c:v>
                </c:pt>
                <c:pt idx="251">
                  <c:v>1.5686274509803925E-2</c:v>
                </c:pt>
                <c:pt idx="252">
                  <c:v>1.5686274509803925E-2</c:v>
                </c:pt>
                <c:pt idx="253">
                  <c:v>1.3071895424836605E-2</c:v>
                </c:pt>
                <c:pt idx="254">
                  <c:v>1.3071895424836605E-2</c:v>
                </c:pt>
                <c:pt idx="255">
                  <c:v>1.8300653594771246E-2</c:v>
                </c:pt>
                <c:pt idx="256">
                  <c:v>1.5686274509803928E-2</c:v>
                </c:pt>
                <c:pt idx="257">
                  <c:v>1.5686274509803925E-2</c:v>
                </c:pt>
                <c:pt idx="258">
                  <c:v>1.3071895424836605E-2</c:v>
                </c:pt>
                <c:pt idx="259">
                  <c:v>1.5686274509803928E-2</c:v>
                </c:pt>
                <c:pt idx="260">
                  <c:v>1.5686274509803925E-2</c:v>
                </c:pt>
                <c:pt idx="261">
                  <c:v>1.5686274509803928E-2</c:v>
                </c:pt>
                <c:pt idx="262">
                  <c:v>1.0457516339869282E-2</c:v>
                </c:pt>
                <c:pt idx="263">
                  <c:v>1.3071895424836605E-2</c:v>
                </c:pt>
                <c:pt idx="264">
                  <c:v>1.3071895424836605E-2</c:v>
                </c:pt>
                <c:pt idx="265">
                  <c:v>7.8431372549019624E-3</c:v>
                </c:pt>
                <c:pt idx="266">
                  <c:v>5.228758169934641E-3</c:v>
                </c:pt>
                <c:pt idx="267">
                  <c:v>7.8431372549019624E-3</c:v>
                </c:pt>
                <c:pt idx="268">
                  <c:v>7.8431372549019624E-3</c:v>
                </c:pt>
                <c:pt idx="269">
                  <c:v>7.8431372549019624E-3</c:v>
                </c:pt>
                <c:pt idx="270">
                  <c:v>1.0457516339869282E-2</c:v>
                </c:pt>
                <c:pt idx="271">
                  <c:v>1.3071895424836605E-2</c:v>
                </c:pt>
                <c:pt idx="272">
                  <c:v>1.3071895424836605E-2</c:v>
                </c:pt>
                <c:pt idx="273">
                  <c:v>1.0457516339869282E-2</c:v>
                </c:pt>
                <c:pt idx="274">
                  <c:v>1.0457516339869282E-2</c:v>
                </c:pt>
                <c:pt idx="275">
                  <c:v>1.0457516339869282E-2</c:v>
                </c:pt>
                <c:pt idx="276">
                  <c:v>7.8431372549019624E-3</c:v>
                </c:pt>
                <c:pt idx="277">
                  <c:v>7.8431372549019624E-3</c:v>
                </c:pt>
                <c:pt idx="278">
                  <c:v>1.5686274509803921E-2</c:v>
                </c:pt>
                <c:pt idx="279">
                  <c:v>1.8300653594771243E-2</c:v>
                </c:pt>
                <c:pt idx="280">
                  <c:v>2.0915032679738564E-2</c:v>
                </c:pt>
                <c:pt idx="281">
                  <c:v>2.0915032679738564E-2</c:v>
                </c:pt>
                <c:pt idx="282">
                  <c:v>1.8300653594771243E-2</c:v>
                </c:pt>
                <c:pt idx="283">
                  <c:v>1.0457516339869282E-2</c:v>
                </c:pt>
                <c:pt idx="284">
                  <c:v>1.0457516339869282E-2</c:v>
                </c:pt>
                <c:pt idx="285">
                  <c:v>7.8431372549019624E-3</c:v>
                </c:pt>
                <c:pt idx="286">
                  <c:v>7.8431372549019624E-3</c:v>
                </c:pt>
                <c:pt idx="287">
                  <c:v>1.3071895424836605E-2</c:v>
                </c:pt>
                <c:pt idx="288">
                  <c:v>1.8300653594771246E-2</c:v>
                </c:pt>
                <c:pt idx="289">
                  <c:v>1.3071895424836605E-2</c:v>
                </c:pt>
                <c:pt idx="290">
                  <c:v>1.0457516339869282E-2</c:v>
                </c:pt>
                <c:pt idx="291">
                  <c:v>1.3071895424836605E-2</c:v>
                </c:pt>
                <c:pt idx="292">
                  <c:v>1.0457516339869282E-2</c:v>
                </c:pt>
                <c:pt idx="293">
                  <c:v>1.0457516339869282E-2</c:v>
                </c:pt>
                <c:pt idx="294">
                  <c:v>1.0457516339869282E-2</c:v>
                </c:pt>
                <c:pt idx="295">
                  <c:v>1.0457516339869282E-2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D6-4ABB-BB15-32D4772FC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80981680"/>
        <c:axId val="-460283072"/>
      </c:lineChart>
      <c:catAx>
        <c:axId val="-68098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Grain size</a:t>
                </a:r>
                <a:r>
                  <a:rPr lang="hu-HU" baseline="0"/>
                  <a:t> (micrometers2)</a:t>
                </a:r>
                <a:endParaRPr lang="hu-HU"/>
              </a:p>
            </c:rich>
          </c:tx>
          <c:overlay val="0"/>
        </c:title>
        <c:majorTickMark val="out"/>
        <c:minorTickMark val="none"/>
        <c:tickLblPos val="nextTo"/>
        <c:crossAx val="-460283072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-460283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Relative</a:t>
                </a:r>
                <a:r>
                  <a:rPr lang="hu-HU" baseline="0"/>
                  <a:t> frequency (%)</a:t>
                </a:r>
                <a:endParaRPr lang="hu-HU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-680981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'smoothened by moving average'!$C$3</c:f>
              <c:strCache>
                <c:ptCount val="1"/>
                <c:pt idx="0">
                  <c:v>L2red (HCV/A2) </c:v>
                </c:pt>
              </c:strCache>
            </c:strRef>
          </c:tx>
          <c:marker>
            <c:symbol val="none"/>
          </c:marker>
          <c:val>
            <c:numRef>
              <c:f>'smoothened by moving average'!$C$4:$C$299</c:f>
              <c:numCache>
                <c:formatCode>0.0</c:formatCode>
                <c:ptCount val="296"/>
                <c:pt idx="0">
                  <c:v>1.5184381778741867</c:v>
                </c:pt>
                <c:pt idx="1">
                  <c:v>2.5596529284164857</c:v>
                </c:pt>
                <c:pt idx="2">
                  <c:v>3.6616052060737529</c:v>
                </c:pt>
                <c:pt idx="3">
                  <c:v>4.5379609544468549</c:v>
                </c:pt>
                <c:pt idx="4">
                  <c:v>5.0672451193058565</c:v>
                </c:pt>
                <c:pt idx="5">
                  <c:v>5.0412147505422995</c:v>
                </c:pt>
                <c:pt idx="6">
                  <c:v>4.8069414316702819</c:v>
                </c:pt>
                <c:pt idx="7">
                  <c:v>4.3600867678958783</c:v>
                </c:pt>
                <c:pt idx="8">
                  <c:v>4.1431670281995654</c:v>
                </c:pt>
                <c:pt idx="9">
                  <c:v>3.7613882863340562</c:v>
                </c:pt>
                <c:pt idx="10">
                  <c:v>3.5227765726681128</c:v>
                </c:pt>
                <c:pt idx="11">
                  <c:v>3.2711496746203905</c:v>
                </c:pt>
                <c:pt idx="12">
                  <c:v>3.1062906724511934</c:v>
                </c:pt>
                <c:pt idx="13">
                  <c:v>2.8069414316702823</c:v>
                </c:pt>
                <c:pt idx="14">
                  <c:v>2.581344902386117</c:v>
                </c:pt>
                <c:pt idx="15">
                  <c:v>2.3427331887201732</c:v>
                </c:pt>
                <c:pt idx="16">
                  <c:v>2.1691973969631237</c:v>
                </c:pt>
                <c:pt idx="17">
                  <c:v>1.8611713665943601</c:v>
                </c:pt>
                <c:pt idx="18">
                  <c:v>1.7093275488069413</c:v>
                </c:pt>
                <c:pt idx="19">
                  <c:v>1.5140997830802603</c:v>
                </c:pt>
                <c:pt idx="20">
                  <c:v>1.5097613882863343</c:v>
                </c:pt>
                <c:pt idx="21">
                  <c:v>1.4143167028199564</c:v>
                </c:pt>
                <c:pt idx="22">
                  <c:v>1.5140997830802601</c:v>
                </c:pt>
                <c:pt idx="23">
                  <c:v>1.4533622559652928</c:v>
                </c:pt>
                <c:pt idx="24">
                  <c:v>1.4620390455531453</c:v>
                </c:pt>
                <c:pt idx="25">
                  <c:v>1.2407809110629067</c:v>
                </c:pt>
                <c:pt idx="26">
                  <c:v>1.1626898047722343</c:v>
                </c:pt>
                <c:pt idx="27">
                  <c:v>1.1019522776572668</c:v>
                </c:pt>
                <c:pt idx="28">
                  <c:v>1.0065075921908895</c:v>
                </c:pt>
                <c:pt idx="29">
                  <c:v>0.8633405639913232</c:v>
                </c:pt>
                <c:pt idx="30">
                  <c:v>0.81995661605206072</c:v>
                </c:pt>
                <c:pt idx="31">
                  <c:v>0.75921908893709333</c:v>
                </c:pt>
                <c:pt idx="32">
                  <c:v>0.65075921908893708</c:v>
                </c:pt>
                <c:pt idx="33">
                  <c:v>0.59869848156182215</c:v>
                </c:pt>
                <c:pt idx="34">
                  <c:v>0.57266811279826457</c:v>
                </c:pt>
                <c:pt idx="35">
                  <c:v>0.56399132321041212</c:v>
                </c:pt>
                <c:pt idx="36">
                  <c:v>0.48590021691973967</c:v>
                </c:pt>
                <c:pt idx="37">
                  <c:v>0.4598698481561822</c:v>
                </c:pt>
                <c:pt idx="38">
                  <c:v>0.42950108459869851</c:v>
                </c:pt>
                <c:pt idx="39">
                  <c:v>0.41648590021691978</c:v>
                </c:pt>
                <c:pt idx="40">
                  <c:v>0.38177874186550975</c:v>
                </c:pt>
                <c:pt idx="41">
                  <c:v>0.37744034707158353</c:v>
                </c:pt>
                <c:pt idx="42">
                  <c:v>0.36008676789587851</c:v>
                </c:pt>
                <c:pt idx="43">
                  <c:v>0.36008676789587851</c:v>
                </c:pt>
                <c:pt idx="44">
                  <c:v>0.35140997830802601</c:v>
                </c:pt>
                <c:pt idx="45">
                  <c:v>0.34273318872017355</c:v>
                </c:pt>
                <c:pt idx="46">
                  <c:v>0.35140997830802601</c:v>
                </c:pt>
                <c:pt idx="47">
                  <c:v>0.3427331887201735</c:v>
                </c:pt>
                <c:pt idx="48">
                  <c:v>0.32104121475054231</c:v>
                </c:pt>
                <c:pt idx="49">
                  <c:v>0.29501084598698479</c:v>
                </c:pt>
                <c:pt idx="50">
                  <c:v>0.29501084598698485</c:v>
                </c:pt>
                <c:pt idx="51">
                  <c:v>0.26030368763557482</c:v>
                </c:pt>
                <c:pt idx="52">
                  <c:v>0.23861171366594358</c:v>
                </c:pt>
                <c:pt idx="53">
                  <c:v>0.24295010845986983</c:v>
                </c:pt>
                <c:pt idx="54">
                  <c:v>0.23861171366594364</c:v>
                </c:pt>
                <c:pt idx="55">
                  <c:v>0.21691973969631237</c:v>
                </c:pt>
                <c:pt idx="56">
                  <c:v>0.2299349240780911</c:v>
                </c:pt>
                <c:pt idx="57">
                  <c:v>0.23861171366594358</c:v>
                </c:pt>
                <c:pt idx="58">
                  <c:v>0.24728850325379609</c:v>
                </c:pt>
                <c:pt idx="59">
                  <c:v>0.24295010845986983</c:v>
                </c:pt>
                <c:pt idx="60">
                  <c:v>0.22125813449023859</c:v>
                </c:pt>
                <c:pt idx="61">
                  <c:v>0.22559652928416485</c:v>
                </c:pt>
                <c:pt idx="62">
                  <c:v>0.2299349240780911</c:v>
                </c:pt>
                <c:pt idx="63">
                  <c:v>0.1822125813449024</c:v>
                </c:pt>
                <c:pt idx="64">
                  <c:v>0.17787418655097614</c:v>
                </c:pt>
                <c:pt idx="65">
                  <c:v>0.19956616052060736</c:v>
                </c:pt>
                <c:pt idx="66">
                  <c:v>0.18221258134490237</c:v>
                </c:pt>
                <c:pt idx="67">
                  <c:v>0.16052060737527113</c:v>
                </c:pt>
                <c:pt idx="68">
                  <c:v>0.16919739696312364</c:v>
                </c:pt>
                <c:pt idx="69">
                  <c:v>0.17353579175704989</c:v>
                </c:pt>
                <c:pt idx="70">
                  <c:v>0.16919739696312364</c:v>
                </c:pt>
                <c:pt idx="71">
                  <c:v>0.1561822125813449</c:v>
                </c:pt>
                <c:pt idx="72">
                  <c:v>0.16919739696312366</c:v>
                </c:pt>
                <c:pt idx="73">
                  <c:v>0.16919739696312366</c:v>
                </c:pt>
                <c:pt idx="74">
                  <c:v>0.17787418655097614</c:v>
                </c:pt>
                <c:pt idx="75">
                  <c:v>0.16919739696312364</c:v>
                </c:pt>
                <c:pt idx="76">
                  <c:v>0.16052060737527116</c:v>
                </c:pt>
                <c:pt idx="77">
                  <c:v>0.13882863340563992</c:v>
                </c:pt>
                <c:pt idx="78">
                  <c:v>0.13882863340563992</c:v>
                </c:pt>
                <c:pt idx="79">
                  <c:v>0.13449023861171366</c:v>
                </c:pt>
                <c:pt idx="80">
                  <c:v>0.11279826464208242</c:v>
                </c:pt>
                <c:pt idx="81">
                  <c:v>9.9783080260303691E-2</c:v>
                </c:pt>
                <c:pt idx="82">
                  <c:v>9.9783080260303691E-2</c:v>
                </c:pt>
                <c:pt idx="83">
                  <c:v>9.9783080260303691E-2</c:v>
                </c:pt>
                <c:pt idx="84">
                  <c:v>7.3752711496746198E-2</c:v>
                </c:pt>
                <c:pt idx="85">
                  <c:v>6.9414316702819959E-2</c:v>
                </c:pt>
                <c:pt idx="86">
                  <c:v>7.8091106290672452E-2</c:v>
                </c:pt>
                <c:pt idx="87">
                  <c:v>7.3752711496746198E-2</c:v>
                </c:pt>
                <c:pt idx="88">
                  <c:v>6.9414316702819959E-2</c:v>
                </c:pt>
                <c:pt idx="89">
                  <c:v>9.1106290672451198E-2</c:v>
                </c:pt>
                <c:pt idx="90">
                  <c:v>9.9783080260303691E-2</c:v>
                </c:pt>
                <c:pt idx="91">
                  <c:v>0.11279826464208242</c:v>
                </c:pt>
                <c:pt idx="92">
                  <c:v>0.10845986984815617</c:v>
                </c:pt>
                <c:pt idx="93">
                  <c:v>0.10845986984815618</c:v>
                </c:pt>
                <c:pt idx="94">
                  <c:v>0.10412147505422993</c:v>
                </c:pt>
                <c:pt idx="95">
                  <c:v>9.1106290672451185E-2</c:v>
                </c:pt>
                <c:pt idx="96">
                  <c:v>7.3752711496746198E-2</c:v>
                </c:pt>
                <c:pt idx="97">
                  <c:v>6.5075921908893705E-2</c:v>
                </c:pt>
                <c:pt idx="98">
                  <c:v>5.6399132321041212E-2</c:v>
                </c:pt>
                <c:pt idx="99">
                  <c:v>5.2060737527114966E-2</c:v>
                </c:pt>
                <c:pt idx="100">
                  <c:v>5.6399132321041212E-2</c:v>
                </c:pt>
                <c:pt idx="101">
                  <c:v>6.0737527114967459E-2</c:v>
                </c:pt>
                <c:pt idx="102">
                  <c:v>7.3752711496746198E-2</c:v>
                </c:pt>
                <c:pt idx="103">
                  <c:v>7.8091106290672452E-2</c:v>
                </c:pt>
                <c:pt idx="104">
                  <c:v>8.6767895878524931E-2</c:v>
                </c:pt>
                <c:pt idx="105">
                  <c:v>0.10845986984815617</c:v>
                </c:pt>
                <c:pt idx="106">
                  <c:v>0.11279826464208242</c:v>
                </c:pt>
                <c:pt idx="107">
                  <c:v>0.11279826464208242</c:v>
                </c:pt>
                <c:pt idx="108">
                  <c:v>0.12147505422993492</c:v>
                </c:pt>
                <c:pt idx="109">
                  <c:v>9.9783080260303691E-2</c:v>
                </c:pt>
                <c:pt idx="110">
                  <c:v>7.3752711496746198E-2</c:v>
                </c:pt>
                <c:pt idx="111">
                  <c:v>6.9414316702819959E-2</c:v>
                </c:pt>
                <c:pt idx="112">
                  <c:v>8.2429501084598705E-2</c:v>
                </c:pt>
                <c:pt idx="113">
                  <c:v>6.5075921908893705E-2</c:v>
                </c:pt>
                <c:pt idx="114">
                  <c:v>7.3752711496746198E-2</c:v>
                </c:pt>
                <c:pt idx="115">
                  <c:v>7.8091106290672452E-2</c:v>
                </c:pt>
                <c:pt idx="116">
                  <c:v>6.9414316702819959E-2</c:v>
                </c:pt>
                <c:pt idx="117">
                  <c:v>6.9414316702819959E-2</c:v>
                </c:pt>
                <c:pt idx="118">
                  <c:v>6.9414316702819959E-2</c:v>
                </c:pt>
                <c:pt idx="119">
                  <c:v>5.6399132321041212E-2</c:v>
                </c:pt>
                <c:pt idx="120">
                  <c:v>6.9414316702819959E-2</c:v>
                </c:pt>
                <c:pt idx="121">
                  <c:v>6.9414316702819959E-2</c:v>
                </c:pt>
                <c:pt idx="122">
                  <c:v>5.2060737527114966E-2</c:v>
                </c:pt>
                <c:pt idx="123">
                  <c:v>4.7722342733188719E-2</c:v>
                </c:pt>
                <c:pt idx="124">
                  <c:v>5.2060737527114966E-2</c:v>
                </c:pt>
                <c:pt idx="125">
                  <c:v>3.4707158351409979E-2</c:v>
                </c:pt>
                <c:pt idx="126">
                  <c:v>3.4707158351409979E-2</c:v>
                </c:pt>
                <c:pt idx="127">
                  <c:v>2.6030368763557483E-2</c:v>
                </c:pt>
                <c:pt idx="128">
                  <c:v>3.4707158351409979E-2</c:v>
                </c:pt>
                <c:pt idx="129">
                  <c:v>2.6030368763557483E-2</c:v>
                </c:pt>
                <c:pt idx="130">
                  <c:v>3.0368763557483729E-2</c:v>
                </c:pt>
                <c:pt idx="131">
                  <c:v>3.0368763557483729E-2</c:v>
                </c:pt>
                <c:pt idx="132">
                  <c:v>2.6030368763557483E-2</c:v>
                </c:pt>
                <c:pt idx="133">
                  <c:v>2.1691973969631233E-2</c:v>
                </c:pt>
                <c:pt idx="134">
                  <c:v>3.0368763557483729E-2</c:v>
                </c:pt>
                <c:pt idx="135">
                  <c:v>2.6030368763557483E-2</c:v>
                </c:pt>
                <c:pt idx="136">
                  <c:v>3.0368763557483729E-2</c:v>
                </c:pt>
                <c:pt idx="137">
                  <c:v>4.7722342733188719E-2</c:v>
                </c:pt>
                <c:pt idx="138">
                  <c:v>5.2060737527114966E-2</c:v>
                </c:pt>
                <c:pt idx="139">
                  <c:v>5.2060737527114966E-2</c:v>
                </c:pt>
                <c:pt idx="140">
                  <c:v>5.6399132321041212E-2</c:v>
                </c:pt>
                <c:pt idx="141">
                  <c:v>6.0737527114967459E-2</c:v>
                </c:pt>
                <c:pt idx="142">
                  <c:v>4.3383947939262466E-2</c:v>
                </c:pt>
                <c:pt idx="143">
                  <c:v>4.3383947939262466E-2</c:v>
                </c:pt>
                <c:pt idx="144">
                  <c:v>4.7722342733188719E-2</c:v>
                </c:pt>
                <c:pt idx="145">
                  <c:v>4.3383947939262466E-2</c:v>
                </c:pt>
                <c:pt idx="146">
                  <c:v>3.0368763557483729E-2</c:v>
                </c:pt>
                <c:pt idx="147">
                  <c:v>3.9045553145336226E-2</c:v>
                </c:pt>
                <c:pt idx="148">
                  <c:v>3.0368763557483729E-2</c:v>
                </c:pt>
                <c:pt idx="149">
                  <c:v>2.6030368763557483E-2</c:v>
                </c:pt>
                <c:pt idx="150">
                  <c:v>2.1691973969631233E-2</c:v>
                </c:pt>
                <c:pt idx="151">
                  <c:v>2.6030368763557483E-2</c:v>
                </c:pt>
                <c:pt idx="152">
                  <c:v>2.1691973969631236E-2</c:v>
                </c:pt>
                <c:pt idx="153">
                  <c:v>2.6030368763557483E-2</c:v>
                </c:pt>
                <c:pt idx="154">
                  <c:v>2.6030368763557483E-2</c:v>
                </c:pt>
                <c:pt idx="155">
                  <c:v>3.4707158351409979E-2</c:v>
                </c:pt>
                <c:pt idx="156">
                  <c:v>3.4707158351409979E-2</c:v>
                </c:pt>
                <c:pt idx="157">
                  <c:v>4.3383947939262466E-2</c:v>
                </c:pt>
                <c:pt idx="158">
                  <c:v>5.2060737527114966E-2</c:v>
                </c:pt>
                <c:pt idx="159">
                  <c:v>4.7722342733188719E-2</c:v>
                </c:pt>
                <c:pt idx="160">
                  <c:v>4.7722342733188719E-2</c:v>
                </c:pt>
                <c:pt idx="161">
                  <c:v>4.3383947939262472E-2</c:v>
                </c:pt>
                <c:pt idx="162">
                  <c:v>4.3383947939262466E-2</c:v>
                </c:pt>
                <c:pt idx="163">
                  <c:v>3.4707158351409979E-2</c:v>
                </c:pt>
                <c:pt idx="164">
                  <c:v>3.4707158351409979E-2</c:v>
                </c:pt>
                <c:pt idx="165">
                  <c:v>3.4707158351409979E-2</c:v>
                </c:pt>
                <c:pt idx="166">
                  <c:v>3.9045553145336226E-2</c:v>
                </c:pt>
                <c:pt idx="167">
                  <c:v>3.9045553145336219E-2</c:v>
                </c:pt>
                <c:pt idx="168">
                  <c:v>3.4707158351409979E-2</c:v>
                </c:pt>
                <c:pt idx="169">
                  <c:v>3.9045553145336226E-2</c:v>
                </c:pt>
                <c:pt idx="170">
                  <c:v>3.4707158351409979E-2</c:v>
                </c:pt>
                <c:pt idx="171">
                  <c:v>3.0368763557483729E-2</c:v>
                </c:pt>
                <c:pt idx="172">
                  <c:v>1.735357917570499E-2</c:v>
                </c:pt>
                <c:pt idx="173">
                  <c:v>1.735357917570499E-2</c:v>
                </c:pt>
                <c:pt idx="174">
                  <c:v>1.3015184381778741E-2</c:v>
                </c:pt>
                <c:pt idx="175">
                  <c:v>1.735357917570499E-2</c:v>
                </c:pt>
                <c:pt idx="176">
                  <c:v>2.1691973969631236E-2</c:v>
                </c:pt>
                <c:pt idx="177">
                  <c:v>2.1691973969631236E-2</c:v>
                </c:pt>
                <c:pt idx="178">
                  <c:v>2.6030368763557483E-2</c:v>
                </c:pt>
                <c:pt idx="179">
                  <c:v>2.6030368763557483E-2</c:v>
                </c:pt>
                <c:pt idx="180">
                  <c:v>2.1691973969631236E-2</c:v>
                </c:pt>
                <c:pt idx="181">
                  <c:v>1.735357917570499E-2</c:v>
                </c:pt>
                <c:pt idx="182">
                  <c:v>2.6030368763557483E-2</c:v>
                </c:pt>
                <c:pt idx="183">
                  <c:v>1.735357917570499E-2</c:v>
                </c:pt>
                <c:pt idx="184">
                  <c:v>1.735357917570499E-2</c:v>
                </c:pt>
                <c:pt idx="185">
                  <c:v>1.3015184381778741E-2</c:v>
                </c:pt>
                <c:pt idx="186">
                  <c:v>1.3015184381778741E-2</c:v>
                </c:pt>
                <c:pt idx="187">
                  <c:v>4.3383947939262474E-3</c:v>
                </c:pt>
                <c:pt idx="188">
                  <c:v>8.6767895878524948E-3</c:v>
                </c:pt>
                <c:pt idx="189">
                  <c:v>4.3383947939262474E-3</c:v>
                </c:pt>
                <c:pt idx="190">
                  <c:v>4.3383947939262474E-3</c:v>
                </c:pt>
                <c:pt idx="191">
                  <c:v>4.3383947939262474E-3</c:v>
                </c:pt>
                <c:pt idx="192">
                  <c:v>8.6767895878524948E-3</c:v>
                </c:pt>
                <c:pt idx="193">
                  <c:v>1.3015184381778741E-2</c:v>
                </c:pt>
                <c:pt idx="194">
                  <c:v>1.735357917570499E-2</c:v>
                </c:pt>
                <c:pt idx="195">
                  <c:v>2.1691973969631236E-2</c:v>
                </c:pt>
                <c:pt idx="196">
                  <c:v>3.0368763557483729E-2</c:v>
                </c:pt>
                <c:pt idx="197">
                  <c:v>3.0368763557483729E-2</c:v>
                </c:pt>
                <c:pt idx="198">
                  <c:v>2.6030368763557483E-2</c:v>
                </c:pt>
                <c:pt idx="199">
                  <c:v>3.0368763557483729E-2</c:v>
                </c:pt>
                <c:pt idx="200">
                  <c:v>2.6030368763557483E-2</c:v>
                </c:pt>
                <c:pt idx="201">
                  <c:v>1.735357917570499E-2</c:v>
                </c:pt>
                <c:pt idx="202">
                  <c:v>1.735357917570499E-2</c:v>
                </c:pt>
                <c:pt idx="203">
                  <c:v>1.3015184381778741E-2</c:v>
                </c:pt>
                <c:pt idx="204">
                  <c:v>4.3383947939262474E-3</c:v>
                </c:pt>
                <c:pt idx="205">
                  <c:v>1.3015184381778741E-2</c:v>
                </c:pt>
                <c:pt idx="206">
                  <c:v>1.3015184381778741E-2</c:v>
                </c:pt>
                <c:pt idx="207">
                  <c:v>1.3015184381778741E-2</c:v>
                </c:pt>
                <c:pt idx="208">
                  <c:v>1.735357917570499E-2</c:v>
                </c:pt>
                <c:pt idx="209">
                  <c:v>1.735357917570499E-2</c:v>
                </c:pt>
                <c:pt idx="210">
                  <c:v>8.6767895878524948E-3</c:v>
                </c:pt>
                <c:pt idx="211">
                  <c:v>1.3015184381778741E-2</c:v>
                </c:pt>
                <c:pt idx="212">
                  <c:v>8.6767895878524948E-3</c:v>
                </c:pt>
                <c:pt idx="213">
                  <c:v>4.3383947939262474E-3</c:v>
                </c:pt>
                <c:pt idx="214">
                  <c:v>8.6767895878524948E-3</c:v>
                </c:pt>
                <c:pt idx="215">
                  <c:v>1.3015184381778741E-2</c:v>
                </c:pt>
                <c:pt idx="216">
                  <c:v>1.3015184381778741E-2</c:v>
                </c:pt>
                <c:pt idx="217">
                  <c:v>1.3015184381778741E-2</c:v>
                </c:pt>
                <c:pt idx="218">
                  <c:v>1.3015184381778741E-2</c:v>
                </c:pt>
                <c:pt idx="219">
                  <c:v>8.6767895878524948E-3</c:v>
                </c:pt>
                <c:pt idx="220">
                  <c:v>8.6767895878524948E-3</c:v>
                </c:pt>
                <c:pt idx="221">
                  <c:v>4.3383947939262474E-3</c:v>
                </c:pt>
                <c:pt idx="222">
                  <c:v>4.3383947939262474E-3</c:v>
                </c:pt>
                <c:pt idx="223">
                  <c:v>8.6767895878524948E-3</c:v>
                </c:pt>
                <c:pt idx="224">
                  <c:v>8.6767895878524948E-3</c:v>
                </c:pt>
                <c:pt idx="225">
                  <c:v>4.3383947939262474E-3</c:v>
                </c:pt>
                <c:pt idx="226">
                  <c:v>4.3383947939262474E-3</c:v>
                </c:pt>
                <c:pt idx="227">
                  <c:v>4.3383947939262474E-3</c:v>
                </c:pt>
                <c:pt idx="228">
                  <c:v>4.3383947939262474E-3</c:v>
                </c:pt>
                <c:pt idx="229">
                  <c:v>4.3383947939262474E-3</c:v>
                </c:pt>
                <c:pt idx="230">
                  <c:v>8.6767895878524948E-3</c:v>
                </c:pt>
                <c:pt idx="231">
                  <c:v>2.1691973969631233E-2</c:v>
                </c:pt>
                <c:pt idx="232">
                  <c:v>2.1691973969631233E-2</c:v>
                </c:pt>
                <c:pt idx="233">
                  <c:v>1.735357917570499E-2</c:v>
                </c:pt>
                <c:pt idx="234">
                  <c:v>1.735357917570499E-2</c:v>
                </c:pt>
                <c:pt idx="235">
                  <c:v>1.735357917570499E-2</c:v>
                </c:pt>
                <c:pt idx="236">
                  <c:v>8.6767895878524948E-3</c:v>
                </c:pt>
                <c:pt idx="237">
                  <c:v>8.6767895878524948E-3</c:v>
                </c:pt>
                <c:pt idx="238">
                  <c:v>8.6767895878524948E-3</c:v>
                </c:pt>
                <c:pt idx="239">
                  <c:v>8.6767895878524948E-3</c:v>
                </c:pt>
                <c:pt idx="240">
                  <c:v>4.3383947939262474E-3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4.3383947939262474E-3</c:v>
                </c:pt>
                <c:pt idx="246">
                  <c:v>4.3383947939262474E-3</c:v>
                </c:pt>
                <c:pt idx="247">
                  <c:v>4.3383947939262474E-3</c:v>
                </c:pt>
                <c:pt idx="248">
                  <c:v>4.3383947939262474E-3</c:v>
                </c:pt>
                <c:pt idx="249">
                  <c:v>4.3383947939262474E-3</c:v>
                </c:pt>
                <c:pt idx="250">
                  <c:v>4.3383947939262474E-3</c:v>
                </c:pt>
                <c:pt idx="251">
                  <c:v>4.3383947939262474E-3</c:v>
                </c:pt>
                <c:pt idx="252">
                  <c:v>4.3383947939262474E-3</c:v>
                </c:pt>
                <c:pt idx="253">
                  <c:v>4.3383947939262474E-3</c:v>
                </c:pt>
                <c:pt idx="254">
                  <c:v>4.3383947939262474E-3</c:v>
                </c:pt>
                <c:pt idx="255">
                  <c:v>4.3383947939262474E-3</c:v>
                </c:pt>
                <c:pt idx="256">
                  <c:v>8.6767895878524948E-3</c:v>
                </c:pt>
                <c:pt idx="257">
                  <c:v>8.6767895878524948E-3</c:v>
                </c:pt>
                <c:pt idx="258">
                  <c:v>8.6767895878524948E-3</c:v>
                </c:pt>
                <c:pt idx="259">
                  <c:v>8.6767895878524948E-3</c:v>
                </c:pt>
                <c:pt idx="260">
                  <c:v>4.3383947939262474E-3</c:v>
                </c:pt>
                <c:pt idx="261">
                  <c:v>0</c:v>
                </c:pt>
                <c:pt idx="262">
                  <c:v>4.3383947939262474E-3</c:v>
                </c:pt>
                <c:pt idx="263">
                  <c:v>4.3383947939262474E-3</c:v>
                </c:pt>
                <c:pt idx="264">
                  <c:v>8.6767895878524948E-3</c:v>
                </c:pt>
                <c:pt idx="265">
                  <c:v>8.6767895878524948E-3</c:v>
                </c:pt>
                <c:pt idx="266">
                  <c:v>8.6767895878524948E-3</c:v>
                </c:pt>
                <c:pt idx="267">
                  <c:v>4.3383947939262474E-3</c:v>
                </c:pt>
                <c:pt idx="268">
                  <c:v>8.6767895878524948E-3</c:v>
                </c:pt>
                <c:pt idx="269">
                  <c:v>4.3383947939262474E-3</c:v>
                </c:pt>
                <c:pt idx="270">
                  <c:v>4.3383947939262474E-3</c:v>
                </c:pt>
                <c:pt idx="271">
                  <c:v>8.6767895878524948E-3</c:v>
                </c:pt>
                <c:pt idx="272">
                  <c:v>8.6767895878524948E-3</c:v>
                </c:pt>
                <c:pt idx="273">
                  <c:v>8.6767895878524948E-3</c:v>
                </c:pt>
                <c:pt idx="274">
                  <c:v>8.6767895878524948E-3</c:v>
                </c:pt>
                <c:pt idx="275">
                  <c:v>8.6767895878524948E-3</c:v>
                </c:pt>
                <c:pt idx="276">
                  <c:v>4.3383947939262474E-3</c:v>
                </c:pt>
                <c:pt idx="277">
                  <c:v>4.3383947939262474E-3</c:v>
                </c:pt>
                <c:pt idx="278">
                  <c:v>0</c:v>
                </c:pt>
                <c:pt idx="279">
                  <c:v>0</c:v>
                </c:pt>
                <c:pt idx="280">
                  <c:v>4.3383947939262474E-3</c:v>
                </c:pt>
                <c:pt idx="281">
                  <c:v>8.6767895878524948E-3</c:v>
                </c:pt>
                <c:pt idx="282">
                  <c:v>8.6767895878524948E-3</c:v>
                </c:pt>
                <c:pt idx="283">
                  <c:v>8.6767895878524948E-3</c:v>
                </c:pt>
                <c:pt idx="284">
                  <c:v>8.6767895878524948E-3</c:v>
                </c:pt>
                <c:pt idx="285">
                  <c:v>8.6767895878524948E-3</c:v>
                </c:pt>
                <c:pt idx="286">
                  <c:v>4.3383947939262474E-3</c:v>
                </c:pt>
                <c:pt idx="287">
                  <c:v>8.6767895878524948E-3</c:v>
                </c:pt>
                <c:pt idx="288">
                  <c:v>1.735357917570499E-2</c:v>
                </c:pt>
                <c:pt idx="289">
                  <c:v>1.735357917570499E-2</c:v>
                </c:pt>
                <c:pt idx="290">
                  <c:v>1.3015184381778741E-2</c:v>
                </c:pt>
                <c:pt idx="291">
                  <c:v>1.3015184381778741E-2</c:v>
                </c:pt>
                <c:pt idx="292">
                  <c:v>8.6767895878524948E-3</c:v>
                </c:pt>
                <c:pt idx="293">
                  <c:v>4.3383947939262474E-3</c:v>
                </c:pt>
                <c:pt idx="294">
                  <c:v>4.3383947939262474E-3</c:v>
                </c:pt>
                <c:pt idx="295">
                  <c:v>4.3383947939262474E-3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7-4B35-97AD-94D9E0BD19CA}"/>
            </c:ext>
          </c:extLst>
        </c:ser>
        <c:ser>
          <c:idx val="4"/>
          <c:order val="1"/>
          <c:tx>
            <c:strRef>
              <c:f>'smoothened by moving average'!$F$3</c:f>
              <c:strCache>
                <c:ptCount val="1"/>
                <c:pt idx="0">
                  <c:v>P2trans  (HCV/A5)</c:v>
                </c:pt>
              </c:strCache>
            </c:strRef>
          </c:tx>
          <c:marker>
            <c:symbol val="none"/>
          </c:marker>
          <c:val>
            <c:numRef>
              <c:f>'smoothened by moving average'!$F$4:$F$299</c:f>
              <c:numCache>
                <c:formatCode>0.0</c:formatCode>
                <c:ptCount val="296"/>
                <c:pt idx="0">
                  <c:v>2.9747868674043167</c:v>
                </c:pt>
                <c:pt idx="1">
                  <c:v>4.2953020134228188</c:v>
                </c:pt>
                <c:pt idx="2">
                  <c:v>5.2856883729366952</c:v>
                </c:pt>
                <c:pt idx="3">
                  <c:v>5.8262289134772356</c:v>
                </c:pt>
                <c:pt idx="4">
                  <c:v>6.1527299111191729</c:v>
                </c:pt>
                <c:pt idx="5">
                  <c:v>6.1708688554326141</c:v>
                </c:pt>
                <c:pt idx="6">
                  <c:v>5.8044621803011065</c:v>
                </c:pt>
                <c:pt idx="7">
                  <c:v>5.2639216397605662</c:v>
                </c:pt>
                <c:pt idx="8">
                  <c:v>4.8031924541991664</c:v>
                </c:pt>
                <c:pt idx="9">
                  <c:v>4.2699074913840018</c:v>
                </c:pt>
                <c:pt idx="10">
                  <c:v>3.7221113731180844</c:v>
                </c:pt>
                <c:pt idx="11">
                  <c:v>3.1743152548521678</c:v>
                </c:pt>
                <c:pt idx="12">
                  <c:v>2.9421367676401231</c:v>
                </c:pt>
                <c:pt idx="13">
                  <c:v>2.5358244150190457</c:v>
                </c:pt>
                <c:pt idx="14">
                  <c:v>2.2637402503174315</c:v>
                </c:pt>
                <c:pt idx="15">
                  <c:v>1.9227280972247418</c:v>
                </c:pt>
                <c:pt idx="16">
                  <c:v>1.7195719209142031</c:v>
                </c:pt>
                <c:pt idx="17">
                  <c:v>1.3966987121349537</c:v>
                </c:pt>
                <c:pt idx="18">
                  <c:v>1.2660983130781787</c:v>
                </c:pt>
                <c:pt idx="19">
                  <c:v>1.1536368583348449</c:v>
                </c:pt>
                <c:pt idx="20">
                  <c:v>1.0448031924541992</c:v>
                </c:pt>
                <c:pt idx="21">
                  <c:v>1.0375476147288227</c:v>
                </c:pt>
                <c:pt idx="22">
                  <c:v>1.0194086704153817</c:v>
                </c:pt>
                <c:pt idx="23">
                  <c:v>0.92871394884817682</c:v>
                </c:pt>
                <c:pt idx="24">
                  <c:v>0.83801922728097222</c:v>
                </c:pt>
                <c:pt idx="25">
                  <c:v>0.77997460547796127</c:v>
                </c:pt>
                <c:pt idx="26">
                  <c:v>0.65300199528387448</c:v>
                </c:pt>
                <c:pt idx="27">
                  <c:v>0.66388536187193914</c:v>
                </c:pt>
                <c:pt idx="28">
                  <c:v>0.62397968438236906</c:v>
                </c:pt>
                <c:pt idx="29">
                  <c:v>0.5913295846181752</c:v>
                </c:pt>
                <c:pt idx="30">
                  <c:v>0.5695628514420461</c:v>
                </c:pt>
                <c:pt idx="31">
                  <c:v>0.53691275167785235</c:v>
                </c:pt>
                <c:pt idx="32">
                  <c:v>0.4607291855614003</c:v>
                </c:pt>
                <c:pt idx="33">
                  <c:v>0.44984581897333575</c:v>
                </c:pt>
                <c:pt idx="34">
                  <c:v>0.46798476328677674</c:v>
                </c:pt>
                <c:pt idx="35">
                  <c:v>0.42082350807183022</c:v>
                </c:pt>
                <c:pt idx="36">
                  <c:v>0.40631235262107745</c:v>
                </c:pt>
                <c:pt idx="37">
                  <c:v>0.40268456375838929</c:v>
                </c:pt>
                <c:pt idx="38">
                  <c:v>0.3736622528568837</c:v>
                </c:pt>
                <c:pt idx="39">
                  <c:v>0.26120079811354979</c:v>
                </c:pt>
                <c:pt idx="40">
                  <c:v>0.22129512062397971</c:v>
                </c:pt>
                <c:pt idx="41">
                  <c:v>0.20678396517322692</c:v>
                </c:pt>
                <c:pt idx="42">
                  <c:v>0.17413386540903319</c:v>
                </c:pt>
                <c:pt idx="43">
                  <c:v>0.16687828768365681</c:v>
                </c:pt>
                <c:pt idx="44">
                  <c:v>0.20315617631053873</c:v>
                </c:pt>
                <c:pt idx="45">
                  <c:v>0.21766733176129152</c:v>
                </c:pt>
                <c:pt idx="46">
                  <c:v>0.19952838744785054</c:v>
                </c:pt>
                <c:pt idx="47">
                  <c:v>0.18864502085978593</c:v>
                </c:pt>
                <c:pt idx="48">
                  <c:v>0.18138944313440958</c:v>
                </c:pt>
                <c:pt idx="49">
                  <c:v>0.17413386540903319</c:v>
                </c:pt>
                <c:pt idx="50">
                  <c:v>0.16325049882096862</c:v>
                </c:pt>
                <c:pt idx="51">
                  <c:v>0.14511155450752766</c:v>
                </c:pt>
                <c:pt idx="52">
                  <c:v>0.15599492109559226</c:v>
                </c:pt>
                <c:pt idx="53">
                  <c:v>0.13422818791946309</c:v>
                </c:pt>
                <c:pt idx="54">
                  <c:v>0.12334482133139853</c:v>
                </c:pt>
                <c:pt idx="55">
                  <c:v>0.1306003990567749</c:v>
                </c:pt>
                <c:pt idx="56">
                  <c:v>0.15962270995828043</c:v>
                </c:pt>
                <c:pt idx="57">
                  <c:v>0.16325049882096865</c:v>
                </c:pt>
                <c:pt idx="58">
                  <c:v>0.170506076546345</c:v>
                </c:pt>
                <c:pt idx="59">
                  <c:v>0.17413386540903319</c:v>
                </c:pt>
                <c:pt idx="60">
                  <c:v>0.14511155450752766</c:v>
                </c:pt>
                <c:pt idx="61">
                  <c:v>0.11608924360602213</c:v>
                </c:pt>
                <c:pt idx="62">
                  <c:v>0.10520587701795754</c:v>
                </c:pt>
                <c:pt idx="63">
                  <c:v>0.1233448213313985</c:v>
                </c:pt>
                <c:pt idx="64">
                  <c:v>0.10520587701795756</c:v>
                </c:pt>
                <c:pt idx="65">
                  <c:v>0.10883366588064573</c:v>
                </c:pt>
                <c:pt idx="66">
                  <c:v>0.11246145474333394</c:v>
                </c:pt>
                <c:pt idx="67">
                  <c:v>9.4322510429892967E-2</c:v>
                </c:pt>
                <c:pt idx="68">
                  <c:v>7.6183566116452023E-2</c:v>
                </c:pt>
                <c:pt idx="69">
                  <c:v>7.98113549791402E-2</c:v>
                </c:pt>
                <c:pt idx="70">
                  <c:v>0.10157808815526936</c:v>
                </c:pt>
                <c:pt idx="71">
                  <c:v>9.7950299292581172E-2</c:v>
                </c:pt>
                <c:pt idx="72">
                  <c:v>0.11608924360602213</c:v>
                </c:pt>
                <c:pt idx="73">
                  <c:v>0.1160892436060221</c:v>
                </c:pt>
                <c:pt idx="74">
                  <c:v>0.11608924360602213</c:v>
                </c:pt>
                <c:pt idx="75">
                  <c:v>0.11246145474333394</c:v>
                </c:pt>
                <c:pt idx="76">
                  <c:v>0.11246145474333394</c:v>
                </c:pt>
                <c:pt idx="77">
                  <c:v>0.10520587701795756</c:v>
                </c:pt>
                <c:pt idx="78">
                  <c:v>0.10157808815526936</c:v>
                </c:pt>
                <c:pt idx="79">
                  <c:v>9.7950299292581172E-2</c:v>
                </c:pt>
                <c:pt idx="80">
                  <c:v>8.3439143841828406E-2</c:v>
                </c:pt>
                <c:pt idx="81">
                  <c:v>7.9811354979140214E-2</c:v>
                </c:pt>
                <c:pt idx="82">
                  <c:v>6.1672410665699263E-2</c:v>
                </c:pt>
                <c:pt idx="83">
                  <c:v>4.3533466352258299E-2</c:v>
                </c:pt>
                <c:pt idx="84">
                  <c:v>3.6277888626881916E-2</c:v>
                </c:pt>
                <c:pt idx="85">
                  <c:v>2.9022310901505532E-2</c:v>
                </c:pt>
                <c:pt idx="86">
                  <c:v>3.9905677489570107E-2</c:v>
                </c:pt>
                <c:pt idx="87">
                  <c:v>5.4416832940322866E-2</c:v>
                </c:pt>
                <c:pt idx="88">
                  <c:v>6.892798839107564E-2</c:v>
                </c:pt>
                <c:pt idx="89">
                  <c:v>6.5300199528387462E-2</c:v>
                </c:pt>
                <c:pt idx="90">
                  <c:v>7.9811354979140214E-2</c:v>
                </c:pt>
                <c:pt idx="91">
                  <c:v>6.167241066569925E-2</c:v>
                </c:pt>
                <c:pt idx="92">
                  <c:v>6.892798839107564E-2</c:v>
                </c:pt>
                <c:pt idx="93">
                  <c:v>6.5300199528387434E-2</c:v>
                </c:pt>
                <c:pt idx="94">
                  <c:v>7.6183566116452023E-2</c:v>
                </c:pt>
                <c:pt idx="95">
                  <c:v>6.5300199528387434E-2</c:v>
                </c:pt>
                <c:pt idx="96">
                  <c:v>7.2555777253763817E-2</c:v>
                </c:pt>
                <c:pt idx="97">
                  <c:v>6.167241066569925E-2</c:v>
                </c:pt>
                <c:pt idx="98">
                  <c:v>6.167241066569925E-2</c:v>
                </c:pt>
                <c:pt idx="99">
                  <c:v>5.4416832940322866E-2</c:v>
                </c:pt>
                <c:pt idx="100">
                  <c:v>5.4416832940322866E-2</c:v>
                </c:pt>
                <c:pt idx="101">
                  <c:v>5.8044621803011065E-2</c:v>
                </c:pt>
                <c:pt idx="102">
                  <c:v>6.5300199528387448E-2</c:v>
                </c:pt>
                <c:pt idx="103">
                  <c:v>5.4416832940322866E-2</c:v>
                </c:pt>
                <c:pt idx="104">
                  <c:v>6.1672410665699263E-2</c:v>
                </c:pt>
                <c:pt idx="105">
                  <c:v>7.2555777253763831E-2</c:v>
                </c:pt>
                <c:pt idx="106">
                  <c:v>6.5300199528387434E-2</c:v>
                </c:pt>
                <c:pt idx="107">
                  <c:v>7.2555777253763831E-2</c:v>
                </c:pt>
                <c:pt idx="108">
                  <c:v>7.9811354979140214E-2</c:v>
                </c:pt>
                <c:pt idx="109">
                  <c:v>7.2555777253763831E-2</c:v>
                </c:pt>
                <c:pt idx="110">
                  <c:v>5.8044621803011065E-2</c:v>
                </c:pt>
                <c:pt idx="111">
                  <c:v>5.8044621803011065E-2</c:v>
                </c:pt>
                <c:pt idx="112">
                  <c:v>4.3533466352258299E-2</c:v>
                </c:pt>
                <c:pt idx="113">
                  <c:v>4.716125521494649E-2</c:v>
                </c:pt>
                <c:pt idx="114">
                  <c:v>5.0789044077634682E-2</c:v>
                </c:pt>
                <c:pt idx="115">
                  <c:v>5.0789044077634668E-2</c:v>
                </c:pt>
                <c:pt idx="116">
                  <c:v>4.3533466352258292E-2</c:v>
                </c:pt>
                <c:pt idx="117">
                  <c:v>3.9905677489570107E-2</c:v>
                </c:pt>
                <c:pt idx="118">
                  <c:v>4.716125521494649E-2</c:v>
                </c:pt>
                <c:pt idx="119">
                  <c:v>5.0789044077634682E-2</c:v>
                </c:pt>
                <c:pt idx="120">
                  <c:v>5.8044621803011065E-2</c:v>
                </c:pt>
                <c:pt idx="121">
                  <c:v>6.167241066569925E-2</c:v>
                </c:pt>
                <c:pt idx="122">
                  <c:v>6.5300199528387434E-2</c:v>
                </c:pt>
                <c:pt idx="123">
                  <c:v>5.8044621803011065E-2</c:v>
                </c:pt>
                <c:pt idx="124">
                  <c:v>5.4416832940322866E-2</c:v>
                </c:pt>
                <c:pt idx="125">
                  <c:v>5.4416832940322866E-2</c:v>
                </c:pt>
                <c:pt idx="126">
                  <c:v>5.0789044077634668E-2</c:v>
                </c:pt>
                <c:pt idx="127">
                  <c:v>3.9905677489570107E-2</c:v>
                </c:pt>
                <c:pt idx="128">
                  <c:v>2.9022310901505532E-2</c:v>
                </c:pt>
                <c:pt idx="129">
                  <c:v>2.5394522038817341E-2</c:v>
                </c:pt>
                <c:pt idx="130">
                  <c:v>1.4511155450752766E-2</c:v>
                </c:pt>
                <c:pt idx="131">
                  <c:v>2.1766733176129149E-2</c:v>
                </c:pt>
                <c:pt idx="132">
                  <c:v>3.2650099764193724E-2</c:v>
                </c:pt>
                <c:pt idx="133">
                  <c:v>3.6277888626881916E-2</c:v>
                </c:pt>
                <c:pt idx="134">
                  <c:v>3.9905677489570107E-2</c:v>
                </c:pt>
                <c:pt idx="135">
                  <c:v>3.99056774895701E-2</c:v>
                </c:pt>
                <c:pt idx="136">
                  <c:v>3.9905677489570107E-2</c:v>
                </c:pt>
                <c:pt idx="137">
                  <c:v>3.2650099764193724E-2</c:v>
                </c:pt>
                <c:pt idx="138">
                  <c:v>3.2650099764193724E-2</c:v>
                </c:pt>
                <c:pt idx="139">
                  <c:v>2.5394522038817341E-2</c:v>
                </c:pt>
                <c:pt idx="140">
                  <c:v>2.9022310901505532E-2</c:v>
                </c:pt>
                <c:pt idx="141">
                  <c:v>2.5394522038817341E-2</c:v>
                </c:pt>
                <c:pt idx="142">
                  <c:v>2.5394522038817341E-2</c:v>
                </c:pt>
                <c:pt idx="143">
                  <c:v>2.9022310901505532E-2</c:v>
                </c:pt>
                <c:pt idx="144">
                  <c:v>3.2650099764193724E-2</c:v>
                </c:pt>
                <c:pt idx="145">
                  <c:v>3.2650099764193724E-2</c:v>
                </c:pt>
                <c:pt idx="146">
                  <c:v>3.2650099764193724E-2</c:v>
                </c:pt>
                <c:pt idx="147">
                  <c:v>2.9022310901505532E-2</c:v>
                </c:pt>
                <c:pt idx="148">
                  <c:v>2.5394522038817341E-2</c:v>
                </c:pt>
                <c:pt idx="149">
                  <c:v>2.9022310901505532E-2</c:v>
                </c:pt>
                <c:pt idx="150">
                  <c:v>2.9022310901505532E-2</c:v>
                </c:pt>
                <c:pt idx="151">
                  <c:v>2.9022310901505532E-2</c:v>
                </c:pt>
                <c:pt idx="152">
                  <c:v>4.3533466352258299E-2</c:v>
                </c:pt>
                <c:pt idx="153">
                  <c:v>3.9905677489570107E-2</c:v>
                </c:pt>
                <c:pt idx="154">
                  <c:v>3.2650099764193724E-2</c:v>
                </c:pt>
                <c:pt idx="155">
                  <c:v>2.5394522038817341E-2</c:v>
                </c:pt>
                <c:pt idx="156">
                  <c:v>2.1766733176129149E-2</c:v>
                </c:pt>
                <c:pt idx="157">
                  <c:v>7.2555777253763831E-3</c:v>
                </c:pt>
                <c:pt idx="158">
                  <c:v>1.4511155450752766E-2</c:v>
                </c:pt>
                <c:pt idx="159">
                  <c:v>2.5394522038817341E-2</c:v>
                </c:pt>
                <c:pt idx="160">
                  <c:v>2.5394522038817341E-2</c:v>
                </c:pt>
                <c:pt idx="161">
                  <c:v>2.1766733176129149E-2</c:v>
                </c:pt>
                <c:pt idx="162">
                  <c:v>2.1766733176129149E-2</c:v>
                </c:pt>
                <c:pt idx="163">
                  <c:v>2.1766733176129149E-2</c:v>
                </c:pt>
                <c:pt idx="164">
                  <c:v>1.8138944313440958E-2</c:v>
                </c:pt>
                <c:pt idx="165">
                  <c:v>2.5394522038817341E-2</c:v>
                </c:pt>
                <c:pt idx="166">
                  <c:v>2.5394522038817341E-2</c:v>
                </c:pt>
                <c:pt idx="167">
                  <c:v>3.2650099764193724E-2</c:v>
                </c:pt>
                <c:pt idx="168">
                  <c:v>2.9022310901505532E-2</c:v>
                </c:pt>
                <c:pt idx="169">
                  <c:v>2.9022310901505532E-2</c:v>
                </c:pt>
                <c:pt idx="170">
                  <c:v>2.5394522038817341E-2</c:v>
                </c:pt>
                <c:pt idx="171">
                  <c:v>2.9022310901505532E-2</c:v>
                </c:pt>
                <c:pt idx="172">
                  <c:v>2.9022310901505532E-2</c:v>
                </c:pt>
                <c:pt idx="173">
                  <c:v>2.5394522038817341E-2</c:v>
                </c:pt>
                <c:pt idx="174">
                  <c:v>2.1766733176129149E-2</c:v>
                </c:pt>
                <c:pt idx="175">
                  <c:v>2.5394522038817341E-2</c:v>
                </c:pt>
                <c:pt idx="176">
                  <c:v>2.1766733176129149E-2</c:v>
                </c:pt>
                <c:pt idx="177">
                  <c:v>2.1766733176129149E-2</c:v>
                </c:pt>
                <c:pt idx="178">
                  <c:v>2.5394522038817341E-2</c:v>
                </c:pt>
                <c:pt idx="179">
                  <c:v>2.1766733176129149E-2</c:v>
                </c:pt>
                <c:pt idx="180">
                  <c:v>1.4511155450752766E-2</c:v>
                </c:pt>
                <c:pt idx="181">
                  <c:v>2.1766733176129149E-2</c:v>
                </c:pt>
                <c:pt idx="182">
                  <c:v>1.4511155450752766E-2</c:v>
                </c:pt>
                <c:pt idx="183">
                  <c:v>1.4511155450752766E-2</c:v>
                </c:pt>
                <c:pt idx="184">
                  <c:v>1.0883366588064575E-2</c:v>
                </c:pt>
                <c:pt idx="185">
                  <c:v>1.4511155450752766E-2</c:v>
                </c:pt>
                <c:pt idx="186">
                  <c:v>1.0883366588064575E-2</c:v>
                </c:pt>
                <c:pt idx="187">
                  <c:v>1.0883366588064575E-2</c:v>
                </c:pt>
                <c:pt idx="188">
                  <c:v>1.4511155450752766E-2</c:v>
                </c:pt>
                <c:pt idx="189">
                  <c:v>1.4511155450752766E-2</c:v>
                </c:pt>
                <c:pt idx="190">
                  <c:v>1.4511155450752766E-2</c:v>
                </c:pt>
                <c:pt idx="191">
                  <c:v>1.4511155450752766E-2</c:v>
                </c:pt>
                <c:pt idx="192">
                  <c:v>1.8138944313440958E-2</c:v>
                </c:pt>
                <c:pt idx="193">
                  <c:v>1.0883366588064575E-2</c:v>
                </c:pt>
                <c:pt idx="194">
                  <c:v>1.0883366588064575E-2</c:v>
                </c:pt>
                <c:pt idx="195">
                  <c:v>1.0883366588064575E-2</c:v>
                </c:pt>
                <c:pt idx="196">
                  <c:v>7.2555777253763831E-3</c:v>
                </c:pt>
                <c:pt idx="197">
                  <c:v>3.6277888626881916E-3</c:v>
                </c:pt>
                <c:pt idx="198">
                  <c:v>3.6277888626881916E-3</c:v>
                </c:pt>
                <c:pt idx="199">
                  <c:v>3.6277888626881916E-3</c:v>
                </c:pt>
                <c:pt idx="200">
                  <c:v>0</c:v>
                </c:pt>
                <c:pt idx="201">
                  <c:v>0</c:v>
                </c:pt>
                <c:pt idx="202">
                  <c:v>7.2555777253763831E-3</c:v>
                </c:pt>
                <c:pt idx="203">
                  <c:v>7.2555777253763831E-3</c:v>
                </c:pt>
                <c:pt idx="204">
                  <c:v>7.2555777253763831E-3</c:v>
                </c:pt>
                <c:pt idx="205">
                  <c:v>1.0883366588064575E-2</c:v>
                </c:pt>
                <c:pt idx="206">
                  <c:v>1.0883366588064575E-2</c:v>
                </c:pt>
                <c:pt idx="207">
                  <c:v>3.6277888626881916E-3</c:v>
                </c:pt>
                <c:pt idx="208">
                  <c:v>7.2555777253763831E-3</c:v>
                </c:pt>
                <c:pt idx="209">
                  <c:v>7.2555777253763831E-3</c:v>
                </c:pt>
                <c:pt idx="210">
                  <c:v>1.0883366588064575E-2</c:v>
                </c:pt>
                <c:pt idx="211">
                  <c:v>1.0883366588064575E-2</c:v>
                </c:pt>
                <c:pt idx="212">
                  <c:v>1.4511155450752766E-2</c:v>
                </c:pt>
                <c:pt idx="213">
                  <c:v>1.0883366588064575E-2</c:v>
                </c:pt>
                <c:pt idx="214">
                  <c:v>1.8138944313440958E-2</c:v>
                </c:pt>
                <c:pt idx="215">
                  <c:v>1.0883366588064575E-2</c:v>
                </c:pt>
                <c:pt idx="216">
                  <c:v>1.4511155450752766E-2</c:v>
                </c:pt>
                <c:pt idx="217">
                  <c:v>1.0883366588064575E-2</c:v>
                </c:pt>
                <c:pt idx="218">
                  <c:v>1.0883366588064575E-2</c:v>
                </c:pt>
                <c:pt idx="219">
                  <c:v>3.6277888626881916E-3</c:v>
                </c:pt>
                <c:pt idx="220">
                  <c:v>3.6277888626881916E-3</c:v>
                </c:pt>
                <c:pt idx="221">
                  <c:v>3.6277888626881916E-3</c:v>
                </c:pt>
                <c:pt idx="222">
                  <c:v>3.6277888626881916E-3</c:v>
                </c:pt>
                <c:pt idx="223">
                  <c:v>3.6277888626881916E-3</c:v>
                </c:pt>
                <c:pt idx="224">
                  <c:v>7.2555777253763831E-3</c:v>
                </c:pt>
                <c:pt idx="225">
                  <c:v>7.2555777253763831E-3</c:v>
                </c:pt>
                <c:pt idx="226">
                  <c:v>3.6277888626881916E-3</c:v>
                </c:pt>
                <c:pt idx="227">
                  <c:v>1.0883366588064575E-2</c:v>
                </c:pt>
                <c:pt idx="228">
                  <c:v>1.0883366588064575E-2</c:v>
                </c:pt>
                <c:pt idx="229">
                  <c:v>7.2555777253763831E-3</c:v>
                </c:pt>
                <c:pt idx="230">
                  <c:v>1.0883366588064575E-2</c:v>
                </c:pt>
                <c:pt idx="231">
                  <c:v>1.0883366588064575E-2</c:v>
                </c:pt>
                <c:pt idx="232">
                  <c:v>1.0883366588064575E-2</c:v>
                </c:pt>
                <c:pt idx="233">
                  <c:v>1.4511155450752766E-2</c:v>
                </c:pt>
                <c:pt idx="234">
                  <c:v>1.4511155450752766E-2</c:v>
                </c:pt>
                <c:pt idx="235">
                  <c:v>1.0883366588064575E-2</c:v>
                </c:pt>
                <c:pt idx="236">
                  <c:v>1.0883366588064575E-2</c:v>
                </c:pt>
                <c:pt idx="237">
                  <c:v>3.6277888626881916E-3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3.6277888626881916E-3</c:v>
                </c:pt>
                <c:pt idx="243">
                  <c:v>3.6277888626881916E-3</c:v>
                </c:pt>
                <c:pt idx="244">
                  <c:v>7.2555777253763831E-3</c:v>
                </c:pt>
                <c:pt idx="245">
                  <c:v>7.2555777253763831E-3</c:v>
                </c:pt>
                <c:pt idx="246">
                  <c:v>7.2555777253763831E-3</c:v>
                </c:pt>
                <c:pt idx="247">
                  <c:v>7.2555777253763831E-3</c:v>
                </c:pt>
                <c:pt idx="248">
                  <c:v>7.2555777253763831E-3</c:v>
                </c:pt>
                <c:pt idx="249">
                  <c:v>7.2555777253763831E-3</c:v>
                </c:pt>
                <c:pt idx="250">
                  <c:v>7.2555777253763831E-3</c:v>
                </c:pt>
                <c:pt idx="251">
                  <c:v>7.2555777253763831E-3</c:v>
                </c:pt>
                <c:pt idx="252">
                  <c:v>3.6277888626881916E-3</c:v>
                </c:pt>
                <c:pt idx="253">
                  <c:v>3.6277888626881916E-3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3.6277888626881916E-3</c:v>
                </c:pt>
                <c:pt idx="262">
                  <c:v>1.0883366588064575E-2</c:v>
                </c:pt>
                <c:pt idx="263">
                  <c:v>1.0883366588064575E-2</c:v>
                </c:pt>
                <c:pt idx="264">
                  <c:v>1.0883366588064575E-2</c:v>
                </c:pt>
                <c:pt idx="265">
                  <c:v>1.0883366588064575E-2</c:v>
                </c:pt>
                <c:pt idx="266">
                  <c:v>7.2555777253763831E-3</c:v>
                </c:pt>
                <c:pt idx="267">
                  <c:v>7.2555777253763831E-3</c:v>
                </c:pt>
                <c:pt idx="268">
                  <c:v>1.0883366588064575E-2</c:v>
                </c:pt>
                <c:pt idx="269">
                  <c:v>1.0883366588064575E-2</c:v>
                </c:pt>
                <c:pt idx="270">
                  <c:v>1.0883366588064575E-2</c:v>
                </c:pt>
                <c:pt idx="271">
                  <c:v>1.0883366588064575E-2</c:v>
                </c:pt>
                <c:pt idx="272">
                  <c:v>3.6277888626881916E-3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7.2555777253763831E-3</c:v>
                </c:pt>
                <c:pt idx="279">
                  <c:v>7.2555777253763831E-3</c:v>
                </c:pt>
                <c:pt idx="280">
                  <c:v>7.2555777253763831E-3</c:v>
                </c:pt>
                <c:pt idx="281">
                  <c:v>7.2555777253763831E-3</c:v>
                </c:pt>
                <c:pt idx="282">
                  <c:v>7.2555777253763831E-3</c:v>
                </c:pt>
                <c:pt idx="283">
                  <c:v>3.6277888626881916E-3</c:v>
                </c:pt>
                <c:pt idx="284">
                  <c:v>3.6277888626881916E-3</c:v>
                </c:pt>
                <c:pt idx="285">
                  <c:v>3.6277888626881916E-3</c:v>
                </c:pt>
                <c:pt idx="286">
                  <c:v>3.6277888626881916E-3</c:v>
                </c:pt>
                <c:pt idx="287">
                  <c:v>7.2555777253763831E-3</c:v>
                </c:pt>
                <c:pt idx="288">
                  <c:v>7.2555777253763831E-3</c:v>
                </c:pt>
                <c:pt idx="289">
                  <c:v>7.2555777253763831E-3</c:v>
                </c:pt>
                <c:pt idx="290">
                  <c:v>1.0883366588064575E-2</c:v>
                </c:pt>
                <c:pt idx="291">
                  <c:v>1.0883366588064575E-2</c:v>
                </c:pt>
                <c:pt idx="292">
                  <c:v>7.2555777253763831E-3</c:v>
                </c:pt>
                <c:pt idx="293">
                  <c:v>3.6277888626881916E-3</c:v>
                </c:pt>
                <c:pt idx="294">
                  <c:v>3.6277888626881916E-3</c:v>
                </c:pt>
                <c:pt idx="29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C7-4B35-97AD-94D9E0BD19CA}"/>
            </c:ext>
          </c:extLst>
        </c:ser>
        <c:ser>
          <c:idx val="5"/>
          <c:order val="2"/>
          <c:tx>
            <c:strRef>
              <c:f>'smoothened by moving average'!$G$3</c:f>
              <c:strCache>
                <c:ptCount val="1"/>
                <c:pt idx="0">
                  <c:v>L3 (HCV/A6)</c:v>
                </c:pt>
              </c:strCache>
            </c:strRef>
          </c:tx>
          <c:marker>
            <c:symbol val="none"/>
          </c:marker>
          <c:val>
            <c:numRef>
              <c:f>'smoothened by moving average'!$G$4:$G$299</c:f>
              <c:numCache>
                <c:formatCode>0.0</c:formatCode>
                <c:ptCount val="2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1.2878300064391501E-2</c:v>
                </c:pt>
                <c:pt idx="4">
                  <c:v>2.5756600128783003E-2</c:v>
                </c:pt>
                <c:pt idx="5">
                  <c:v>3.8634900193174504E-2</c:v>
                </c:pt>
                <c:pt idx="6">
                  <c:v>5.1513200257566005E-2</c:v>
                </c:pt>
                <c:pt idx="7">
                  <c:v>6.4391500321957507E-2</c:v>
                </c:pt>
                <c:pt idx="8">
                  <c:v>0.10302640051513201</c:v>
                </c:pt>
                <c:pt idx="9">
                  <c:v>0.12878300064391501</c:v>
                </c:pt>
                <c:pt idx="10">
                  <c:v>0.20605280103026402</c:v>
                </c:pt>
                <c:pt idx="11">
                  <c:v>0.21893110109465552</c:v>
                </c:pt>
                <c:pt idx="12">
                  <c:v>0.27044430135222153</c:v>
                </c:pt>
                <c:pt idx="13">
                  <c:v>0.30907920154539603</c:v>
                </c:pt>
                <c:pt idx="14">
                  <c:v>0.38634900193174504</c:v>
                </c:pt>
                <c:pt idx="15">
                  <c:v>0.42498390212491949</c:v>
                </c:pt>
                <c:pt idx="16">
                  <c:v>0.54088860270444294</c:v>
                </c:pt>
                <c:pt idx="17">
                  <c:v>0.56664520283322584</c:v>
                </c:pt>
                <c:pt idx="18">
                  <c:v>0.59240180296200895</c:v>
                </c:pt>
                <c:pt idx="19">
                  <c:v>0.64391500321957496</c:v>
                </c:pt>
                <c:pt idx="20">
                  <c:v>0.64391500321957496</c:v>
                </c:pt>
                <c:pt idx="21">
                  <c:v>0.60528010302640056</c:v>
                </c:pt>
                <c:pt idx="22">
                  <c:v>0.66967160334835796</c:v>
                </c:pt>
                <c:pt idx="23">
                  <c:v>0.68254990341274957</c:v>
                </c:pt>
                <c:pt idx="24">
                  <c:v>0.65679330328396657</c:v>
                </c:pt>
                <c:pt idx="25">
                  <c:v>0.65679330328396657</c:v>
                </c:pt>
                <c:pt idx="26">
                  <c:v>0.77269800386349008</c:v>
                </c:pt>
                <c:pt idx="27">
                  <c:v>0.78557630392788158</c:v>
                </c:pt>
                <c:pt idx="28">
                  <c:v>0.82421120412105586</c:v>
                </c:pt>
                <c:pt idx="29">
                  <c:v>0.90148100450740498</c:v>
                </c:pt>
                <c:pt idx="30">
                  <c:v>0.9401159047005796</c:v>
                </c:pt>
                <c:pt idx="31">
                  <c:v>0.84996780424983898</c:v>
                </c:pt>
                <c:pt idx="32">
                  <c:v>0.74694140373470697</c:v>
                </c:pt>
                <c:pt idx="33">
                  <c:v>0.73406310367031558</c:v>
                </c:pt>
                <c:pt idx="34">
                  <c:v>0.68254990341274957</c:v>
                </c:pt>
                <c:pt idx="35">
                  <c:v>0.66967160334835796</c:v>
                </c:pt>
                <c:pt idx="36">
                  <c:v>0.64391500321957507</c:v>
                </c:pt>
                <c:pt idx="37">
                  <c:v>0.79845460399227297</c:v>
                </c:pt>
                <c:pt idx="38">
                  <c:v>0.75981970379909847</c:v>
                </c:pt>
                <c:pt idx="39">
                  <c:v>0.73406310367031558</c:v>
                </c:pt>
                <c:pt idx="40">
                  <c:v>0.70830650354153257</c:v>
                </c:pt>
                <c:pt idx="41">
                  <c:v>0.8499678042498392</c:v>
                </c:pt>
                <c:pt idx="42">
                  <c:v>0.88860270444301359</c:v>
                </c:pt>
                <c:pt idx="43">
                  <c:v>1.0045074050225371</c:v>
                </c:pt>
                <c:pt idx="44">
                  <c:v>1.0688989053444944</c:v>
                </c:pt>
                <c:pt idx="45">
                  <c:v>1.0817772054088859</c:v>
                </c:pt>
                <c:pt idx="46">
                  <c:v>1.0045074050225371</c:v>
                </c:pt>
                <c:pt idx="47">
                  <c:v>0.88860270444301348</c:v>
                </c:pt>
                <c:pt idx="48">
                  <c:v>0.83708950418544747</c:v>
                </c:pt>
                <c:pt idx="49">
                  <c:v>0.77269800386349008</c:v>
                </c:pt>
                <c:pt idx="50">
                  <c:v>0.82421120412105608</c:v>
                </c:pt>
                <c:pt idx="51">
                  <c:v>0.84996780424983898</c:v>
                </c:pt>
                <c:pt idx="52">
                  <c:v>0.87572440437862209</c:v>
                </c:pt>
                <c:pt idx="53">
                  <c:v>0.82421120412105608</c:v>
                </c:pt>
                <c:pt idx="54">
                  <c:v>0.81133290405666458</c:v>
                </c:pt>
                <c:pt idx="55">
                  <c:v>0.73406310367031558</c:v>
                </c:pt>
                <c:pt idx="56">
                  <c:v>0.65679330328396646</c:v>
                </c:pt>
                <c:pt idx="57">
                  <c:v>0.64391500321957496</c:v>
                </c:pt>
                <c:pt idx="58">
                  <c:v>0.69542820347714096</c:v>
                </c:pt>
                <c:pt idx="59">
                  <c:v>0.74694140373470697</c:v>
                </c:pt>
                <c:pt idx="60">
                  <c:v>0.70830650354153257</c:v>
                </c:pt>
                <c:pt idx="61">
                  <c:v>0.82421120412105608</c:v>
                </c:pt>
                <c:pt idx="62">
                  <c:v>0.87572440437862187</c:v>
                </c:pt>
                <c:pt idx="63">
                  <c:v>0.86284610431423059</c:v>
                </c:pt>
                <c:pt idx="64">
                  <c:v>0.73406310367031558</c:v>
                </c:pt>
                <c:pt idx="65">
                  <c:v>0.87572440437862187</c:v>
                </c:pt>
                <c:pt idx="66">
                  <c:v>0.78557630392788147</c:v>
                </c:pt>
                <c:pt idx="67">
                  <c:v>0.72118480360592385</c:v>
                </c:pt>
                <c:pt idx="68">
                  <c:v>0.68254990341274957</c:v>
                </c:pt>
                <c:pt idx="69">
                  <c:v>0.77269800386349008</c:v>
                </c:pt>
                <c:pt idx="70">
                  <c:v>0.70830650354153257</c:v>
                </c:pt>
                <c:pt idx="71">
                  <c:v>0.75981970379909858</c:v>
                </c:pt>
                <c:pt idx="72">
                  <c:v>0.73406310367031558</c:v>
                </c:pt>
                <c:pt idx="73">
                  <c:v>0.74694140373470697</c:v>
                </c:pt>
                <c:pt idx="74">
                  <c:v>0.70830650354153257</c:v>
                </c:pt>
                <c:pt idx="75">
                  <c:v>0.69542820347714096</c:v>
                </c:pt>
                <c:pt idx="76">
                  <c:v>0.64391500321957496</c:v>
                </c:pt>
                <c:pt idx="77">
                  <c:v>0.69542820347714107</c:v>
                </c:pt>
                <c:pt idx="78">
                  <c:v>0.66967160334835796</c:v>
                </c:pt>
                <c:pt idx="79">
                  <c:v>0.72118480360592396</c:v>
                </c:pt>
                <c:pt idx="80">
                  <c:v>0.69542820347714096</c:v>
                </c:pt>
                <c:pt idx="81">
                  <c:v>0.70830650354153246</c:v>
                </c:pt>
                <c:pt idx="82">
                  <c:v>0.61815840309079195</c:v>
                </c:pt>
                <c:pt idx="83">
                  <c:v>0.64391500321957496</c:v>
                </c:pt>
                <c:pt idx="84">
                  <c:v>0.64391500321957496</c:v>
                </c:pt>
                <c:pt idx="85">
                  <c:v>0.63103670315518356</c:v>
                </c:pt>
                <c:pt idx="86">
                  <c:v>0.64391500321957507</c:v>
                </c:pt>
                <c:pt idx="87">
                  <c:v>0.66967160334835807</c:v>
                </c:pt>
                <c:pt idx="88">
                  <c:v>0.55376690276883456</c:v>
                </c:pt>
                <c:pt idx="89">
                  <c:v>0.47649710238248549</c:v>
                </c:pt>
                <c:pt idx="90">
                  <c:v>0.47649710238248549</c:v>
                </c:pt>
                <c:pt idx="91">
                  <c:v>0.46361880231809405</c:v>
                </c:pt>
                <c:pt idx="92">
                  <c:v>0.45074050225370249</c:v>
                </c:pt>
                <c:pt idx="93">
                  <c:v>0.48937540244687694</c:v>
                </c:pt>
                <c:pt idx="94">
                  <c:v>0.43786220218931104</c:v>
                </c:pt>
                <c:pt idx="95">
                  <c:v>0.46361880231809405</c:v>
                </c:pt>
                <c:pt idx="96">
                  <c:v>0.39922730199613649</c:v>
                </c:pt>
                <c:pt idx="97">
                  <c:v>0.39922730199613649</c:v>
                </c:pt>
                <c:pt idx="98">
                  <c:v>0.39922730199613649</c:v>
                </c:pt>
                <c:pt idx="99">
                  <c:v>0.46361880231809394</c:v>
                </c:pt>
                <c:pt idx="100">
                  <c:v>0.39922730199613649</c:v>
                </c:pt>
                <c:pt idx="101">
                  <c:v>0.34771410173857048</c:v>
                </c:pt>
                <c:pt idx="102">
                  <c:v>0.41210560206052804</c:v>
                </c:pt>
                <c:pt idx="103">
                  <c:v>0.39922730199613649</c:v>
                </c:pt>
                <c:pt idx="104">
                  <c:v>0.42498390212491949</c:v>
                </c:pt>
                <c:pt idx="105">
                  <c:v>0.46361880231809405</c:v>
                </c:pt>
                <c:pt idx="106">
                  <c:v>0.51513200257565994</c:v>
                </c:pt>
                <c:pt idx="107">
                  <c:v>0.47649710238248549</c:v>
                </c:pt>
                <c:pt idx="108">
                  <c:v>0.47649710238248549</c:v>
                </c:pt>
                <c:pt idx="109">
                  <c:v>0.46361880231809405</c:v>
                </c:pt>
                <c:pt idx="110">
                  <c:v>0.43786220218931093</c:v>
                </c:pt>
                <c:pt idx="111">
                  <c:v>0.47649710238248549</c:v>
                </c:pt>
                <c:pt idx="112">
                  <c:v>0.43786220218931104</c:v>
                </c:pt>
                <c:pt idx="113">
                  <c:v>0.46361880231809405</c:v>
                </c:pt>
                <c:pt idx="114">
                  <c:v>0.42498390212491949</c:v>
                </c:pt>
                <c:pt idx="115">
                  <c:v>0.39922730199613654</c:v>
                </c:pt>
                <c:pt idx="116">
                  <c:v>0.36059240180296204</c:v>
                </c:pt>
                <c:pt idx="117">
                  <c:v>0.29620090148100453</c:v>
                </c:pt>
                <c:pt idx="118">
                  <c:v>0.27044430135222153</c:v>
                </c:pt>
                <c:pt idx="119">
                  <c:v>0.27044430135222153</c:v>
                </c:pt>
                <c:pt idx="120">
                  <c:v>0.28332260141661303</c:v>
                </c:pt>
                <c:pt idx="121">
                  <c:v>0.23180940115904702</c:v>
                </c:pt>
                <c:pt idx="122">
                  <c:v>0.29620090148100453</c:v>
                </c:pt>
                <c:pt idx="123">
                  <c:v>0.28332260141661297</c:v>
                </c:pt>
                <c:pt idx="124">
                  <c:v>0.32195750160978753</c:v>
                </c:pt>
                <c:pt idx="125">
                  <c:v>0.25756600128783003</c:v>
                </c:pt>
                <c:pt idx="126">
                  <c:v>0.29620090148100453</c:v>
                </c:pt>
                <c:pt idx="127">
                  <c:v>0.25756600128783003</c:v>
                </c:pt>
                <c:pt idx="128">
                  <c:v>0.27044430135222153</c:v>
                </c:pt>
                <c:pt idx="129">
                  <c:v>0.21893110109465552</c:v>
                </c:pt>
                <c:pt idx="130">
                  <c:v>0.28332260141661303</c:v>
                </c:pt>
                <c:pt idx="131">
                  <c:v>0.23180940115904702</c:v>
                </c:pt>
                <c:pt idx="132">
                  <c:v>0.24468770122343853</c:v>
                </c:pt>
                <c:pt idx="133">
                  <c:v>0.23180940115904702</c:v>
                </c:pt>
                <c:pt idx="134">
                  <c:v>0.24468770122343853</c:v>
                </c:pt>
                <c:pt idx="135">
                  <c:v>0.24468770122343853</c:v>
                </c:pt>
                <c:pt idx="136">
                  <c:v>0.27044430135222153</c:v>
                </c:pt>
                <c:pt idx="137">
                  <c:v>0.24468770122343853</c:v>
                </c:pt>
                <c:pt idx="138">
                  <c:v>0.24468770122343853</c:v>
                </c:pt>
                <c:pt idx="139">
                  <c:v>0.21893110109465552</c:v>
                </c:pt>
                <c:pt idx="140">
                  <c:v>0.21893110109465552</c:v>
                </c:pt>
                <c:pt idx="141">
                  <c:v>0.21893110109465552</c:v>
                </c:pt>
                <c:pt idx="142">
                  <c:v>0.25756600128783003</c:v>
                </c:pt>
                <c:pt idx="143">
                  <c:v>0.30907920154539603</c:v>
                </c:pt>
                <c:pt idx="144">
                  <c:v>0.28332260141661303</c:v>
                </c:pt>
                <c:pt idx="145">
                  <c:v>0.25756600128783003</c:v>
                </c:pt>
                <c:pt idx="146">
                  <c:v>0.23180940115904702</c:v>
                </c:pt>
                <c:pt idx="147">
                  <c:v>0.21893110109465552</c:v>
                </c:pt>
                <c:pt idx="148">
                  <c:v>0.16741790083708952</c:v>
                </c:pt>
                <c:pt idx="149">
                  <c:v>0.19317450096587252</c:v>
                </c:pt>
                <c:pt idx="150">
                  <c:v>0.21893110109465552</c:v>
                </c:pt>
                <c:pt idx="151">
                  <c:v>0.21893110109465552</c:v>
                </c:pt>
                <c:pt idx="152">
                  <c:v>0.20605280103026402</c:v>
                </c:pt>
                <c:pt idx="153">
                  <c:v>0.19317450096587252</c:v>
                </c:pt>
                <c:pt idx="154">
                  <c:v>0.15453960077269802</c:v>
                </c:pt>
                <c:pt idx="155">
                  <c:v>0.12878300064391501</c:v>
                </c:pt>
                <c:pt idx="156">
                  <c:v>0.12878300064391501</c:v>
                </c:pt>
                <c:pt idx="157">
                  <c:v>0.15453960077269802</c:v>
                </c:pt>
                <c:pt idx="158">
                  <c:v>0.19317450096587252</c:v>
                </c:pt>
                <c:pt idx="159">
                  <c:v>0.25756600128783003</c:v>
                </c:pt>
                <c:pt idx="160">
                  <c:v>0.27044430135222147</c:v>
                </c:pt>
                <c:pt idx="161">
                  <c:v>0.28332260141661297</c:v>
                </c:pt>
                <c:pt idx="162">
                  <c:v>0.25756600128782997</c:v>
                </c:pt>
                <c:pt idx="163">
                  <c:v>0.24468770122343853</c:v>
                </c:pt>
                <c:pt idx="164">
                  <c:v>0.19317450096587252</c:v>
                </c:pt>
                <c:pt idx="165">
                  <c:v>0.19317450096587252</c:v>
                </c:pt>
                <c:pt idx="166">
                  <c:v>0.20605280103026402</c:v>
                </c:pt>
                <c:pt idx="167">
                  <c:v>0.21893110109465552</c:v>
                </c:pt>
                <c:pt idx="168">
                  <c:v>0.21893110109465552</c:v>
                </c:pt>
                <c:pt idx="169">
                  <c:v>0.23180940115904702</c:v>
                </c:pt>
                <c:pt idx="170">
                  <c:v>0.21893110109465552</c:v>
                </c:pt>
                <c:pt idx="171">
                  <c:v>0.21893110109465552</c:v>
                </c:pt>
                <c:pt idx="172">
                  <c:v>0.18029620090148102</c:v>
                </c:pt>
                <c:pt idx="173">
                  <c:v>0.15453960077269802</c:v>
                </c:pt>
                <c:pt idx="174">
                  <c:v>0.16741790083708952</c:v>
                </c:pt>
                <c:pt idx="175">
                  <c:v>0.18029620090148102</c:v>
                </c:pt>
                <c:pt idx="176">
                  <c:v>0.15453960077269802</c:v>
                </c:pt>
                <c:pt idx="177">
                  <c:v>0.20605280103026402</c:v>
                </c:pt>
                <c:pt idx="178">
                  <c:v>0.20605280103026402</c:v>
                </c:pt>
                <c:pt idx="179">
                  <c:v>0.16741790083708952</c:v>
                </c:pt>
                <c:pt idx="180">
                  <c:v>0.15453960077269802</c:v>
                </c:pt>
                <c:pt idx="181">
                  <c:v>0.20605280103026402</c:v>
                </c:pt>
                <c:pt idx="182">
                  <c:v>0.15453960077269802</c:v>
                </c:pt>
                <c:pt idx="183">
                  <c:v>0.15453960077269802</c:v>
                </c:pt>
                <c:pt idx="184">
                  <c:v>0.18029620090148102</c:v>
                </c:pt>
                <c:pt idx="185">
                  <c:v>0.20605280103026402</c:v>
                </c:pt>
                <c:pt idx="186">
                  <c:v>0.19317450096587252</c:v>
                </c:pt>
                <c:pt idx="187">
                  <c:v>0.21893110109465552</c:v>
                </c:pt>
                <c:pt idx="188">
                  <c:v>0.21893110109465547</c:v>
                </c:pt>
                <c:pt idx="189">
                  <c:v>0.20605280103026402</c:v>
                </c:pt>
                <c:pt idx="190">
                  <c:v>0.15453960077269802</c:v>
                </c:pt>
                <c:pt idx="191">
                  <c:v>0.10302640051513201</c:v>
                </c:pt>
                <c:pt idx="192">
                  <c:v>6.4391500321957507E-2</c:v>
                </c:pt>
                <c:pt idx="193">
                  <c:v>7.7269800386349008E-2</c:v>
                </c:pt>
                <c:pt idx="194">
                  <c:v>9.0148100450740509E-2</c:v>
                </c:pt>
                <c:pt idx="195">
                  <c:v>9.0148100450740509E-2</c:v>
                </c:pt>
                <c:pt idx="196">
                  <c:v>0.10302640051513201</c:v>
                </c:pt>
                <c:pt idx="197">
                  <c:v>0.14166130070830651</c:v>
                </c:pt>
                <c:pt idx="198">
                  <c:v>0.14166130070830651</c:v>
                </c:pt>
                <c:pt idx="199">
                  <c:v>0.11590470057952351</c:v>
                </c:pt>
                <c:pt idx="200">
                  <c:v>0.11590470057952351</c:v>
                </c:pt>
                <c:pt idx="201">
                  <c:v>0.10302640051513201</c:v>
                </c:pt>
                <c:pt idx="202">
                  <c:v>0.10302640051513201</c:v>
                </c:pt>
                <c:pt idx="203">
                  <c:v>6.4391500321957507E-2</c:v>
                </c:pt>
                <c:pt idx="204">
                  <c:v>0.10302640051513201</c:v>
                </c:pt>
                <c:pt idx="205">
                  <c:v>0.14166130070830651</c:v>
                </c:pt>
                <c:pt idx="206">
                  <c:v>0.14166130070830651</c:v>
                </c:pt>
                <c:pt idx="207">
                  <c:v>0.14166130070830651</c:v>
                </c:pt>
                <c:pt idx="208">
                  <c:v>0.16741790083708952</c:v>
                </c:pt>
                <c:pt idx="209">
                  <c:v>0.15453960077269802</c:v>
                </c:pt>
                <c:pt idx="210">
                  <c:v>0.10302640051513201</c:v>
                </c:pt>
                <c:pt idx="211">
                  <c:v>0.10302640051513201</c:v>
                </c:pt>
                <c:pt idx="212">
                  <c:v>6.4391500321957507E-2</c:v>
                </c:pt>
                <c:pt idx="213">
                  <c:v>3.8634900193174504E-2</c:v>
                </c:pt>
                <c:pt idx="214">
                  <c:v>1.2878300064391501E-2</c:v>
                </c:pt>
                <c:pt idx="215">
                  <c:v>1.2878300064391501E-2</c:v>
                </c:pt>
                <c:pt idx="216">
                  <c:v>1.2878300064391501E-2</c:v>
                </c:pt>
                <c:pt idx="217">
                  <c:v>2.5756600128783003E-2</c:v>
                </c:pt>
                <c:pt idx="218">
                  <c:v>2.5756600128783003E-2</c:v>
                </c:pt>
                <c:pt idx="219">
                  <c:v>6.4391500321957507E-2</c:v>
                </c:pt>
                <c:pt idx="220">
                  <c:v>6.4391500321957507E-2</c:v>
                </c:pt>
                <c:pt idx="221">
                  <c:v>7.7269800386349008E-2</c:v>
                </c:pt>
                <c:pt idx="222">
                  <c:v>9.0148100450740509E-2</c:v>
                </c:pt>
                <c:pt idx="223">
                  <c:v>0.11590470057952351</c:v>
                </c:pt>
                <c:pt idx="224">
                  <c:v>9.0148100450740509E-2</c:v>
                </c:pt>
                <c:pt idx="225">
                  <c:v>0.12878300064391501</c:v>
                </c:pt>
                <c:pt idx="226">
                  <c:v>0.14166130070830651</c:v>
                </c:pt>
                <c:pt idx="227">
                  <c:v>0.12878300064391501</c:v>
                </c:pt>
                <c:pt idx="228">
                  <c:v>0.10302640051513201</c:v>
                </c:pt>
                <c:pt idx="229">
                  <c:v>9.0148100450740509E-2</c:v>
                </c:pt>
                <c:pt idx="230">
                  <c:v>7.7269800386349008E-2</c:v>
                </c:pt>
                <c:pt idx="231">
                  <c:v>5.1513200257566005E-2</c:v>
                </c:pt>
                <c:pt idx="232">
                  <c:v>6.4391500321957507E-2</c:v>
                </c:pt>
                <c:pt idx="233">
                  <c:v>7.7269800386349008E-2</c:v>
                </c:pt>
                <c:pt idx="234">
                  <c:v>7.7269800386349008E-2</c:v>
                </c:pt>
                <c:pt idx="235">
                  <c:v>6.4391500321957507E-2</c:v>
                </c:pt>
                <c:pt idx="236">
                  <c:v>6.4391500321957507E-2</c:v>
                </c:pt>
                <c:pt idx="237">
                  <c:v>3.8634900193174504E-2</c:v>
                </c:pt>
                <c:pt idx="238">
                  <c:v>6.4391500321957507E-2</c:v>
                </c:pt>
                <c:pt idx="239">
                  <c:v>6.4391500321957507E-2</c:v>
                </c:pt>
                <c:pt idx="240">
                  <c:v>0.10302640051513201</c:v>
                </c:pt>
                <c:pt idx="241">
                  <c:v>0.15453960077269802</c:v>
                </c:pt>
                <c:pt idx="242">
                  <c:v>0.16741790083708952</c:v>
                </c:pt>
                <c:pt idx="243">
                  <c:v>0.12878300064391501</c:v>
                </c:pt>
                <c:pt idx="244">
                  <c:v>0.14166130070830651</c:v>
                </c:pt>
                <c:pt idx="245">
                  <c:v>0.12878300064391501</c:v>
                </c:pt>
                <c:pt idx="246">
                  <c:v>0.10302640051513201</c:v>
                </c:pt>
                <c:pt idx="247">
                  <c:v>0.10302640051513201</c:v>
                </c:pt>
                <c:pt idx="248">
                  <c:v>0.11590470057952351</c:v>
                </c:pt>
                <c:pt idx="249">
                  <c:v>0.12878300064391501</c:v>
                </c:pt>
                <c:pt idx="250">
                  <c:v>0.10302640051513201</c:v>
                </c:pt>
                <c:pt idx="251">
                  <c:v>7.7269800386349008E-2</c:v>
                </c:pt>
                <c:pt idx="252">
                  <c:v>9.0148100450740509E-2</c:v>
                </c:pt>
                <c:pt idx="253">
                  <c:v>9.0148100450740509E-2</c:v>
                </c:pt>
                <c:pt idx="254">
                  <c:v>7.7269800386349008E-2</c:v>
                </c:pt>
                <c:pt idx="255">
                  <c:v>6.4391500321957507E-2</c:v>
                </c:pt>
                <c:pt idx="256">
                  <c:v>6.4391500321957507E-2</c:v>
                </c:pt>
                <c:pt idx="257">
                  <c:v>5.1513200257566005E-2</c:v>
                </c:pt>
                <c:pt idx="258">
                  <c:v>5.1513200257566005E-2</c:v>
                </c:pt>
                <c:pt idx="259">
                  <c:v>7.7269800386349008E-2</c:v>
                </c:pt>
                <c:pt idx="260">
                  <c:v>7.7269800386349008E-2</c:v>
                </c:pt>
                <c:pt idx="261">
                  <c:v>9.0148100450740509E-2</c:v>
                </c:pt>
                <c:pt idx="262">
                  <c:v>9.0148100450740509E-2</c:v>
                </c:pt>
                <c:pt idx="263">
                  <c:v>0.11590470057952351</c:v>
                </c:pt>
                <c:pt idx="264">
                  <c:v>0.10302640051513201</c:v>
                </c:pt>
                <c:pt idx="265">
                  <c:v>0.11590470057952351</c:v>
                </c:pt>
                <c:pt idx="266">
                  <c:v>0.10302640051513201</c:v>
                </c:pt>
                <c:pt idx="267">
                  <c:v>0.11590470057952351</c:v>
                </c:pt>
                <c:pt idx="268">
                  <c:v>7.7269800386349008E-2</c:v>
                </c:pt>
                <c:pt idx="269">
                  <c:v>7.7269800386349008E-2</c:v>
                </c:pt>
                <c:pt idx="270">
                  <c:v>6.4391500321957507E-2</c:v>
                </c:pt>
                <c:pt idx="271">
                  <c:v>7.7269800386349008E-2</c:v>
                </c:pt>
                <c:pt idx="272">
                  <c:v>5.1513200257566005E-2</c:v>
                </c:pt>
                <c:pt idx="273">
                  <c:v>6.4391500321957507E-2</c:v>
                </c:pt>
                <c:pt idx="274">
                  <c:v>5.1513200257566005E-2</c:v>
                </c:pt>
                <c:pt idx="275">
                  <c:v>5.1513200257566005E-2</c:v>
                </c:pt>
                <c:pt idx="276">
                  <c:v>2.5756600128783003E-2</c:v>
                </c:pt>
                <c:pt idx="277">
                  <c:v>2.5756600128783003E-2</c:v>
                </c:pt>
                <c:pt idx="278">
                  <c:v>1.2878300064391501E-2</c:v>
                </c:pt>
                <c:pt idx="279">
                  <c:v>0</c:v>
                </c:pt>
                <c:pt idx="280">
                  <c:v>3.8634900193174504E-2</c:v>
                </c:pt>
                <c:pt idx="281">
                  <c:v>5.1513200257566005E-2</c:v>
                </c:pt>
                <c:pt idx="282">
                  <c:v>5.1513200257566005E-2</c:v>
                </c:pt>
                <c:pt idx="283">
                  <c:v>9.0148100450740509E-2</c:v>
                </c:pt>
                <c:pt idx="284">
                  <c:v>0.10302640051513201</c:v>
                </c:pt>
                <c:pt idx="285">
                  <c:v>6.4391500321957507E-2</c:v>
                </c:pt>
                <c:pt idx="286">
                  <c:v>6.4391500321957507E-2</c:v>
                </c:pt>
                <c:pt idx="287">
                  <c:v>6.4391500321957507E-2</c:v>
                </c:pt>
                <c:pt idx="288">
                  <c:v>2.5756600128783003E-2</c:v>
                </c:pt>
                <c:pt idx="289">
                  <c:v>1.2878300064391501E-2</c:v>
                </c:pt>
                <c:pt idx="290">
                  <c:v>1.2878300064391501E-2</c:v>
                </c:pt>
                <c:pt idx="291">
                  <c:v>1.2878300064391501E-2</c:v>
                </c:pt>
                <c:pt idx="292">
                  <c:v>1.2878300064391501E-2</c:v>
                </c:pt>
                <c:pt idx="293">
                  <c:v>3.8634900193174504E-2</c:v>
                </c:pt>
                <c:pt idx="294">
                  <c:v>5.1513200257566005E-2</c:v>
                </c:pt>
                <c:pt idx="295">
                  <c:v>5.1513200257566005E-2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C7-4B35-97AD-94D9E0BD19CA}"/>
            </c:ext>
          </c:extLst>
        </c:ser>
        <c:ser>
          <c:idx val="13"/>
          <c:order val="3"/>
          <c:tx>
            <c:strRef>
              <c:f>'smoothened by moving average'!$O$3</c:f>
              <c:strCache>
                <c:ptCount val="1"/>
                <c:pt idx="0">
                  <c:v>L5red (HCV/C2)</c:v>
                </c:pt>
              </c:strCache>
            </c:strRef>
          </c:tx>
          <c:marker>
            <c:symbol val="none"/>
          </c:marker>
          <c:val>
            <c:numRef>
              <c:f>'smoothened by moving average'!$O$4:$O$299</c:f>
              <c:numCache>
                <c:formatCode>0.0</c:formatCode>
                <c:ptCount val="296"/>
                <c:pt idx="0">
                  <c:v>0.43660130718954243</c:v>
                </c:pt>
                <c:pt idx="1">
                  <c:v>0.68235294117647061</c:v>
                </c:pt>
                <c:pt idx="2">
                  <c:v>0.90457516339869282</c:v>
                </c:pt>
                <c:pt idx="3">
                  <c:v>1.1424836601307189</c:v>
                </c:pt>
                <c:pt idx="4">
                  <c:v>1.4483660130718952</c:v>
                </c:pt>
                <c:pt idx="5">
                  <c:v>1.7254901960784317</c:v>
                </c:pt>
                <c:pt idx="6">
                  <c:v>1.9058823529411764</c:v>
                </c:pt>
                <c:pt idx="7">
                  <c:v>2.1176470588235294</c:v>
                </c:pt>
                <c:pt idx="8">
                  <c:v>2.8627450980392153</c:v>
                </c:pt>
                <c:pt idx="9">
                  <c:v>2.8392156862745095</c:v>
                </c:pt>
                <c:pt idx="10">
                  <c:v>2.873202614379085</c:v>
                </c:pt>
                <c:pt idx="11">
                  <c:v>2.8732026143790845</c:v>
                </c:pt>
                <c:pt idx="12">
                  <c:v>2.7895424836601306</c:v>
                </c:pt>
                <c:pt idx="13">
                  <c:v>2.1986928104575165</c:v>
                </c:pt>
                <c:pt idx="14">
                  <c:v>2.2483660130718954</c:v>
                </c:pt>
                <c:pt idx="15">
                  <c:v>2.2640522875816993</c:v>
                </c:pt>
                <c:pt idx="16">
                  <c:v>2.2849673202614378</c:v>
                </c:pt>
                <c:pt idx="17">
                  <c:v>2.2980392156862743</c:v>
                </c:pt>
                <c:pt idx="18">
                  <c:v>2.219607843137255</c:v>
                </c:pt>
                <c:pt idx="19">
                  <c:v>2.143790849673203</c:v>
                </c:pt>
                <c:pt idx="20">
                  <c:v>2.3921568627450984</c:v>
                </c:pt>
                <c:pt idx="21">
                  <c:v>2.2535947712418305</c:v>
                </c:pt>
                <c:pt idx="22">
                  <c:v>2.1516339869281045</c:v>
                </c:pt>
                <c:pt idx="23">
                  <c:v>2.0235294117647062</c:v>
                </c:pt>
                <c:pt idx="24">
                  <c:v>1.9477124183006538</c:v>
                </c:pt>
                <c:pt idx="25">
                  <c:v>1.4718954248366014</c:v>
                </c:pt>
                <c:pt idx="26">
                  <c:v>1.4039215686274509</c:v>
                </c:pt>
                <c:pt idx="27">
                  <c:v>1.3699346405228758</c:v>
                </c:pt>
                <c:pt idx="28">
                  <c:v>1.3568627450980393</c:v>
                </c:pt>
                <c:pt idx="29">
                  <c:v>1.2993464052287582</c:v>
                </c:pt>
                <c:pt idx="30">
                  <c:v>1.281045751633987</c:v>
                </c:pt>
                <c:pt idx="31">
                  <c:v>1.2418300653594769</c:v>
                </c:pt>
                <c:pt idx="32">
                  <c:v>1.3725490196078431</c:v>
                </c:pt>
                <c:pt idx="33">
                  <c:v>1.3568627450980391</c:v>
                </c:pt>
                <c:pt idx="34">
                  <c:v>1.2862745098039217</c:v>
                </c:pt>
                <c:pt idx="35">
                  <c:v>1.2078431372549019</c:v>
                </c:pt>
                <c:pt idx="36">
                  <c:v>1.1503267973856208</c:v>
                </c:pt>
                <c:pt idx="37">
                  <c:v>0.91241830065359475</c:v>
                </c:pt>
                <c:pt idx="38">
                  <c:v>0.83137254901960789</c:v>
                </c:pt>
                <c:pt idx="39">
                  <c:v>0.80261437908496736</c:v>
                </c:pt>
                <c:pt idx="40">
                  <c:v>0.78431372549019607</c:v>
                </c:pt>
                <c:pt idx="41">
                  <c:v>0.76601307189542478</c:v>
                </c:pt>
                <c:pt idx="42">
                  <c:v>0.7477124183006536</c:v>
                </c:pt>
                <c:pt idx="43">
                  <c:v>0.74509803921568629</c:v>
                </c:pt>
                <c:pt idx="44">
                  <c:v>0.82352941176470584</c:v>
                </c:pt>
                <c:pt idx="45">
                  <c:v>0.76339869281045758</c:v>
                </c:pt>
                <c:pt idx="46">
                  <c:v>0.70065359477124178</c:v>
                </c:pt>
                <c:pt idx="47">
                  <c:v>0.67712418300653587</c:v>
                </c:pt>
                <c:pt idx="48">
                  <c:v>0.63529411764705868</c:v>
                </c:pt>
                <c:pt idx="49">
                  <c:v>0.51503267973856204</c:v>
                </c:pt>
                <c:pt idx="50">
                  <c:v>0.51241830065359473</c:v>
                </c:pt>
                <c:pt idx="51">
                  <c:v>0.5281045751633987</c:v>
                </c:pt>
                <c:pt idx="52">
                  <c:v>0.52287581699346397</c:v>
                </c:pt>
                <c:pt idx="53">
                  <c:v>0.50718954248366011</c:v>
                </c:pt>
                <c:pt idx="54">
                  <c:v>0.46535947712418302</c:v>
                </c:pt>
                <c:pt idx="55">
                  <c:v>0.48366013071895431</c:v>
                </c:pt>
                <c:pt idx="56">
                  <c:v>0.53594771241830075</c:v>
                </c:pt>
                <c:pt idx="57">
                  <c:v>0.47581699346405226</c:v>
                </c:pt>
                <c:pt idx="58">
                  <c:v>0.47058823529411764</c:v>
                </c:pt>
                <c:pt idx="59">
                  <c:v>0.47320261437908495</c:v>
                </c:pt>
                <c:pt idx="60">
                  <c:v>0.45490196078431372</c:v>
                </c:pt>
                <c:pt idx="61">
                  <c:v>0.37647058823529406</c:v>
                </c:pt>
                <c:pt idx="62">
                  <c:v>0.4</c:v>
                </c:pt>
                <c:pt idx="63">
                  <c:v>0.37124183006535949</c:v>
                </c:pt>
                <c:pt idx="64">
                  <c:v>0.3633986928104575</c:v>
                </c:pt>
                <c:pt idx="65">
                  <c:v>0.33464052287581697</c:v>
                </c:pt>
                <c:pt idx="66">
                  <c:v>0.29281045751633983</c:v>
                </c:pt>
                <c:pt idx="67">
                  <c:v>0.26928104575163403</c:v>
                </c:pt>
                <c:pt idx="68">
                  <c:v>0.27712418300653596</c:v>
                </c:pt>
                <c:pt idx="69">
                  <c:v>0.31111111111111112</c:v>
                </c:pt>
                <c:pt idx="70">
                  <c:v>0.28235294117647058</c:v>
                </c:pt>
                <c:pt idx="71">
                  <c:v>0.29281045751633988</c:v>
                </c:pt>
                <c:pt idx="72">
                  <c:v>0.28235294117647058</c:v>
                </c:pt>
                <c:pt idx="73">
                  <c:v>0.25359477124183005</c:v>
                </c:pt>
                <c:pt idx="74">
                  <c:v>0.19346405228758171</c:v>
                </c:pt>
                <c:pt idx="75">
                  <c:v>0.18562091503267975</c:v>
                </c:pt>
                <c:pt idx="76">
                  <c:v>0.16732026143790849</c:v>
                </c:pt>
                <c:pt idx="77">
                  <c:v>0.18300653594771238</c:v>
                </c:pt>
                <c:pt idx="78">
                  <c:v>0.18562091503267969</c:v>
                </c:pt>
                <c:pt idx="79">
                  <c:v>0.19869281045751633</c:v>
                </c:pt>
                <c:pt idx="80">
                  <c:v>0.19869281045751636</c:v>
                </c:pt>
                <c:pt idx="81">
                  <c:v>0.23529411764705879</c:v>
                </c:pt>
                <c:pt idx="82">
                  <c:v>0.20653594771241829</c:v>
                </c:pt>
                <c:pt idx="83">
                  <c:v>0.19346405228758171</c:v>
                </c:pt>
                <c:pt idx="84">
                  <c:v>0.17777777777777776</c:v>
                </c:pt>
                <c:pt idx="85">
                  <c:v>0.16470588235294117</c:v>
                </c:pt>
                <c:pt idx="86">
                  <c:v>0.13594771241830064</c:v>
                </c:pt>
                <c:pt idx="87">
                  <c:v>0.1437908496732026</c:v>
                </c:pt>
                <c:pt idx="88">
                  <c:v>0.14640522875816994</c:v>
                </c:pt>
                <c:pt idx="89">
                  <c:v>0.1437908496732026</c:v>
                </c:pt>
                <c:pt idx="90">
                  <c:v>0.16470588235294117</c:v>
                </c:pt>
                <c:pt idx="91">
                  <c:v>0.15163398692810456</c:v>
                </c:pt>
                <c:pt idx="92">
                  <c:v>0.15947712418300652</c:v>
                </c:pt>
                <c:pt idx="93">
                  <c:v>0.18300653594771241</c:v>
                </c:pt>
                <c:pt idx="94">
                  <c:v>0.16732026143790849</c:v>
                </c:pt>
                <c:pt idx="95">
                  <c:v>0.15163398692810456</c:v>
                </c:pt>
                <c:pt idx="96">
                  <c:v>0.15947712418300652</c:v>
                </c:pt>
                <c:pt idx="97">
                  <c:v>0.13856209150326798</c:v>
                </c:pt>
                <c:pt idx="98">
                  <c:v>0.11241830065359477</c:v>
                </c:pt>
                <c:pt idx="99">
                  <c:v>0.10718954248366012</c:v>
                </c:pt>
                <c:pt idx="100">
                  <c:v>0.12287581699346406</c:v>
                </c:pt>
                <c:pt idx="101">
                  <c:v>0.12026143790849675</c:v>
                </c:pt>
                <c:pt idx="102">
                  <c:v>0.12287581699346406</c:v>
                </c:pt>
                <c:pt idx="103">
                  <c:v>0.10457516339869281</c:v>
                </c:pt>
                <c:pt idx="104">
                  <c:v>0.12026143790849672</c:v>
                </c:pt>
                <c:pt idx="105">
                  <c:v>0.13333333333333333</c:v>
                </c:pt>
                <c:pt idx="106">
                  <c:v>0.12026143790849675</c:v>
                </c:pt>
                <c:pt idx="107">
                  <c:v>0.11241830065359477</c:v>
                </c:pt>
                <c:pt idx="108">
                  <c:v>0.12287581699346403</c:v>
                </c:pt>
                <c:pt idx="109">
                  <c:v>0.12549019607843137</c:v>
                </c:pt>
                <c:pt idx="110">
                  <c:v>8.8888888888888878E-2</c:v>
                </c:pt>
                <c:pt idx="111">
                  <c:v>7.8431372549019607E-2</c:v>
                </c:pt>
                <c:pt idx="112">
                  <c:v>8.1045751633986932E-2</c:v>
                </c:pt>
                <c:pt idx="113">
                  <c:v>7.8431372549019607E-2</c:v>
                </c:pt>
                <c:pt idx="114">
                  <c:v>6.7973856209150335E-2</c:v>
                </c:pt>
                <c:pt idx="115">
                  <c:v>6.7973856209150335E-2</c:v>
                </c:pt>
                <c:pt idx="116">
                  <c:v>8.6274509803921567E-2</c:v>
                </c:pt>
                <c:pt idx="117">
                  <c:v>0.13071895424836599</c:v>
                </c:pt>
                <c:pt idx="118">
                  <c:v>0.13071895424836599</c:v>
                </c:pt>
                <c:pt idx="119">
                  <c:v>0.12549019607843137</c:v>
                </c:pt>
                <c:pt idx="120">
                  <c:v>0.12810457516339868</c:v>
                </c:pt>
                <c:pt idx="121">
                  <c:v>0.12026143790849671</c:v>
                </c:pt>
                <c:pt idx="122">
                  <c:v>8.6274509803921567E-2</c:v>
                </c:pt>
                <c:pt idx="123">
                  <c:v>8.6274509803921567E-2</c:v>
                </c:pt>
                <c:pt idx="124">
                  <c:v>9.1503267973856203E-2</c:v>
                </c:pt>
                <c:pt idx="125">
                  <c:v>9.6732026143790853E-2</c:v>
                </c:pt>
                <c:pt idx="126">
                  <c:v>9.4117647058823528E-2</c:v>
                </c:pt>
                <c:pt idx="127">
                  <c:v>7.8431372549019621E-2</c:v>
                </c:pt>
                <c:pt idx="128">
                  <c:v>8.1045751633986932E-2</c:v>
                </c:pt>
                <c:pt idx="129">
                  <c:v>6.7973856209150335E-2</c:v>
                </c:pt>
                <c:pt idx="130">
                  <c:v>7.5816993464052282E-2</c:v>
                </c:pt>
                <c:pt idx="131">
                  <c:v>8.1045751633986932E-2</c:v>
                </c:pt>
                <c:pt idx="132">
                  <c:v>7.8431372549019593E-2</c:v>
                </c:pt>
                <c:pt idx="133">
                  <c:v>6.5359477124183024E-2</c:v>
                </c:pt>
                <c:pt idx="134">
                  <c:v>7.3202614379084971E-2</c:v>
                </c:pt>
                <c:pt idx="135">
                  <c:v>6.0130718954248361E-2</c:v>
                </c:pt>
                <c:pt idx="136">
                  <c:v>5.4901960784313718E-2</c:v>
                </c:pt>
                <c:pt idx="137">
                  <c:v>5.4901960784313732E-2</c:v>
                </c:pt>
                <c:pt idx="138">
                  <c:v>6.5359477124182996E-2</c:v>
                </c:pt>
                <c:pt idx="139">
                  <c:v>5.4901960784313718E-2</c:v>
                </c:pt>
                <c:pt idx="140">
                  <c:v>4.9673202614379089E-2</c:v>
                </c:pt>
                <c:pt idx="141">
                  <c:v>4.4444444444444446E-2</c:v>
                </c:pt>
                <c:pt idx="142">
                  <c:v>5.4901960784313732E-2</c:v>
                </c:pt>
                <c:pt idx="143">
                  <c:v>5.2287581699346407E-2</c:v>
                </c:pt>
                <c:pt idx="144">
                  <c:v>7.5816993464052282E-2</c:v>
                </c:pt>
                <c:pt idx="145">
                  <c:v>7.5816993464052282E-2</c:v>
                </c:pt>
                <c:pt idx="146">
                  <c:v>7.3202614379084971E-2</c:v>
                </c:pt>
                <c:pt idx="147">
                  <c:v>6.5359477124182996E-2</c:v>
                </c:pt>
                <c:pt idx="148">
                  <c:v>6.0130718954248354E-2</c:v>
                </c:pt>
                <c:pt idx="149">
                  <c:v>4.9673202614379089E-2</c:v>
                </c:pt>
                <c:pt idx="150">
                  <c:v>4.4444444444444453E-2</c:v>
                </c:pt>
                <c:pt idx="151">
                  <c:v>5.2287581699346407E-2</c:v>
                </c:pt>
                <c:pt idx="152">
                  <c:v>4.7058823529411764E-2</c:v>
                </c:pt>
                <c:pt idx="153">
                  <c:v>6.2745098039215685E-2</c:v>
                </c:pt>
                <c:pt idx="154">
                  <c:v>5.7516339869281043E-2</c:v>
                </c:pt>
                <c:pt idx="155">
                  <c:v>6.7973856209150321E-2</c:v>
                </c:pt>
                <c:pt idx="156">
                  <c:v>6.7973856209150335E-2</c:v>
                </c:pt>
                <c:pt idx="157">
                  <c:v>7.3202614379084971E-2</c:v>
                </c:pt>
                <c:pt idx="158">
                  <c:v>7.0588235294117646E-2</c:v>
                </c:pt>
                <c:pt idx="159">
                  <c:v>7.3202614379084971E-2</c:v>
                </c:pt>
                <c:pt idx="160">
                  <c:v>6.5359477124182996E-2</c:v>
                </c:pt>
                <c:pt idx="161">
                  <c:v>5.4901960784313732E-2</c:v>
                </c:pt>
                <c:pt idx="162">
                  <c:v>5.4901960784313732E-2</c:v>
                </c:pt>
                <c:pt idx="163">
                  <c:v>3.6601307189542485E-2</c:v>
                </c:pt>
                <c:pt idx="164">
                  <c:v>2.8758169934640532E-2</c:v>
                </c:pt>
                <c:pt idx="165">
                  <c:v>2.614379084967321E-2</c:v>
                </c:pt>
                <c:pt idx="166">
                  <c:v>5.4901960784313732E-2</c:v>
                </c:pt>
                <c:pt idx="167">
                  <c:v>5.4901960784313732E-2</c:v>
                </c:pt>
                <c:pt idx="168">
                  <c:v>6.2745098039215685E-2</c:v>
                </c:pt>
                <c:pt idx="169">
                  <c:v>6.2745098039215699E-2</c:v>
                </c:pt>
                <c:pt idx="170">
                  <c:v>6.7973856209150335E-2</c:v>
                </c:pt>
                <c:pt idx="171">
                  <c:v>4.9673202614379089E-2</c:v>
                </c:pt>
                <c:pt idx="172">
                  <c:v>4.7058823529411771E-2</c:v>
                </c:pt>
                <c:pt idx="173">
                  <c:v>3.9215686274509803E-2</c:v>
                </c:pt>
                <c:pt idx="174">
                  <c:v>4.1830065359477128E-2</c:v>
                </c:pt>
                <c:pt idx="175">
                  <c:v>4.1830065359477128E-2</c:v>
                </c:pt>
                <c:pt idx="176">
                  <c:v>3.3986928104575168E-2</c:v>
                </c:pt>
                <c:pt idx="177">
                  <c:v>3.6601307189542492E-2</c:v>
                </c:pt>
                <c:pt idx="178">
                  <c:v>4.9673202614379089E-2</c:v>
                </c:pt>
                <c:pt idx="179">
                  <c:v>5.4901960784313732E-2</c:v>
                </c:pt>
                <c:pt idx="180">
                  <c:v>4.9673202614379089E-2</c:v>
                </c:pt>
                <c:pt idx="181">
                  <c:v>4.7058823529411764E-2</c:v>
                </c:pt>
                <c:pt idx="182">
                  <c:v>4.7058823529411771E-2</c:v>
                </c:pt>
                <c:pt idx="183">
                  <c:v>3.6601307189542485E-2</c:v>
                </c:pt>
                <c:pt idx="184">
                  <c:v>2.3529411764705885E-2</c:v>
                </c:pt>
                <c:pt idx="185">
                  <c:v>2.3529411764705889E-2</c:v>
                </c:pt>
                <c:pt idx="186">
                  <c:v>2.3529411764705889E-2</c:v>
                </c:pt>
                <c:pt idx="187">
                  <c:v>2.3529411764705889E-2</c:v>
                </c:pt>
                <c:pt idx="188">
                  <c:v>2.8758169934640525E-2</c:v>
                </c:pt>
                <c:pt idx="189">
                  <c:v>2.8758169934640525E-2</c:v>
                </c:pt>
                <c:pt idx="190">
                  <c:v>2.8758169934640532E-2</c:v>
                </c:pt>
                <c:pt idx="191">
                  <c:v>2.8758169934640532E-2</c:v>
                </c:pt>
                <c:pt idx="192">
                  <c:v>2.6143790849673203E-2</c:v>
                </c:pt>
                <c:pt idx="193">
                  <c:v>1.8300653594771243E-2</c:v>
                </c:pt>
                <c:pt idx="194">
                  <c:v>2.0915032679738564E-2</c:v>
                </c:pt>
                <c:pt idx="195">
                  <c:v>1.8300653594771243E-2</c:v>
                </c:pt>
                <c:pt idx="196">
                  <c:v>2.3529411764705882E-2</c:v>
                </c:pt>
                <c:pt idx="197">
                  <c:v>2.0915032679738564E-2</c:v>
                </c:pt>
                <c:pt idx="198">
                  <c:v>1.8300653594771243E-2</c:v>
                </c:pt>
                <c:pt idx="199">
                  <c:v>1.8300653594771243E-2</c:v>
                </c:pt>
                <c:pt idx="200">
                  <c:v>2.0915032679738564E-2</c:v>
                </c:pt>
                <c:pt idx="201">
                  <c:v>1.5686274509803928E-2</c:v>
                </c:pt>
                <c:pt idx="202">
                  <c:v>1.3071895424836605E-2</c:v>
                </c:pt>
                <c:pt idx="203">
                  <c:v>2.0915032679738564E-2</c:v>
                </c:pt>
                <c:pt idx="204">
                  <c:v>2.0915032679738564E-2</c:v>
                </c:pt>
                <c:pt idx="205">
                  <c:v>2.6143790849673203E-2</c:v>
                </c:pt>
                <c:pt idx="206">
                  <c:v>2.6143790849673203E-2</c:v>
                </c:pt>
                <c:pt idx="207">
                  <c:v>2.3529411764705889E-2</c:v>
                </c:pt>
                <c:pt idx="208">
                  <c:v>1.830065359477125E-2</c:v>
                </c:pt>
                <c:pt idx="209">
                  <c:v>1.5686274509803928E-2</c:v>
                </c:pt>
                <c:pt idx="210">
                  <c:v>5.228758169934641E-3</c:v>
                </c:pt>
                <c:pt idx="211">
                  <c:v>7.8431372549019624E-3</c:v>
                </c:pt>
                <c:pt idx="212">
                  <c:v>1.0457516339869282E-2</c:v>
                </c:pt>
                <c:pt idx="213">
                  <c:v>1.5686274509803921E-2</c:v>
                </c:pt>
                <c:pt idx="214">
                  <c:v>1.5686274509803921E-2</c:v>
                </c:pt>
                <c:pt idx="215">
                  <c:v>2.3529411764705882E-2</c:v>
                </c:pt>
                <c:pt idx="216">
                  <c:v>2.3529411764705885E-2</c:v>
                </c:pt>
                <c:pt idx="217">
                  <c:v>2.3529411764705882E-2</c:v>
                </c:pt>
                <c:pt idx="218">
                  <c:v>1.8300653594771243E-2</c:v>
                </c:pt>
                <c:pt idx="219">
                  <c:v>3.3986928104575168E-2</c:v>
                </c:pt>
                <c:pt idx="220">
                  <c:v>3.3986928104575168E-2</c:v>
                </c:pt>
                <c:pt idx="221">
                  <c:v>3.1372549019607843E-2</c:v>
                </c:pt>
                <c:pt idx="222">
                  <c:v>3.137254901960785E-2</c:v>
                </c:pt>
                <c:pt idx="223">
                  <c:v>3.3986928104575168E-2</c:v>
                </c:pt>
                <c:pt idx="224">
                  <c:v>2.6143790849673203E-2</c:v>
                </c:pt>
                <c:pt idx="225">
                  <c:v>2.0915032679738564E-2</c:v>
                </c:pt>
                <c:pt idx="226">
                  <c:v>1.8300653594771243E-2</c:v>
                </c:pt>
                <c:pt idx="227">
                  <c:v>1.5686274509803921E-2</c:v>
                </c:pt>
                <c:pt idx="228">
                  <c:v>1.3071895424836602E-2</c:v>
                </c:pt>
                <c:pt idx="229">
                  <c:v>1.5686274509803925E-2</c:v>
                </c:pt>
                <c:pt idx="230">
                  <c:v>1.5686274509803928E-2</c:v>
                </c:pt>
                <c:pt idx="231">
                  <c:v>2.0915032679738568E-2</c:v>
                </c:pt>
                <c:pt idx="232">
                  <c:v>2.0915032679738568E-2</c:v>
                </c:pt>
                <c:pt idx="233">
                  <c:v>2.614379084967321E-2</c:v>
                </c:pt>
                <c:pt idx="234">
                  <c:v>1.8300653594771243E-2</c:v>
                </c:pt>
                <c:pt idx="235">
                  <c:v>2.0915032679738564E-2</c:v>
                </c:pt>
                <c:pt idx="236">
                  <c:v>1.5686274509803921E-2</c:v>
                </c:pt>
                <c:pt idx="237">
                  <c:v>2.3529411764705882E-2</c:v>
                </c:pt>
                <c:pt idx="238">
                  <c:v>2.0915032679738564E-2</c:v>
                </c:pt>
                <c:pt idx="239">
                  <c:v>2.3529411764705885E-2</c:v>
                </c:pt>
                <c:pt idx="240">
                  <c:v>1.8300653594771243E-2</c:v>
                </c:pt>
                <c:pt idx="241">
                  <c:v>2.3529411764705885E-2</c:v>
                </c:pt>
                <c:pt idx="242">
                  <c:v>1.5686274509803925E-2</c:v>
                </c:pt>
                <c:pt idx="243">
                  <c:v>1.8300653594771243E-2</c:v>
                </c:pt>
                <c:pt idx="244">
                  <c:v>1.3071895424836602E-2</c:v>
                </c:pt>
                <c:pt idx="245">
                  <c:v>1.3071895424836602E-2</c:v>
                </c:pt>
                <c:pt idx="246">
                  <c:v>2.0915032679738561E-2</c:v>
                </c:pt>
                <c:pt idx="247">
                  <c:v>2.61437908496732E-2</c:v>
                </c:pt>
                <c:pt idx="248">
                  <c:v>2.3529411764705882E-2</c:v>
                </c:pt>
                <c:pt idx="249">
                  <c:v>2.3529411764705882E-2</c:v>
                </c:pt>
                <c:pt idx="250">
                  <c:v>2.3529411764705882E-2</c:v>
                </c:pt>
                <c:pt idx="251">
                  <c:v>1.5686274509803925E-2</c:v>
                </c:pt>
                <c:pt idx="252">
                  <c:v>1.5686274509803925E-2</c:v>
                </c:pt>
                <c:pt idx="253">
                  <c:v>1.3071895424836605E-2</c:v>
                </c:pt>
                <c:pt idx="254">
                  <c:v>1.3071895424836605E-2</c:v>
                </c:pt>
                <c:pt idx="255">
                  <c:v>1.8300653594771246E-2</c:v>
                </c:pt>
                <c:pt idx="256">
                  <c:v>1.5686274509803928E-2</c:v>
                </c:pt>
                <c:pt idx="257">
                  <c:v>1.5686274509803925E-2</c:v>
                </c:pt>
                <c:pt idx="258">
                  <c:v>1.3071895424836605E-2</c:v>
                </c:pt>
                <c:pt idx="259">
                  <c:v>1.5686274509803928E-2</c:v>
                </c:pt>
                <c:pt idx="260">
                  <c:v>1.5686274509803925E-2</c:v>
                </c:pt>
                <c:pt idx="261">
                  <c:v>1.5686274509803928E-2</c:v>
                </c:pt>
                <c:pt idx="262">
                  <c:v>1.0457516339869282E-2</c:v>
                </c:pt>
                <c:pt idx="263">
                  <c:v>1.3071895424836605E-2</c:v>
                </c:pt>
                <c:pt idx="264">
                  <c:v>1.3071895424836605E-2</c:v>
                </c:pt>
                <c:pt idx="265">
                  <c:v>7.8431372549019624E-3</c:v>
                </c:pt>
                <c:pt idx="266">
                  <c:v>5.228758169934641E-3</c:v>
                </c:pt>
                <c:pt idx="267">
                  <c:v>7.8431372549019624E-3</c:v>
                </c:pt>
                <c:pt idx="268">
                  <c:v>7.8431372549019624E-3</c:v>
                </c:pt>
                <c:pt idx="269">
                  <c:v>7.8431372549019624E-3</c:v>
                </c:pt>
                <c:pt idx="270">
                  <c:v>1.0457516339869282E-2</c:v>
                </c:pt>
                <c:pt idx="271">
                  <c:v>1.3071895424836605E-2</c:v>
                </c:pt>
                <c:pt idx="272">
                  <c:v>1.3071895424836605E-2</c:v>
                </c:pt>
                <c:pt idx="273">
                  <c:v>1.0457516339869282E-2</c:v>
                </c:pt>
                <c:pt idx="274">
                  <c:v>1.0457516339869282E-2</c:v>
                </c:pt>
                <c:pt idx="275">
                  <c:v>1.0457516339869282E-2</c:v>
                </c:pt>
                <c:pt idx="276">
                  <c:v>7.8431372549019624E-3</c:v>
                </c:pt>
                <c:pt idx="277">
                  <c:v>7.8431372549019624E-3</c:v>
                </c:pt>
                <c:pt idx="278">
                  <c:v>1.5686274509803921E-2</c:v>
                </c:pt>
                <c:pt idx="279">
                  <c:v>1.8300653594771243E-2</c:v>
                </c:pt>
                <c:pt idx="280">
                  <c:v>2.0915032679738564E-2</c:v>
                </c:pt>
                <c:pt idx="281">
                  <c:v>2.0915032679738564E-2</c:v>
                </c:pt>
                <c:pt idx="282">
                  <c:v>1.8300653594771243E-2</c:v>
                </c:pt>
                <c:pt idx="283">
                  <c:v>1.0457516339869282E-2</c:v>
                </c:pt>
                <c:pt idx="284">
                  <c:v>1.0457516339869282E-2</c:v>
                </c:pt>
                <c:pt idx="285">
                  <c:v>7.8431372549019624E-3</c:v>
                </c:pt>
                <c:pt idx="286">
                  <c:v>7.8431372549019624E-3</c:v>
                </c:pt>
                <c:pt idx="287">
                  <c:v>1.3071895424836605E-2</c:v>
                </c:pt>
                <c:pt idx="288">
                  <c:v>1.8300653594771246E-2</c:v>
                </c:pt>
                <c:pt idx="289">
                  <c:v>1.3071895424836605E-2</c:v>
                </c:pt>
                <c:pt idx="290">
                  <c:v>1.0457516339869282E-2</c:v>
                </c:pt>
                <c:pt idx="291">
                  <c:v>1.3071895424836605E-2</c:v>
                </c:pt>
                <c:pt idx="292">
                  <c:v>1.0457516339869282E-2</c:v>
                </c:pt>
                <c:pt idx="293">
                  <c:v>1.0457516339869282E-2</c:v>
                </c:pt>
                <c:pt idx="294">
                  <c:v>1.0457516339869282E-2</c:v>
                </c:pt>
                <c:pt idx="295">
                  <c:v>1.0457516339869282E-2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C7-4B35-97AD-94D9E0BD1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60285248"/>
        <c:axId val="-460284704"/>
      </c:lineChart>
      <c:catAx>
        <c:axId val="-4602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Grain size</a:t>
                </a:r>
                <a:r>
                  <a:rPr lang="hu-HU" baseline="0"/>
                  <a:t> (micrometers2)</a:t>
                </a:r>
                <a:endParaRPr lang="hu-HU"/>
              </a:p>
            </c:rich>
          </c:tx>
          <c:overlay val="0"/>
        </c:title>
        <c:majorTickMark val="out"/>
        <c:minorTickMark val="none"/>
        <c:tickLblPos val="nextTo"/>
        <c:crossAx val="-460284704"/>
        <c:crosses val="autoZero"/>
        <c:auto val="1"/>
        <c:lblAlgn val="ctr"/>
        <c:lblOffset val="100"/>
        <c:tickLblSkip val="50"/>
        <c:tickMarkSkip val="50"/>
        <c:noMultiLvlLbl val="0"/>
      </c:catAx>
      <c:valAx>
        <c:axId val="-4602847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u-HU"/>
                  <a:t>Relative</a:t>
                </a:r>
                <a:r>
                  <a:rPr lang="hu-HU" baseline="0"/>
                  <a:t> frequency (%)</a:t>
                </a:r>
                <a:endParaRPr lang="hu-HU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-460285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490400</xdr:colOff>
      <xdr:row>2</xdr:row>
      <xdr:rowOff>508000</xdr:rowOff>
    </xdr:from>
    <xdr:to>
      <xdr:col>28</xdr:col>
      <xdr:colOff>490400</xdr:colOff>
      <xdr:row>28</xdr:row>
      <xdr:rowOff>85090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508000</xdr:colOff>
      <xdr:row>29</xdr:row>
      <xdr:rowOff>162560</xdr:rowOff>
    </xdr:from>
    <xdr:to>
      <xdr:col>28</xdr:col>
      <xdr:colOff>508000</xdr:colOff>
      <xdr:row>55</xdr:row>
      <xdr:rowOff>85090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04"/>
  <sheetViews>
    <sheetView zoomScale="75" zoomScaleNormal="75" workbookViewId="0">
      <selection activeCell="P3" sqref="P3"/>
    </sheetView>
  </sheetViews>
  <sheetFormatPr defaultColWidth="9.109375" defaultRowHeight="13.8" x14ac:dyDescent="0.25"/>
  <cols>
    <col min="1" max="1" width="14.33203125" style="1" customWidth="1"/>
    <col min="2" max="2" width="10.88671875" style="1" customWidth="1"/>
    <col min="3" max="3" width="10.44140625" style="1" customWidth="1"/>
    <col min="4" max="4" width="11.33203125" style="1" customWidth="1"/>
    <col min="5" max="5" width="11" style="1" customWidth="1"/>
    <col min="6" max="6" width="11.33203125" style="1" customWidth="1"/>
    <col min="7" max="8" width="11.5546875" style="1" customWidth="1"/>
    <col min="9" max="11" width="11.44140625" style="1" customWidth="1"/>
    <col min="12" max="12" width="10.6640625" style="1" customWidth="1"/>
    <col min="13" max="13" width="11.44140625" style="1" customWidth="1"/>
    <col min="14" max="15" width="11.33203125" style="1" customWidth="1"/>
    <col min="16" max="16384" width="9.109375" style="1"/>
  </cols>
  <sheetData>
    <row r="3" spans="1:15" ht="41.25" customHeight="1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</row>
    <row r="4" spans="1:15" x14ac:dyDescent="0.25">
      <c r="A4" s="2">
        <v>10</v>
      </c>
      <c r="B4" s="3">
        <v>0.72269589930978473</v>
      </c>
      <c r="C4" s="3">
        <v>1.5184381778741867</v>
      </c>
      <c r="D4" s="3">
        <v>3.1609529343404992</v>
      </c>
      <c r="E4" s="3">
        <v>3.6748206731653488</v>
      </c>
      <c r="F4" s="3">
        <v>2.9747868674043167</v>
      </c>
      <c r="G4" s="3">
        <v>0</v>
      </c>
      <c r="H4" s="3">
        <v>0.34906783022610072</v>
      </c>
      <c r="I4" s="3">
        <v>9.2409240924092403E-2</v>
      </c>
      <c r="J4" s="3">
        <v>3.2802547770700636</v>
      </c>
      <c r="K4" s="3">
        <v>2.1443089430894311</v>
      </c>
      <c r="L4" s="3">
        <v>1.8665114474194802</v>
      </c>
      <c r="M4" s="3">
        <v>3.0766396462785557</v>
      </c>
      <c r="N4" s="3">
        <v>0.96900234436051069</v>
      </c>
      <c r="O4" s="3">
        <v>0.43660130718954243</v>
      </c>
    </row>
    <row r="5" spans="1:15" x14ac:dyDescent="0.25">
      <c r="A5" s="2">
        <v>20</v>
      </c>
      <c r="B5" s="3">
        <v>1.1490052781161184</v>
      </c>
      <c r="C5" s="3">
        <v>2.5596529284164857</v>
      </c>
      <c r="D5" s="3">
        <v>3.9047065659500291</v>
      </c>
      <c r="E5" s="3">
        <v>4.8151554165900308</v>
      </c>
      <c r="F5" s="3">
        <v>4.2953020134228188</v>
      </c>
      <c r="G5" s="3">
        <v>0</v>
      </c>
      <c r="H5" s="3">
        <v>0.52360174533915116</v>
      </c>
      <c r="I5" s="3">
        <v>0.19801980198019803</v>
      </c>
      <c r="J5" s="3">
        <v>4.6934713375796182</v>
      </c>
      <c r="K5" s="3">
        <v>3.4417344173441733</v>
      </c>
      <c r="L5" s="3">
        <v>2.7318587504850598</v>
      </c>
      <c r="M5" s="3">
        <v>4.2041267501842299</v>
      </c>
      <c r="N5" s="3">
        <v>1.3388903360250066</v>
      </c>
      <c r="O5" s="3">
        <v>0.68235294117647061</v>
      </c>
    </row>
    <row r="6" spans="1:15" x14ac:dyDescent="0.25">
      <c r="A6" s="2">
        <v>30</v>
      </c>
      <c r="B6" s="3">
        <v>1.6727568006496143</v>
      </c>
      <c r="C6" s="3">
        <v>3.6616052060737529</v>
      </c>
      <c r="D6" s="3">
        <v>4.3521208599651358</v>
      </c>
      <c r="E6" s="3">
        <v>5.4257862791980873</v>
      </c>
      <c r="F6" s="3">
        <v>5.2856883729366952</v>
      </c>
      <c r="G6" s="3">
        <v>0</v>
      </c>
      <c r="H6" s="3">
        <v>0.76953589845299475</v>
      </c>
      <c r="I6" s="3">
        <v>0.29042904290429039</v>
      </c>
      <c r="J6" s="3">
        <v>6.0270700636942678</v>
      </c>
      <c r="K6" s="3">
        <v>4.4342818428184287</v>
      </c>
      <c r="L6" s="3">
        <v>3.5312378734963135</v>
      </c>
      <c r="M6" s="3">
        <v>5.0921149594694182</v>
      </c>
      <c r="N6" s="3">
        <v>1.69054441260745</v>
      </c>
      <c r="O6" s="3">
        <v>0.90457516339869282</v>
      </c>
    </row>
    <row r="7" spans="1:15" x14ac:dyDescent="0.25">
      <c r="A7" s="2">
        <v>40</v>
      </c>
      <c r="B7" s="3">
        <v>2.1071863580998782</v>
      </c>
      <c r="C7" s="3">
        <v>4.5379609544468549</v>
      </c>
      <c r="D7" s="3">
        <v>4.590354445090064</v>
      </c>
      <c r="E7" s="3">
        <v>5.6906382196064005</v>
      </c>
      <c r="F7" s="3">
        <v>5.8262289134772356</v>
      </c>
      <c r="G7" s="3">
        <v>1.2878300064391501E-2</v>
      </c>
      <c r="H7" s="3">
        <v>0.93613645378817922</v>
      </c>
      <c r="I7" s="3">
        <v>0.4092409240924092</v>
      </c>
      <c r="J7" s="3">
        <v>6.7197452229299373</v>
      </c>
      <c r="K7" s="3">
        <v>5.1863143631436319</v>
      </c>
      <c r="L7" s="3">
        <v>3.9658517656189369</v>
      </c>
      <c r="M7" s="3">
        <v>5.383198231392778</v>
      </c>
      <c r="N7" s="3">
        <v>2.0526178692367805</v>
      </c>
      <c r="O7" s="3">
        <v>1.1424836601307189</v>
      </c>
    </row>
    <row r="8" spans="1:15" x14ac:dyDescent="0.25">
      <c r="A8" s="2">
        <v>50</v>
      </c>
      <c r="B8" s="3">
        <v>2.5091352009744212</v>
      </c>
      <c r="C8" s="3">
        <v>5.0672451193058565</v>
      </c>
      <c r="D8" s="3">
        <v>4.4160371876815807</v>
      </c>
      <c r="E8" s="3">
        <v>5.6244252345043231</v>
      </c>
      <c r="F8" s="3">
        <v>6.1527299111191729</v>
      </c>
      <c r="G8" s="3">
        <v>2.5756600128783003E-2</v>
      </c>
      <c r="H8" s="3">
        <v>1.1820706069020228</v>
      </c>
      <c r="I8" s="3">
        <v>0.47524752475247523</v>
      </c>
      <c r="J8" s="3">
        <v>6.6520700636942678</v>
      </c>
      <c r="K8" s="3">
        <v>5.5724932249322503</v>
      </c>
      <c r="L8" s="3">
        <v>4.3150950717889014</v>
      </c>
      <c r="M8" s="3">
        <v>5.5526897568165072</v>
      </c>
      <c r="N8" s="3">
        <v>2.2141182599635321</v>
      </c>
      <c r="O8" s="3">
        <v>1.4483660130718952</v>
      </c>
    </row>
    <row r="9" spans="1:15" x14ac:dyDescent="0.25">
      <c r="A9" s="2">
        <v>60</v>
      </c>
      <c r="B9" s="3">
        <v>2.7852212748680474</v>
      </c>
      <c r="C9" s="3">
        <v>5.0412147505422995</v>
      </c>
      <c r="D9" s="3">
        <v>4.1196978500871584</v>
      </c>
      <c r="E9" s="3">
        <v>5.1903623321684753</v>
      </c>
      <c r="F9" s="3">
        <v>6.1708688554326141</v>
      </c>
      <c r="G9" s="3">
        <v>3.8634900193174504E-2</v>
      </c>
      <c r="H9" s="3">
        <v>1.293137643792146</v>
      </c>
      <c r="I9" s="3">
        <v>0.63366336633663367</v>
      </c>
      <c r="J9" s="3">
        <v>6.0987261146496818</v>
      </c>
      <c r="K9" s="3">
        <v>5.6707317073170733</v>
      </c>
      <c r="L9" s="3">
        <v>4.3655413271245633</v>
      </c>
      <c r="M9" s="3">
        <v>5.2984524686809138</v>
      </c>
      <c r="N9" s="3">
        <v>2.4407397759833289</v>
      </c>
      <c r="O9" s="3">
        <v>1.7254901960784317</v>
      </c>
    </row>
    <row r="10" spans="1:15" x14ac:dyDescent="0.25">
      <c r="A10" s="2">
        <v>70</v>
      </c>
      <c r="B10" s="3">
        <v>3.0410069021518473</v>
      </c>
      <c r="C10" s="3">
        <v>4.8069414316702819</v>
      </c>
      <c r="D10" s="3">
        <v>3.9163277164439285</v>
      </c>
      <c r="E10" s="3">
        <v>4.7857274232113296</v>
      </c>
      <c r="F10" s="3">
        <v>5.8044621803011065</v>
      </c>
      <c r="G10" s="3">
        <v>5.1513200257566005E-2</v>
      </c>
      <c r="H10" s="3">
        <v>1.4359381197937329</v>
      </c>
      <c r="I10" s="3">
        <v>0.62046204620462042</v>
      </c>
      <c r="J10" s="3">
        <v>5.5214968152866239</v>
      </c>
      <c r="K10" s="3">
        <v>5.2879403794037945</v>
      </c>
      <c r="L10" s="3">
        <v>4.4082266201008924</v>
      </c>
      <c r="M10" s="3">
        <v>4.8710390567428146</v>
      </c>
      <c r="N10" s="3">
        <v>2.5631674915342537</v>
      </c>
      <c r="O10" s="3">
        <v>1.9058823529411764</v>
      </c>
    </row>
    <row r="11" spans="1:15" x14ac:dyDescent="0.25">
      <c r="A11" s="2">
        <v>80</v>
      </c>
      <c r="B11" s="3">
        <v>2.9963459196102313</v>
      </c>
      <c r="C11" s="3">
        <v>4.3600867678958783</v>
      </c>
      <c r="D11" s="3">
        <v>3.6257989540964553</v>
      </c>
      <c r="E11" s="3">
        <v>4.3994850101158729</v>
      </c>
      <c r="F11" s="3">
        <v>5.2639216397605662</v>
      </c>
      <c r="G11" s="3">
        <v>6.4391500321957507E-2</v>
      </c>
      <c r="H11" s="3">
        <v>1.5946053153510511</v>
      </c>
      <c r="I11" s="3">
        <v>0.60726072607260728</v>
      </c>
      <c r="J11" s="3">
        <v>4.8328025477707</v>
      </c>
      <c r="K11" s="3">
        <v>4.9017615176151761</v>
      </c>
      <c r="L11" s="3">
        <v>4.2568878540939075</v>
      </c>
      <c r="M11" s="3">
        <v>4.3883566691230653</v>
      </c>
      <c r="N11" s="3">
        <v>2.6048450117218023</v>
      </c>
      <c r="O11" s="3">
        <v>2.1176470588235294</v>
      </c>
    </row>
    <row r="12" spans="1:15" x14ac:dyDescent="0.25">
      <c r="A12" s="2">
        <v>90</v>
      </c>
      <c r="B12" s="3">
        <v>3.0207064555420216</v>
      </c>
      <c r="C12" s="3">
        <v>4.1431670281995654</v>
      </c>
      <c r="D12" s="3">
        <v>3.2597327135386402</v>
      </c>
      <c r="E12" s="3">
        <v>4.1015265771565206</v>
      </c>
      <c r="F12" s="3">
        <v>4.8031924541991664</v>
      </c>
      <c r="G12" s="3">
        <v>0.10302640051513201</v>
      </c>
      <c r="H12" s="3">
        <v>1.7612058706862357</v>
      </c>
      <c r="I12" s="3">
        <v>0.63366336633663367</v>
      </c>
      <c r="J12" s="3">
        <v>4.2277070063694264</v>
      </c>
      <c r="K12" s="3">
        <v>4.5325203252032527</v>
      </c>
      <c r="L12" s="3">
        <v>4.0977881257275897</v>
      </c>
      <c r="M12" s="3">
        <v>4.1009579955784821</v>
      </c>
      <c r="N12" s="3">
        <v>3.1596769992185463</v>
      </c>
      <c r="O12" s="3">
        <v>2.8627450980392153</v>
      </c>
    </row>
    <row r="13" spans="1:15" x14ac:dyDescent="0.25">
      <c r="A13" s="2">
        <v>100</v>
      </c>
      <c r="B13" s="3">
        <v>3.0450669914738127</v>
      </c>
      <c r="C13" s="3">
        <v>3.7613882863340562</v>
      </c>
      <c r="D13" s="3">
        <v>3.05055200464846</v>
      </c>
      <c r="E13" s="3">
        <v>3.718962663233401</v>
      </c>
      <c r="F13" s="3">
        <v>4.2699074913840018</v>
      </c>
      <c r="G13" s="3">
        <v>0.12878300064391501</v>
      </c>
      <c r="H13" s="3">
        <v>1.8643395477984925</v>
      </c>
      <c r="I13" s="3">
        <v>0.76567656765676573</v>
      </c>
      <c r="J13" s="3">
        <v>3.6823248407643305</v>
      </c>
      <c r="K13" s="3">
        <v>4.1463414634146343</v>
      </c>
      <c r="L13" s="3">
        <v>3.8998835855646106</v>
      </c>
      <c r="M13" s="3">
        <v>3.6293294030950625</v>
      </c>
      <c r="N13" s="3">
        <v>3.2326126595467572</v>
      </c>
      <c r="O13" s="3">
        <v>2.8392156862745095</v>
      </c>
    </row>
    <row r="14" spans="1:15" x14ac:dyDescent="0.25">
      <c r="A14" s="2">
        <v>110</v>
      </c>
      <c r="B14" s="3">
        <v>3.0288266341859522</v>
      </c>
      <c r="C14" s="3">
        <v>3.5227765726681128</v>
      </c>
      <c r="D14" s="3">
        <v>2.8994770482277743</v>
      </c>
      <c r="E14" s="3">
        <v>3.3474342468272944</v>
      </c>
      <c r="F14" s="3">
        <v>3.7221113731180844</v>
      </c>
      <c r="G14" s="3">
        <v>0.20605280103026402</v>
      </c>
      <c r="H14" s="3">
        <v>2.0150733835779451</v>
      </c>
      <c r="I14" s="3">
        <v>0.79207920792079212</v>
      </c>
      <c r="J14" s="3">
        <v>3.3041401273885347</v>
      </c>
      <c r="K14" s="3">
        <v>3.7093495934959351</v>
      </c>
      <c r="L14" s="3">
        <v>3.6864571206829644</v>
      </c>
      <c r="M14" s="3">
        <v>3.2829771554900518</v>
      </c>
      <c r="N14" s="3">
        <v>3.188330294347486</v>
      </c>
      <c r="O14" s="3">
        <v>2.873202614379085</v>
      </c>
    </row>
    <row r="15" spans="1:15" x14ac:dyDescent="0.25">
      <c r="A15" s="2">
        <v>120</v>
      </c>
      <c r="B15" s="3">
        <v>2.825822168087698</v>
      </c>
      <c r="C15" s="3">
        <v>3.2711496746203905</v>
      </c>
      <c r="D15" s="3">
        <v>2.7367809413131896</v>
      </c>
      <c r="E15" s="3">
        <v>3.0494758138679421</v>
      </c>
      <c r="F15" s="3">
        <v>3.1743152548521678</v>
      </c>
      <c r="G15" s="3">
        <v>0.21893110109465552</v>
      </c>
      <c r="H15" s="3">
        <v>2.0626735422451405</v>
      </c>
      <c r="I15" s="3">
        <v>0.91089108910891081</v>
      </c>
      <c r="J15" s="3">
        <v>3.0135350318471334</v>
      </c>
      <c r="K15" s="3">
        <v>3.3604336043360434</v>
      </c>
      <c r="L15" s="3">
        <v>3.333333333333333</v>
      </c>
      <c r="M15" s="3">
        <v>2.9734708916728079</v>
      </c>
      <c r="N15" s="3">
        <v>3.1544673091951032</v>
      </c>
      <c r="O15" s="3">
        <v>2.8732026143790845</v>
      </c>
    </row>
    <row r="16" spans="1:15" x14ac:dyDescent="0.25">
      <c r="A16" s="2">
        <v>130</v>
      </c>
      <c r="B16" s="3">
        <v>2.8339423467316278</v>
      </c>
      <c r="C16" s="3">
        <v>3.1062906724511934</v>
      </c>
      <c r="D16" s="3">
        <v>2.5798954096455544</v>
      </c>
      <c r="E16" s="3">
        <v>2.7588743792532644</v>
      </c>
      <c r="F16" s="3">
        <v>2.9421367676401231</v>
      </c>
      <c r="G16" s="3">
        <v>0.27044430135222153</v>
      </c>
      <c r="H16" s="3">
        <v>1.9357397857992857</v>
      </c>
      <c r="I16" s="3">
        <v>0.97689768976897684</v>
      </c>
      <c r="J16" s="3">
        <v>2.7308917197452227</v>
      </c>
      <c r="K16" s="3">
        <v>3.1097560975609757</v>
      </c>
      <c r="L16" s="3">
        <v>3.1664726426076832</v>
      </c>
      <c r="M16" s="3">
        <v>2.6971260132645538</v>
      </c>
      <c r="N16" s="3">
        <v>3.1232091690544417</v>
      </c>
      <c r="O16" s="3">
        <v>2.7895424836601306</v>
      </c>
    </row>
    <row r="17" spans="1:15" x14ac:dyDescent="0.25">
      <c r="A17" s="2">
        <v>140</v>
      </c>
      <c r="B17" s="3">
        <v>2.6958993097848158</v>
      </c>
      <c r="C17" s="3">
        <v>2.8069414316702823</v>
      </c>
      <c r="D17" s="3">
        <v>2.4462521789657172</v>
      </c>
      <c r="E17" s="3">
        <v>2.4719514438109247</v>
      </c>
      <c r="F17" s="3">
        <v>2.5358244150190457</v>
      </c>
      <c r="G17" s="3">
        <v>0.30907920154539603</v>
      </c>
      <c r="H17" s="3">
        <v>1.9754065846886157</v>
      </c>
      <c r="I17" s="3">
        <v>1.056105610561056</v>
      </c>
      <c r="J17" s="3">
        <v>2.3726114649681529</v>
      </c>
      <c r="K17" s="3">
        <v>2.730352303523035</v>
      </c>
      <c r="L17" s="3">
        <v>2.9763290648040361</v>
      </c>
      <c r="M17" s="3">
        <v>2.4281503316138542</v>
      </c>
      <c r="N17" s="3">
        <v>2.4954415212294867</v>
      </c>
      <c r="O17" s="3">
        <v>2.1986928104575165</v>
      </c>
    </row>
    <row r="18" spans="1:15" x14ac:dyDescent="0.25">
      <c r="A18" s="2">
        <v>150</v>
      </c>
      <c r="B18" s="3">
        <v>2.5416159155501425</v>
      </c>
      <c r="C18" s="3">
        <v>2.581344902386117</v>
      </c>
      <c r="D18" s="3">
        <v>2.1731551423590934</v>
      </c>
      <c r="E18" s="3">
        <v>2.2659554901600147</v>
      </c>
      <c r="F18" s="3">
        <v>2.2637402503174315</v>
      </c>
      <c r="G18" s="3">
        <v>0.38634900193174504</v>
      </c>
      <c r="H18" s="3">
        <v>2.0071400238000794</v>
      </c>
      <c r="I18" s="3">
        <v>1.1485148514851484</v>
      </c>
      <c r="J18" s="3">
        <v>2.1058917197452227</v>
      </c>
      <c r="K18" s="3">
        <v>2.4051490514905147</v>
      </c>
      <c r="L18" s="3">
        <v>2.7279782693053938</v>
      </c>
      <c r="M18" s="3">
        <v>2.3581429624170966</v>
      </c>
      <c r="N18" s="3">
        <v>2.4902318312060432</v>
      </c>
      <c r="O18" s="3">
        <v>2.2483660130718954</v>
      </c>
    </row>
    <row r="19" spans="1:15" x14ac:dyDescent="0.25">
      <c r="A19" s="2">
        <v>160</v>
      </c>
      <c r="B19" s="3">
        <v>2.3223710921640279</v>
      </c>
      <c r="C19" s="3">
        <v>2.3427331887201732</v>
      </c>
      <c r="D19" s="3">
        <v>2.0337013364323067</v>
      </c>
      <c r="E19" s="3">
        <v>2.0783520323707929</v>
      </c>
      <c r="F19" s="3">
        <v>1.9227280972247418</v>
      </c>
      <c r="G19" s="3">
        <v>0.42498390212491949</v>
      </c>
      <c r="H19" s="3">
        <v>1.9119397064656884</v>
      </c>
      <c r="I19" s="3">
        <v>1.108910891089109</v>
      </c>
      <c r="J19" s="3">
        <v>2.0342356687898091</v>
      </c>
      <c r="K19" s="3">
        <v>2.1443089430894307</v>
      </c>
      <c r="L19" s="3">
        <v>2.4485836243694217</v>
      </c>
      <c r="M19" s="3">
        <v>2.1075902726602802</v>
      </c>
      <c r="N19" s="3">
        <v>2.4094816358426674</v>
      </c>
      <c r="O19" s="3">
        <v>2.2640522875816993</v>
      </c>
    </row>
    <row r="20" spans="1:15" x14ac:dyDescent="0.25">
      <c r="A20" s="2">
        <v>170</v>
      </c>
      <c r="B20" s="3">
        <v>2.2005684125050751</v>
      </c>
      <c r="C20" s="3">
        <v>2.1691973969631237</v>
      </c>
      <c r="D20" s="3">
        <v>1.8419523532829749</v>
      </c>
      <c r="E20" s="3">
        <v>1.8833915762368953</v>
      </c>
      <c r="F20" s="3">
        <v>1.7195719209142031</v>
      </c>
      <c r="G20" s="3">
        <v>0.54088860270444294</v>
      </c>
      <c r="H20" s="3">
        <v>1.8881396271320903</v>
      </c>
      <c r="I20" s="3">
        <v>1.1089108910891088</v>
      </c>
      <c r="J20" s="3">
        <v>1.7436305732484076</v>
      </c>
      <c r="K20" s="3">
        <v>1.9071815718157183</v>
      </c>
      <c r="L20" s="3">
        <v>2.2273961971284435</v>
      </c>
      <c r="M20" s="3">
        <v>1.9675755342667649</v>
      </c>
      <c r="N20" s="3">
        <v>2.3078926803855166</v>
      </c>
      <c r="O20" s="3">
        <v>2.2849673202614378</v>
      </c>
    </row>
    <row r="21" spans="1:15" x14ac:dyDescent="0.25">
      <c r="A21" s="2">
        <v>180</v>
      </c>
      <c r="B21" s="3">
        <v>1.8960617133576938</v>
      </c>
      <c r="C21" s="3">
        <v>1.8611713665943601</v>
      </c>
      <c r="D21" s="3">
        <v>1.8070889018012786</v>
      </c>
      <c r="E21" s="3">
        <v>1.6406106308626083</v>
      </c>
      <c r="F21" s="3">
        <v>1.3966987121349537</v>
      </c>
      <c r="G21" s="3">
        <v>0.56664520283322584</v>
      </c>
      <c r="H21" s="3">
        <v>1.8484728282427612</v>
      </c>
      <c r="I21" s="3">
        <v>1.1485148514851484</v>
      </c>
      <c r="J21" s="3">
        <v>1.4689490445859872</v>
      </c>
      <c r="K21" s="3">
        <v>1.6531165311653115</v>
      </c>
      <c r="L21" s="3">
        <v>1.8160651920838184</v>
      </c>
      <c r="M21" s="3">
        <v>1.7428150331613854</v>
      </c>
      <c r="N21" s="3">
        <v>2.2219327949986978</v>
      </c>
      <c r="O21" s="3">
        <v>2.2980392156862743</v>
      </c>
    </row>
    <row r="22" spans="1:15" x14ac:dyDescent="0.25">
      <c r="A22" s="2">
        <v>190</v>
      </c>
      <c r="B22" s="3">
        <v>1.8148599269183923</v>
      </c>
      <c r="C22" s="3">
        <v>1.7093275488069413</v>
      </c>
      <c r="D22" s="3">
        <v>1.6211504938988963</v>
      </c>
      <c r="E22" s="3">
        <v>1.5302556556924776</v>
      </c>
      <c r="F22" s="3">
        <v>1.2660983130781787</v>
      </c>
      <c r="G22" s="3">
        <v>0.59240180296200895</v>
      </c>
      <c r="H22" s="3">
        <v>1.7215390717969057</v>
      </c>
      <c r="I22" s="3">
        <v>1.1617161716171618</v>
      </c>
      <c r="J22" s="3">
        <v>1.3853503184713376</v>
      </c>
      <c r="K22" s="3">
        <v>1.4769647696476966</v>
      </c>
      <c r="L22" s="3">
        <v>1.6724873884361664</v>
      </c>
      <c r="M22" s="3">
        <v>1.617538688282977</v>
      </c>
      <c r="N22" s="3">
        <v>2.1802552748111488</v>
      </c>
      <c r="O22" s="3">
        <v>2.219607843137255</v>
      </c>
    </row>
    <row r="23" spans="1:15" x14ac:dyDescent="0.25">
      <c r="A23" s="2">
        <v>200</v>
      </c>
      <c r="B23" s="3">
        <v>1.7377182298010556</v>
      </c>
      <c r="C23" s="3">
        <v>1.5140997830802603</v>
      </c>
      <c r="D23" s="3">
        <v>1.5398024404416035</v>
      </c>
      <c r="E23" s="3">
        <v>1.3978296854883208</v>
      </c>
      <c r="F23" s="3">
        <v>1.1536368583348449</v>
      </c>
      <c r="G23" s="3">
        <v>0.64391500321957496</v>
      </c>
      <c r="H23" s="3">
        <v>1.5946053153510511</v>
      </c>
      <c r="I23" s="3">
        <v>1.1749174917491749</v>
      </c>
      <c r="J23" s="3">
        <v>1.2181528662420382</v>
      </c>
      <c r="K23" s="3">
        <v>1.3550135501355012</v>
      </c>
      <c r="L23" s="3">
        <v>1.5133876600698486</v>
      </c>
      <c r="M23" s="3">
        <v>1.3854089904200442</v>
      </c>
      <c r="N23" s="3">
        <v>2.0369887991664495</v>
      </c>
      <c r="O23" s="3">
        <v>2.143790849673203</v>
      </c>
    </row>
    <row r="24" spans="1:15" x14ac:dyDescent="0.25">
      <c r="A24" s="2">
        <v>210</v>
      </c>
      <c r="B24" s="3">
        <v>1.6686967113276492</v>
      </c>
      <c r="C24" s="3">
        <v>1.5097613882863343</v>
      </c>
      <c r="D24" s="3">
        <v>1.3712957582800698</v>
      </c>
      <c r="E24" s="3">
        <v>1.2543682177671509</v>
      </c>
      <c r="F24" s="3">
        <v>1.0448031924541992</v>
      </c>
      <c r="G24" s="3">
        <v>0.64391500321957496</v>
      </c>
      <c r="H24" s="3">
        <v>1.626338754462515</v>
      </c>
      <c r="I24" s="3">
        <v>1.2541254125412542</v>
      </c>
      <c r="J24" s="3">
        <v>1.0390127388535033</v>
      </c>
      <c r="K24" s="3">
        <v>1.2466124661246611</v>
      </c>
      <c r="L24" s="3">
        <v>1.5172681412495148</v>
      </c>
      <c r="M24" s="3">
        <v>1.2859248341930729</v>
      </c>
      <c r="N24" s="3">
        <v>2.2792393852565773</v>
      </c>
      <c r="O24" s="3">
        <v>2.3921568627450984</v>
      </c>
    </row>
    <row r="25" spans="1:15" x14ac:dyDescent="0.25">
      <c r="A25" s="2">
        <v>220</v>
      </c>
      <c r="B25" s="3">
        <v>1.5996751928542428</v>
      </c>
      <c r="C25" s="3">
        <v>1.4143167028199564</v>
      </c>
      <c r="D25" s="3">
        <v>1.2318419523532831</v>
      </c>
      <c r="E25" s="3">
        <v>1.1182637483906568</v>
      </c>
      <c r="F25" s="3">
        <v>1.0375476147288227</v>
      </c>
      <c r="G25" s="3">
        <v>0.60528010302640056</v>
      </c>
      <c r="H25" s="3">
        <v>1.6501388337961125</v>
      </c>
      <c r="I25" s="3">
        <v>1.2673267326732673</v>
      </c>
      <c r="J25" s="3">
        <v>0.9713375796178344</v>
      </c>
      <c r="K25" s="3">
        <v>1.1856368563685638</v>
      </c>
      <c r="L25" s="3">
        <v>1.3698098564221963</v>
      </c>
      <c r="M25" s="3">
        <v>1.1238025055268976</v>
      </c>
      <c r="N25" s="3">
        <v>2.2688200052096898</v>
      </c>
      <c r="O25" s="3">
        <v>2.2535947712418305</v>
      </c>
    </row>
    <row r="26" spans="1:15" x14ac:dyDescent="0.25">
      <c r="A26" s="2">
        <v>230</v>
      </c>
      <c r="B26" s="3">
        <v>1.6402760860738936</v>
      </c>
      <c r="C26" s="3">
        <v>1.5140997830802601</v>
      </c>
      <c r="D26" s="3">
        <v>1.0633352701917491</v>
      </c>
      <c r="E26" s="3">
        <v>1.103549751701306</v>
      </c>
      <c r="F26" s="3">
        <v>1.0194086704153817</v>
      </c>
      <c r="G26" s="3">
        <v>0.66967160334835796</v>
      </c>
      <c r="H26" s="3">
        <v>1.6580721935739784</v>
      </c>
      <c r="I26" s="3">
        <v>1.2145214521452146</v>
      </c>
      <c r="J26" s="3">
        <v>0.91560509554140135</v>
      </c>
      <c r="K26" s="3">
        <v>1.2195121951219514</v>
      </c>
      <c r="L26" s="3">
        <v>1.3775708187815288</v>
      </c>
      <c r="M26" s="3">
        <v>1.0869565217391304</v>
      </c>
      <c r="N26" s="3">
        <v>2.2141182599635321</v>
      </c>
      <c r="O26" s="3">
        <v>2.1516339869281045</v>
      </c>
    </row>
    <row r="27" spans="1:15" x14ac:dyDescent="0.25">
      <c r="A27" s="2">
        <v>240</v>
      </c>
      <c r="B27" s="3">
        <v>1.5306536743808363</v>
      </c>
      <c r="C27" s="3">
        <v>1.4533622559652928</v>
      </c>
      <c r="D27" s="3">
        <v>0.90644973852411381</v>
      </c>
      <c r="E27" s="3">
        <v>0.98583777818649998</v>
      </c>
      <c r="F27" s="3">
        <v>0.92871394884817682</v>
      </c>
      <c r="G27" s="3">
        <v>0.68254990341274957</v>
      </c>
      <c r="H27" s="3">
        <v>1.5787385957953193</v>
      </c>
      <c r="I27" s="3">
        <v>1.2145214521452146</v>
      </c>
      <c r="J27" s="3">
        <v>0.82006369426751591</v>
      </c>
      <c r="K27" s="3">
        <v>1.1212737127371273</v>
      </c>
      <c r="L27" s="3">
        <v>1.2727978269305393</v>
      </c>
      <c r="M27" s="3">
        <v>0.99852616064848942</v>
      </c>
      <c r="N27" s="3">
        <v>2.120343839541547</v>
      </c>
      <c r="O27" s="3">
        <v>2.0235294117647062</v>
      </c>
    </row>
    <row r="28" spans="1:15" x14ac:dyDescent="0.25">
      <c r="A28" s="2">
        <v>250</v>
      </c>
      <c r="B28" s="3">
        <v>1.412911084043849</v>
      </c>
      <c r="C28" s="3">
        <v>1.4620390455531453</v>
      </c>
      <c r="D28" s="3">
        <v>0.83672283556072047</v>
      </c>
      <c r="E28" s="3">
        <v>0.90491079639507088</v>
      </c>
      <c r="F28" s="3">
        <v>0.83801922728097222</v>
      </c>
      <c r="G28" s="3">
        <v>0.65679330328396657</v>
      </c>
      <c r="H28" s="3">
        <v>1.5152717175723918</v>
      </c>
      <c r="I28" s="3">
        <v>1.0957095709570956</v>
      </c>
      <c r="J28" s="3">
        <v>0.77229299363057335</v>
      </c>
      <c r="K28" s="3">
        <v>1.0602981029810299</v>
      </c>
      <c r="L28" s="3">
        <v>1.1796662786185486</v>
      </c>
      <c r="M28" s="3">
        <v>0.91378039793662502</v>
      </c>
      <c r="N28" s="3">
        <v>1.9953112789789007</v>
      </c>
      <c r="O28" s="3">
        <v>1.9477124183006538</v>
      </c>
    </row>
    <row r="29" spans="1:15" x14ac:dyDescent="0.25">
      <c r="A29" s="2">
        <v>260</v>
      </c>
      <c r="B29" s="3">
        <v>1.3682501015022328</v>
      </c>
      <c r="C29" s="3">
        <v>1.2407809110629067</v>
      </c>
      <c r="D29" s="3">
        <v>0.87739686228936675</v>
      </c>
      <c r="E29" s="3">
        <v>0.83134081294831719</v>
      </c>
      <c r="F29" s="3">
        <v>0.77997460547796127</v>
      </c>
      <c r="G29" s="3">
        <v>0.65679330328396657</v>
      </c>
      <c r="H29" s="3">
        <v>1.388337961126537</v>
      </c>
      <c r="I29" s="3">
        <v>1.1749174917491749</v>
      </c>
      <c r="J29" s="3">
        <v>0.73248407643312097</v>
      </c>
      <c r="K29" s="3">
        <v>0.9417344173441734</v>
      </c>
      <c r="L29" s="3">
        <v>1.0011641443538999</v>
      </c>
      <c r="M29" s="3">
        <v>0.86219602063375089</v>
      </c>
      <c r="N29" s="3">
        <v>1.5342537119041417</v>
      </c>
      <c r="O29" s="3">
        <v>1.4718954248366014</v>
      </c>
    </row>
    <row r="30" spans="1:15" x14ac:dyDescent="0.25">
      <c r="A30" s="2">
        <v>270</v>
      </c>
      <c r="B30" s="3">
        <v>1.2667478684531059</v>
      </c>
      <c r="C30" s="3">
        <v>1.1626898047722343</v>
      </c>
      <c r="D30" s="3">
        <v>0.85996513654851836</v>
      </c>
      <c r="E30" s="3">
        <v>0.76880632701857654</v>
      </c>
      <c r="F30" s="3">
        <v>0.65300199528387448</v>
      </c>
      <c r="G30" s="3">
        <v>0.77269800386349008</v>
      </c>
      <c r="H30" s="3">
        <v>1.2852042840142799</v>
      </c>
      <c r="I30" s="3">
        <v>1.2409240924092408</v>
      </c>
      <c r="J30" s="3">
        <v>0.63694267515923575</v>
      </c>
      <c r="K30" s="3">
        <v>0.80962059620596205</v>
      </c>
      <c r="L30" s="3">
        <v>0.94683740783857195</v>
      </c>
      <c r="M30" s="3">
        <v>0.80692704495210033</v>
      </c>
      <c r="N30" s="3">
        <v>1.4170356863766607</v>
      </c>
      <c r="O30" s="3">
        <v>1.4039215686274509</v>
      </c>
    </row>
    <row r="31" spans="1:15" x14ac:dyDescent="0.25">
      <c r="A31" s="2">
        <v>280</v>
      </c>
      <c r="B31" s="3">
        <v>1.1977263499796995</v>
      </c>
      <c r="C31" s="3">
        <v>1.1019522776572668</v>
      </c>
      <c r="D31" s="3">
        <v>0.77280650784427662</v>
      </c>
      <c r="E31" s="3">
        <v>0.66212985102078359</v>
      </c>
      <c r="F31" s="3">
        <v>0.66388536187193914</v>
      </c>
      <c r="G31" s="3">
        <v>0.78557630392788158</v>
      </c>
      <c r="H31" s="3">
        <v>1.3010710035700117</v>
      </c>
      <c r="I31" s="3">
        <v>1.2277227722772275</v>
      </c>
      <c r="J31" s="3">
        <v>0.58519108280254772</v>
      </c>
      <c r="K31" s="3">
        <v>0.70121951219512191</v>
      </c>
      <c r="L31" s="3">
        <v>0.87310826542491271</v>
      </c>
      <c r="M31" s="3">
        <v>0.75902726602800286</v>
      </c>
      <c r="N31" s="3">
        <v>1.2920031258140141</v>
      </c>
      <c r="O31" s="3">
        <v>1.3699346405228758</v>
      </c>
    </row>
    <row r="32" spans="1:15" x14ac:dyDescent="0.25">
      <c r="A32" s="2">
        <v>290</v>
      </c>
      <c r="B32" s="3">
        <v>1.2017864393016646</v>
      </c>
      <c r="C32" s="3">
        <v>1.0065075921908895</v>
      </c>
      <c r="D32" s="3">
        <v>0.8134805345729228</v>
      </c>
      <c r="E32" s="3">
        <v>0.64373735515909503</v>
      </c>
      <c r="F32" s="3">
        <v>0.62397968438236906</v>
      </c>
      <c r="G32" s="3">
        <v>0.82421120412105586</v>
      </c>
      <c r="H32" s="3">
        <v>1.2614042046806822</v>
      </c>
      <c r="I32" s="3">
        <v>1.254125412541254</v>
      </c>
      <c r="J32" s="3">
        <v>0.52547770700636942</v>
      </c>
      <c r="K32" s="3">
        <v>0.65379403794037938</v>
      </c>
      <c r="L32" s="3">
        <v>0.80325960419091957</v>
      </c>
      <c r="M32" s="3">
        <v>0.73691967575534267</v>
      </c>
      <c r="N32" s="3">
        <v>1.2477207606147434</v>
      </c>
      <c r="O32" s="3">
        <v>1.3568627450980393</v>
      </c>
    </row>
    <row r="33" spans="1:15" x14ac:dyDescent="0.25">
      <c r="A33" s="2">
        <v>300</v>
      </c>
      <c r="B33" s="3">
        <v>1.1936662606577344</v>
      </c>
      <c r="C33" s="3">
        <v>0.8633405639913232</v>
      </c>
      <c r="D33" s="3">
        <v>0.79604880883207429</v>
      </c>
      <c r="E33" s="3">
        <v>0.58488136840169203</v>
      </c>
      <c r="F33" s="3">
        <v>0.5913295846181752</v>
      </c>
      <c r="G33" s="3">
        <v>0.90148100450740498</v>
      </c>
      <c r="H33" s="3">
        <v>1.2693375644585481</v>
      </c>
      <c r="I33" s="3">
        <v>1.1881188118811878</v>
      </c>
      <c r="J33" s="3">
        <v>0.52945859872611467</v>
      </c>
      <c r="K33" s="3">
        <v>0.60636856368563685</v>
      </c>
      <c r="L33" s="3">
        <v>0.76445479239425684</v>
      </c>
      <c r="M33" s="3">
        <v>0.70007369196757552</v>
      </c>
      <c r="N33" s="3">
        <v>1.1617608752279238</v>
      </c>
      <c r="O33" s="3">
        <v>1.2993464052287582</v>
      </c>
    </row>
    <row r="34" spans="1:15" x14ac:dyDescent="0.25">
      <c r="A34" s="2">
        <v>310</v>
      </c>
      <c r="B34" s="3">
        <v>1.1205846528623629</v>
      </c>
      <c r="C34" s="3">
        <v>0.81995661605206072</v>
      </c>
      <c r="D34" s="3">
        <v>0.73213248111563034</v>
      </c>
      <c r="E34" s="3">
        <v>0.55545337502299064</v>
      </c>
      <c r="F34" s="3">
        <v>0.5695628514420461</v>
      </c>
      <c r="G34" s="3">
        <v>0.9401159047005796</v>
      </c>
      <c r="H34" s="3">
        <v>1.2217374057913526</v>
      </c>
      <c r="I34" s="3">
        <v>0.9636963696369637</v>
      </c>
      <c r="J34" s="3">
        <v>0.46576433121019106</v>
      </c>
      <c r="K34" s="3">
        <v>0.53861788617886186</v>
      </c>
      <c r="L34" s="3">
        <v>0.73729142413659288</v>
      </c>
      <c r="M34" s="3">
        <v>0.61164333087693445</v>
      </c>
      <c r="N34" s="3">
        <v>1.1513414951810368</v>
      </c>
      <c r="O34" s="3">
        <v>1.281045751633987</v>
      </c>
    </row>
    <row r="35" spans="1:15" x14ac:dyDescent="0.25">
      <c r="A35" s="2">
        <v>320</v>
      </c>
      <c r="B35" s="3">
        <v>1.1327649208282584</v>
      </c>
      <c r="C35" s="3">
        <v>0.75921908893709333</v>
      </c>
      <c r="D35" s="3">
        <v>0.70889018012783267</v>
      </c>
      <c r="E35" s="3">
        <v>0.55545337502299053</v>
      </c>
      <c r="F35" s="3">
        <v>0.53691275167785235</v>
      </c>
      <c r="G35" s="3">
        <v>0.84996780424983898</v>
      </c>
      <c r="H35" s="3">
        <v>1.2217374057913526</v>
      </c>
      <c r="I35" s="3">
        <v>0.80528052805280537</v>
      </c>
      <c r="J35" s="3">
        <v>0.49363057324840759</v>
      </c>
      <c r="K35" s="3">
        <v>0.53184281842818426</v>
      </c>
      <c r="L35" s="3">
        <v>0.68684516880093116</v>
      </c>
      <c r="M35" s="3">
        <v>0.57848194546794396</v>
      </c>
      <c r="N35" s="3">
        <v>1.0758009898411045</v>
      </c>
      <c r="O35" s="3">
        <v>1.2418300653594769</v>
      </c>
    </row>
    <row r="36" spans="1:15" x14ac:dyDescent="0.25">
      <c r="A36" s="2">
        <v>330</v>
      </c>
      <c r="B36" s="3">
        <v>1.1043442955745024</v>
      </c>
      <c r="C36" s="3">
        <v>0.65075921908893708</v>
      </c>
      <c r="D36" s="3">
        <v>0.67402672864613589</v>
      </c>
      <c r="E36" s="3">
        <v>0.54441787750597748</v>
      </c>
      <c r="F36" s="3">
        <v>0.4607291855614003</v>
      </c>
      <c r="G36" s="3">
        <v>0.74694140373470697</v>
      </c>
      <c r="H36" s="3">
        <v>1.1582705275684251</v>
      </c>
      <c r="I36" s="3">
        <v>0.84488448844884478</v>
      </c>
      <c r="J36" s="3">
        <v>0.46178343949044587</v>
      </c>
      <c r="K36" s="3">
        <v>0.49457994579945791</v>
      </c>
      <c r="L36" s="3">
        <v>0.65192083818393476</v>
      </c>
      <c r="M36" s="3">
        <v>0.55268975681650701</v>
      </c>
      <c r="N36" s="3">
        <v>1.2268820005209691</v>
      </c>
      <c r="O36" s="3">
        <v>1.3725490196078431</v>
      </c>
    </row>
    <row r="37" spans="1:15" x14ac:dyDescent="0.25">
      <c r="A37" s="2">
        <v>340</v>
      </c>
      <c r="B37" s="3">
        <v>0.95412099066179457</v>
      </c>
      <c r="C37" s="3">
        <v>0.59869848156182215</v>
      </c>
      <c r="D37" s="3">
        <v>0.6449738524113886</v>
      </c>
      <c r="E37" s="3">
        <v>0.48924038992091229</v>
      </c>
      <c r="F37" s="3">
        <v>0.44984581897333575</v>
      </c>
      <c r="G37" s="3">
        <v>0.73406310367031558</v>
      </c>
      <c r="H37" s="3">
        <v>1.1265370884569614</v>
      </c>
      <c r="I37" s="3">
        <v>0.6732673267326732</v>
      </c>
      <c r="J37" s="3">
        <v>0.47372611464968151</v>
      </c>
      <c r="K37" s="3">
        <v>0.48441734417344173</v>
      </c>
      <c r="L37" s="3">
        <v>0.61311602638727203</v>
      </c>
      <c r="M37" s="3">
        <v>0.5305821665438466</v>
      </c>
      <c r="N37" s="3">
        <v>1.1148736650169315</v>
      </c>
      <c r="O37" s="3">
        <v>1.3568627450980391</v>
      </c>
    </row>
    <row r="38" spans="1:15" x14ac:dyDescent="0.25">
      <c r="A38" s="2">
        <v>350</v>
      </c>
      <c r="B38" s="3">
        <v>0.88509947218838803</v>
      </c>
      <c r="C38" s="3">
        <v>0.57266811279826457</v>
      </c>
      <c r="D38" s="3">
        <v>0.61011040092969204</v>
      </c>
      <c r="E38" s="3">
        <v>0.48924038992091223</v>
      </c>
      <c r="F38" s="3">
        <v>0.46798476328677674</v>
      </c>
      <c r="G38" s="3">
        <v>0.68254990341274957</v>
      </c>
      <c r="H38" s="3">
        <v>1.0948036493454976</v>
      </c>
      <c r="I38" s="3">
        <v>0.75247524752475248</v>
      </c>
      <c r="J38" s="3">
        <v>0.45780254777070067</v>
      </c>
      <c r="K38" s="3">
        <v>0.48780487804878048</v>
      </c>
      <c r="L38" s="3">
        <v>0.58207217694994173</v>
      </c>
      <c r="M38" s="3">
        <v>0.50478997789240965</v>
      </c>
      <c r="N38" s="3">
        <v>1.148736650169315</v>
      </c>
      <c r="O38" s="3">
        <v>1.2862745098039217</v>
      </c>
    </row>
    <row r="39" spans="1:15" x14ac:dyDescent="0.25">
      <c r="A39" s="2">
        <v>360</v>
      </c>
      <c r="B39" s="3">
        <v>0.83637840032480715</v>
      </c>
      <c r="C39" s="3">
        <v>0.56399132321041212</v>
      </c>
      <c r="D39" s="3">
        <v>0.55200464846019748</v>
      </c>
      <c r="E39" s="3">
        <v>0.45613389736987309</v>
      </c>
      <c r="F39" s="3">
        <v>0.42082350807183022</v>
      </c>
      <c r="G39" s="3">
        <v>0.66967160334835796</v>
      </c>
      <c r="H39" s="3">
        <v>1.182070606902023</v>
      </c>
      <c r="I39" s="3">
        <v>0.83168316831683176</v>
      </c>
      <c r="J39" s="3">
        <v>0.46974522292993626</v>
      </c>
      <c r="K39" s="3">
        <v>0.48441734417344168</v>
      </c>
      <c r="L39" s="3">
        <v>0.53550640279394646</v>
      </c>
      <c r="M39" s="3">
        <v>0.49742078113485622</v>
      </c>
      <c r="N39" s="3">
        <v>1.0966397499348788</v>
      </c>
      <c r="O39" s="3">
        <v>1.2078431372549019</v>
      </c>
    </row>
    <row r="40" spans="1:15" x14ac:dyDescent="0.25">
      <c r="A40" s="2">
        <v>370</v>
      </c>
      <c r="B40" s="3">
        <v>0.85261875761266737</v>
      </c>
      <c r="C40" s="3">
        <v>0.48590021691973967</v>
      </c>
      <c r="D40" s="3">
        <v>0.51133062173155142</v>
      </c>
      <c r="E40" s="3">
        <v>0.41199190730182089</v>
      </c>
      <c r="F40" s="3">
        <v>0.40631235262107745</v>
      </c>
      <c r="G40" s="3">
        <v>0.64391500321957507</v>
      </c>
      <c r="H40" s="3">
        <v>1.1027370091233637</v>
      </c>
      <c r="I40" s="3">
        <v>0.85808580858085803</v>
      </c>
      <c r="J40" s="3">
        <v>0.43789808917197454</v>
      </c>
      <c r="K40" s="3">
        <v>0.45731707317073172</v>
      </c>
      <c r="L40" s="3">
        <v>0.52386495925494769</v>
      </c>
      <c r="M40" s="3">
        <v>0.47531319086219598</v>
      </c>
      <c r="N40" s="3">
        <v>1.0393331596769992</v>
      </c>
      <c r="O40" s="3">
        <v>1.1503267973856208</v>
      </c>
    </row>
    <row r="41" spans="1:15" x14ac:dyDescent="0.25">
      <c r="A41" s="2">
        <v>380</v>
      </c>
      <c r="B41" s="3">
        <v>0.85667884693463248</v>
      </c>
      <c r="C41" s="3">
        <v>0.4598698481561822</v>
      </c>
      <c r="D41" s="3">
        <v>0.55781522370714698</v>
      </c>
      <c r="E41" s="3">
        <v>0.37520691557844399</v>
      </c>
      <c r="F41" s="3">
        <v>0.40268456375838929</v>
      </c>
      <c r="G41" s="3">
        <v>0.79845460399227297</v>
      </c>
      <c r="H41" s="3">
        <v>1.0472034906783023</v>
      </c>
      <c r="I41" s="3">
        <v>0.79207920792079212</v>
      </c>
      <c r="J41" s="3">
        <v>0.42197452229299365</v>
      </c>
      <c r="K41" s="3">
        <v>0.44376693766937664</v>
      </c>
      <c r="L41" s="3">
        <v>0.52774544043461391</v>
      </c>
      <c r="M41" s="3">
        <v>0.44952100221075897</v>
      </c>
      <c r="N41" s="3">
        <v>0.82313102370408964</v>
      </c>
      <c r="O41" s="3">
        <v>0.91241830065359475</v>
      </c>
    </row>
    <row r="42" spans="1:15" x14ac:dyDescent="0.25">
      <c r="A42" s="2">
        <v>390</v>
      </c>
      <c r="B42" s="3">
        <v>0.85261875761266759</v>
      </c>
      <c r="C42" s="3">
        <v>0.42950108459869851</v>
      </c>
      <c r="D42" s="3">
        <v>0.5287623474723997</v>
      </c>
      <c r="E42" s="3">
        <v>0.32738642633805409</v>
      </c>
      <c r="F42" s="3">
        <v>0.3736622528568837</v>
      </c>
      <c r="G42" s="3">
        <v>0.75981970379909847</v>
      </c>
      <c r="H42" s="3">
        <v>1.0630702102340341</v>
      </c>
      <c r="I42" s="3">
        <v>0.87128712871287139</v>
      </c>
      <c r="J42" s="3">
        <v>0.37818471337579618</v>
      </c>
      <c r="K42" s="3">
        <v>0.39295392953929542</v>
      </c>
      <c r="L42" s="3">
        <v>0.48894062863795112</v>
      </c>
      <c r="M42" s="3">
        <v>0.40530582166543844</v>
      </c>
      <c r="N42" s="3">
        <v>0.79447772857514976</v>
      </c>
      <c r="O42" s="3">
        <v>0.83137254901960789</v>
      </c>
    </row>
    <row r="43" spans="1:15" x14ac:dyDescent="0.25">
      <c r="A43" s="2">
        <v>400</v>
      </c>
      <c r="B43" s="3">
        <v>0.73893625659764506</v>
      </c>
      <c r="C43" s="3">
        <v>0.41648590021691978</v>
      </c>
      <c r="D43" s="3">
        <v>0.5287623474723997</v>
      </c>
      <c r="E43" s="3">
        <v>0.25749494206363804</v>
      </c>
      <c r="F43" s="3">
        <v>0.26120079811354979</v>
      </c>
      <c r="G43" s="3">
        <v>0.73406310367031558</v>
      </c>
      <c r="H43" s="3">
        <v>0.9044030146767158</v>
      </c>
      <c r="I43" s="3">
        <v>0.79207920792079212</v>
      </c>
      <c r="J43" s="3">
        <v>0.3383757961783439</v>
      </c>
      <c r="K43" s="3">
        <v>0.32520325203252037</v>
      </c>
      <c r="L43" s="3">
        <v>0.43849437330228958</v>
      </c>
      <c r="M43" s="3">
        <v>0.35740604274134113</v>
      </c>
      <c r="N43" s="3">
        <v>0.70591299817660835</v>
      </c>
      <c r="O43" s="3">
        <v>0.80261437908496736</v>
      </c>
    </row>
    <row r="44" spans="1:15" x14ac:dyDescent="0.25">
      <c r="A44" s="2">
        <v>410</v>
      </c>
      <c r="B44" s="3">
        <v>0.74299634591961017</v>
      </c>
      <c r="C44" s="3">
        <v>0.38177874186550975</v>
      </c>
      <c r="D44" s="3">
        <v>0.5345729227193492</v>
      </c>
      <c r="E44" s="3">
        <v>0.26117344123597575</v>
      </c>
      <c r="F44" s="3">
        <v>0.22129512062397971</v>
      </c>
      <c r="G44" s="3">
        <v>0.70830650354153257</v>
      </c>
      <c r="H44" s="3">
        <v>0.86473621578738591</v>
      </c>
      <c r="I44" s="3">
        <v>0.75247524752475248</v>
      </c>
      <c r="J44" s="3">
        <v>0.29856687898089174</v>
      </c>
      <c r="K44" s="3">
        <v>0.32181571815718157</v>
      </c>
      <c r="L44" s="3">
        <v>0.40745052386495928</v>
      </c>
      <c r="M44" s="3">
        <v>0.32792925571112747</v>
      </c>
      <c r="N44" s="3">
        <v>0.64339671789528519</v>
      </c>
      <c r="O44" s="3">
        <v>0.78431372549019607</v>
      </c>
    </row>
    <row r="45" spans="1:15" x14ac:dyDescent="0.25">
      <c r="A45" s="2">
        <v>420</v>
      </c>
      <c r="B45" s="3">
        <v>0.64149411287048319</v>
      </c>
      <c r="C45" s="3">
        <v>0.37744034707158353</v>
      </c>
      <c r="D45" s="3">
        <v>0.48808832074375363</v>
      </c>
      <c r="E45" s="3">
        <v>0.23910244620194962</v>
      </c>
      <c r="F45" s="3">
        <v>0.20678396517322692</v>
      </c>
      <c r="G45" s="3">
        <v>0.8499678042498392</v>
      </c>
      <c r="H45" s="3">
        <v>0.85680285600952</v>
      </c>
      <c r="I45" s="3">
        <v>0.76567656765676573</v>
      </c>
      <c r="J45" s="3">
        <v>0.29060509554140129</v>
      </c>
      <c r="K45" s="3">
        <v>0.27439024390243899</v>
      </c>
      <c r="L45" s="3">
        <v>0.38416763678696159</v>
      </c>
      <c r="M45" s="3">
        <v>0.30950626381724389</v>
      </c>
      <c r="N45" s="3">
        <v>0.6355821828601198</v>
      </c>
      <c r="O45" s="3">
        <v>0.76601307189542478</v>
      </c>
    </row>
    <row r="46" spans="1:15" x14ac:dyDescent="0.25">
      <c r="A46" s="2">
        <v>430</v>
      </c>
      <c r="B46" s="3">
        <v>0.56435241575314654</v>
      </c>
      <c r="C46" s="3">
        <v>0.36008676789587851</v>
      </c>
      <c r="D46" s="3">
        <v>0.41255084253341073</v>
      </c>
      <c r="E46" s="3">
        <v>0.22438844951259887</v>
      </c>
      <c r="F46" s="3">
        <v>0.17413386540903319</v>
      </c>
      <c r="G46" s="3">
        <v>0.88860270444301359</v>
      </c>
      <c r="H46" s="3">
        <v>0.84093613645378817</v>
      </c>
      <c r="I46" s="3">
        <v>0.71287128712871284</v>
      </c>
      <c r="J46" s="3">
        <v>0.28662420382165604</v>
      </c>
      <c r="K46" s="3">
        <v>0.2710027100271003</v>
      </c>
      <c r="L46" s="3">
        <v>0.35700426852929767</v>
      </c>
      <c r="M46" s="3">
        <v>0.30950626381724394</v>
      </c>
      <c r="N46" s="3">
        <v>0.60953373274290179</v>
      </c>
      <c r="O46" s="3">
        <v>0.7477124183006536</v>
      </c>
    </row>
    <row r="47" spans="1:15" x14ac:dyDescent="0.25">
      <c r="A47" s="2">
        <v>440</v>
      </c>
      <c r="B47" s="3">
        <v>0.54811205846528621</v>
      </c>
      <c r="C47" s="3">
        <v>0.36008676789587851</v>
      </c>
      <c r="D47" s="3">
        <v>0.38349796629866356</v>
      </c>
      <c r="E47" s="3">
        <v>0.23910244620194962</v>
      </c>
      <c r="F47" s="3">
        <v>0.16687828768365681</v>
      </c>
      <c r="G47" s="3">
        <v>1.0045074050225371</v>
      </c>
      <c r="H47" s="3">
        <v>0.77746925823086088</v>
      </c>
      <c r="I47" s="3">
        <v>0.66006600660066006</v>
      </c>
      <c r="J47" s="3">
        <v>0.31050955414012738</v>
      </c>
      <c r="K47" s="3">
        <v>0.27777777777777779</v>
      </c>
      <c r="L47" s="3">
        <v>0.34924330616996507</v>
      </c>
      <c r="M47" s="3">
        <v>0.28371407516580688</v>
      </c>
      <c r="N47" s="3">
        <v>0.56785621255535301</v>
      </c>
      <c r="O47" s="3">
        <v>0.74509803921568629</v>
      </c>
    </row>
    <row r="48" spans="1:15" x14ac:dyDescent="0.25">
      <c r="A48" s="2">
        <v>450</v>
      </c>
      <c r="B48" s="3">
        <v>0.60089321965083242</v>
      </c>
      <c r="C48" s="3">
        <v>0.35140997830802601</v>
      </c>
      <c r="D48" s="3">
        <v>0.36025566531086578</v>
      </c>
      <c r="E48" s="3">
        <v>0.28324443627000184</v>
      </c>
      <c r="F48" s="3">
        <v>0.20315617631053873</v>
      </c>
      <c r="G48" s="3">
        <v>1.0688989053444944</v>
      </c>
      <c r="H48" s="3">
        <v>0.83300277667592226</v>
      </c>
      <c r="I48" s="3">
        <v>0.6732673267326732</v>
      </c>
      <c r="J48" s="3">
        <v>0.31847133757961787</v>
      </c>
      <c r="K48" s="3">
        <v>0.30826558265582654</v>
      </c>
      <c r="L48" s="3">
        <v>0.37252619324796277</v>
      </c>
      <c r="M48" s="3">
        <v>0.31687546057479732</v>
      </c>
      <c r="N48" s="3">
        <v>0.68246939307111232</v>
      </c>
      <c r="O48" s="3">
        <v>0.82352941176470584</v>
      </c>
    </row>
    <row r="49" spans="1:15" x14ac:dyDescent="0.25">
      <c r="A49" s="2">
        <v>460</v>
      </c>
      <c r="B49" s="3">
        <v>0.56029232643118143</v>
      </c>
      <c r="C49" s="3">
        <v>0.34273318872017355</v>
      </c>
      <c r="D49" s="3">
        <v>0.31377106333527022</v>
      </c>
      <c r="E49" s="3">
        <v>0.27220893875298879</v>
      </c>
      <c r="F49" s="3">
        <v>0.21766733176129152</v>
      </c>
      <c r="G49" s="3">
        <v>1.0817772054088859</v>
      </c>
      <c r="H49" s="3">
        <v>0.75366917889726293</v>
      </c>
      <c r="I49" s="3">
        <v>0.63366336633663367</v>
      </c>
      <c r="J49" s="3">
        <v>0.29458598726114654</v>
      </c>
      <c r="K49" s="3">
        <v>0.28116531165311653</v>
      </c>
      <c r="L49" s="3">
        <v>0.36088474970896389</v>
      </c>
      <c r="M49" s="3">
        <v>0.31687546057479732</v>
      </c>
      <c r="N49" s="3">
        <v>0.67465485803594683</v>
      </c>
      <c r="O49" s="3">
        <v>0.76339869281045758</v>
      </c>
    </row>
    <row r="50" spans="1:15" x14ac:dyDescent="0.25">
      <c r="A50" s="2">
        <v>470</v>
      </c>
      <c r="B50" s="3">
        <v>0.5440519691433211</v>
      </c>
      <c r="C50" s="3">
        <v>0.35140997830802601</v>
      </c>
      <c r="D50" s="3">
        <v>0.34282393957001744</v>
      </c>
      <c r="E50" s="3">
        <v>0.2574949420636381</v>
      </c>
      <c r="F50" s="3">
        <v>0.19952838744785054</v>
      </c>
      <c r="G50" s="3">
        <v>1.0045074050225371</v>
      </c>
      <c r="H50" s="3">
        <v>0.6743355811186037</v>
      </c>
      <c r="I50" s="3">
        <v>0.64686468646864692</v>
      </c>
      <c r="J50" s="3">
        <v>0.2746815286624204</v>
      </c>
      <c r="K50" s="3">
        <v>0.30149051490514911</v>
      </c>
      <c r="L50" s="3">
        <v>0.37640667442762898</v>
      </c>
      <c r="M50" s="3">
        <v>0.30582166543846717</v>
      </c>
      <c r="N50" s="3">
        <v>0.65121125293045057</v>
      </c>
      <c r="O50" s="3">
        <v>0.70065359477124178</v>
      </c>
    </row>
    <row r="51" spans="1:15" x14ac:dyDescent="0.25">
      <c r="A51" s="2">
        <v>480</v>
      </c>
      <c r="B51" s="3">
        <v>0.56029232643118143</v>
      </c>
      <c r="C51" s="3">
        <v>0.3427331887201735</v>
      </c>
      <c r="D51" s="3">
        <v>0.3312027890761185</v>
      </c>
      <c r="E51" s="3">
        <v>0.26117344123597575</v>
      </c>
      <c r="F51" s="3">
        <v>0.18864502085978593</v>
      </c>
      <c r="G51" s="3">
        <v>0.88860270444301348</v>
      </c>
      <c r="H51" s="3">
        <v>0.59500198333994447</v>
      </c>
      <c r="I51" s="3">
        <v>0.68646864686468645</v>
      </c>
      <c r="J51" s="3">
        <v>0.26273885350318471</v>
      </c>
      <c r="K51" s="3">
        <v>0.29132791327913277</v>
      </c>
      <c r="L51" s="3">
        <v>0.35700426852929762</v>
      </c>
      <c r="M51" s="3">
        <v>0.28739867354458365</v>
      </c>
      <c r="N51" s="3">
        <v>0.58348528262568378</v>
      </c>
      <c r="O51" s="3">
        <v>0.67712418300653587</v>
      </c>
    </row>
    <row r="52" spans="1:15" x14ac:dyDescent="0.25">
      <c r="A52" s="2">
        <v>490</v>
      </c>
      <c r="B52" s="3">
        <v>0.55217214778725121</v>
      </c>
      <c r="C52" s="3">
        <v>0.32104121475054231</v>
      </c>
      <c r="D52" s="3">
        <v>0.337013364323068</v>
      </c>
      <c r="E52" s="3">
        <v>0.23910244620194962</v>
      </c>
      <c r="F52" s="3">
        <v>0.18138944313440958</v>
      </c>
      <c r="G52" s="3">
        <v>0.83708950418544747</v>
      </c>
      <c r="H52" s="3">
        <v>0.70606902023006746</v>
      </c>
      <c r="I52" s="3">
        <v>0.72607260726072609</v>
      </c>
      <c r="J52" s="3">
        <v>0.23089171974522293</v>
      </c>
      <c r="K52" s="3">
        <v>0.25745257452574521</v>
      </c>
      <c r="L52" s="3">
        <v>0.34148234381063253</v>
      </c>
      <c r="M52" s="3">
        <v>0.2984524686809138</v>
      </c>
      <c r="N52" s="3">
        <v>0.58609012763740564</v>
      </c>
      <c r="O52" s="3">
        <v>0.63529411764705868</v>
      </c>
    </row>
    <row r="53" spans="1:15" x14ac:dyDescent="0.25">
      <c r="A53" s="2">
        <v>500</v>
      </c>
      <c r="B53" s="3">
        <v>0.56841250507511165</v>
      </c>
      <c r="C53" s="3">
        <v>0.29501084598698479</v>
      </c>
      <c r="D53" s="3">
        <v>0.27890761185357349</v>
      </c>
      <c r="E53" s="3">
        <v>0.20231745447857277</v>
      </c>
      <c r="F53" s="3">
        <v>0.17413386540903319</v>
      </c>
      <c r="G53" s="3">
        <v>0.77269800386349008</v>
      </c>
      <c r="H53" s="3">
        <v>0.69020230067433563</v>
      </c>
      <c r="I53" s="3">
        <v>0.77887788778877887</v>
      </c>
      <c r="J53" s="3">
        <v>0.22691082802547768</v>
      </c>
      <c r="K53" s="3">
        <v>0.25745257452574527</v>
      </c>
      <c r="L53" s="3">
        <v>0.30655801319363596</v>
      </c>
      <c r="M53" s="3">
        <v>0.26160648489314664</v>
      </c>
      <c r="N53" s="3">
        <v>0.44542849700442827</v>
      </c>
      <c r="O53" s="3">
        <v>0.51503267973856204</v>
      </c>
    </row>
    <row r="54" spans="1:15" x14ac:dyDescent="0.25">
      <c r="A54" s="2">
        <v>510</v>
      </c>
      <c r="B54" s="3">
        <v>0.57247259439707676</v>
      </c>
      <c r="C54" s="3">
        <v>0.29501084598698485</v>
      </c>
      <c r="D54" s="3">
        <v>0.27309703660662404</v>
      </c>
      <c r="E54" s="3">
        <v>0.18024645944454662</v>
      </c>
      <c r="F54" s="3">
        <v>0.16325049882096862</v>
      </c>
      <c r="G54" s="3">
        <v>0.82421120412105608</v>
      </c>
      <c r="H54" s="3">
        <v>0.65053550178500597</v>
      </c>
      <c r="I54" s="3">
        <v>0.83168316831683176</v>
      </c>
      <c r="J54" s="3">
        <v>0.23089171974522299</v>
      </c>
      <c r="K54" s="3">
        <v>0.24728997289972895</v>
      </c>
      <c r="L54" s="3">
        <v>0.2949165696546372</v>
      </c>
      <c r="M54" s="3">
        <v>0.2394988946204864</v>
      </c>
      <c r="N54" s="3">
        <v>0.43761396196926283</v>
      </c>
      <c r="O54" s="3">
        <v>0.51241830065359473</v>
      </c>
    </row>
    <row r="55" spans="1:15" x14ac:dyDescent="0.25">
      <c r="A55" s="2">
        <v>520</v>
      </c>
      <c r="B55" s="3">
        <v>0.54405196914332121</v>
      </c>
      <c r="C55" s="3">
        <v>0.26030368763557482</v>
      </c>
      <c r="D55" s="3">
        <v>0.25566531086577571</v>
      </c>
      <c r="E55" s="3">
        <v>0.18024645944454665</v>
      </c>
      <c r="F55" s="3">
        <v>0.14511155450752766</v>
      </c>
      <c r="G55" s="3">
        <v>0.84996780424983898</v>
      </c>
      <c r="H55" s="3">
        <v>0.67433558111860381</v>
      </c>
      <c r="I55" s="3">
        <v>0.79207920792079201</v>
      </c>
      <c r="J55" s="3">
        <v>0.19904458598726116</v>
      </c>
      <c r="K55" s="3">
        <v>0.19986449864498643</v>
      </c>
      <c r="L55" s="3">
        <v>0.27939464493597205</v>
      </c>
      <c r="M55" s="3">
        <v>0.2210759027266028</v>
      </c>
      <c r="N55" s="3">
        <v>0.38291221672310505</v>
      </c>
      <c r="O55" s="3">
        <v>0.5281045751633987</v>
      </c>
    </row>
    <row r="56" spans="1:15" x14ac:dyDescent="0.25">
      <c r="A56" s="2">
        <v>530</v>
      </c>
      <c r="B56" s="3">
        <v>0.53187170117742588</v>
      </c>
      <c r="C56" s="3">
        <v>0.23861171366594358</v>
      </c>
      <c r="D56" s="3">
        <v>0.25566531086577571</v>
      </c>
      <c r="E56" s="3">
        <v>0.18024645944454662</v>
      </c>
      <c r="F56" s="3">
        <v>0.15599492109559226</v>
      </c>
      <c r="G56" s="3">
        <v>0.87572440437862209</v>
      </c>
      <c r="H56" s="3">
        <v>0.70606902023006746</v>
      </c>
      <c r="I56" s="3">
        <v>0.83168316831683176</v>
      </c>
      <c r="J56" s="3">
        <v>0.18710191082802549</v>
      </c>
      <c r="K56" s="3">
        <v>0.18292682926829268</v>
      </c>
      <c r="L56" s="3">
        <v>0.27551416375630577</v>
      </c>
      <c r="M56" s="3">
        <v>0.18054532056005895</v>
      </c>
      <c r="N56" s="3">
        <v>0.37509768168793955</v>
      </c>
      <c r="O56" s="3">
        <v>0.52287581699346397</v>
      </c>
    </row>
    <row r="57" spans="1:15" x14ac:dyDescent="0.25">
      <c r="A57" s="2">
        <v>540</v>
      </c>
      <c r="B57" s="3">
        <v>0.53187170117742588</v>
      </c>
      <c r="C57" s="3">
        <v>0.24295010845986983</v>
      </c>
      <c r="D57" s="3">
        <v>0.2324230098779779</v>
      </c>
      <c r="E57" s="3">
        <v>0.16553246275519587</v>
      </c>
      <c r="F57" s="3">
        <v>0.13422818791946309</v>
      </c>
      <c r="G57" s="3">
        <v>0.82421120412105608</v>
      </c>
      <c r="H57" s="3">
        <v>0.58706862356207856</v>
      </c>
      <c r="I57" s="3">
        <v>0.75247524752475248</v>
      </c>
      <c r="J57" s="3">
        <v>0.18710191082802546</v>
      </c>
      <c r="K57" s="3">
        <v>0.18292682926829268</v>
      </c>
      <c r="L57" s="3">
        <v>0.27551416375630577</v>
      </c>
      <c r="M57" s="3">
        <v>0.16949152542372881</v>
      </c>
      <c r="N57" s="3">
        <v>0.36728314665277417</v>
      </c>
      <c r="O57" s="3">
        <v>0.50718954248366011</v>
      </c>
    </row>
    <row r="58" spans="1:15" x14ac:dyDescent="0.25">
      <c r="A58" s="2">
        <v>550</v>
      </c>
      <c r="B58" s="3">
        <v>0.51157125456760055</v>
      </c>
      <c r="C58" s="3">
        <v>0.23861171366594364</v>
      </c>
      <c r="D58" s="3">
        <v>0.25566531086577571</v>
      </c>
      <c r="E58" s="3">
        <v>0.18392495861688435</v>
      </c>
      <c r="F58" s="3">
        <v>0.12334482133139853</v>
      </c>
      <c r="G58" s="3">
        <v>0.81133290405666458</v>
      </c>
      <c r="H58" s="3">
        <v>0.53153510511701707</v>
      </c>
      <c r="I58" s="3">
        <v>0.72607260726072609</v>
      </c>
      <c r="J58" s="3">
        <v>0.15127388535031847</v>
      </c>
      <c r="K58" s="3">
        <v>0.1659891598915989</v>
      </c>
      <c r="L58" s="3">
        <v>0.29103608847497087</v>
      </c>
      <c r="M58" s="3">
        <v>0.17317612380250552</v>
      </c>
      <c r="N58" s="3">
        <v>0.36467830164105236</v>
      </c>
      <c r="O58" s="3">
        <v>0.46535947712418302</v>
      </c>
    </row>
    <row r="59" spans="1:15" x14ac:dyDescent="0.25">
      <c r="A59" s="2">
        <v>560</v>
      </c>
      <c r="B59" s="3">
        <v>0.48315062931384489</v>
      </c>
      <c r="C59" s="3">
        <v>0.21691973969631237</v>
      </c>
      <c r="D59" s="3">
        <v>0.27890761185357349</v>
      </c>
      <c r="E59" s="3">
        <v>0.17656796027220895</v>
      </c>
      <c r="F59" s="3">
        <v>0.1306003990567749</v>
      </c>
      <c r="G59" s="3">
        <v>0.73406310367031558</v>
      </c>
      <c r="H59" s="3">
        <v>0.5553351844506148</v>
      </c>
      <c r="I59" s="3">
        <v>0.64686468646864692</v>
      </c>
      <c r="J59" s="3">
        <v>0.14729299363057324</v>
      </c>
      <c r="K59" s="3">
        <v>0.17953929539295393</v>
      </c>
      <c r="L59" s="3">
        <v>0.28327512611563832</v>
      </c>
      <c r="M59" s="3">
        <v>0.18791451731761238</v>
      </c>
      <c r="N59" s="3">
        <v>0.33602500651211253</v>
      </c>
      <c r="O59" s="3">
        <v>0.48366013071895431</v>
      </c>
    </row>
    <row r="60" spans="1:15" x14ac:dyDescent="0.25">
      <c r="A60" s="2">
        <v>570</v>
      </c>
      <c r="B60" s="3">
        <v>0.48315062931384489</v>
      </c>
      <c r="C60" s="3">
        <v>0.2299349240780911</v>
      </c>
      <c r="D60" s="3">
        <v>0.26728646135967454</v>
      </c>
      <c r="E60" s="3">
        <v>0.16553246275519587</v>
      </c>
      <c r="F60" s="3">
        <v>0.15962270995828043</v>
      </c>
      <c r="G60" s="3">
        <v>0.65679330328396646</v>
      </c>
      <c r="H60" s="3">
        <v>0.54740182467274889</v>
      </c>
      <c r="I60" s="3">
        <v>0.58085808580858078</v>
      </c>
      <c r="J60" s="3">
        <v>0.13535031847133758</v>
      </c>
      <c r="K60" s="3">
        <v>0.18292682926829268</v>
      </c>
      <c r="L60" s="3">
        <v>0.24835079549864184</v>
      </c>
      <c r="M60" s="3">
        <v>0.17686072218128224</v>
      </c>
      <c r="N60" s="3">
        <v>0.43240427194581921</v>
      </c>
      <c r="O60" s="3">
        <v>0.53594771241830075</v>
      </c>
    </row>
    <row r="61" spans="1:15" x14ac:dyDescent="0.25">
      <c r="A61" s="2">
        <v>580</v>
      </c>
      <c r="B61" s="3">
        <v>0.51969143321153077</v>
      </c>
      <c r="C61" s="3">
        <v>0.23861171366594358</v>
      </c>
      <c r="D61" s="3">
        <v>0.24985473561882623</v>
      </c>
      <c r="E61" s="3">
        <v>0.18024645944454662</v>
      </c>
      <c r="F61" s="3">
        <v>0.16325049882096865</v>
      </c>
      <c r="G61" s="3">
        <v>0.64391500321957496</v>
      </c>
      <c r="H61" s="3">
        <v>0.56326854422848072</v>
      </c>
      <c r="I61" s="3">
        <v>0.528052805280528</v>
      </c>
      <c r="J61" s="3">
        <v>0.14331210191082805</v>
      </c>
      <c r="K61" s="3">
        <v>0.21002710027100271</v>
      </c>
      <c r="L61" s="3">
        <v>0.20954598370197902</v>
      </c>
      <c r="M61" s="3">
        <v>0.20633750921149593</v>
      </c>
      <c r="N61" s="3">
        <v>0.43761396196926283</v>
      </c>
      <c r="O61" s="3">
        <v>0.47581699346405226</v>
      </c>
    </row>
    <row r="62" spans="1:15" x14ac:dyDescent="0.25">
      <c r="A62" s="2">
        <v>590</v>
      </c>
      <c r="B62" s="3">
        <v>0.47503045066991473</v>
      </c>
      <c r="C62" s="3">
        <v>0.24728850325379609</v>
      </c>
      <c r="D62" s="3">
        <v>0.27309703660662404</v>
      </c>
      <c r="E62" s="3">
        <v>0.1912819569615597</v>
      </c>
      <c r="F62" s="3">
        <v>0.170506076546345</v>
      </c>
      <c r="G62" s="3">
        <v>0.69542820347714096</v>
      </c>
      <c r="H62" s="3">
        <v>0.5553351844506148</v>
      </c>
      <c r="I62" s="3">
        <v>0.58085808580858078</v>
      </c>
      <c r="J62" s="3">
        <v>0.1234076433121019</v>
      </c>
      <c r="K62" s="3">
        <v>0.20663956639566394</v>
      </c>
      <c r="L62" s="3">
        <v>0.20954598370197902</v>
      </c>
      <c r="M62" s="3">
        <v>0.1915991156963891</v>
      </c>
      <c r="N62" s="3">
        <v>0.42198489189893201</v>
      </c>
      <c r="O62" s="3">
        <v>0.47058823529411764</v>
      </c>
    </row>
    <row r="63" spans="1:15" x14ac:dyDescent="0.25">
      <c r="A63" s="2">
        <v>600</v>
      </c>
      <c r="B63" s="3">
        <v>0.3816483962647178</v>
      </c>
      <c r="C63" s="3">
        <v>0.24295010845986983</v>
      </c>
      <c r="D63" s="3">
        <v>0.27309703660662404</v>
      </c>
      <c r="E63" s="3">
        <v>0.15817546441052049</v>
      </c>
      <c r="F63" s="3">
        <v>0.17413386540903319</v>
      </c>
      <c r="G63" s="3">
        <v>0.74694140373470697</v>
      </c>
      <c r="H63" s="3">
        <v>0.59500198333994436</v>
      </c>
      <c r="I63" s="3">
        <v>0.51485148514851475</v>
      </c>
      <c r="J63" s="3">
        <v>0.15923566878980894</v>
      </c>
      <c r="K63" s="3">
        <v>0.17615176151761516</v>
      </c>
      <c r="L63" s="3">
        <v>0.22118742724097787</v>
      </c>
      <c r="M63" s="3">
        <v>0.18054532056005895</v>
      </c>
      <c r="N63" s="3">
        <v>0.38030737171138307</v>
      </c>
      <c r="O63" s="3">
        <v>0.47320261437908495</v>
      </c>
    </row>
    <row r="64" spans="1:15" x14ac:dyDescent="0.25">
      <c r="A64" s="2">
        <v>610</v>
      </c>
      <c r="B64" s="3">
        <v>0.34916768168899714</v>
      </c>
      <c r="C64" s="3">
        <v>0.22125813449023859</v>
      </c>
      <c r="D64" s="3">
        <v>0.22661243463102845</v>
      </c>
      <c r="E64" s="3">
        <v>0.13978296854883207</v>
      </c>
      <c r="F64" s="3">
        <v>0.14511155450752766</v>
      </c>
      <c r="G64" s="3">
        <v>0.70830650354153257</v>
      </c>
      <c r="H64" s="3">
        <v>0.52360174533915116</v>
      </c>
      <c r="I64" s="3">
        <v>0.48844884488448842</v>
      </c>
      <c r="J64" s="3">
        <v>0.15525477707006369</v>
      </c>
      <c r="K64" s="3">
        <v>0.15582655826558264</v>
      </c>
      <c r="L64" s="3">
        <v>0.20566550252231278</v>
      </c>
      <c r="M64" s="3">
        <v>0.14738393515106851</v>
      </c>
      <c r="N64" s="3">
        <v>0.3516540765824433</v>
      </c>
      <c r="O64" s="3">
        <v>0.45490196078431372</v>
      </c>
    </row>
    <row r="65" spans="1:15" x14ac:dyDescent="0.25">
      <c r="A65" s="2">
        <v>620</v>
      </c>
      <c r="B65" s="3">
        <v>0.35728786033292731</v>
      </c>
      <c r="C65" s="3">
        <v>0.22559652928416485</v>
      </c>
      <c r="D65" s="3">
        <v>0.20918070889018012</v>
      </c>
      <c r="E65" s="3">
        <v>0.15081846606584515</v>
      </c>
      <c r="F65" s="3">
        <v>0.11608924360602213</v>
      </c>
      <c r="G65" s="3">
        <v>0.82421120412105608</v>
      </c>
      <c r="H65" s="3">
        <v>0.53946846489488298</v>
      </c>
      <c r="I65" s="3">
        <v>0.51485148514851475</v>
      </c>
      <c r="J65" s="3">
        <v>0.15525477707006369</v>
      </c>
      <c r="K65" s="3">
        <v>0.15582655826558264</v>
      </c>
      <c r="L65" s="3">
        <v>0.20178502134264648</v>
      </c>
      <c r="M65" s="3">
        <v>0.1436993367722918</v>
      </c>
      <c r="N65" s="3">
        <v>0.26308934618390206</v>
      </c>
      <c r="O65" s="3">
        <v>0.37647058823529406</v>
      </c>
    </row>
    <row r="66" spans="1:15" x14ac:dyDescent="0.25">
      <c r="A66" s="2">
        <v>630</v>
      </c>
      <c r="B66" s="3">
        <v>0.3004466098254161</v>
      </c>
      <c r="C66" s="3">
        <v>0.2299349240780911</v>
      </c>
      <c r="D66" s="3">
        <v>0.21499128413712959</v>
      </c>
      <c r="E66" s="3">
        <v>0.11035497517013057</v>
      </c>
      <c r="F66" s="3">
        <v>0.10520587701795754</v>
      </c>
      <c r="G66" s="3">
        <v>0.87572440437862187</v>
      </c>
      <c r="H66" s="3">
        <v>0.53153510511701696</v>
      </c>
      <c r="I66" s="3">
        <v>0.52805280528052811</v>
      </c>
      <c r="J66" s="3">
        <v>0.13535031847133758</v>
      </c>
      <c r="K66" s="3">
        <v>0.13211382113821141</v>
      </c>
      <c r="L66" s="3">
        <v>0.2173069460613116</v>
      </c>
      <c r="M66" s="3">
        <v>0.11790714812085483</v>
      </c>
      <c r="N66" s="3">
        <v>0.27350872623078926</v>
      </c>
      <c r="O66" s="3">
        <v>0.4</v>
      </c>
    </row>
    <row r="67" spans="1:15" x14ac:dyDescent="0.25">
      <c r="A67" s="2">
        <v>640</v>
      </c>
      <c r="B67" s="3">
        <v>0.30450669914738121</v>
      </c>
      <c r="C67" s="3">
        <v>0.1822125813449024</v>
      </c>
      <c r="D67" s="3">
        <v>0.17431725740848342</v>
      </c>
      <c r="E67" s="3">
        <v>0.11771197351480596</v>
      </c>
      <c r="F67" s="3">
        <v>0.1233448213313985</v>
      </c>
      <c r="G67" s="3">
        <v>0.86284610431423059</v>
      </c>
      <c r="H67" s="3">
        <v>0.52360174533915116</v>
      </c>
      <c r="I67" s="3">
        <v>0.51485148514851475</v>
      </c>
      <c r="J67" s="3">
        <v>0.15127388535031847</v>
      </c>
      <c r="K67" s="3">
        <v>0.13550135501355012</v>
      </c>
      <c r="L67" s="3">
        <v>0.23282887077997674</v>
      </c>
      <c r="M67" s="3">
        <v>0.13264554163596171</v>
      </c>
      <c r="N67" s="3">
        <v>0.26569419119562382</v>
      </c>
      <c r="O67" s="3">
        <v>0.37124183006535949</v>
      </c>
    </row>
    <row r="68" spans="1:15" x14ac:dyDescent="0.25">
      <c r="A68" s="2">
        <v>650</v>
      </c>
      <c r="B68" s="3">
        <v>0.34104750304506698</v>
      </c>
      <c r="C68" s="3">
        <v>0.17787418655097614</v>
      </c>
      <c r="D68" s="3">
        <v>0.18593840790238234</v>
      </c>
      <c r="E68" s="3">
        <v>0.12506897185948135</v>
      </c>
      <c r="F68" s="3">
        <v>0.10520587701795756</v>
      </c>
      <c r="G68" s="3">
        <v>0.73406310367031558</v>
      </c>
      <c r="H68" s="3">
        <v>0.49980166600555326</v>
      </c>
      <c r="I68" s="3">
        <v>0.62046204620462042</v>
      </c>
      <c r="J68" s="3">
        <v>0.11942675159235669</v>
      </c>
      <c r="K68" s="3">
        <v>0.14905149051490513</v>
      </c>
      <c r="L68" s="3">
        <v>0.22118742724097787</v>
      </c>
      <c r="M68" s="3">
        <v>0.12527634487840825</v>
      </c>
      <c r="N68" s="3">
        <v>0.27350872623078926</v>
      </c>
      <c r="O68" s="3">
        <v>0.3633986928104575</v>
      </c>
    </row>
    <row r="69" spans="1:15" x14ac:dyDescent="0.25">
      <c r="A69" s="2">
        <v>660</v>
      </c>
      <c r="B69" s="3">
        <v>0.36540803897685753</v>
      </c>
      <c r="C69" s="3">
        <v>0.19956616052060736</v>
      </c>
      <c r="D69" s="3">
        <v>0.20918070889018012</v>
      </c>
      <c r="E69" s="3">
        <v>0.12139047268714365</v>
      </c>
      <c r="F69" s="3">
        <v>0.10883366588064573</v>
      </c>
      <c r="G69" s="3">
        <v>0.87572440437862187</v>
      </c>
      <c r="H69" s="3">
        <v>0.55533518445061492</v>
      </c>
      <c r="I69" s="3">
        <v>0.71287128712871284</v>
      </c>
      <c r="J69" s="3">
        <v>0.12340764331210193</v>
      </c>
      <c r="K69" s="3">
        <v>0.15582655826558264</v>
      </c>
      <c r="L69" s="3">
        <v>0.2173069460613116</v>
      </c>
      <c r="M69" s="3">
        <v>0.12896094325718496</v>
      </c>
      <c r="N69" s="3">
        <v>0.28392810627767651</v>
      </c>
      <c r="O69" s="3">
        <v>0.33464052287581697</v>
      </c>
    </row>
    <row r="70" spans="1:15" x14ac:dyDescent="0.25">
      <c r="A70" s="2">
        <v>670</v>
      </c>
      <c r="B70" s="3">
        <v>0.34916768168899714</v>
      </c>
      <c r="C70" s="3">
        <v>0.18221258134490237</v>
      </c>
      <c r="D70" s="3">
        <v>0.2324230098779779</v>
      </c>
      <c r="E70" s="3">
        <v>9.5640978480779834E-2</v>
      </c>
      <c r="F70" s="3">
        <v>0.11246145474333394</v>
      </c>
      <c r="G70" s="3">
        <v>0.78557630392788147</v>
      </c>
      <c r="H70" s="3">
        <v>0.53153510511701696</v>
      </c>
      <c r="I70" s="3">
        <v>0.73927392739273923</v>
      </c>
      <c r="J70" s="3">
        <v>0.1234076433121019</v>
      </c>
      <c r="K70" s="3">
        <v>0.15582655826558267</v>
      </c>
      <c r="L70" s="3">
        <v>0.23282887077997669</v>
      </c>
      <c r="M70" s="3">
        <v>0.14001473839351514</v>
      </c>
      <c r="N70" s="3">
        <v>0.25787965616045844</v>
      </c>
      <c r="O70" s="3">
        <v>0.29281045751633983</v>
      </c>
    </row>
    <row r="71" spans="1:15" x14ac:dyDescent="0.25">
      <c r="A71" s="2">
        <v>680</v>
      </c>
      <c r="B71" s="3">
        <v>0.30856678846934632</v>
      </c>
      <c r="C71" s="3">
        <v>0.16052060737527113</v>
      </c>
      <c r="D71" s="3">
        <v>0.23823358512492732</v>
      </c>
      <c r="E71" s="3">
        <v>0.10667647599779288</v>
      </c>
      <c r="F71" s="3">
        <v>9.4322510429892967E-2</v>
      </c>
      <c r="G71" s="3">
        <v>0.72118480360592385</v>
      </c>
      <c r="H71" s="3">
        <v>0.52360174533915116</v>
      </c>
      <c r="I71" s="3">
        <v>0.72607260726072609</v>
      </c>
      <c r="J71" s="3">
        <v>0.13535031847133755</v>
      </c>
      <c r="K71" s="3">
        <v>0.15582655826558267</v>
      </c>
      <c r="L71" s="3">
        <v>0.2173069460613116</v>
      </c>
      <c r="M71" s="3">
        <v>0.13633014001473837</v>
      </c>
      <c r="N71" s="3">
        <v>0.23704089606668405</v>
      </c>
      <c r="O71" s="3">
        <v>0.26928104575163403</v>
      </c>
    </row>
    <row r="72" spans="1:15" x14ac:dyDescent="0.25">
      <c r="A72" s="2">
        <v>690</v>
      </c>
      <c r="B72" s="3">
        <v>0.3004466098254161</v>
      </c>
      <c r="C72" s="3">
        <v>0.16919739696312364</v>
      </c>
      <c r="D72" s="3">
        <v>0.2266124346310284</v>
      </c>
      <c r="E72" s="3">
        <v>9.5640978480779834E-2</v>
      </c>
      <c r="F72" s="3">
        <v>7.6183566116452023E-2</v>
      </c>
      <c r="G72" s="3">
        <v>0.68254990341274957</v>
      </c>
      <c r="H72" s="3">
        <v>0.49980166600555337</v>
      </c>
      <c r="I72" s="3">
        <v>0.62046204620462042</v>
      </c>
      <c r="J72" s="3">
        <v>0.12738853503184716</v>
      </c>
      <c r="K72" s="3">
        <v>0.16598915989159888</v>
      </c>
      <c r="L72" s="3">
        <v>0.16686069072564999</v>
      </c>
      <c r="M72" s="3">
        <v>0.1105379513633014</v>
      </c>
      <c r="N72" s="3">
        <v>0.2214118259963532</v>
      </c>
      <c r="O72" s="3">
        <v>0.27712418300653596</v>
      </c>
    </row>
    <row r="73" spans="1:15" x14ac:dyDescent="0.25">
      <c r="A73" s="2">
        <v>700</v>
      </c>
      <c r="B73" s="3">
        <v>0.28826634185952094</v>
      </c>
      <c r="C73" s="3">
        <v>0.17353579175704989</v>
      </c>
      <c r="D73" s="3">
        <v>0.22661243463102845</v>
      </c>
      <c r="E73" s="3">
        <v>8.4605480963766785E-2</v>
      </c>
      <c r="F73" s="3">
        <v>7.98113549791402E-2</v>
      </c>
      <c r="G73" s="3">
        <v>0.77269800386349008</v>
      </c>
      <c r="H73" s="3">
        <v>0.48393494644982143</v>
      </c>
      <c r="I73" s="3">
        <v>0.528052805280528</v>
      </c>
      <c r="J73" s="3">
        <v>0.13136942675159236</v>
      </c>
      <c r="K73" s="3">
        <v>0.16937669376693765</v>
      </c>
      <c r="L73" s="3">
        <v>0.15521924718665114</v>
      </c>
      <c r="M73" s="3">
        <v>0.1142225497420781</v>
      </c>
      <c r="N73" s="3">
        <v>0.22922636103151861</v>
      </c>
      <c r="O73" s="3">
        <v>0.31111111111111112</v>
      </c>
    </row>
    <row r="74" spans="1:15" x14ac:dyDescent="0.25">
      <c r="A74" s="2">
        <v>710</v>
      </c>
      <c r="B74" s="3">
        <v>0.27608607389362561</v>
      </c>
      <c r="C74" s="3">
        <v>0.16919739696312364</v>
      </c>
      <c r="D74" s="3">
        <v>0.19174898314933175</v>
      </c>
      <c r="E74" s="3">
        <v>8.4605480963766785E-2</v>
      </c>
      <c r="F74" s="3">
        <v>0.10157808815526936</v>
      </c>
      <c r="G74" s="3">
        <v>0.70830650354153257</v>
      </c>
      <c r="H74" s="3">
        <v>0.48393494644982155</v>
      </c>
      <c r="I74" s="3">
        <v>0.44884488448844878</v>
      </c>
      <c r="J74" s="3">
        <v>0.11146496815286626</v>
      </c>
      <c r="K74" s="3">
        <v>0.18631436314363142</v>
      </c>
      <c r="L74" s="3">
        <v>0.16298020954598372</v>
      </c>
      <c r="M74" s="3">
        <v>0.12159174649963153</v>
      </c>
      <c r="N74" s="3">
        <v>0.21359729096118779</v>
      </c>
      <c r="O74" s="3">
        <v>0.28235294117647058</v>
      </c>
    </row>
    <row r="75" spans="1:15" x14ac:dyDescent="0.25">
      <c r="A75" s="2">
        <v>720</v>
      </c>
      <c r="B75" s="3">
        <v>0.30856678846934632</v>
      </c>
      <c r="C75" s="3">
        <v>0.1561822125813449</v>
      </c>
      <c r="D75" s="3">
        <v>0.16269610691458453</v>
      </c>
      <c r="E75" s="3">
        <v>8.8283980136104459E-2</v>
      </c>
      <c r="F75" s="3">
        <v>9.7950299292581172E-2</v>
      </c>
      <c r="G75" s="3">
        <v>0.75981970379909858</v>
      </c>
      <c r="H75" s="3">
        <v>0.43633478778262591</v>
      </c>
      <c r="I75" s="3">
        <v>0.43564356435643559</v>
      </c>
      <c r="J75" s="3">
        <v>0.11942675159235669</v>
      </c>
      <c r="K75" s="3">
        <v>0.17276422764227642</v>
      </c>
      <c r="L75" s="3">
        <v>0.13969732246798602</v>
      </c>
      <c r="M75" s="3">
        <v>9.9484156226971251E-2</v>
      </c>
      <c r="N75" s="3">
        <v>0.2214118259963532</v>
      </c>
      <c r="O75" s="3">
        <v>0.29281045751633988</v>
      </c>
    </row>
    <row r="76" spans="1:15" x14ac:dyDescent="0.25">
      <c r="A76" s="2">
        <v>730</v>
      </c>
      <c r="B76" s="3">
        <v>0.30856678846934626</v>
      </c>
      <c r="C76" s="3">
        <v>0.16919739696312366</v>
      </c>
      <c r="D76" s="3">
        <v>0.13945380592678674</v>
      </c>
      <c r="E76" s="3">
        <v>9.1962479308442174E-2</v>
      </c>
      <c r="F76" s="3">
        <v>0.11608924360602213</v>
      </c>
      <c r="G76" s="3">
        <v>0.73406310367031558</v>
      </c>
      <c r="H76" s="3">
        <v>0.41253470844902818</v>
      </c>
      <c r="I76" s="3">
        <v>0.4356435643564357</v>
      </c>
      <c r="J76" s="3">
        <v>9.5541401273885357E-2</v>
      </c>
      <c r="K76" s="3">
        <v>0.15243902439024387</v>
      </c>
      <c r="L76" s="3">
        <v>0.13969732246798602</v>
      </c>
      <c r="M76" s="3">
        <v>9.9484156226971251E-2</v>
      </c>
      <c r="N76" s="3">
        <v>0.197968220890857</v>
      </c>
      <c r="O76" s="3">
        <v>0.28235294117647058</v>
      </c>
    </row>
    <row r="77" spans="1:15" x14ac:dyDescent="0.25">
      <c r="A77" s="2">
        <v>740</v>
      </c>
      <c r="B77" s="3">
        <v>0.3207470564352416</v>
      </c>
      <c r="C77" s="3">
        <v>0.16919739696312366</v>
      </c>
      <c r="D77" s="3">
        <v>0.15107495642068564</v>
      </c>
      <c r="E77" s="3">
        <v>9.1962479308442147E-2</v>
      </c>
      <c r="F77" s="3">
        <v>0.1160892436060221</v>
      </c>
      <c r="G77" s="3">
        <v>0.74694140373470697</v>
      </c>
      <c r="H77" s="3">
        <v>0.44426814756049182</v>
      </c>
      <c r="I77" s="3">
        <v>0.51485148514851475</v>
      </c>
      <c r="J77" s="3">
        <v>0.10350318471337579</v>
      </c>
      <c r="K77" s="3">
        <v>0.12533875338753386</v>
      </c>
      <c r="L77" s="3">
        <v>0.14357780364765232</v>
      </c>
      <c r="M77" s="3">
        <v>8.4745762711864403E-2</v>
      </c>
      <c r="N77" s="3">
        <v>0.20057306590257876</v>
      </c>
      <c r="O77" s="3">
        <v>0.25359477124183005</v>
      </c>
    </row>
    <row r="78" spans="1:15" x14ac:dyDescent="0.25">
      <c r="A78" s="2">
        <v>750</v>
      </c>
      <c r="B78" s="3">
        <v>0.36134794965489242</v>
      </c>
      <c r="C78" s="3">
        <v>0.17787418655097614</v>
      </c>
      <c r="D78" s="3">
        <v>0.12202208018593838</v>
      </c>
      <c r="E78" s="3">
        <v>9.9319477653117522E-2</v>
      </c>
      <c r="F78" s="3">
        <v>0.11608924360602213</v>
      </c>
      <c r="G78" s="3">
        <v>0.70830650354153257</v>
      </c>
      <c r="H78" s="3">
        <v>0.48393494644982143</v>
      </c>
      <c r="I78" s="3">
        <v>0.48844884488448842</v>
      </c>
      <c r="J78" s="3">
        <v>9.9522292993630579E-2</v>
      </c>
      <c r="K78" s="3">
        <v>0.11856368563685638</v>
      </c>
      <c r="L78" s="3">
        <v>0.12029491656965466</v>
      </c>
      <c r="M78" s="3">
        <v>9.2114959469417834E-2</v>
      </c>
      <c r="N78" s="3">
        <v>0.1797343058088044</v>
      </c>
      <c r="O78" s="3">
        <v>0.19346405228758171</v>
      </c>
    </row>
    <row r="79" spans="1:15" x14ac:dyDescent="0.25">
      <c r="A79" s="2">
        <v>760</v>
      </c>
      <c r="B79" s="3">
        <v>0.32886723507917176</v>
      </c>
      <c r="C79" s="3">
        <v>0.16919739696312364</v>
      </c>
      <c r="D79" s="3">
        <v>0.12783265543288785</v>
      </c>
      <c r="E79" s="3">
        <v>0.1103549751701306</v>
      </c>
      <c r="F79" s="3">
        <v>0.11246145474333394</v>
      </c>
      <c r="G79" s="3">
        <v>0.69542820347714096</v>
      </c>
      <c r="H79" s="3">
        <v>0.41253470844902818</v>
      </c>
      <c r="I79" s="3">
        <v>0.56765676567656764</v>
      </c>
      <c r="J79" s="3">
        <v>0.1035031847133758</v>
      </c>
      <c r="K79" s="3">
        <v>8.4688346883468837E-2</v>
      </c>
      <c r="L79" s="3">
        <v>0.12029491656965463</v>
      </c>
      <c r="M79" s="3">
        <v>8.1061164333087687E-2</v>
      </c>
      <c r="N79" s="3">
        <v>0.17191977077363899</v>
      </c>
      <c r="O79" s="3">
        <v>0.18562091503267975</v>
      </c>
    </row>
    <row r="80" spans="1:15" x14ac:dyDescent="0.25">
      <c r="A80" s="2">
        <v>770</v>
      </c>
      <c r="B80" s="3">
        <v>0.27608607389362566</v>
      </c>
      <c r="C80" s="3">
        <v>0.16052060737527116</v>
      </c>
      <c r="D80" s="3">
        <v>0.10459035444509006</v>
      </c>
      <c r="E80" s="3">
        <v>0.11771197351480597</v>
      </c>
      <c r="F80" s="3">
        <v>0.11246145474333394</v>
      </c>
      <c r="G80" s="3">
        <v>0.64391500321957496</v>
      </c>
      <c r="H80" s="3">
        <v>0.41253470844902812</v>
      </c>
      <c r="I80" s="3">
        <v>0.55445544554455439</v>
      </c>
      <c r="J80" s="3">
        <v>0.1035031847133758</v>
      </c>
      <c r="K80" s="3">
        <v>8.1300813008130079E-2</v>
      </c>
      <c r="L80" s="3">
        <v>0.12029491656965463</v>
      </c>
      <c r="M80" s="3">
        <v>8.4745762711864389E-2</v>
      </c>
      <c r="N80" s="3">
        <v>0.15629070070330814</v>
      </c>
      <c r="O80" s="3">
        <v>0.16732026143790849</v>
      </c>
    </row>
    <row r="81" spans="1:15" x14ac:dyDescent="0.25">
      <c r="A81" s="2">
        <v>780</v>
      </c>
      <c r="B81" s="3">
        <v>0.26390580592773039</v>
      </c>
      <c r="C81" s="3">
        <v>0.13882863340563992</v>
      </c>
      <c r="D81" s="3">
        <v>0.11621150493898895</v>
      </c>
      <c r="E81" s="3">
        <v>0.10299797682545524</v>
      </c>
      <c r="F81" s="3">
        <v>0.10520587701795756</v>
      </c>
      <c r="G81" s="3">
        <v>0.69542820347714107</v>
      </c>
      <c r="H81" s="3">
        <v>0.40460134867116226</v>
      </c>
      <c r="I81" s="3">
        <v>0.54125412541254114</v>
      </c>
      <c r="J81" s="3">
        <v>0.10748407643312101</v>
      </c>
      <c r="K81" s="3">
        <v>8.1300813008130079E-2</v>
      </c>
      <c r="L81" s="3">
        <v>0.12805587892898718</v>
      </c>
      <c r="M81" s="3">
        <v>7.369196757553427E-2</v>
      </c>
      <c r="N81" s="3">
        <v>0.15889554571502992</v>
      </c>
      <c r="O81" s="3">
        <v>0.18300653594771238</v>
      </c>
    </row>
    <row r="82" spans="1:15" x14ac:dyDescent="0.25">
      <c r="A82" s="2">
        <v>790</v>
      </c>
      <c r="B82" s="3">
        <v>0.23142509135200973</v>
      </c>
      <c r="C82" s="3">
        <v>0.13882863340563992</v>
      </c>
      <c r="D82" s="3">
        <v>0.13945380592678674</v>
      </c>
      <c r="E82" s="3">
        <v>0.10667647599779291</v>
      </c>
      <c r="F82" s="3">
        <v>0.10157808815526936</v>
      </c>
      <c r="G82" s="3">
        <v>0.66967160334835796</v>
      </c>
      <c r="H82" s="3">
        <v>0.38873462911543044</v>
      </c>
      <c r="I82" s="3">
        <v>0.55445544554455439</v>
      </c>
      <c r="J82" s="3">
        <v>9.5541401273885357E-2</v>
      </c>
      <c r="K82" s="3">
        <v>8.4688346883468837E-2</v>
      </c>
      <c r="L82" s="3">
        <v>0.14745828482731857</v>
      </c>
      <c r="M82" s="3">
        <v>9.9484156226971265E-2</v>
      </c>
      <c r="N82" s="3">
        <v>0.14847616566814273</v>
      </c>
      <c r="O82" s="3">
        <v>0.18562091503267969</v>
      </c>
    </row>
    <row r="83" spans="1:15" x14ac:dyDescent="0.25">
      <c r="A83" s="2">
        <v>800</v>
      </c>
      <c r="B83" s="3">
        <v>0.1908241981323589</v>
      </c>
      <c r="C83" s="3">
        <v>0.13449023861171366</v>
      </c>
      <c r="D83" s="3">
        <v>0.14526438117373619</v>
      </c>
      <c r="E83" s="3">
        <v>9.9319477653117522E-2</v>
      </c>
      <c r="F83" s="3">
        <v>9.7950299292581172E-2</v>
      </c>
      <c r="G83" s="3">
        <v>0.72118480360592396</v>
      </c>
      <c r="H83" s="3">
        <v>0.34113447044823486</v>
      </c>
      <c r="I83" s="3">
        <v>0.59405940594059414</v>
      </c>
      <c r="J83" s="3">
        <v>9.5541401273885357E-2</v>
      </c>
      <c r="K83" s="3">
        <v>8.8075880758807595E-2</v>
      </c>
      <c r="L83" s="3">
        <v>0.15909972836631742</v>
      </c>
      <c r="M83" s="3">
        <v>8.8430361090641119E-2</v>
      </c>
      <c r="N83" s="3">
        <v>0.14587132065642092</v>
      </c>
      <c r="O83" s="3">
        <v>0.19869281045751633</v>
      </c>
    </row>
    <row r="84" spans="1:15" x14ac:dyDescent="0.25">
      <c r="A84" s="2">
        <v>810</v>
      </c>
      <c r="B84" s="3">
        <v>0.19488428745432398</v>
      </c>
      <c r="C84" s="3">
        <v>0.11279826464208242</v>
      </c>
      <c r="D84" s="3">
        <v>0.13945380592678674</v>
      </c>
      <c r="E84" s="3">
        <v>8.8283980136104459E-2</v>
      </c>
      <c r="F84" s="3">
        <v>8.3439143841828406E-2</v>
      </c>
      <c r="G84" s="3">
        <v>0.69542820347714096</v>
      </c>
      <c r="H84" s="3">
        <v>0.35700119000396674</v>
      </c>
      <c r="I84" s="3">
        <v>0.55445544554455439</v>
      </c>
      <c r="J84" s="3">
        <v>8.3598726114649677E-2</v>
      </c>
      <c r="K84" s="3">
        <v>7.7913279132791335E-2</v>
      </c>
      <c r="L84" s="3">
        <v>0.15133876600698487</v>
      </c>
      <c r="M84" s="3">
        <v>9.2114959469417834E-2</v>
      </c>
      <c r="N84" s="3">
        <v>0.14587132065642092</v>
      </c>
      <c r="O84" s="3">
        <v>0.19869281045751636</v>
      </c>
    </row>
    <row r="85" spans="1:15" x14ac:dyDescent="0.25">
      <c r="A85" s="2">
        <v>820</v>
      </c>
      <c r="B85" s="3">
        <v>0.23142509135200973</v>
      </c>
      <c r="C85" s="3">
        <v>9.9783080260303691E-2</v>
      </c>
      <c r="D85" s="3">
        <v>0.19174898314933175</v>
      </c>
      <c r="E85" s="3">
        <v>6.6212985102078362E-2</v>
      </c>
      <c r="F85" s="3">
        <v>7.9811354979140214E-2</v>
      </c>
      <c r="G85" s="3">
        <v>0.70830650354153246</v>
      </c>
      <c r="H85" s="3">
        <v>0.38873462911543044</v>
      </c>
      <c r="I85" s="3">
        <v>0.56765676567656764</v>
      </c>
      <c r="J85" s="3">
        <v>7.5636942675159233E-2</v>
      </c>
      <c r="K85" s="3">
        <v>8.8075880758807595E-2</v>
      </c>
      <c r="L85" s="3">
        <v>0.15909972836631742</v>
      </c>
      <c r="M85" s="3">
        <v>9.2114959469417834E-2</v>
      </c>
      <c r="N85" s="3">
        <v>0.18494399583224796</v>
      </c>
      <c r="O85" s="3">
        <v>0.23529411764705879</v>
      </c>
    </row>
    <row r="86" spans="1:15" x14ac:dyDescent="0.25">
      <c r="A86" s="2">
        <v>830</v>
      </c>
      <c r="B86" s="3">
        <v>0.23548518067397478</v>
      </c>
      <c r="C86" s="3">
        <v>9.9783080260303691E-2</v>
      </c>
      <c r="D86" s="3">
        <v>0.17431725740848344</v>
      </c>
      <c r="E86" s="3">
        <v>6.2534485929740674E-2</v>
      </c>
      <c r="F86" s="3">
        <v>6.1672410665699263E-2</v>
      </c>
      <c r="G86" s="3">
        <v>0.61815840309079195</v>
      </c>
      <c r="H86" s="3">
        <v>0.34113447044823486</v>
      </c>
      <c r="I86" s="3">
        <v>0.50165016501650161</v>
      </c>
      <c r="J86" s="3">
        <v>7.9617834394904469E-2</v>
      </c>
      <c r="K86" s="3">
        <v>8.4688346883468837E-2</v>
      </c>
      <c r="L86" s="3">
        <v>0.1435778036476523</v>
      </c>
      <c r="M86" s="3">
        <v>8.1061164333087687E-2</v>
      </c>
      <c r="N86" s="3">
        <v>0.17452461578536074</v>
      </c>
      <c r="O86" s="3">
        <v>0.20653594771241829</v>
      </c>
    </row>
    <row r="87" spans="1:15" x14ac:dyDescent="0.25">
      <c r="A87" s="2">
        <v>840</v>
      </c>
      <c r="B87" s="3">
        <v>0.23142509135200973</v>
      </c>
      <c r="C87" s="3">
        <v>9.9783080260303691E-2</v>
      </c>
      <c r="D87" s="3">
        <v>0.14526438117373619</v>
      </c>
      <c r="E87" s="3">
        <v>5.1498988412727612E-2</v>
      </c>
      <c r="F87" s="3">
        <v>4.3533466352258299E-2</v>
      </c>
      <c r="G87" s="3">
        <v>0.64391500321957496</v>
      </c>
      <c r="H87" s="3">
        <v>0.30146767155890519</v>
      </c>
      <c r="I87" s="3">
        <v>0.46204620462046203</v>
      </c>
      <c r="J87" s="3">
        <v>7.9617834394904469E-2</v>
      </c>
      <c r="K87" s="3">
        <v>9.1463414634146339E-2</v>
      </c>
      <c r="L87" s="3">
        <v>0.11641443538998834</v>
      </c>
      <c r="M87" s="3">
        <v>7.0007369196757555E-2</v>
      </c>
      <c r="N87" s="3">
        <v>0.16410523573847352</v>
      </c>
      <c r="O87" s="3">
        <v>0.19346405228758171</v>
      </c>
    </row>
    <row r="88" spans="1:15" x14ac:dyDescent="0.25">
      <c r="A88" s="2">
        <v>850</v>
      </c>
      <c r="B88" s="3">
        <v>0.22330491270807959</v>
      </c>
      <c r="C88" s="3">
        <v>7.3752711496746198E-2</v>
      </c>
      <c r="D88" s="3">
        <v>0.15688553166763508</v>
      </c>
      <c r="E88" s="3">
        <v>5.1498988412727598E-2</v>
      </c>
      <c r="F88" s="3">
        <v>3.6277888626881916E-2</v>
      </c>
      <c r="G88" s="3">
        <v>0.64391500321957496</v>
      </c>
      <c r="H88" s="3">
        <v>0.3094010313367711</v>
      </c>
      <c r="I88" s="3">
        <v>0.36963696369636961</v>
      </c>
      <c r="J88" s="3">
        <v>6.3694267515923567E-2</v>
      </c>
      <c r="K88" s="3">
        <v>8.8075880758807581E-2</v>
      </c>
      <c r="L88" s="3">
        <v>0.10477299185098951</v>
      </c>
      <c r="M88" s="3">
        <v>6.6322770817980839E-2</v>
      </c>
      <c r="N88" s="3">
        <v>0.16931492576191715</v>
      </c>
      <c r="O88" s="3">
        <v>0.17777777777777776</v>
      </c>
    </row>
    <row r="89" spans="1:15" x14ac:dyDescent="0.25">
      <c r="A89" s="2">
        <v>860</v>
      </c>
      <c r="B89" s="3">
        <v>0.243605359317905</v>
      </c>
      <c r="C89" s="3">
        <v>6.9414316702819959E-2</v>
      </c>
      <c r="D89" s="3">
        <v>0.16269610691458453</v>
      </c>
      <c r="E89" s="3">
        <v>5.5177487585065299E-2</v>
      </c>
      <c r="F89" s="3">
        <v>2.9022310901505532E-2</v>
      </c>
      <c r="G89" s="3">
        <v>0.63103670315518356</v>
      </c>
      <c r="H89" s="3">
        <v>0.32526775089250298</v>
      </c>
      <c r="I89" s="3">
        <v>0.39603960396039606</v>
      </c>
      <c r="J89" s="3">
        <v>6.7675159235668803E-2</v>
      </c>
      <c r="K89" s="3">
        <v>0.10162601626016261</v>
      </c>
      <c r="L89" s="3">
        <v>9.7012029491656965E-2</v>
      </c>
      <c r="M89" s="3">
        <v>7.7376565954310972E-2</v>
      </c>
      <c r="N89" s="3">
        <v>0.17452461578536077</v>
      </c>
      <c r="O89" s="3">
        <v>0.16470588235294117</v>
      </c>
    </row>
    <row r="90" spans="1:15" x14ac:dyDescent="0.25">
      <c r="A90" s="2">
        <v>870</v>
      </c>
      <c r="B90" s="3">
        <v>0.21924482338611448</v>
      </c>
      <c r="C90" s="3">
        <v>7.8091106290672452E-2</v>
      </c>
      <c r="D90" s="3">
        <v>0.15107495642068564</v>
      </c>
      <c r="E90" s="3">
        <v>6.6212985102078362E-2</v>
      </c>
      <c r="F90" s="3">
        <v>3.9905677489570107E-2</v>
      </c>
      <c r="G90" s="3">
        <v>0.64391500321957507</v>
      </c>
      <c r="H90" s="3">
        <v>0.26973423244744155</v>
      </c>
      <c r="I90" s="3">
        <v>0.33003300330033003</v>
      </c>
      <c r="J90" s="3">
        <v>5.9713375796178345E-2</v>
      </c>
      <c r="K90" s="3">
        <v>9.4850948509485083E-2</v>
      </c>
      <c r="L90" s="3">
        <v>8.9251067132324405E-2</v>
      </c>
      <c r="M90" s="3">
        <v>7.369196757553427E-2</v>
      </c>
      <c r="N90" s="3">
        <v>0.1250325605626465</v>
      </c>
      <c r="O90" s="3">
        <v>0.13594771241830064</v>
      </c>
    </row>
    <row r="91" spans="1:15" x14ac:dyDescent="0.25">
      <c r="A91" s="2">
        <v>880</v>
      </c>
      <c r="B91" s="3">
        <v>0.23548518067397478</v>
      </c>
      <c r="C91" s="3">
        <v>7.3752711496746198E-2</v>
      </c>
      <c r="D91" s="3">
        <v>0.14526438117373619</v>
      </c>
      <c r="E91" s="3">
        <v>6.6212985102078348E-2</v>
      </c>
      <c r="F91" s="3">
        <v>5.4416832940322866E-2</v>
      </c>
      <c r="G91" s="3">
        <v>0.66967160334835807</v>
      </c>
      <c r="H91" s="3">
        <v>0.28560095200317337</v>
      </c>
      <c r="I91" s="3">
        <v>0.36963696369636967</v>
      </c>
      <c r="J91" s="3">
        <v>6.369426751592358E-2</v>
      </c>
      <c r="K91" s="3">
        <v>0.10162601626016261</v>
      </c>
      <c r="L91" s="3">
        <v>8.9251067132324405E-2</v>
      </c>
      <c r="M91" s="3">
        <v>0.1105379513633014</v>
      </c>
      <c r="N91" s="3">
        <v>0.1250325605626465</v>
      </c>
      <c r="O91" s="3">
        <v>0.1437908496732026</v>
      </c>
    </row>
    <row r="92" spans="1:15" x14ac:dyDescent="0.25">
      <c r="A92" s="2">
        <v>890</v>
      </c>
      <c r="B92" s="3">
        <v>0.22736500203004467</v>
      </c>
      <c r="C92" s="3">
        <v>6.9414316702819959E-2</v>
      </c>
      <c r="D92" s="3">
        <v>0.13364323067983727</v>
      </c>
      <c r="E92" s="3">
        <v>6.2534485929740674E-2</v>
      </c>
      <c r="F92" s="3">
        <v>6.892798839107564E-2</v>
      </c>
      <c r="G92" s="3">
        <v>0.55376690276883456</v>
      </c>
      <c r="H92" s="3">
        <v>0.30146767155890519</v>
      </c>
      <c r="I92" s="3">
        <v>0.38283828382838281</v>
      </c>
      <c r="J92" s="3">
        <v>5.9713375796178345E-2</v>
      </c>
      <c r="K92" s="3">
        <v>0.10162601626016261</v>
      </c>
      <c r="L92" s="3">
        <v>9.7012029491656965E-2</v>
      </c>
      <c r="M92" s="3">
        <v>0.10316875460574797</v>
      </c>
      <c r="N92" s="3">
        <v>0.12242771555092472</v>
      </c>
      <c r="O92" s="3">
        <v>0.14640522875816994</v>
      </c>
    </row>
    <row r="93" spans="1:15" x14ac:dyDescent="0.25">
      <c r="A93" s="2">
        <v>900</v>
      </c>
      <c r="B93" s="3">
        <v>0.19488428745432401</v>
      </c>
      <c r="C93" s="3">
        <v>9.1106290672451198E-2</v>
      </c>
      <c r="D93" s="3">
        <v>0.12783265543288785</v>
      </c>
      <c r="E93" s="3">
        <v>6.6212985102078348E-2</v>
      </c>
      <c r="F93" s="3">
        <v>6.5300199528387462E-2</v>
      </c>
      <c r="G93" s="3">
        <v>0.47649710238248549</v>
      </c>
      <c r="H93" s="3">
        <v>0.26180087266957552</v>
      </c>
      <c r="I93" s="3">
        <v>0.38283828382838286</v>
      </c>
      <c r="J93" s="3">
        <v>6.7675159235668803E-2</v>
      </c>
      <c r="K93" s="3">
        <v>0.10501355013550136</v>
      </c>
      <c r="L93" s="3">
        <v>0.10089251067132325</v>
      </c>
      <c r="M93" s="3">
        <v>9.9484156226971251E-2</v>
      </c>
      <c r="N93" s="3">
        <v>0.1250325605626465</v>
      </c>
      <c r="O93" s="3">
        <v>0.1437908496732026</v>
      </c>
    </row>
    <row r="94" spans="1:15" x14ac:dyDescent="0.25">
      <c r="A94" s="2">
        <v>910</v>
      </c>
      <c r="B94" s="3">
        <v>0.17052375152253349</v>
      </c>
      <c r="C94" s="3">
        <v>9.9783080260303691E-2</v>
      </c>
      <c r="D94" s="3">
        <v>0.12783265543288785</v>
      </c>
      <c r="E94" s="3">
        <v>5.5177487585065285E-2</v>
      </c>
      <c r="F94" s="3">
        <v>7.9811354979140214E-2</v>
      </c>
      <c r="G94" s="3">
        <v>0.47649710238248549</v>
      </c>
      <c r="H94" s="3">
        <v>0.26180087266957558</v>
      </c>
      <c r="I94" s="3">
        <v>0.34323432343234322</v>
      </c>
      <c r="J94" s="3">
        <v>6.7675159235668789E-2</v>
      </c>
      <c r="K94" s="3">
        <v>0.10501355013550136</v>
      </c>
      <c r="L94" s="3">
        <v>0.10477299185098951</v>
      </c>
      <c r="M94" s="3">
        <v>9.2114959469417834E-2</v>
      </c>
      <c r="N94" s="3">
        <v>0.12242771555092472</v>
      </c>
      <c r="O94" s="3">
        <v>0.16470588235294117</v>
      </c>
    </row>
    <row r="95" spans="1:15" x14ac:dyDescent="0.25">
      <c r="A95" s="2">
        <v>920</v>
      </c>
      <c r="B95" s="3">
        <v>0.146163215590743</v>
      </c>
      <c r="C95" s="3">
        <v>0.11279826464208242</v>
      </c>
      <c r="D95" s="3">
        <v>0.10459035444509006</v>
      </c>
      <c r="E95" s="3">
        <v>5.5177487585065285E-2</v>
      </c>
      <c r="F95" s="3">
        <v>6.167241066569925E-2</v>
      </c>
      <c r="G95" s="3">
        <v>0.46361880231809405</v>
      </c>
      <c r="H95" s="3">
        <v>0.2776675922253074</v>
      </c>
      <c r="I95" s="3">
        <v>0.38283828382838286</v>
      </c>
      <c r="J95" s="3">
        <v>6.369426751592358E-2</v>
      </c>
      <c r="K95" s="3">
        <v>0.1151761517615176</v>
      </c>
      <c r="L95" s="3">
        <v>0.10477299185098951</v>
      </c>
      <c r="M95" s="3">
        <v>0.10316875460574797</v>
      </c>
      <c r="N95" s="3">
        <v>0.12763740557436831</v>
      </c>
      <c r="O95" s="3">
        <v>0.15163398692810456</v>
      </c>
    </row>
    <row r="96" spans="1:15" x14ac:dyDescent="0.25">
      <c r="A96" s="2">
        <v>930</v>
      </c>
      <c r="B96" s="3">
        <v>0.1218026796589525</v>
      </c>
      <c r="C96" s="3">
        <v>0.10845986984815617</v>
      </c>
      <c r="D96" s="3">
        <v>0.10459035444509006</v>
      </c>
      <c r="E96" s="3">
        <v>6.6212985102078362E-2</v>
      </c>
      <c r="F96" s="3">
        <v>6.892798839107564E-2</v>
      </c>
      <c r="G96" s="3">
        <v>0.45074050225370249</v>
      </c>
      <c r="H96" s="3">
        <v>0.3094010313367711</v>
      </c>
      <c r="I96" s="3">
        <v>0.33003300330033003</v>
      </c>
      <c r="J96" s="3">
        <v>5.9713375796178345E-2</v>
      </c>
      <c r="K96" s="3">
        <v>0.1151761517615176</v>
      </c>
      <c r="L96" s="3">
        <v>0.11253395421032208</v>
      </c>
      <c r="M96" s="3">
        <v>8.4745762711864403E-2</v>
      </c>
      <c r="N96" s="3">
        <v>0.12763740557436831</v>
      </c>
      <c r="O96" s="3">
        <v>0.15947712418300652</v>
      </c>
    </row>
    <row r="97" spans="1:15" x14ac:dyDescent="0.25">
      <c r="A97" s="2">
        <v>940</v>
      </c>
      <c r="B97" s="3">
        <v>0.13398294762484775</v>
      </c>
      <c r="C97" s="3">
        <v>0.10845986984815618</v>
      </c>
      <c r="D97" s="3">
        <v>0.11040092969203952</v>
      </c>
      <c r="E97" s="3">
        <v>7.3569983446753723E-2</v>
      </c>
      <c r="F97" s="3">
        <v>6.5300199528387434E-2</v>
      </c>
      <c r="G97" s="3">
        <v>0.48937540244687694</v>
      </c>
      <c r="H97" s="3">
        <v>0.28560095200317337</v>
      </c>
      <c r="I97" s="3">
        <v>0.25082508250825081</v>
      </c>
      <c r="J97" s="3">
        <v>6.369426751592358E-2</v>
      </c>
      <c r="K97" s="3">
        <v>0.1084010840108401</v>
      </c>
      <c r="L97" s="3">
        <v>0.11253395421032208</v>
      </c>
      <c r="M97" s="3">
        <v>8.4745762711864403E-2</v>
      </c>
      <c r="N97" s="3">
        <v>0.14587132065642094</v>
      </c>
      <c r="O97" s="3">
        <v>0.18300653594771241</v>
      </c>
    </row>
    <row r="98" spans="1:15" x14ac:dyDescent="0.25">
      <c r="A98" s="2">
        <v>950</v>
      </c>
      <c r="B98" s="3">
        <v>0.16646366220056841</v>
      </c>
      <c r="C98" s="3">
        <v>0.10412147505422993</v>
      </c>
      <c r="D98" s="3">
        <v>0.10459035444509006</v>
      </c>
      <c r="E98" s="3">
        <v>5.5177487585065285E-2</v>
      </c>
      <c r="F98" s="3">
        <v>7.6183566116452023E-2</v>
      </c>
      <c r="G98" s="3">
        <v>0.43786220218931104</v>
      </c>
      <c r="H98" s="3">
        <v>0.28560095200317331</v>
      </c>
      <c r="I98" s="3">
        <v>0.29042904290429045</v>
      </c>
      <c r="J98" s="3">
        <v>4.7770700636942678E-2</v>
      </c>
      <c r="K98" s="3">
        <v>0.10162601626016261</v>
      </c>
      <c r="L98" s="3">
        <v>0.10089251067132325</v>
      </c>
      <c r="M98" s="3">
        <v>9.5799557848194536E-2</v>
      </c>
      <c r="N98" s="3">
        <v>0.1198228705392029</v>
      </c>
      <c r="O98" s="3">
        <v>0.16732026143790849</v>
      </c>
    </row>
    <row r="99" spans="1:15" x14ac:dyDescent="0.25">
      <c r="A99" s="2">
        <v>960</v>
      </c>
      <c r="B99" s="3">
        <v>0.15428339423467316</v>
      </c>
      <c r="C99" s="3">
        <v>9.1106290672451185E-2</v>
      </c>
      <c r="D99" s="3">
        <v>8.7158628704241708E-2</v>
      </c>
      <c r="E99" s="3">
        <v>6.9891484274416049E-2</v>
      </c>
      <c r="F99" s="3">
        <v>6.5300199528387434E-2</v>
      </c>
      <c r="G99" s="3">
        <v>0.46361880231809405</v>
      </c>
      <c r="H99" s="3">
        <v>0.23800079333597779</v>
      </c>
      <c r="I99" s="3">
        <v>0.29042904290429045</v>
      </c>
      <c r="J99" s="3">
        <v>4.7770700636942678E-2</v>
      </c>
      <c r="K99" s="3">
        <v>9.8238482384823841E-2</v>
      </c>
      <c r="L99" s="3">
        <v>9.3131548311990692E-2</v>
      </c>
      <c r="M99" s="3">
        <v>9.211495946941782E-2</v>
      </c>
      <c r="N99" s="3">
        <v>0.11461318051575931</v>
      </c>
      <c r="O99" s="3">
        <v>0.15163398692810456</v>
      </c>
    </row>
    <row r="100" spans="1:15" x14ac:dyDescent="0.25">
      <c r="A100" s="2">
        <v>970</v>
      </c>
      <c r="B100" s="3">
        <v>0.146163215590743</v>
      </c>
      <c r="C100" s="3">
        <v>7.3752711496746198E-2</v>
      </c>
      <c r="D100" s="3">
        <v>8.1348053457292263E-2</v>
      </c>
      <c r="E100" s="3">
        <v>6.9891484274416049E-2</v>
      </c>
      <c r="F100" s="3">
        <v>7.2555777253763817E-2</v>
      </c>
      <c r="G100" s="3">
        <v>0.39922730199613649</v>
      </c>
      <c r="H100" s="3">
        <v>0.23800079333597779</v>
      </c>
      <c r="I100" s="3">
        <v>0.2772277227722772</v>
      </c>
      <c r="J100" s="3">
        <v>6.369426751592358E-2</v>
      </c>
      <c r="K100" s="3">
        <v>9.1463414634146339E-2</v>
      </c>
      <c r="L100" s="3">
        <v>8.9251067132324419E-2</v>
      </c>
      <c r="M100" s="3">
        <v>9.9484156226971265E-2</v>
      </c>
      <c r="N100" s="3">
        <v>0.1172180255274811</v>
      </c>
      <c r="O100" s="3">
        <v>0.15947712418300652</v>
      </c>
    </row>
    <row r="101" spans="1:15" x14ac:dyDescent="0.25">
      <c r="A101" s="2">
        <v>980</v>
      </c>
      <c r="B101" s="3">
        <v>0.15022330491270808</v>
      </c>
      <c r="C101" s="3">
        <v>6.5075921908893705E-2</v>
      </c>
      <c r="D101" s="3">
        <v>9.2969203951191154E-2</v>
      </c>
      <c r="E101" s="3">
        <v>6.9891484274416035E-2</v>
      </c>
      <c r="F101" s="3">
        <v>6.167241066569925E-2</v>
      </c>
      <c r="G101" s="3">
        <v>0.39922730199613649</v>
      </c>
      <c r="H101" s="3">
        <v>0.23006743355811188</v>
      </c>
      <c r="I101" s="3">
        <v>0.35643564356435642</v>
      </c>
      <c r="J101" s="3">
        <v>5.9713375796178345E-2</v>
      </c>
      <c r="K101" s="3">
        <v>8.4688346883468837E-2</v>
      </c>
      <c r="L101" s="3">
        <v>8.9251067132324405E-2</v>
      </c>
      <c r="M101" s="3">
        <v>9.9484156226971265E-2</v>
      </c>
      <c r="N101" s="3">
        <v>0.10940349049231571</v>
      </c>
      <c r="O101" s="3">
        <v>0.13856209150326798</v>
      </c>
    </row>
    <row r="102" spans="1:15" x14ac:dyDescent="0.25">
      <c r="A102" s="2">
        <v>990</v>
      </c>
      <c r="B102" s="3">
        <v>0.17052375152253349</v>
      </c>
      <c r="C102" s="3">
        <v>5.6399132321041212E-2</v>
      </c>
      <c r="D102" s="3">
        <v>0.11040092969203952</v>
      </c>
      <c r="E102" s="3">
        <v>5.5177487585065299E-2</v>
      </c>
      <c r="F102" s="3">
        <v>6.167241066569925E-2</v>
      </c>
      <c r="G102" s="3">
        <v>0.39922730199613649</v>
      </c>
      <c r="H102" s="3">
        <v>0.25386751289170967</v>
      </c>
      <c r="I102" s="3">
        <v>0.34323432343234328</v>
      </c>
      <c r="J102" s="3">
        <v>7.1656050955414025E-2</v>
      </c>
      <c r="K102" s="3">
        <v>9.8238482384823841E-2</v>
      </c>
      <c r="L102" s="3">
        <v>7.7609623593325572E-2</v>
      </c>
      <c r="M102" s="3">
        <v>9.9484156226971265E-2</v>
      </c>
      <c r="N102" s="3">
        <v>9.3774420421984889E-2</v>
      </c>
      <c r="O102" s="3">
        <v>0.11241830065359477</v>
      </c>
    </row>
    <row r="103" spans="1:15" x14ac:dyDescent="0.25">
      <c r="A103" s="2">
        <v>1000</v>
      </c>
      <c r="B103" s="3">
        <v>0.16646366220056841</v>
      </c>
      <c r="C103" s="3">
        <v>5.2060737527114966E-2</v>
      </c>
      <c r="D103" s="3">
        <v>0.10459035444509006</v>
      </c>
      <c r="E103" s="3">
        <v>5.8855986757402987E-2</v>
      </c>
      <c r="F103" s="3">
        <v>5.4416832940322866E-2</v>
      </c>
      <c r="G103" s="3">
        <v>0.46361880231809394</v>
      </c>
      <c r="H103" s="3">
        <v>0.28560095200317337</v>
      </c>
      <c r="I103" s="3">
        <v>0.35643564356435642</v>
      </c>
      <c r="J103" s="3">
        <v>7.9617834394904469E-2</v>
      </c>
      <c r="K103" s="3">
        <v>0.1151761517615176</v>
      </c>
      <c r="L103" s="3">
        <v>8.1490104772991859E-2</v>
      </c>
      <c r="M103" s="3">
        <v>8.4745762711864403E-2</v>
      </c>
      <c r="N103" s="3">
        <v>9.116957541026309E-2</v>
      </c>
      <c r="O103" s="3">
        <v>0.10718954248366012</v>
      </c>
    </row>
    <row r="104" spans="1:15" x14ac:dyDescent="0.25">
      <c r="A104" s="2">
        <v>1010</v>
      </c>
      <c r="B104" s="3">
        <v>0.16646366220056841</v>
      </c>
      <c r="C104" s="3">
        <v>5.6399132321041212E-2</v>
      </c>
      <c r="D104" s="3">
        <v>0.12783265543288785</v>
      </c>
      <c r="E104" s="3">
        <v>4.7820489240389924E-2</v>
      </c>
      <c r="F104" s="3">
        <v>5.4416832940322866E-2</v>
      </c>
      <c r="G104" s="3">
        <v>0.39922730199613649</v>
      </c>
      <c r="H104" s="3">
        <v>0.26973423244744155</v>
      </c>
      <c r="I104" s="3">
        <v>0.34323432343234322</v>
      </c>
      <c r="J104" s="3">
        <v>6.7675159235668789E-2</v>
      </c>
      <c r="K104" s="3">
        <v>0.11517615176151763</v>
      </c>
      <c r="L104" s="3">
        <v>8.9251067132324405E-2</v>
      </c>
      <c r="M104" s="3">
        <v>7.369196757553427E-2</v>
      </c>
      <c r="N104" s="3">
        <v>9.6379265433706687E-2</v>
      </c>
      <c r="O104" s="3">
        <v>0.12287581699346406</v>
      </c>
    </row>
    <row r="105" spans="1:15" x14ac:dyDescent="0.25">
      <c r="A105" s="2">
        <v>1020</v>
      </c>
      <c r="B105" s="3">
        <v>0.17458384084449857</v>
      </c>
      <c r="C105" s="3">
        <v>6.0737527114967459E-2</v>
      </c>
      <c r="D105" s="3">
        <v>0.15107495642068564</v>
      </c>
      <c r="E105" s="3">
        <v>4.4141990068052236E-2</v>
      </c>
      <c r="F105" s="3">
        <v>5.8044621803011065E-2</v>
      </c>
      <c r="G105" s="3">
        <v>0.34771410173857048</v>
      </c>
      <c r="H105" s="3">
        <v>0.26180087266957558</v>
      </c>
      <c r="I105" s="3">
        <v>0.31683168316831684</v>
      </c>
      <c r="J105" s="3">
        <v>5.17515923566879E-2</v>
      </c>
      <c r="K105" s="3">
        <v>0.11178861788617886</v>
      </c>
      <c r="L105" s="3">
        <v>8.9251067132324419E-2</v>
      </c>
      <c r="M105" s="3">
        <v>6.6322770817980853E-2</v>
      </c>
      <c r="N105" s="3">
        <v>8.0750195363375882E-2</v>
      </c>
      <c r="O105" s="3">
        <v>0.12026143790849675</v>
      </c>
    </row>
    <row r="106" spans="1:15" x14ac:dyDescent="0.25">
      <c r="A106" s="2">
        <v>1030</v>
      </c>
      <c r="B106" s="3">
        <v>0.17052375152253352</v>
      </c>
      <c r="C106" s="3">
        <v>7.3752711496746198E-2</v>
      </c>
      <c r="D106" s="3">
        <v>0.14526438117373622</v>
      </c>
      <c r="E106" s="3">
        <v>3.6784991723376861E-2</v>
      </c>
      <c r="F106" s="3">
        <v>6.5300199528387448E-2</v>
      </c>
      <c r="G106" s="3">
        <v>0.41210560206052804</v>
      </c>
      <c r="H106" s="3">
        <v>0.25386751289170967</v>
      </c>
      <c r="I106" s="3">
        <v>0.29042904290429045</v>
      </c>
      <c r="J106" s="3">
        <v>4.3789808917197449E-2</v>
      </c>
      <c r="K106" s="3">
        <v>9.8238482384823841E-2</v>
      </c>
      <c r="L106" s="3">
        <v>8.5370585952658132E-2</v>
      </c>
      <c r="M106" s="3">
        <v>6.2638172439204123E-2</v>
      </c>
      <c r="N106" s="3">
        <v>7.033081531648866E-2</v>
      </c>
      <c r="O106" s="3">
        <v>0.12287581699346406</v>
      </c>
    </row>
    <row r="107" spans="1:15" x14ac:dyDescent="0.25">
      <c r="A107" s="2">
        <v>1040</v>
      </c>
      <c r="B107" s="3">
        <v>0.13804303694681283</v>
      </c>
      <c r="C107" s="3">
        <v>7.8091106290672452E-2</v>
      </c>
      <c r="D107" s="3">
        <v>0.13945380592678674</v>
      </c>
      <c r="E107" s="3">
        <v>4.7820489240389924E-2</v>
      </c>
      <c r="F107" s="3">
        <v>5.4416832940322866E-2</v>
      </c>
      <c r="G107" s="3">
        <v>0.39922730199613649</v>
      </c>
      <c r="H107" s="3">
        <v>0.2459341531138437</v>
      </c>
      <c r="I107" s="3">
        <v>0.31683168316831678</v>
      </c>
      <c r="J107" s="3">
        <v>2.7866242038216561E-2</v>
      </c>
      <c r="K107" s="3">
        <v>7.4525745257452577E-2</v>
      </c>
      <c r="L107" s="3">
        <v>8.9251067132324405E-2</v>
      </c>
      <c r="M107" s="3">
        <v>5.8953574060427415E-2</v>
      </c>
      <c r="N107" s="3">
        <v>7.8145350351654069E-2</v>
      </c>
      <c r="O107" s="3">
        <v>0.10457516339869281</v>
      </c>
    </row>
    <row r="108" spans="1:15" x14ac:dyDescent="0.25">
      <c r="A108" s="2">
        <v>1050</v>
      </c>
      <c r="B108" s="3">
        <v>0.11774259033698742</v>
      </c>
      <c r="C108" s="3">
        <v>8.6767895878524931E-2</v>
      </c>
      <c r="D108" s="3">
        <v>0.13945380592678674</v>
      </c>
      <c r="E108" s="3">
        <v>5.1498988412727612E-2</v>
      </c>
      <c r="F108" s="3">
        <v>6.1672410665699263E-2</v>
      </c>
      <c r="G108" s="3">
        <v>0.42498390212491949</v>
      </c>
      <c r="H108" s="3">
        <v>0.21420071400237997</v>
      </c>
      <c r="I108" s="3">
        <v>0.2772277227722772</v>
      </c>
      <c r="J108" s="3">
        <v>2.7866242038216561E-2</v>
      </c>
      <c r="K108" s="3">
        <v>6.097560975609756E-2</v>
      </c>
      <c r="L108" s="3">
        <v>9.3131548311990692E-2</v>
      </c>
      <c r="M108" s="3">
        <v>6.2638172439204137E-2</v>
      </c>
      <c r="N108" s="3">
        <v>7.5540505339932257E-2</v>
      </c>
      <c r="O108" s="3">
        <v>0.12026143790849672</v>
      </c>
    </row>
    <row r="109" spans="1:15" x14ac:dyDescent="0.25">
      <c r="A109" s="2">
        <v>1060</v>
      </c>
      <c r="B109" s="3">
        <v>0.11774259033698739</v>
      </c>
      <c r="C109" s="3">
        <v>0.10845986984815617</v>
      </c>
      <c r="D109" s="3">
        <v>0.11621150493898895</v>
      </c>
      <c r="E109" s="3">
        <v>5.1498988412727612E-2</v>
      </c>
      <c r="F109" s="3">
        <v>7.2555777253763831E-2</v>
      </c>
      <c r="G109" s="3">
        <v>0.46361880231809405</v>
      </c>
      <c r="H109" s="3">
        <v>0.22213407378024591</v>
      </c>
      <c r="I109" s="3">
        <v>0.264026402640264</v>
      </c>
      <c r="J109" s="3">
        <v>3.1847133757961783E-2</v>
      </c>
      <c r="K109" s="3">
        <v>5.4200542005420058E-2</v>
      </c>
      <c r="L109" s="3">
        <v>9.3131548311990692E-2</v>
      </c>
      <c r="M109" s="3">
        <v>6.6322770817980853E-2</v>
      </c>
      <c r="N109" s="3">
        <v>7.5540505339932271E-2</v>
      </c>
      <c r="O109" s="3">
        <v>0.13333333333333333</v>
      </c>
    </row>
    <row r="110" spans="1:15" x14ac:dyDescent="0.25">
      <c r="A110" s="2">
        <v>1070</v>
      </c>
      <c r="B110" s="3">
        <v>0.10962241169305724</v>
      </c>
      <c r="C110" s="3">
        <v>0.11279826464208242</v>
      </c>
      <c r="D110" s="3">
        <v>9.8779779198140613E-2</v>
      </c>
      <c r="E110" s="3">
        <v>5.1498988412727612E-2</v>
      </c>
      <c r="F110" s="3">
        <v>6.5300199528387434E-2</v>
      </c>
      <c r="G110" s="3">
        <v>0.51513200257565994</v>
      </c>
      <c r="H110" s="3">
        <v>0.19833399444664818</v>
      </c>
      <c r="I110" s="3">
        <v>0.23762376237623761</v>
      </c>
      <c r="J110" s="3">
        <v>3.9808917197452234E-2</v>
      </c>
      <c r="K110" s="3">
        <v>5.4200542005420058E-2</v>
      </c>
      <c r="L110" s="3">
        <v>9.7012029491656965E-2</v>
      </c>
      <c r="M110" s="3">
        <v>5.8953574060427415E-2</v>
      </c>
      <c r="N110" s="3">
        <v>9.1169575410263076E-2</v>
      </c>
      <c r="O110" s="3">
        <v>0.12026143790849675</v>
      </c>
    </row>
    <row r="111" spans="1:15" x14ac:dyDescent="0.25">
      <c r="A111" s="2">
        <v>1080</v>
      </c>
      <c r="B111" s="3">
        <v>0.10962241169305727</v>
      </c>
      <c r="C111" s="3">
        <v>0.11279826464208242</v>
      </c>
      <c r="D111" s="3">
        <v>9.2969203951191154E-2</v>
      </c>
      <c r="E111" s="3">
        <v>4.7820489240389917E-2</v>
      </c>
      <c r="F111" s="3">
        <v>7.2555777253763831E-2</v>
      </c>
      <c r="G111" s="3">
        <v>0.47649710238248549</v>
      </c>
      <c r="H111" s="3">
        <v>0.16660055533518445</v>
      </c>
      <c r="I111" s="3">
        <v>0.22442244224422439</v>
      </c>
      <c r="J111" s="3">
        <v>3.5828025477707005E-2</v>
      </c>
      <c r="K111" s="3">
        <v>7.113821138211382E-2</v>
      </c>
      <c r="L111" s="3">
        <v>0.10089251067132325</v>
      </c>
      <c r="M111" s="3">
        <v>4.7899778924097282E-2</v>
      </c>
      <c r="N111" s="3">
        <v>0.1041938004688721</v>
      </c>
      <c r="O111" s="3">
        <v>0.11241830065359477</v>
      </c>
    </row>
    <row r="112" spans="1:15" x14ac:dyDescent="0.25">
      <c r="A112" s="2">
        <v>1090</v>
      </c>
      <c r="B112" s="3">
        <v>0.10962241169305724</v>
      </c>
      <c r="C112" s="3">
        <v>0.12147505422993492</v>
      </c>
      <c r="D112" s="3">
        <v>9.8779779198140599E-2</v>
      </c>
      <c r="E112" s="3">
        <v>5.5177487585065285E-2</v>
      </c>
      <c r="F112" s="3">
        <v>7.9811354979140214E-2</v>
      </c>
      <c r="G112" s="3">
        <v>0.47649710238248549</v>
      </c>
      <c r="H112" s="3">
        <v>0.15866719555731854</v>
      </c>
      <c r="I112" s="3">
        <v>0.22442244224422442</v>
      </c>
      <c r="J112" s="3">
        <v>2.7866242038216561E-2</v>
      </c>
      <c r="K112" s="3">
        <v>7.113821138211382E-2</v>
      </c>
      <c r="L112" s="3">
        <v>0.10089251067132325</v>
      </c>
      <c r="M112" s="3">
        <v>5.5268975681650699E-2</v>
      </c>
      <c r="N112" s="3">
        <v>9.6379265433706687E-2</v>
      </c>
      <c r="O112" s="3">
        <v>0.12287581699346403</v>
      </c>
    </row>
    <row r="113" spans="1:15" x14ac:dyDescent="0.25">
      <c r="A113" s="2">
        <v>1100</v>
      </c>
      <c r="B113" s="3">
        <v>0.1218026796589525</v>
      </c>
      <c r="C113" s="3">
        <v>9.9783080260303691E-2</v>
      </c>
      <c r="D113" s="3">
        <v>9.2969203951191168E-2</v>
      </c>
      <c r="E113" s="3">
        <v>5.5177487585065285E-2</v>
      </c>
      <c r="F113" s="3">
        <v>7.2555777253763831E-2</v>
      </c>
      <c r="G113" s="3">
        <v>0.46361880231809405</v>
      </c>
      <c r="H113" s="3">
        <v>0.18246727489091633</v>
      </c>
      <c r="I113" s="3">
        <v>0.25082508250825081</v>
      </c>
      <c r="J113" s="3">
        <v>1.9904458598726117E-2</v>
      </c>
      <c r="K113" s="3">
        <v>5.7588075880758816E-2</v>
      </c>
      <c r="L113" s="3">
        <v>0.10089251067132325</v>
      </c>
      <c r="M113" s="3">
        <v>5.8953574060427415E-2</v>
      </c>
      <c r="N113" s="3">
        <v>0.1067986454805939</v>
      </c>
      <c r="O113" s="3">
        <v>0.12549019607843137</v>
      </c>
    </row>
    <row r="114" spans="1:15" x14ac:dyDescent="0.25">
      <c r="A114" s="2">
        <v>1110</v>
      </c>
      <c r="B114" s="3">
        <v>0.15428339423467316</v>
      </c>
      <c r="C114" s="3">
        <v>7.3752711496746198E-2</v>
      </c>
      <c r="D114" s="3">
        <v>8.7158628704241722E-2</v>
      </c>
      <c r="E114" s="3">
        <v>5.5177487585065299E-2</v>
      </c>
      <c r="F114" s="3">
        <v>5.8044621803011065E-2</v>
      </c>
      <c r="G114" s="3">
        <v>0.43786220218931093</v>
      </c>
      <c r="H114" s="3">
        <v>0.19040063466878221</v>
      </c>
      <c r="I114" s="3">
        <v>0.25082508250825086</v>
      </c>
      <c r="J114" s="3">
        <v>1.9904458598726117E-2</v>
      </c>
      <c r="K114" s="3">
        <v>6.7750677506775075E-2</v>
      </c>
      <c r="L114" s="3">
        <v>9.3131548311990692E-2</v>
      </c>
      <c r="M114" s="3">
        <v>7.369196757553427E-2</v>
      </c>
      <c r="N114" s="3">
        <v>9.3774420421984889E-2</v>
      </c>
      <c r="O114" s="3">
        <v>8.8888888888888878E-2</v>
      </c>
    </row>
    <row r="115" spans="1:15" x14ac:dyDescent="0.25">
      <c r="A115" s="2">
        <v>1120</v>
      </c>
      <c r="B115" s="3">
        <v>0.15428339423467316</v>
      </c>
      <c r="C115" s="3">
        <v>6.9414316702819959E-2</v>
      </c>
      <c r="D115" s="3">
        <v>8.1348053457292263E-2</v>
      </c>
      <c r="E115" s="3">
        <v>4.7820489240389924E-2</v>
      </c>
      <c r="F115" s="3">
        <v>5.8044621803011065E-2</v>
      </c>
      <c r="G115" s="3">
        <v>0.47649710238248549</v>
      </c>
      <c r="H115" s="3">
        <v>0.22213407378024591</v>
      </c>
      <c r="I115" s="3">
        <v>0.33003300330033003</v>
      </c>
      <c r="J115" s="3">
        <v>1.9904458598726117E-2</v>
      </c>
      <c r="K115" s="3">
        <v>7.113821138211382E-2</v>
      </c>
      <c r="L115" s="3">
        <v>7.7609623593325572E-2</v>
      </c>
      <c r="M115" s="3">
        <v>7.369196757553427E-2</v>
      </c>
      <c r="N115" s="3">
        <v>9.6379265433706687E-2</v>
      </c>
      <c r="O115" s="3">
        <v>7.8431372549019607E-2</v>
      </c>
    </row>
    <row r="116" spans="1:15" x14ac:dyDescent="0.25">
      <c r="A116" s="2">
        <v>1130</v>
      </c>
      <c r="B116" s="3">
        <v>0.1380430369468128</v>
      </c>
      <c r="C116" s="3">
        <v>8.2429501084598705E-2</v>
      </c>
      <c r="D116" s="3">
        <v>8.7158628704241708E-2</v>
      </c>
      <c r="E116" s="3">
        <v>5.1498988412727612E-2</v>
      </c>
      <c r="F116" s="3">
        <v>4.3533466352258299E-2</v>
      </c>
      <c r="G116" s="3">
        <v>0.43786220218931104</v>
      </c>
      <c r="H116" s="3">
        <v>0.23006743355811182</v>
      </c>
      <c r="I116" s="3">
        <v>0.34323432343234322</v>
      </c>
      <c r="J116" s="3">
        <v>2.7866242038216561E-2</v>
      </c>
      <c r="K116" s="3">
        <v>7.7913279132791335E-2</v>
      </c>
      <c r="L116" s="3">
        <v>6.5968180054326725E-2</v>
      </c>
      <c r="M116" s="3">
        <v>8.4745762711864403E-2</v>
      </c>
      <c r="N116" s="3">
        <v>9.3774420421984889E-2</v>
      </c>
      <c r="O116" s="3">
        <v>8.1045751633986932E-2</v>
      </c>
    </row>
    <row r="117" spans="1:15" x14ac:dyDescent="0.25">
      <c r="A117" s="2">
        <v>1140</v>
      </c>
      <c r="B117" s="3">
        <v>0.13398294762484775</v>
      </c>
      <c r="C117" s="3">
        <v>6.5075921908893705E-2</v>
      </c>
      <c r="D117" s="3">
        <v>6.3916327716443927E-2</v>
      </c>
      <c r="E117" s="3">
        <v>4.4141990068052236E-2</v>
      </c>
      <c r="F117" s="3">
        <v>4.716125521494649E-2</v>
      </c>
      <c r="G117" s="3">
        <v>0.46361880231809405</v>
      </c>
      <c r="H117" s="3">
        <v>0.20626735422451406</v>
      </c>
      <c r="I117" s="3">
        <v>0.35643564356435642</v>
      </c>
      <c r="J117" s="3">
        <v>4.7770700636942678E-2</v>
      </c>
      <c r="K117" s="3">
        <v>7.4525745257452577E-2</v>
      </c>
      <c r="L117" s="3">
        <v>5.8207217694994186E-2</v>
      </c>
      <c r="M117" s="3">
        <v>7.369196757553427E-2</v>
      </c>
      <c r="N117" s="3">
        <v>9.6379265433706687E-2</v>
      </c>
      <c r="O117" s="3">
        <v>7.8431372549019607E-2</v>
      </c>
    </row>
    <row r="118" spans="1:15" x14ac:dyDescent="0.25">
      <c r="A118" s="2">
        <v>1150</v>
      </c>
      <c r="B118" s="3">
        <v>0.12586276898091758</v>
      </c>
      <c r="C118" s="3">
        <v>7.3752711496746198E-2</v>
      </c>
      <c r="D118" s="3">
        <v>5.2295177222545029E-2</v>
      </c>
      <c r="E118" s="3">
        <v>4.0463490895714549E-2</v>
      </c>
      <c r="F118" s="3">
        <v>5.0789044077634682E-2</v>
      </c>
      <c r="G118" s="3">
        <v>0.42498390212491949</v>
      </c>
      <c r="H118" s="3">
        <v>0.1824672748909163</v>
      </c>
      <c r="I118" s="3">
        <v>0.35643564356435642</v>
      </c>
      <c r="J118" s="3">
        <v>5.17515923566879E-2</v>
      </c>
      <c r="K118" s="3">
        <v>7.7913279132791335E-2</v>
      </c>
      <c r="L118" s="3">
        <v>4.6565774155995346E-2</v>
      </c>
      <c r="M118" s="3">
        <v>5.8953574060427415E-2</v>
      </c>
      <c r="N118" s="3">
        <v>9.3774420421984889E-2</v>
      </c>
      <c r="O118" s="3">
        <v>6.7973856209150335E-2</v>
      </c>
    </row>
    <row r="119" spans="1:15" x14ac:dyDescent="0.25">
      <c r="A119" s="2">
        <v>1160</v>
      </c>
      <c r="B119" s="3">
        <v>0.10150223304912709</v>
      </c>
      <c r="C119" s="3">
        <v>7.8091106290672452E-2</v>
      </c>
      <c r="D119" s="3">
        <v>5.2295177222545029E-2</v>
      </c>
      <c r="E119" s="3">
        <v>4.0463490895714549E-2</v>
      </c>
      <c r="F119" s="3">
        <v>5.0789044077634668E-2</v>
      </c>
      <c r="G119" s="3">
        <v>0.39922730199613654</v>
      </c>
      <c r="H119" s="3">
        <v>0.16660055533518445</v>
      </c>
      <c r="I119" s="3">
        <v>0.33003300330032997</v>
      </c>
      <c r="J119" s="3">
        <v>5.17515923566879E-2</v>
      </c>
      <c r="K119" s="3">
        <v>7.4525745257452577E-2</v>
      </c>
      <c r="L119" s="3">
        <v>4.2685292976329066E-2</v>
      </c>
      <c r="M119" s="3">
        <v>5.5268975681650699E-2</v>
      </c>
      <c r="N119" s="3">
        <v>8.5959885386819479E-2</v>
      </c>
      <c r="O119" s="3">
        <v>6.7973856209150335E-2</v>
      </c>
    </row>
    <row r="120" spans="1:15" x14ac:dyDescent="0.25">
      <c r="A120" s="2">
        <v>1170</v>
      </c>
      <c r="B120" s="3">
        <v>8.9321965083231827E-2</v>
      </c>
      <c r="C120" s="3">
        <v>6.9414316702819959E-2</v>
      </c>
      <c r="D120" s="3">
        <v>5.2295177222545022E-2</v>
      </c>
      <c r="E120" s="3">
        <v>4.0463490895714549E-2</v>
      </c>
      <c r="F120" s="3">
        <v>4.3533466352258292E-2</v>
      </c>
      <c r="G120" s="3">
        <v>0.36059240180296204</v>
      </c>
      <c r="H120" s="3">
        <v>0.18246727489091633</v>
      </c>
      <c r="I120" s="3">
        <v>0.2772277227722772</v>
      </c>
      <c r="J120" s="3">
        <v>4.7770700636942678E-2</v>
      </c>
      <c r="K120" s="3">
        <v>6.7750677506775062E-2</v>
      </c>
      <c r="L120" s="3">
        <v>3.8804811796662786E-2</v>
      </c>
      <c r="M120" s="3">
        <v>4.7899778924097275E-2</v>
      </c>
      <c r="N120" s="3">
        <v>8.335504037509768E-2</v>
      </c>
      <c r="O120" s="3">
        <v>8.6274509803921567E-2</v>
      </c>
    </row>
    <row r="121" spans="1:15" x14ac:dyDescent="0.25">
      <c r="A121" s="2">
        <v>1180</v>
      </c>
      <c r="B121" s="3">
        <v>0.10556232237109216</v>
      </c>
      <c r="C121" s="3">
        <v>6.9414316702819959E-2</v>
      </c>
      <c r="D121" s="3">
        <v>4.0674026728646132E-2</v>
      </c>
      <c r="E121" s="3">
        <v>3.3106492551039174E-2</v>
      </c>
      <c r="F121" s="3">
        <v>3.9905677489570107E-2</v>
      </c>
      <c r="G121" s="3">
        <v>0.29620090148100453</v>
      </c>
      <c r="H121" s="3">
        <v>0.16660055533518445</v>
      </c>
      <c r="I121" s="3">
        <v>0.31683168316831678</v>
      </c>
      <c r="J121" s="3">
        <v>5.17515923566879E-2</v>
      </c>
      <c r="K121" s="3">
        <v>5.0813008130081307E-2</v>
      </c>
      <c r="L121" s="3">
        <v>4.6565774155995346E-2</v>
      </c>
      <c r="M121" s="3">
        <v>4.4215180545320559E-2</v>
      </c>
      <c r="N121" s="3">
        <v>0.1015889554571503</v>
      </c>
      <c r="O121" s="3">
        <v>0.13071895424836599</v>
      </c>
    </row>
    <row r="122" spans="1:15" x14ac:dyDescent="0.25">
      <c r="A122" s="2">
        <v>1190</v>
      </c>
      <c r="B122" s="3">
        <v>0.11368250101502234</v>
      </c>
      <c r="C122" s="3">
        <v>6.9414316702819959E-2</v>
      </c>
      <c r="D122" s="3">
        <v>4.6484601975595584E-2</v>
      </c>
      <c r="E122" s="3">
        <v>3.3106492551039174E-2</v>
      </c>
      <c r="F122" s="3">
        <v>4.716125521494649E-2</v>
      </c>
      <c r="G122" s="3">
        <v>0.27044430135222153</v>
      </c>
      <c r="H122" s="3">
        <v>0.19833399444664815</v>
      </c>
      <c r="I122" s="3">
        <v>0.29042904290429045</v>
      </c>
      <c r="J122" s="3">
        <v>3.1847133757961783E-2</v>
      </c>
      <c r="K122" s="3">
        <v>5.0813008130081293E-2</v>
      </c>
      <c r="L122" s="3">
        <v>5.0446255335661626E-2</v>
      </c>
      <c r="M122" s="3">
        <v>4.7899778924097275E-2</v>
      </c>
      <c r="N122" s="3">
        <v>8.5959885386819479E-2</v>
      </c>
      <c r="O122" s="3">
        <v>0.13071895424836599</v>
      </c>
    </row>
    <row r="123" spans="1:15" x14ac:dyDescent="0.25">
      <c r="A123" s="2">
        <v>1200</v>
      </c>
      <c r="B123" s="3">
        <v>9.338205440519691E-2</v>
      </c>
      <c r="C123" s="3">
        <v>5.6399132321041212E-2</v>
      </c>
      <c r="D123" s="3">
        <v>4.6484601975595577E-2</v>
      </c>
      <c r="E123" s="3">
        <v>4.4141990068052236E-2</v>
      </c>
      <c r="F123" s="3">
        <v>5.0789044077634682E-2</v>
      </c>
      <c r="G123" s="3">
        <v>0.27044430135222153</v>
      </c>
      <c r="H123" s="3">
        <v>0.19833399444664818</v>
      </c>
      <c r="I123" s="3">
        <v>0.29042904290429045</v>
      </c>
      <c r="J123" s="3">
        <v>3.5828025477707005E-2</v>
      </c>
      <c r="K123" s="3">
        <v>5.4200542005420051E-2</v>
      </c>
      <c r="L123" s="3">
        <v>5.8207217694994172E-2</v>
      </c>
      <c r="M123" s="3">
        <v>4.7899778924097275E-2</v>
      </c>
      <c r="N123" s="3">
        <v>7.2935660328210458E-2</v>
      </c>
      <c r="O123" s="3">
        <v>0.12549019607843137</v>
      </c>
    </row>
    <row r="124" spans="1:15" x14ac:dyDescent="0.25">
      <c r="A124" s="2">
        <v>1210</v>
      </c>
      <c r="B124" s="3">
        <v>8.1201786439301663E-2</v>
      </c>
      <c r="C124" s="3">
        <v>6.9414316702819959E-2</v>
      </c>
      <c r="D124" s="3">
        <v>4.6484601975595577E-2</v>
      </c>
      <c r="E124" s="3">
        <v>4.7820489240389924E-2</v>
      </c>
      <c r="F124" s="3">
        <v>5.8044621803011065E-2</v>
      </c>
      <c r="G124" s="3">
        <v>0.28332260141661303</v>
      </c>
      <c r="H124" s="3">
        <v>0.23006743355811188</v>
      </c>
      <c r="I124" s="3">
        <v>0.264026402640264</v>
      </c>
      <c r="J124" s="3">
        <v>3.5828025477707012E-2</v>
      </c>
      <c r="K124" s="3">
        <v>5.4200542005420051E-2</v>
      </c>
      <c r="L124" s="3">
        <v>8.5370585952658146E-2</v>
      </c>
      <c r="M124" s="3">
        <v>3.3161385408990426E-2</v>
      </c>
      <c r="N124" s="3">
        <v>7.033081531648866E-2</v>
      </c>
      <c r="O124" s="3">
        <v>0.12810457516339868</v>
      </c>
    </row>
    <row r="125" spans="1:15" x14ac:dyDescent="0.25">
      <c r="A125" s="2">
        <v>1220</v>
      </c>
      <c r="B125" s="3">
        <v>8.1201786439301663E-2</v>
      </c>
      <c r="C125" s="3">
        <v>6.9414316702819959E-2</v>
      </c>
      <c r="D125" s="3">
        <v>4.6484601975595577E-2</v>
      </c>
      <c r="E125" s="3">
        <v>5.1498988412727612E-2</v>
      </c>
      <c r="F125" s="3">
        <v>6.167241066569925E-2</v>
      </c>
      <c r="G125" s="3">
        <v>0.23180940115904702</v>
      </c>
      <c r="H125" s="3">
        <v>0.20626735422451409</v>
      </c>
      <c r="I125" s="3">
        <v>0.25082508250825081</v>
      </c>
      <c r="J125" s="3">
        <v>2.7866242038216565E-2</v>
      </c>
      <c r="K125" s="3">
        <v>4.4037940379403798E-2</v>
      </c>
      <c r="L125" s="3">
        <v>8.9251067132324405E-2</v>
      </c>
      <c r="M125" s="3">
        <v>4.4215180545320559E-2</v>
      </c>
      <c r="N125" s="3">
        <v>7.2935660328210458E-2</v>
      </c>
      <c r="O125" s="3">
        <v>0.12026143790849671</v>
      </c>
    </row>
    <row r="126" spans="1:15" x14ac:dyDescent="0.25">
      <c r="A126" s="2">
        <v>1230</v>
      </c>
      <c r="B126" s="3">
        <v>7.7141697117336566E-2</v>
      </c>
      <c r="C126" s="3">
        <v>5.2060737527114966E-2</v>
      </c>
      <c r="D126" s="3">
        <v>5.2295177222545029E-2</v>
      </c>
      <c r="E126" s="3">
        <v>4.7820489240389917E-2</v>
      </c>
      <c r="F126" s="3">
        <v>6.5300199528387434E-2</v>
      </c>
      <c r="G126" s="3">
        <v>0.29620090148100453</v>
      </c>
      <c r="H126" s="3">
        <v>0.22213407378024591</v>
      </c>
      <c r="I126" s="3">
        <v>0.15841584158415839</v>
      </c>
      <c r="J126" s="3">
        <v>2.3885350318471339E-2</v>
      </c>
      <c r="K126" s="3">
        <v>5.0813008130081293E-2</v>
      </c>
      <c r="L126" s="3">
        <v>8.9251067132324405E-2</v>
      </c>
      <c r="M126" s="3">
        <v>3.6845983787767135E-2</v>
      </c>
      <c r="N126" s="3">
        <v>4.949205522271425E-2</v>
      </c>
      <c r="O126" s="3">
        <v>8.6274509803921567E-2</v>
      </c>
    </row>
    <row r="127" spans="1:15" x14ac:dyDescent="0.25">
      <c r="A127" s="2">
        <v>1240</v>
      </c>
      <c r="B127" s="3">
        <v>8.5261875761266745E-2</v>
      </c>
      <c r="C127" s="3">
        <v>4.7722342733188719E-2</v>
      </c>
      <c r="D127" s="3">
        <v>5.8105752469494475E-2</v>
      </c>
      <c r="E127" s="3">
        <v>5.885598675740298E-2</v>
      </c>
      <c r="F127" s="3">
        <v>5.8044621803011065E-2</v>
      </c>
      <c r="G127" s="3">
        <v>0.28332260141661297</v>
      </c>
      <c r="H127" s="3">
        <v>0.19833399444664818</v>
      </c>
      <c r="I127" s="3">
        <v>0.19801980198019803</v>
      </c>
      <c r="J127" s="3">
        <v>2.7866242038216561E-2</v>
      </c>
      <c r="K127" s="3">
        <v>6.097560975609756E-2</v>
      </c>
      <c r="L127" s="3">
        <v>8.1490104772991859E-2</v>
      </c>
      <c r="M127" s="3">
        <v>2.9476787030213707E-2</v>
      </c>
      <c r="N127" s="3">
        <v>5.7306590257879653E-2</v>
      </c>
      <c r="O127" s="3">
        <v>8.6274509803921567E-2</v>
      </c>
    </row>
    <row r="128" spans="1:15" x14ac:dyDescent="0.25">
      <c r="A128" s="2">
        <v>1250</v>
      </c>
      <c r="B128" s="3">
        <v>0.10556232237109216</v>
      </c>
      <c r="C128" s="3">
        <v>5.2060737527114966E-2</v>
      </c>
      <c r="D128" s="3">
        <v>6.9726902963393372E-2</v>
      </c>
      <c r="E128" s="3">
        <v>4.7820489240389924E-2</v>
      </c>
      <c r="F128" s="3">
        <v>5.4416832940322866E-2</v>
      </c>
      <c r="G128" s="3">
        <v>0.32195750160978753</v>
      </c>
      <c r="H128" s="3">
        <v>0.19833399444664818</v>
      </c>
      <c r="I128" s="3">
        <v>0.17161716171617161</v>
      </c>
      <c r="J128" s="3">
        <v>3.184713375796179E-2</v>
      </c>
      <c r="K128" s="3">
        <v>5.4200542005420051E-2</v>
      </c>
      <c r="L128" s="3">
        <v>8.5370585952658146E-2</v>
      </c>
      <c r="M128" s="3">
        <v>3.3161385408990419E-2</v>
      </c>
      <c r="N128" s="3">
        <v>5.7306590257879653E-2</v>
      </c>
      <c r="O128" s="3">
        <v>9.1503267973856203E-2</v>
      </c>
    </row>
    <row r="129" spans="1:15" x14ac:dyDescent="0.25">
      <c r="A129" s="2">
        <v>1260</v>
      </c>
      <c r="B129" s="3">
        <v>9.338205440519691E-2</v>
      </c>
      <c r="C129" s="3">
        <v>3.4707158351409979E-2</v>
      </c>
      <c r="D129" s="3">
        <v>7.5537478210342818E-2</v>
      </c>
      <c r="E129" s="3">
        <v>3.6784991723376861E-2</v>
      </c>
      <c r="F129" s="3">
        <v>5.4416832940322866E-2</v>
      </c>
      <c r="G129" s="3">
        <v>0.25756600128783003</v>
      </c>
      <c r="H129" s="3">
        <v>0.15073383577945262</v>
      </c>
      <c r="I129" s="3">
        <v>0.22442244224422442</v>
      </c>
      <c r="J129" s="3">
        <v>3.9808917197452234E-2</v>
      </c>
      <c r="K129" s="3">
        <v>4.4037940379403791E-2</v>
      </c>
      <c r="L129" s="3">
        <v>5.8207217694994186E-2</v>
      </c>
      <c r="M129" s="3">
        <v>3.6845983787767135E-2</v>
      </c>
      <c r="N129" s="3">
        <v>7.2935660328210472E-2</v>
      </c>
      <c r="O129" s="3">
        <v>9.6732026143790853E-2</v>
      </c>
    </row>
    <row r="130" spans="1:15" x14ac:dyDescent="0.25">
      <c r="A130" s="2">
        <v>1270</v>
      </c>
      <c r="B130" s="3">
        <v>0.1218026796589525</v>
      </c>
      <c r="C130" s="3">
        <v>3.4707158351409979E-2</v>
      </c>
      <c r="D130" s="3">
        <v>7.5537478210342818E-2</v>
      </c>
      <c r="E130" s="3">
        <v>3.6784991723376861E-2</v>
      </c>
      <c r="F130" s="3">
        <v>5.0789044077634668E-2</v>
      </c>
      <c r="G130" s="3">
        <v>0.29620090148100453</v>
      </c>
      <c r="H130" s="3">
        <v>0.1507338357794526</v>
      </c>
      <c r="I130" s="3">
        <v>0.22442244224422442</v>
      </c>
      <c r="J130" s="3">
        <v>4.3789808917197456E-2</v>
      </c>
      <c r="K130" s="3">
        <v>4.065040650406504E-2</v>
      </c>
      <c r="L130" s="3">
        <v>5.8207217694994172E-2</v>
      </c>
      <c r="M130" s="3">
        <v>3.3161385408990419E-2</v>
      </c>
      <c r="N130" s="3">
        <v>5.7306590257879653E-2</v>
      </c>
      <c r="O130" s="3">
        <v>9.4117647058823528E-2</v>
      </c>
    </row>
    <row r="131" spans="1:15" x14ac:dyDescent="0.25">
      <c r="A131" s="2">
        <v>1280</v>
      </c>
      <c r="B131" s="3">
        <v>0.10556232237109217</v>
      </c>
      <c r="C131" s="3">
        <v>2.6030368763557483E-2</v>
      </c>
      <c r="D131" s="3">
        <v>6.9726902963393372E-2</v>
      </c>
      <c r="E131" s="3">
        <v>4.414199006805223E-2</v>
      </c>
      <c r="F131" s="3">
        <v>3.9905677489570107E-2</v>
      </c>
      <c r="G131" s="3">
        <v>0.25756600128783003</v>
      </c>
      <c r="H131" s="3">
        <v>0.13486711622372075</v>
      </c>
      <c r="I131" s="3">
        <v>0.2772277227722772</v>
      </c>
      <c r="J131" s="3">
        <v>3.9808917197452234E-2</v>
      </c>
      <c r="K131" s="3">
        <v>4.065040650406504E-2</v>
      </c>
      <c r="L131" s="3">
        <v>6.2087698874660459E-2</v>
      </c>
      <c r="M131" s="3">
        <v>3.6845983787767135E-2</v>
      </c>
      <c r="N131" s="3">
        <v>6.5121125293045062E-2</v>
      </c>
      <c r="O131" s="3">
        <v>7.8431372549019621E-2</v>
      </c>
    </row>
    <row r="132" spans="1:15" x14ac:dyDescent="0.25">
      <c r="A132" s="2">
        <v>1290</v>
      </c>
      <c r="B132" s="3">
        <v>8.5261875761266745E-2</v>
      </c>
      <c r="C132" s="3">
        <v>3.4707158351409979E-2</v>
      </c>
      <c r="D132" s="3">
        <v>5.8105752469494475E-2</v>
      </c>
      <c r="E132" s="3">
        <v>2.5749494206363806E-2</v>
      </c>
      <c r="F132" s="3">
        <v>2.9022310901505532E-2</v>
      </c>
      <c r="G132" s="3">
        <v>0.27044430135222153</v>
      </c>
      <c r="H132" s="3">
        <v>0.12693375644585483</v>
      </c>
      <c r="I132" s="3">
        <v>0.25082508250825081</v>
      </c>
      <c r="J132" s="3">
        <v>3.9808917197452234E-2</v>
      </c>
      <c r="K132" s="3">
        <v>3.048780487804878E-2</v>
      </c>
      <c r="L132" s="3">
        <v>6.9848661233992998E-2</v>
      </c>
      <c r="M132" s="3">
        <v>5.5268975681650699E-2</v>
      </c>
      <c r="N132" s="3">
        <v>5.7306590257879653E-2</v>
      </c>
      <c r="O132" s="3">
        <v>8.1045751633986932E-2</v>
      </c>
    </row>
    <row r="133" spans="1:15" x14ac:dyDescent="0.25">
      <c r="A133" s="2">
        <v>1300</v>
      </c>
      <c r="B133" s="3">
        <v>9.338205440519691E-2</v>
      </c>
      <c r="C133" s="3">
        <v>2.6030368763557483E-2</v>
      </c>
      <c r="D133" s="3">
        <v>5.2295177222545029E-2</v>
      </c>
      <c r="E133" s="3">
        <v>3.6784991723376861E-2</v>
      </c>
      <c r="F133" s="3">
        <v>2.5394522038817341E-2</v>
      </c>
      <c r="G133" s="3">
        <v>0.21893110109465552</v>
      </c>
      <c r="H133" s="3">
        <v>0.13486711622372075</v>
      </c>
      <c r="I133" s="3">
        <v>0.2772277227722772</v>
      </c>
      <c r="J133" s="3">
        <v>3.1847133757961783E-2</v>
      </c>
      <c r="K133" s="3">
        <v>3.0487804878048773E-2</v>
      </c>
      <c r="L133" s="3">
        <v>5.8207217694994186E-2</v>
      </c>
      <c r="M133" s="3">
        <v>4.7899778924097275E-2</v>
      </c>
      <c r="N133" s="3">
        <v>5.9911435269601451E-2</v>
      </c>
      <c r="O133" s="3">
        <v>6.7973856209150335E-2</v>
      </c>
    </row>
    <row r="134" spans="1:15" x14ac:dyDescent="0.25">
      <c r="A134" s="2">
        <v>1310</v>
      </c>
      <c r="B134" s="3">
        <v>0.10150223304912706</v>
      </c>
      <c r="C134" s="3">
        <v>3.0368763557483729E-2</v>
      </c>
      <c r="D134" s="3">
        <v>4.6484601975595577E-2</v>
      </c>
      <c r="E134" s="3">
        <v>5.1498988412727612E-2</v>
      </c>
      <c r="F134" s="3">
        <v>1.4511155450752766E-2</v>
      </c>
      <c r="G134" s="3">
        <v>0.28332260141661303</v>
      </c>
      <c r="H134" s="3">
        <v>0.1507338357794526</v>
      </c>
      <c r="I134" s="3">
        <v>0.25082508250825081</v>
      </c>
      <c r="J134" s="3">
        <v>2.7866242038216561E-2</v>
      </c>
      <c r="K134" s="3">
        <v>3.3875338753387531E-2</v>
      </c>
      <c r="L134" s="3">
        <v>6.2087698874660459E-2</v>
      </c>
      <c r="M134" s="3">
        <v>5.1584377302873984E-2</v>
      </c>
      <c r="N134" s="3">
        <v>5.9911435269601451E-2</v>
      </c>
      <c r="O134" s="3">
        <v>7.5816993464052282E-2</v>
      </c>
    </row>
    <row r="135" spans="1:15" x14ac:dyDescent="0.25">
      <c r="A135" s="2">
        <v>1320</v>
      </c>
      <c r="B135" s="3">
        <v>7.714169711733658E-2</v>
      </c>
      <c r="C135" s="3">
        <v>3.0368763557483729E-2</v>
      </c>
      <c r="D135" s="3">
        <v>4.6484601975595577E-2</v>
      </c>
      <c r="E135" s="3">
        <v>5.1498988412727612E-2</v>
      </c>
      <c r="F135" s="3">
        <v>2.1766733176129149E-2</v>
      </c>
      <c r="G135" s="3">
        <v>0.23180940115904702</v>
      </c>
      <c r="H135" s="3">
        <v>0.13486711622372075</v>
      </c>
      <c r="I135" s="3">
        <v>0.22442244224422439</v>
      </c>
      <c r="J135" s="3">
        <v>3.5828025477707012E-2</v>
      </c>
      <c r="K135" s="3">
        <v>4.0650406504065033E-2</v>
      </c>
      <c r="L135" s="3">
        <v>6.2087698874660459E-2</v>
      </c>
      <c r="M135" s="3">
        <v>4.4215180545320559E-2</v>
      </c>
      <c r="N135" s="3">
        <v>7.2935660328210472E-2</v>
      </c>
      <c r="O135" s="3">
        <v>8.1045751633986932E-2</v>
      </c>
    </row>
    <row r="136" spans="1:15" x14ac:dyDescent="0.25">
      <c r="A136" s="2">
        <v>1330</v>
      </c>
      <c r="B136" s="3">
        <v>0.10150223304912709</v>
      </c>
      <c r="C136" s="3">
        <v>2.6030368763557483E-2</v>
      </c>
      <c r="D136" s="3">
        <v>4.6484601975595577E-2</v>
      </c>
      <c r="E136" s="3">
        <v>4.782048924038991E-2</v>
      </c>
      <c r="F136" s="3">
        <v>3.2650099764193724E-2</v>
      </c>
      <c r="G136" s="3">
        <v>0.24468770122343853</v>
      </c>
      <c r="H136" s="3">
        <v>0.14280047600158668</v>
      </c>
      <c r="I136" s="3">
        <v>0.22442244224422439</v>
      </c>
      <c r="J136" s="3">
        <v>4.7770700636942678E-2</v>
      </c>
      <c r="K136" s="3">
        <v>3.7262872628726282E-2</v>
      </c>
      <c r="L136" s="3">
        <v>4.6565774155995346E-2</v>
      </c>
      <c r="M136" s="3">
        <v>3.6845983787767135E-2</v>
      </c>
      <c r="N136" s="3">
        <v>6.251628028132325E-2</v>
      </c>
      <c r="O136" s="3">
        <v>7.8431372549019593E-2</v>
      </c>
    </row>
    <row r="137" spans="1:15" x14ac:dyDescent="0.25">
      <c r="A137" s="2">
        <v>1340</v>
      </c>
      <c r="B137" s="3">
        <v>0.11774259033698739</v>
      </c>
      <c r="C137" s="3">
        <v>2.1691973969631233E-2</v>
      </c>
      <c r="D137" s="3">
        <v>3.4863451481696686E-2</v>
      </c>
      <c r="E137" s="3">
        <v>5.1498988412727612E-2</v>
      </c>
      <c r="F137" s="3">
        <v>3.6277888626881916E-2</v>
      </c>
      <c r="G137" s="3">
        <v>0.23180940115904702</v>
      </c>
      <c r="H137" s="3">
        <v>0.14280047600158668</v>
      </c>
      <c r="I137" s="3">
        <v>0.2112211221122112</v>
      </c>
      <c r="J137" s="3">
        <v>5.9713375796178345E-2</v>
      </c>
      <c r="K137" s="3">
        <v>3.3875338753387538E-2</v>
      </c>
      <c r="L137" s="3">
        <v>5.0446255335661626E-2</v>
      </c>
      <c r="M137" s="3">
        <v>2.5792188651436992E-2</v>
      </c>
      <c r="N137" s="3">
        <v>6.7725970304766861E-2</v>
      </c>
      <c r="O137" s="3">
        <v>6.5359477124183024E-2</v>
      </c>
    </row>
    <row r="138" spans="1:15" x14ac:dyDescent="0.25">
      <c r="A138" s="2">
        <v>1350</v>
      </c>
      <c r="B138" s="3">
        <v>0.10150223304912706</v>
      </c>
      <c r="C138" s="3">
        <v>3.0368763557483729E-2</v>
      </c>
      <c r="D138" s="3">
        <v>4.0674026728646132E-2</v>
      </c>
      <c r="E138" s="3">
        <v>4.0463490895714542E-2</v>
      </c>
      <c r="F138" s="3">
        <v>3.9905677489570107E-2</v>
      </c>
      <c r="G138" s="3">
        <v>0.24468770122343853</v>
      </c>
      <c r="H138" s="3">
        <v>0.12693375644585483</v>
      </c>
      <c r="I138" s="3">
        <v>0.15841584158415839</v>
      </c>
      <c r="J138" s="3">
        <v>5.9713375796178345E-2</v>
      </c>
      <c r="K138" s="3">
        <v>4.4037940379403798E-2</v>
      </c>
      <c r="L138" s="3">
        <v>5.0446255335661626E-2</v>
      </c>
      <c r="M138" s="3">
        <v>3.3161385408990419E-2</v>
      </c>
      <c r="N138" s="3">
        <v>8.0750195363375882E-2</v>
      </c>
      <c r="O138" s="3">
        <v>7.3202614379084971E-2</v>
      </c>
    </row>
    <row r="139" spans="1:15" x14ac:dyDescent="0.25">
      <c r="A139" s="2">
        <v>1360</v>
      </c>
      <c r="B139" s="3">
        <v>9.3382054405196924E-2</v>
      </c>
      <c r="C139" s="3">
        <v>2.6030368763557483E-2</v>
      </c>
      <c r="D139" s="3">
        <v>5.8105752469494475E-2</v>
      </c>
      <c r="E139" s="3">
        <v>2.942799337870149E-2</v>
      </c>
      <c r="F139" s="3">
        <v>3.99056774895701E-2</v>
      </c>
      <c r="G139" s="3">
        <v>0.24468770122343853</v>
      </c>
      <c r="H139" s="3">
        <v>0.12693375644585483</v>
      </c>
      <c r="I139" s="3">
        <v>0.17161716171617161</v>
      </c>
      <c r="J139" s="3">
        <v>5.17515923566879E-2</v>
      </c>
      <c r="K139" s="3">
        <v>4.7425474254742542E-2</v>
      </c>
      <c r="L139" s="3">
        <v>5.4326736515327899E-2</v>
      </c>
      <c r="M139" s="3">
        <v>2.5792188651436999E-2</v>
      </c>
      <c r="N139" s="3">
        <v>6.251628028132325E-2</v>
      </c>
      <c r="O139" s="3">
        <v>6.0130718954248361E-2</v>
      </c>
    </row>
    <row r="140" spans="1:15" x14ac:dyDescent="0.25">
      <c r="A140" s="2">
        <v>1370</v>
      </c>
      <c r="B140" s="3">
        <v>8.9321965083231841E-2</v>
      </c>
      <c r="C140" s="3">
        <v>3.0368763557483729E-2</v>
      </c>
      <c r="D140" s="3">
        <v>5.2295177222545029E-2</v>
      </c>
      <c r="E140" s="3">
        <v>3.3106492551039181E-2</v>
      </c>
      <c r="F140" s="3">
        <v>3.9905677489570107E-2</v>
      </c>
      <c r="G140" s="3">
        <v>0.27044430135222153</v>
      </c>
      <c r="H140" s="3">
        <v>0.12693375644585483</v>
      </c>
      <c r="I140" s="3">
        <v>0.19801980198019803</v>
      </c>
      <c r="J140" s="3">
        <v>4.3789808917197456E-2</v>
      </c>
      <c r="K140" s="3">
        <v>5.7588075880758816E-2</v>
      </c>
      <c r="L140" s="3">
        <v>4.6565774155995346E-2</v>
      </c>
      <c r="M140" s="3">
        <v>2.210759027266028E-2</v>
      </c>
      <c r="N140" s="3">
        <v>4.1677520187548847E-2</v>
      </c>
      <c r="O140" s="3">
        <v>5.4901960784313718E-2</v>
      </c>
    </row>
    <row r="141" spans="1:15" x14ac:dyDescent="0.25">
      <c r="A141" s="2">
        <v>1380</v>
      </c>
      <c r="B141" s="3">
        <v>6.4961429151441333E-2</v>
      </c>
      <c r="C141" s="3">
        <v>4.7722342733188719E-2</v>
      </c>
      <c r="D141" s="3">
        <v>6.3916327716443927E-2</v>
      </c>
      <c r="E141" s="3">
        <v>3.3106492551039174E-2</v>
      </c>
      <c r="F141" s="3">
        <v>3.2650099764193724E-2</v>
      </c>
      <c r="G141" s="3">
        <v>0.24468770122343853</v>
      </c>
      <c r="H141" s="3">
        <v>0.13486711622372077</v>
      </c>
      <c r="I141" s="3">
        <v>0.18481848184818481</v>
      </c>
      <c r="J141" s="3">
        <v>3.1847133757961783E-2</v>
      </c>
      <c r="K141" s="3">
        <v>5.4200542005420058E-2</v>
      </c>
      <c r="L141" s="3">
        <v>5.4326736515327899E-2</v>
      </c>
      <c r="M141" s="3">
        <v>2.5792188651436992E-2</v>
      </c>
      <c r="N141" s="3">
        <v>4.4282365199270646E-2</v>
      </c>
      <c r="O141" s="3">
        <v>5.4901960784313732E-2</v>
      </c>
    </row>
    <row r="142" spans="1:15" x14ac:dyDescent="0.25">
      <c r="A142" s="2">
        <v>1390</v>
      </c>
      <c r="B142" s="3">
        <v>3.6540803897685749E-2</v>
      </c>
      <c r="C142" s="3">
        <v>5.2060737527114966E-2</v>
      </c>
      <c r="D142" s="3">
        <v>7.5537478210342818E-2</v>
      </c>
      <c r="E142" s="3">
        <v>3.3106492551039181E-2</v>
      </c>
      <c r="F142" s="3">
        <v>3.2650099764193724E-2</v>
      </c>
      <c r="G142" s="3">
        <v>0.24468770122343853</v>
      </c>
      <c r="H142" s="3">
        <v>0.13486711622372077</v>
      </c>
      <c r="I142" s="3">
        <v>0.17161716171617161</v>
      </c>
      <c r="J142" s="3">
        <v>1.5923566878980895E-2</v>
      </c>
      <c r="K142" s="3">
        <v>6.0975609756097573E-2</v>
      </c>
      <c r="L142" s="3">
        <v>5.0446255335661626E-2</v>
      </c>
      <c r="M142" s="3">
        <v>3.6845983787767135E-2</v>
      </c>
      <c r="N142" s="3">
        <v>4.167752018754884E-2</v>
      </c>
      <c r="O142" s="3">
        <v>6.5359477124182996E-2</v>
      </c>
    </row>
    <row r="143" spans="1:15" x14ac:dyDescent="0.25">
      <c r="A143" s="2">
        <v>1400</v>
      </c>
      <c r="B143" s="3">
        <v>3.2480714575720666E-2</v>
      </c>
      <c r="C143" s="3">
        <v>5.2060737527114966E-2</v>
      </c>
      <c r="D143" s="3">
        <v>6.9726902963393372E-2</v>
      </c>
      <c r="E143" s="3">
        <v>2.942799337870149E-2</v>
      </c>
      <c r="F143" s="3">
        <v>2.5394522038817341E-2</v>
      </c>
      <c r="G143" s="3">
        <v>0.21893110109465552</v>
      </c>
      <c r="H143" s="3">
        <v>0.13486711622372077</v>
      </c>
      <c r="I143" s="3">
        <v>0.17161716171617161</v>
      </c>
      <c r="J143" s="3">
        <v>1.9904458598726117E-2</v>
      </c>
      <c r="K143" s="3">
        <v>4.4037940379403798E-2</v>
      </c>
      <c r="L143" s="3">
        <v>5.0446255335661626E-2</v>
      </c>
      <c r="M143" s="3">
        <v>3.3161385408990426E-2</v>
      </c>
      <c r="N143" s="3">
        <v>3.1258140140661632E-2</v>
      </c>
      <c r="O143" s="3">
        <v>5.4901960784313718E-2</v>
      </c>
    </row>
    <row r="144" spans="1:15" x14ac:dyDescent="0.25">
      <c r="A144" s="2">
        <v>1410</v>
      </c>
      <c r="B144" s="3">
        <v>2.8420625253755584E-2</v>
      </c>
      <c r="C144" s="3">
        <v>5.6399132321041212E-2</v>
      </c>
      <c r="D144" s="3">
        <v>5.2295177222545029E-2</v>
      </c>
      <c r="E144" s="3">
        <v>2.942799337870149E-2</v>
      </c>
      <c r="F144" s="3">
        <v>2.9022310901505532E-2</v>
      </c>
      <c r="G144" s="3">
        <v>0.21893110109465552</v>
      </c>
      <c r="H144" s="3">
        <v>0.13486711622372077</v>
      </c>
      <c r="I144" s="3">
        <v>0.2112211221122112</v>
      </c>
      <c r="J144" s="3">
        <v>1.9904458598726117E-2</v>
      </c>
      <c r="K144" s="3">
        <v>3.7262872628726289E-2</v>
      </c>
      <c r="L144" s="3">
        <v>4.6565774155995346E-2</v>
      </c>
      <c r="M144" s="3">
        <v>4.4215180545320566E-2</v>
      </c>
      <c r="N144" s="3">
        <v>3.386298515238343E-2</v>
      </c>
      <c r="O144" s="3">
        <v>4.9673202614379089E-2</v>
      </c>
    </row>
    <row r="145" spans="1:15" x14ac:dyDescent="0.25">
      <c r="A145" s="2">
        <v>1420</v>
      </c>
      <c r="B145" s="3">
        <v>3.6540803897685749E-2</v>
      </c>
      <c r="C145" s="3">
        <v>6.0737527114967459E-2</v>
      </c>
      <c r="D145" s="3">
        <v>4.6484601975595577E-2</v>
      </c>
      <c r="E145" s="3">
        <v>2.942799337870149E-2</v>
      </c>
      <c r="F145" s="3">
        <v>2.5394522038817341E-2</v>
      </c>
      <c r="G145" s="3">
        <v>0.21893110109465552</v>
      </c>
      <c r="H145" s="3">
        <v>0.14280047600158668</v>
      </c>
      <c r="I145" s="3">
        <v>0.18481848184818481</v>
      </c>
      <c r="J145" s="3">
        <v>2.3885350318471339E-2</v>
      </c>
      <c r="K145" s="3">
        <v>2.7100271002710025E-2</v>
      </c>
      <c r="L145" s="3">
        <v>4.6565774155995346E-2</v>
      </c>
      <c r="M145" s="3">
        <v>4.4215180545320566E-2</v>
      </c>
      <c r="N145" s="3">
        <v>4.1677520187548833E-2</v>
      </c>
      <c r="O145" s="3">
        <v>4.4444444444444446E-2</v>
      </c>
    </row>
    <row r="146" spans="1:15" x14ac:dyDescent="0.25">
      <c r="A146" s="2">
        <v>1430</v>
      </c>
      <c r="B146" s="3">
        <v>4.4660982541615914E-2</v>
      </c>
      <c r="C146" s="3">
        <v>4.3383947939262466E-2</v>
      </c>
      <c r="D146" s="3">
        <v>3.4863451481696686E-2</v>
      </c>
      <c r="E146" s="3">
        <v>2.942799337870149E-2</v>
      </c>
      <c r="F146" s="3">
        <v>2.5394522038817341E-2</v>
      </c>
      <c r="G146" s="3">
        <v>0.25756600128783003</v>
      </c>
      <c r="H146" s="3">
        <v>0.11900039666798889</v>
      </c>
      <c r="I146" s="3">
        <v>0.18481848184818481</v>
      </c>
      <c r="J146" s="3">
        <v>3.5828025477707012E-2</v>
      </c>
      <c r="K146" s="3">
        <v>3.3875338753387531E-2</v>
      </c>
      <c r="L146" s="3">
        <v>5.4326736515327899E-2</v>
      </c>
      <c r="M146" s="3">
        <v>5.5268975681650699E-2</v>
      </c>
      <c r="N146" s="3">
        <v>4.4282365199270639E-2</v>
      </c>
      <c r="O146" s="3">
        <v>5.4901960784313732E-2</v>
      </c>
    </row>
    <row r="147" spans="1:15" x14ac:dyDescent="0.25">
      <c r="A147" s="2">
        <v>1440</v>
      </c>
      <c r="B147" s="3">
        <v>6.4961429151441333E-2</v>
      </c>
      <c r="C147" s="3">
        <v>4.3383947939262466E-2</v>
      </c>
      <c r="D147" s="3">
        <v>2.9052876234747237E-2</v>
      </c>
      <c r="E147" s="3">
        <v>3.3106492551039181E-2</v>
      </c>
      <c r="F147" s="3">
        <v>2.9022310901505532E-2</v>
      </c>
      <c r="G147" s="3">
        <v>0.30907920154539603</v>
      </c>
      <c r="H147" s="3">
        <v>0.13486711622372072</v>
      </c>
      <c r="I147" s="3">
        <v>0.19801980198019803</v>
      </c>
      <c r="J147" s="3">
        <v>3.184713375796179E-2</v>
      </c>
      <c r="K147" s="3">
        <v>2.7100271002710025E-2</v>
      </c>
      <c r="L147" s="3">
        <v>4.6565774155995346E-2</v>
      </c>
      <c r="M147" s="3">
        <v>4.4215180545320559E-2</v>
      </c>
      <c r="N147" s="3">
        <v>3.9072675175827042E-2</v>
      </c>
      <c r="O147" s="3">
        <v>5.2287581699346407E-2</v>
      </c>
    </row>
    <row r="148" spans="1:15" x14ac:dyDescent="0.25">
      <c r="A148" s="2">
        <v>1450</v>
      </c>
      <c r="B148" s="3">
        <v>6.9021518473406415E-2</v>
      </c>
      <c r="C148" s="3">
        <v>4.7722342733188719E-2</v>
      </c>
      <c r="D148" s="3">
        <v>2.9052876234747237E-2</v>
      </c>
      <c r="E148" s="3">
        <v>4.4141990068052236E-2</v>
      </c>
      <c r="F148" s="3">
        <v>3.2650099764193724E-2</v>
      </c>
      <c r="G148" s="3">
        <v>0.28332260141661303</v>
      </c>
      <c r="H148" s="3">
        <v>0.13486711622372072</v>
      </c>
      <c r="I148" s="3">
        <v>0.22442244224422439</v>
      </c>
      <c r="J148" s="3">
        <v>2.7866242038216565E-2</v>
      </c>
      <c r="K148" s="3">
        <v>3.048780487804878E-2</v>
      </c>
      <c r="L148" s="3">
        <v>4.2685292976329066E-2</v>
      </c>
      <c r="M148" s="3">
        <v>5.1584377302873984E-2</v>
      </c>
      <c r="N148" s="3">
        <v>4.167752018754884E-2</v>
      </c>
      <c r="O148" s="3">
        <v>7.5816993464052282E-2</v>
      </c>
    </row>
    <row r="149" spans="1:15" x14ac:dyDescent="0.25">
      <c r="A149" s="2">
        <v>1460</v>
      </c>
      <c r="B149" s="3">
        <v>7.3081607795371512E-2</v>
      </c>
      <c r="C149" s="3">
        <v>4.3383947939262466E-2</v>
      </c>
      <c r="D149" s="3">
        <v>2.9052876234747237E-2</v>
      </c>
      <c r="E149" s="3">
        <v>4.4141990068052236E-2</v>
      </c>
      <c r="F149" s="3">
        <v>3.2650099764193724E-2</v>
      </c>
      <c r="G149" s="3">
        <v>0.25756600128783003</v>
      </c>
      <c r="H149" s="3">
        <v>0.11900039666798889</v>
      </c>
      <c r="I149" s="3">
        <v>0.17161716171617161</v>
      </c>
      <c r="J149" s="3">
        <v>3.184713375796179E-2</v>
      </c>
      <c r="K149" s="3">
        <v>3.3875338753387531E-2</v>
      </c>
      <c r="L149" s="3">
        <v>3.4924330616996506E-2</v>
      </c>
      <c r="M149" s="3">
        <v>4.7899778924097275E-2</v>
      </c>
      <c r="N149" s="3">
        <v>3.9072675175827035E-2</v>
      </c>
      <c r="O149" s="3">
        <v>7.5816993464052282E-2</v>
      </c>
    </row>
    <row r="150" spans="1:15" x14ac:dyDescent="0.25">
      <c r="A150" s="2">
        <v>1470</v>
      </c>
      <c r="B150" s="3">
        <v>6.9021518473406415E-2</v>
      </c>
      <c r="C150" s="3">
        <v>3.0368763557483729E-2</v>
      </c>
      <c r="D150" s="3">
        <v>3.4863451481696686E-2</v>
      </c>
      <c r="E150" s="3">
        <v>4.4141990068052236E-2</v>
      </c>
      <c r="F150" s="3">
        <v>3.2650099764193724E-2</v>
      </c>
      <c r="G150" s="3">
        <v>0.23180940115904702</v>
      </c>
      <c r="H150" s="3">
        <v>0.11106703689012296</v>
      </c>
      <c r="I150" s="3">
        <v>0.19801980198019803</v>
      </c>
      <c r="J150" s="3">
        <v>2.3885350318471339E-2</v>
      </c>
      <c r="K150" s="3">
        <v>3.048780487804878E-2</v>
      </c>
      <c r="L150" s="3">
        <v>3.1043849437330229E-2</v>
      </c>
      <c r="M150" s="3">
        <v>5.1584377302873997E-2</v>
      </c>
      <c r="N150" s="3">
        <v>4.4282365199270639E-2</v>
      </c>
      <c r="O150" s="3">
        <v>7.3202614379084971E-2</v>
      </c>
    </row>
    <row r="151" spans="1:15" x14ac:dyDescent="0.25">
      <c r="A151" s="2">
        <v>1480</v>
      </c>
      <c r="B151" s="3">
        <v>6.0901339829476243E-2</v>
      </c>
      <c r="C151" s="3">
        <v>3.9045553145336226E-2</v>
      </c>
      <c r="D151" s="3">
        <v>5.2295177222545029E-2</v>
      </c>
      <c r="E151" s="3">
        <v>5.1498988412727612E-2</v>
      </c>
      <c r="F151" s="3">
        <v>2.9022310901505532E-2</v>
      </c>
      <c r="G151" s="3">
        <v>0.21893110109465552</v>
      </c>
      <c r="H151" s="3">
        <v>0.11106703689012296</v>
      </c>
      <c r="I151" s="3">
        <v>0.18481848184818478</v>
      </c>
      <c r="J151" s="3">
        <v>1.194267515923567E-2</v>
      </c>
      <c r="K151" s="3">
        <v>2.0325203252032516E-2</v>
      </c>
      <c r="L151" s="3">
        <v>1.5521924718665115E-2</v>
      </c>
      <c r="M151" s="3">
        <v>4.4215180545320559E-2</v>
      </c>
      <c r="N151" s="3">
        <v>3.9072675175827042E-2</v>
      </c>
      <c r="O151" s="3">
        <v>6.5359477124182996E-2</v>
      </c>
    </row>
    <row r="152" spans="1:15" x14ac:dyDescent="0.25">
      <c r="A152" s="2">
        <v>1490</v>
      </c>
      <c r="B152" s="3">
        <v>4.0600893219650831E-2</v>
      </c>
      <c r="C152" s="3">
        <v>3.0368763557483729E-2</v>
      </c>
      <c r="D152" s="3">
        <v>5.2295177222545029E-2</v>
      </c>
      <c r="E152" s="3">
        <v>4.7820489240389917E-2</v>
      </c>
      <c r="F152" s="3">
        <v>2.5394522038817341E-2</v>
      </c>
      <c r="G152" s="3">
        <v>0.16741790083708952</v>
      </c>
      <c r="H152" s="3">
        <v>8.7266957556525193E-2</v>
      </c>
      <c r="I152" s="3">
        <v>0.22442244224422442</v>
      </c>
      <c r="J152" s="3">
        <v>1.9904458598726117E-2</v>
      </c>
      <c r="K152" s="3">
        <v>2.0325203252032516E-2</v>
      </c>
      <c r="L152" s="3">
        <v>2.7163368257663949E-2</v>
      </c>
      <c r="M152" s="3">
        <v>4.7899778924097275E-2</v>
      </c>
      <c r="N152" s="3">
        <v>4.1677520187548833E-2</v>
      </c>
      <c r="O152" s="3">
        <v>6.0130718954248354E-2</v>
      </c>
    </row>
    <row r="153" spans="1:15" x14ac:dyDescent="0.25">
      <c r="A153" s="2">
        <v>1500</v>
      </c>
      <c r="B153" s="3">
        <v>4.4660982541615914E-2</v>
      </c>
      <c r="C153" s="3">
        <v>2.6030368763557483E-2</v>
      </c>
      <c r="D153" s="3">
        <v>4.6484601975595577E-2</v>
      </c>
      <c r="E153" s="3">
        <v>3.6784991723376861E-2</v>
      </c>
      <c r="F153" s="3">
        <v>2.9022310901505532E-2</v>
      </c>
      <c r="G153" s="3">
        <v>0.19317450096587252</v>
      </c>
      <c r="H153" s="3">
        <v>6.3466878222927417E-2</v>
      </c>
      <c r="I153" s="3">
        <v>0.22442244224422442</v>
      </c>
      <c r="J153" s="3">
        <v>1.9904458598726117E-2</v>
      </c>
      <c r="K153" s="3">
        <v>2.0325203252032516E-2</v>
      </c>
      <c r="L153" s="3">
        <v>3.1043849437330229E-2</v>
      </c>
      <c r="M153" s="3">
        <v>4.4215180545320559E-2</v>
      </c>
      <c r="N153" s="3">
        <v>3.6467830164105229E-2</v>
      </c>
      <c r="O153" s="3">
        <v>4.9673202614379089E-2</v>
      </c>
    </row>
    <row r="154" spans="1:15" x14ac:dyDescent="0.25">
      <c r="A154" s="2">
        <v>1510</v>
      </c>
      <c r="B154" s="3">
        <v>4.4660982541615914E-2</v>
      </c>
      <c r="C154" s="3">
        <v>2.1691973969631233E-2</v>
      </c>
      <c r="D154" s="3">
        <v>5.2295177222545022E-2</v>
      </c>
      <c r="E154" s="3">
        <v>2.942799337870149E-2</v>
      </c>
      <c r="F154" s="3">
        <v>2.9022310901505532E-2</v>
      </c>
      <c r="G154" s="3">
        <v>0.21893110109465552</v>
      </c>
      <c r="H154" s="3">
        <v>7.1400238000793342E-2</v>
      </c>
      <c r="I154" s="3">
        <v>0.21122112211221125</v>
      </c>
      <c r="J154" s="3">
        <v>1.9904458598726117E-2</v>
      </c>
      <c r="K154" s="3">
        <v>2.032520325203252E-2</v>
      </c>
      <c r="L154" s="3">
        <v>3.8804811796662786E-2</v>
      </c>
      <c r="M154" s="3">
        <v>4.0530582166543844E-2</v>
      </c>
      <c r="N154" s="3">
        <v>3.9072675175827035E-2</v>
      </c>
      <c r="O154" s="3">
        <v>4.4444444444444453E-2</v>
      </c>
    </row>
    <row r="155" spans="1:15" x14ac:dyDescent="0.25">
      <c r="A155" s="2">
        <v>1520</v>
      </c>
      <c r="B155" s="3">
        <v>5.2781161185546079E-2</v>
      </c>
      <c r="C155" s="3">
        <v>2.6030368763557483E-2</v>
      </c>
      <c r="D155" s="3">
        <v>5.2295177222545029E-2</v>
      </c>
      <c r="E155" s="3">
        <v>2.2070995034026118E-2</v>
      </c>
      <c r="F155" s="3">
        <v>2.9022310901505532E-2</v>
      </c>
      <c r="G155" s="3">
        <v>0.21893110109465552</v>
      </c>
      <c r="H155" s="3">
        <v>6.3466878222927417E-2</v>
      </c>
      <c r="I155" s="3">
        <v>0.19801980198019803</v>
      </c>
      <c r="J155" s="3">
        <v>2.7866242038216561E-2</v>
      </c>
      <c r="K155" s="3">
        <v>2.0325203252032516E-2</v>
      </c>
      <c r="L155" s="3">
        <v>5.4326736515327899E-2</v>
      </c>
      <c r="M155" s="3">
        <v>4.4215180545320559E-2</v>
      </c>
      <c r="N155" s="3">
        <v>3.6467830164105236E-2</v>
      </c>
      <c r="O155" s="3">
        <v>5.2287581699346407E-2</v>
      </c>
    </row>
    <row r="156" spans="1:15" x14ac:dyDescent="0.25">
      <c r="A156" s="2">
        <v>1530</v>
      </c>
      <c r="B156" s="3">
        <v>6.0901339829476243E-2</v>
      </c>
      <c r="C156" s="3">
        <v>2.1691973969631236E-2</v>
      </c>
      <c r="D156" s="3">
        <v>4.6484601975595584E-2</v>
      </c>
      <c r="E156" s="3">
        <v>1.1035497517013059E-2</v>
      </c>
      <c r="F156" s="3">
        <v>4.3533466352258299E-2</v>
      </c>
      <c r="G156" s="3">
        <v>0.20605280103026402</v>
      </c>
      <c r="H156" s="3">
        <v>5.5533518445061492E-2</v>
      </c>
      <c r="I156" s="3">
        <v>0.17161716171617164</v>
      </c>
      <c r="J156" s="3">
        <v>2.3885350318471339E-2</v>
      </c>
      <c r="K156" s="3">
        <v>2.7100271002710025E-2</v>
      </c>
      <c r="L156" s="3">
        <v>5.4326736515327913E-2</v>
      </c>
      <c r="M156" s="3">
        <v>4.4215180545320559E-2</v>
      </c>
      <c r="N156" s="3">
        <v>4.4282365199270639E-2</v>
      </c>
      <c r="O156" s="3">
        <v>4.7058823529411764E-2</v>
      </c>
    </row>
    <row r="157" spans="1:15" x14ac:dyDescent="0.25">
      <c r="A157" s="2">
        <v>1540</v>
      </c>
      <c r="B157" s="3">
        <v>6.9021518473406415E-2</v>
      </c>
      <c r="C157" s="3">
        <v>2.6030368763557483E-2</v>
      </c>
      <c r="D157" s="3">
        <v>5.8105752469494475E-2</v>
      </c>
      <c r="E157" s="3">
        <v>3.6784991723376862E-3</v>
      </c>
      <c r="F157" s="3">
        <v>3.9905677489570107E-2</v>
      </c>
      <c r="G157" s="3">
        <v>0.19317450096587252</v>
      </c>
      <c r="H157" s="3">
        <v>6.3466878222927417E-2</v>
      </c>
      <c r="I157" s="3">
        <v>0.15841584158415839</v>
      </c>
      <c r="J157" s="3">
        <v>1.5923566878980895E-2</v>
      </c>
      <c r="K157" s="3">
        <v>2.3712737127371274E-2</v>
      </c>
      <c r="L157" s="3">
        <v>5.0446255335661626E-2</v>
      </c>
      <c r="M157" s="3">
        <v>3.3161385408990419E-2</v>
      </c>
      <c r="N157" s="3">
        <v>5.2096900234436049E-2</v>
      </c>
      <c r="O157" s="3">
        <v>6.2745098039215685E-2</v>
      </c>
    </row>
    <row r="158" spans="1:15" x14ac:dyDescent="0.25">
      <c r="A158" s="2">
        <v>1550</v>
      </c>
      <c r="B158" s="3">
        <v>6.090133982947625E-2</v>
      </c>
      <c r="C158" s="3">
        <v>2.6030368763557483E-2</v>
      </c>
      <c r="D158" s="3">
        <v>5.2295177222545029E-2</v>
      </c>
      <c r="E158" s="3">
        <v>1.1035497517013059E-2</v>
      </c>
      <c r="F158" s="3">
        <v>3.2650099764193724E-2</v>
      </c>
      <c r="G158" s="3">
        <v>0.15453960077269802</v>
      </c>
      <c r="H158" s="3">
        <v>7.9333597778659268E-2</v>
      </c>
      <c r="I158" s="3">
        <v>0.19801980198019803</v>
      </c>
      <c r="J158" s="3">
        <v>1.5923566878980895E-2</v>
      </c>
      <c r="K158" s="3">
        <v>2.3712737127371271E-2</v>
      </c>
      <c r="L158" s="3">
        <v>5.8207217694994172E-2</v>
      </c>
      <c r="M158" s="3">
        <v>4.0530582166543851E-2</v>
      </c>
      <c r="N158" s="3">
        <v>5.9911435269601451E-2</v>
      </c>
      <c r="O158" s="3">
        <v>5.7516339869281043E-2</v>
      </c>
    </row>
    <row r="159" spans="1:15" x14ac:dyDescent="0.25">
      <c r="A159" s="2">
        <v>1560</v>
      </c>
      <c r="B159" s="3">
        <v>6.9021518473406415E-2</v>
      </c>
      <c r="C159" s="3">
        <v>3.4707158351409979E-2</v>
      </c>
      <c r="D159" s="3">
        <v>4.6484601975595584E-2</v>
      </c>
      <c r="E159" s="3">
        <v>1.1035497517013059E-2</v>
      </c>
      <c r="F159" s="3">
        <v>2.5394522038817341E-2</v>
      </c>
      <c r="G159" s="3">
        <v>0.12878300064391501</v>
      </c>
      <c r="H159" s="3">
        <v>9.5200317334391119E-2</v>
      </c>
      <c r="I159" s="3">
        <v>0.19801980198019803</v>
      </c>
      <c r="J159" s="3">
        <v>1.9904458598726117E-2</v>
      </c>
      <c r="K159" s="3">
        <v>3.048780487804878E-2</v>
      </c>
      <c r="L159" s="3">
        <v>6.5968180054326739E-2</v>
      </c>
      <c r="M159" s="3">
        <v>4.4215180545320559E-2</v>
      </c>
      <c r="N159" s="3">
        <v>5.7306590257879653E-2</v>
      </c>
      <c r="O159" s="3">
        <v>6.7973856209150321E-2</v>
      </c>
    </row>
    <row r="160" spans="1:15" x14ac:dyDescent="0.25">
      <c r="A160" s="2">
        <v>1570</v>
      </c>
      <c r="B160" s="3">
        <v>6.0901339829476243E-2</v>
      </c>
      <c r="C160" s="3">
        <v>3.4707158351409979E-2</v>
      </c>
      <c r="D160" s="3">
        <v>4.0674026728646132E-2</v>
      </c>
      <c r="E160" s="3">
        <v>2.2070995034026118E-2</v>
      </c>
      <c r="F160" s="3">
        <v>2.1766733176129149E-2</v>
      </c>
      <c r="G160" s="3">
        <v>0.12878300064391501</v>
      </c>
      <c r="H160" s="3">
        <v>8.7266957556525193E-2</v>
      </c>
      <c r="I160" s="3">
        <v>0.17161716171617161</v>
      </c>
      <c r="J160" s="3">
        <v>1.5923566878980895E-2</v>
      </c>
      <c r="K160" s="3">
        <v>3.3875338753387538E-2</v>
      </c>
      <c r="L160" s="3">
        <v>5.8207217694994186E-2</v>
      </c>
      <c r="M160" s="3">
        <v>3.6845983787767142E-2</v>
      </c>
      <c r="N160" s="3">
        <v>4.9492055222714243E-2</v>
      </c>
      <c r="O160" s="3">
        <v>6.7973856209150335E-2</v>
      </c>
    </row>
    <row r="161" spans="1:15" x14ac:dyDescent="0.25">
      <c r="A161" s="2">
        <v>1580</v>
      </c>
      <c r="B161" s="3">
        <v>6.4961429151441333E-2</v>
      </c>
      <c r="C161" s="3">
        <v>4.3383947939262466E-2</v>
      </c>
      <c r="D161" s="3">
        <v>4.0674026728646138E-2</v>
      </c>
      <c r="E161" s="3">
        <v>2.2070995034026118E-2</v>
      </c>
      <c r="F161" s="3">
        <v>7.2555777253763831E-3</v>
      </c>
      <c r="G161" s="3">
        <v>0.15453960077269802</v>
      </c>
      <c r="H161" s="3">
        <v>0.12693375644585481</v>
      </c>
      <c r="I161" s="3">
        <v>0.18481848184818483</v>
      </c>
      <c r="J161" s="3">
        <v>1.5923566878980895E-2</v>
      </c>
      <c r="K161" s="3">
        <v>2.7100271002710025E-2</v>
      </c>
      <c r="L161" s="3">
        <v>6.2087698874660459E-2</v>
      </c>
      <c r="M161" s="3">
        <v>3.3161385408990426E-2</v>
      </c>
      <c r="N161" s="3">
        <v>4.1677520187548833E-2</v>
      </c>
      <c r="O161" s="3">
        <v>7.3202614379084971E-2</v>
      </c>
    </row>
    <row r="162" spans="1:15" x14ac:dyDescent="0.25">
      <c r="A162" s="2">
        <v>1590</v>
      </c>
      <c r="B162" s="3">
        <v>6.0901339829476243E-2</v>
      </c>
      <c r="C162" s="3">
        <v>5.2060737527114966E-2</v>
      </c>
      <c r="D162" s="3">
        <v>2.9052876234747237E-2</v>
      </c>
      <c r="E162" s="3">
        <v>2.942799337870149E-2</v>
      </c>
      <c r="F162" s="3">
        <v>1.4511155450752766E-2</v>
      </c>
      <c r="G162" s="3">
        <v>0.19317450096587252</v>
      </c>
      <c r="H162" s="3">
        <v>0.11106703689012296</v>
      </c>
      <c r="I162" s="3">
        <v>0.19801980198019803</v>
      </c>
      <c r="J162" s="3">
        <v>1.5923566878980895E-2</v>
      </c>
      <c r="K162" s="3">
        <v>3.048780487804878E-2</v>
      </c>
      <c r="L162" s="3">
        <v>5.8207217694994186E-2</v>
      </c>
      <c r="M162" s="3">
        <v>3.3161385408990426E-2</v>
      </c>
      <c r="N162" s="3">
        <v>3.1258140140661625E-2</v>
      </c>
      <c r="O162" s="3">
        <v>7.0588235294117646E-2</v>
      </c>
    </row>
    <row r="163" spans="1:15" x14ac:dyDescent="0.25">
      <c r="A163" s="2">
        <v>1600</v>
      </c>
      <c r="B163" s="3">
        <v>6.0901339829476243E-2</v>
      </c>
      <c r="C163" s="3">
        <v>4.7722342733188719E-2</v>
      </c>
      <c r="D163" s="3">
        <v>2.9052876234747237E-2</v>
      </c>
      <c r="E163" s="3">
        <v>2.2070995034026118E-2</v>
      </c>
      <c r="F163" s="3">
        <v>2.5394522038817341E-2</v>
      </c>
      <c r="G163" s="3">
        <v>0.25756600128783003</v>
      </c>
      <c r="H163" s="3">
        <v>0.11900039666798889</v>
      </c>
      <c r="I163" s="3">
        <v>0.1452145214521452</v>
      </c>
      <c r="J163" s="3">
        <v>1.5923566878980895E-2</v>
      </c>
      <c r="K163" s="3">
        <v>2.7100271002710025E-2</v>
      </c>
      <c r="L163" s="3">
        <v>5.8207217694994172E-2</v>
      </c>
      <c r="M163" s="3">
        <v>2.5792188651436992E-2</v>
      </c>
      <c r="N163" s="3">
        <v>1.5629070070330816E-2</v>
      </c>
      <c r="O163" s="3">
        <v>7.3202614379084971E-2</v>
      </c>
    </row>
    <row r="164" spans="1:15" x14ac:dyDescent="0.25">
      <c r="A164" s="2">
        <v>1610</v>
      </c>
      <c r="B164" s="3">
        <v>5.6841250507511168E-2</v>
      </c>
      <c r="C164" s="3">
        <v>4.7722342733188719E-2</v>
      </c>
      <c r="D164" s="3">
        <v>3.4863451481696686E-2</v>
      </c>
      <c r="E164" s="3">
        <v>2.2070995034026118E-2</v>
      </c>
      <c r="F164" s="3">
        <v>2.5394522038817341E-2</v>
      </c>
      <c r="G164" s="3">
        <v>0.27044430135222147</v>
      </c>
      <c r="H164" s="3">
        <v>0.11106703689012296</v>
      </c>
      <c r="I164" s="3">
        <v>0.15841584158415842</v>
      </c>
      <c r="J164" s="3">
        <v>1.194267515923567E-2</v>
      </c>
      <c r="K164" s="3">
        <v>2.7100271002710025E-2</v>
      </c>
      <c r="L164" s="3">
        <v>3.8804811796662786E-2</v>
      </c>
      <c r="M164" s="3">
        <v>1.8422991893883568E-2</v>
      </c>
      <c r="N164" s="3">
        <v>1.8233915082052618E-2</v>
      </c>
      <c r="O164" s="3">
        <v>6.5359477124182996E-2</v>
      </c>
    </row>
    <row r="165" spans="1:15" x14ac:dyDescent="0.25">
      <c r="A165" s="2">
        <v>1620</v>
      </c>
      <c r="B165" s="3">
        <v>4.8721071863580996E-2</v>
      </c>
      <c r="C165" s="3">
        <v>4.3383947939262472E-2</v>
      </c>
      <c r="D165" s="3">
        <v>4.0674026728646132E-2</v>
      </c>
      <c r="E165" s="3">
        <v>1.1035497517013059E-2</v>
      </c>
      <c r="F165" s="3">
        <v>2.1766733176129149E-2</v>
      </c>
      <c r="G165" s="3">
        <v>0.28332260141661297</v>
      </c>
      <c r="H165" s="3">
        <v>0.10313367711225704</v>
      </c>
      <c r="I165" s="3">
        <v>0.17161716171617164</v>
      </c>
      <c r="J165" s="3">
        <v>2.3885350318471339E-2</v>
      </c>
      <c r="K165" s="3">
        <v>3.048780487804878E-2</v>
      </c>
      <c r="L165" s="3">
        <v>3.8804811796662786E-2</v>
      </c>
      <c r="M165" s="3">
        <v>2.2107590272660283E-2</v>
      </c>
      <c r="N165" s="3">
        <v>1.8233915082052621E-2</v>
      </c>
      <c r="O165" s="3">
        <v>5.4901960784313732E-2</v>
      </c>
    </row>
    <row r="166" spans="1:15" x14ac:dyDescent="0.25">
      <c r="A166" s="2">
        <v>1630</v>
      </c>
      <c r="B166" s="3">
        <v>3.2480714575720666E-2</v>
      </c>
      <c r="C166" s="3">
        <v>4.3383947939262466E-2</v>
      </c>
      <c r="D166" s="3">
        <v>2.9052876234747237E-2</v>
      </c>
      <c r="E166" s="3">
        <v>1.8392495861688431E-2</v>
      </c>
      <c r="F166" s="3">
        <v>2.1766733176129149E-2</v>
      </c>
      <c r="G166" s="3">
        <v>0.25756600128782997</v>
      </c>
      <c r="H166" s="3">
        <v>7.9333597778659268E-2</v>
      </c>
      <c r="I166" s="3">
        <v>0.17161716171617161</v>
      </c>
      <c r="J166" s="3">
        <v>2.7866242038216565E-2</v>
      </c>
      <c r="K166" s="3">
        <v>3.048780487804878E-2</v>
      </c>
      <c r="L166" s="3">
        <v>3.4924330616996506E-2</v>
      </c>
      <c r="M166" s="3">
        <v>2.210759027266028E-2</v>
      </c>
      <c r="N166" s="3">
        <v>1.5629070070330812E-2</v>
      </c>
      <c r="O166" s="3">
        <v>5.4901960784313732E-2</v>
      </c>
    </row>
    <row r="167" spans="1:15" x14ac:dyDescent="0.25">
      <c r="A167" s="2">
        <v>1640</v>
      </c>
      <c r="B167" s="3">
        <v>3.6540803897685749E-2</v>
      </c>
      <c r="C167" s="3">
        <v>3.4707158351409979E-2</v>
      </c>
      <c r="D167" s="3">
        <v>3.4863451481696686E-2</v>
      </c>
      <c r="E167" s="3">
        <v>1.1035497517013059E-2</v>
      </c>
      <c r="F167" s="3">
        <v>2.1766733176129149E-2</v>
      </c>
      <c r="G167" s="3">
        <v>0.24468770122343853</v>
      </c>
      <c r="H167" s="3">
        <v>9.5200317334391119E-2</v>
      </c>
      <c r="I167" s="3">
        <v>0.11881188118811881</v>
      </c>
      <c r="J167" s="3">
        <v>3.184713375796179E-2</v>
      </c>
      <c r="K167" s="3">
        <v>3.0487804878048787E-2</v>
      </c>
      <c r="L167" s="3">
        <v>3.4924330616996506E-2</v>
      </c>
      <c r="M167" s="3">
        <v>2.210759027266028E-2</v>
      </c>
      <c r="N167" s="3">
        <v>2.0838760093774424E-2</v>
      </c>
      <c r="O167" s="3">
        <v>3.6601307189542485E-2</v>
      </c>
    </row>
    <row r="168" spans="1:15" x14ac:dyDescent="0.25">
      <c r="A168" s="2">
        <v>1650</v>
      </c>
      <c r="B168" s="3">
        <v>3.2480714575720666E-2</v>
      </c>
      <c r="C168" s="3">
        <v>3.4707158351409979E-2</v>
      </c>
      <c r="D168" s="3">
        <v>3.4863451481696686E-2</v>
      </c>
      <c r="E168" s="3">
        <v>1.8392495861688431E-2</v>
      </c>
      <c r="F168" s="3">
        <v>1.8138944313440958E-2</v>
      </c>
      <c r="G168" s="3">
        <v>0.19317450096587252</v>
      </c>
      <c r="H168" s="3">
        <v>9.5200317334391119E-2</v>
      </c>
      <c r="I168" s="3">
        <v>9.240924092409239E-2</v>
      </c>
      <c r="J168" s="3">
        <v>3.1847133757961783E-2</v>
      </c>
      <c r="K168" s="3">
        <v>3.7262872628726289E-2</v>
      </c>
      <c r="L168" s="3">
        <v>2.7163368257663949E-2</v>
      </c>
      <c r="M168" s="3">
        <v>1.4738393515106854E-2</v>
      </c>
      <c r="N168" s="3">
        <v>2.3443605105496222E-2</v>
      </c>
      <c r="O168" s="3">
        <v>2.8758169934640532E-2</v>
      </c>
    </row>
    <row r="169" spans="1:15" x14ac:dyDescent="0.25">
      <c r="A169" s="2">
        <v>1660</v>
      </c>
      <c r="B169" s="3">
        <v>4.0600893219650831E-2</v>
      </c>
      <c r="C169" s="3">
        <v>3.4707158351409979E-2</v>
      </c>
      <c r="D169" s="3">
        <v>2.3242300987797788E-2</v>
      </c>
      <c r="E169" s="3">
        <v>2.5749494206363799E-2</v>
      </c>
      <c r="F169" s="3">
        <v>2.5394522038817341E-2</v>
      </c>
      <c r="G169" s="3">
        <v>0.19317450096587252</v>
      </c>
      <c r="H169" s="3">
        <v>7.1400238000793342E-2</v>
      </c>
      <c r="I169" s="3">
        <v>9.2409240924092403E-2</v>
      </c>
      <c r="J169" s="3">
        <v>3.1847133757961783E-2</v>
      </c>
      <c r="K169" s="3">
        <v>3.048780487804878E-2</v>
      </c>
      <c r="L169" s="3">
        <v>3.1043849437330229E-2</v>
      </c>
      <c r="M169" s="3">
        <v>1.4738393515106854E-2</v>
      </c>
      <c r="N169" s="3">
        <v>2.6048450117218024E-2</v>
      </c>
      <c r="O169" s="3">
        <v>2.614379084967321E-2</v>
      </c>
    </row>
    <row r="170" spans="1:15" x14ac:dyDescent="0.25">
      <c r="A170" s="2">
        <v>1670</v>
      </c>
      <c r="B170" s="3">
        <v>4.0600893219650831E-2</v>
      </c>
      <c r="C170" s="3">
        <v>3.9045553145336226E-2</v>
      </c>
      <c r="D170" s="3">
        <v>1.7431725740848343E-2</v>
      </c>
      <c r="E170" s="3">
        <v>2.2070995034026118E-2</v>
      </c>
      <c r="F170" s="3">
        <v>2.5394522038817341E-2</v>
      </c>
      <c r="G170" s="3">
        <v>0.20605280103026402</v>
      </c>
      <c r="H170" s="3">
        <v>7.1400238000793342E-2</v>
      </c>
      <c r="I170" s="3">
        <v>0.132013201320132</v>
      </c>
      <c r="J170" s="3">
        <v>1.9904458598726117E-2</v>
      </c>
      <c r="K170" s="3">
        <v>2.3712737127371271E-2</v>
      </c>
      <c r="L170" s="3">
        <v>2.7163368257663949E-2</v>
      </c>
      <c r="M170" s="3">
        <v>1.1053795136330142E-2</v>
      </c>
      <c r="N170" s="3">
        <v>3.9072675175827035E-2</v>
      </c>
      <c r="O170" s="3">
        <v>5.4901960784313732E-2</v>
      </c>
    </row>
    <row r="171" spans="1:15" x14ac:dyDescent="0.25">
      <c r="A171" s="2">
        <v>1680</v>
      </c>
      <c r="B171" s="3">
        <v>4.4660982541615914E-2</v>
      </c>
      <c r="C171" s="3">
        <v>3.9045553145336219E-2</v>
      </c>
      <c r="D171" s="3">
        <v>1.1621150493898894E-2</v>
      </c>
      <c r="E171" s="3">
        <v>1.4713996689350745E-2</v>
      </c>
      <c r="F171" s="3">
        <v>3.2650099764193724E-2</v>
      </c>
      <c r="G171" s="3">
        <v>0.21893110109465552</v>
      </c>
      <c r="H171" s="3">
        <v>7.1400238000793342E-2</v>
      </c>
      <c r="I171" s="3">
        <v>0.1452145214521452</v>
      </c>
      <c r="J171" s="3">
        <v>1.9904458598726117E-2</v>
      </c>
      <c r="K171" s="3">
        <v>3.3875338753387531E-2</v>
      </c>
      <c r="L171" s="3">
        <v>2.3282887077997673E-2</v>
      </c>
      <c r="M171" s="3">
        <v>7.3691967575534268E-3</v>
      </c>
      <c r="N171" s="3">
        <v>4.1677520187548833E-2</v>
      </c>
      <c r="O171" s="3">
        <v>5.4901960784313732E-2</v>
      </c>
    </row>
    <row r="172" spans="1:15" x14ac:dyDescent="0.25">
      <c r="A172" s="2">
        <v>1690</v>
      </c>
      <c r="B172" s="3">
        <v>3.2480714575720666E-2</v>
      </c>
      <c r="C172" s="3">
        <v>3.4707158351409979E-2</v>
      </c>
      <c r="D172" s="3">
        <v>5.8105752469494471E-3</v>
      </c>
      <c r="E172" s="3">
        <v>1.4713996689350745E-2</v>
      </c>
      <c r="F172" s="3">
        <v>2.9022310901505532E-2</v>
      </c>
      <c r="G172" s="3">
        <v>0.21893110109465552</v>
      </c>
      <c r="H172" s="3">
        <v>6.3466878222927417E-2</v>
      </c>
      <c r="I172" s="3">
        <v>0.14521452145214522</v>
      </c>
      <c r="J172" s="3">
        <v>2.3885350318471339E-2</v>
      </c>
      <c r="K172" s="3">
        <v>3.0487804878048773E-2</v>
      </c>
      <c r="L172" s="3">
        <v>2.3282887077997673E-2</v>
      </c>
      <c r="M172" s="3">
        <v>7.3691967575534268E-3</v>
      </c>
      <c r="N172" s="3">
        <v>3.386298515238343E-2</v>
      </c>
      <c r="O172" s="3">
        <v>6.2745098039215685E-2</v>
      </c>
    </row>
    <row r="173" spans="1:15" x14ac:dyDescent="0.25">
      <c r="A173" s="2">
        <v>1700</v>
      </c>
      <c r="B173" s="3">
        <v>4.0600893219650831E-2</v>
      </c>
      <c r="C173" s="3">
        <v>3.9045553145336226E-2</v>
      </c>
      <c r="D173" s="3">
        <v>1.7431725740848343E-2</v>
      </c>
      <c r="E173" s="3">
        <v>7.3569983446753725E-3</v>
      </c>
      <c r="F173" s="3">
        <v>2.9022310901505532E-2</v>
      </c>
      <c r="G173" s="3">
        <v>0.23180940115904702</v>
      </c>
      <c r="H173" s="3">
        <v>5.5533518445061492E-2</v>
      </c>
      <c r="I173" s="3">
        <v>0.18481848184818483</v>
      </c>
      <c r="J173" s="3">
        <v>1.9904458598726117E-2</v>
      </c>
      <c r="K173" s="3">
        <v>3.048780487804878E-2</v>
      </c>
      <c r="L173" s="3">
        <v>1.9402405898331393E-2</v>
      </c>
      <c r="M173" s="3">
        <v>1.4738393515106854E-2</v>
      </c>
      <c r="N173" s="3">
        <v>3.6467830164105229E-2</v>
      </c>
      <c r="O173" s="3">
        <v>6.2745098039215699E-2</v>
      </c>
    </row>
    <row r="174" spans="1:15" x14ac:dyDescent="0.25">
      <c r="A174" s="2">
        <v>1710</v>
      </c>
      <c r="B174" s="3">
        <v>2.4360535931790502E-2</v>
      </c>
      <c r="C174" s="3">
        <v>3.4707158351409979E-2</v>
      </c>
      <c r="D174" s="3">
        <v>2.3242300987797788E-2</v>
      </c>
      <c r="E174" s="3">
        <v>3.6784991723376862E-3</v>
      </c>
      <c r="F174" s="3">
        <v>2.5394522038817341E-2</v>
      </c>
      <c r="G174" s="3">
        <v>0.21893110109465552</v>
      </c>
      <c r="H174" s="3">
        <v>7.9333597778659268E-2</v>
      </c>
      <c r="I174" s="3">
        <v>0.15841584158415839</v>
      </c>
      <c r="J174" s="3">
        <v>2.3885350318471339E-2</v>
      </c>
      <c r="K174" s="3">
        <v>3.0487804878048773E-2</v>
      </c>
      <c r="L174" s="3">
        <v>1.5521924718665115E-2</v>
      </c>
      <c r="M174" s="3">
        <v>1.4738393515106854E-2</v>
      </c>
      <c r="N174" s="3">
        <v>2.8653295128939826E-2</v>
      </c>
      <c r="O174" s="3">
        <v>6.7973856209150335E-2</v>
      </c>
    </row>
    <row r="175" spans="1:15" x14ac:dyDescent="0.25">
      <c r="A175" s="2">
        <v>1720</v>
      </c>
      <c r="B175" s="3">
        <v>2.8420625253755584E-2</v>
      </c>
      <c r="C175" s="3">
        <v>3.0368763557483729E-2</v>
      </c>
      <c r="D175" s="3">
        <v>2.9052876234747237E-2</v>
      </c>
      <c r="E175" s="3">
        <v>3.6784991723376862E-3</v>
      </c>
      <c r="F175" s="3">
        <v>2.9022310901505532E-2</v>
      </c>
      <c r="G175" s="3">
        <v>0.21893110109465552</v>
      </c>
      <c r="H175" s="3">
        <v>8.7266957556525193E-2</v>
      </c>
      <c r="I175" s="3">
        <v>0.11881188118811881</v>
      </c>
      <c r="J175" s="3">
        <v>2.7866242038216561E-2</v>
      </c>
      <c r="K175" s="3">
        <v>3.048780487804878E-2</v>
      </c>
      <c r="L175" s="3">
        <v>1.9402405898331393E-2</v>
      </c>
      <c r="M175" s="3">
        <v>1.4738393515106854E-2</v>
      </c>
      <c r="N175" s="3">
        <v>1.5629070070330812E-2</v>
      </c>
      <c r="O175" s="3">
        <v>4.9673202614379089E-2</v>
      </c>
    </row>
    <row r="176" spans="1:15" x14ac:dyDescent="0.25">
      <c r="A176" s="2">
        <v>1730</v>
      </c>
      <c r="B176" s="3">
        <v>3.2480714575720666E-2</v>
      </c>
      <c r="C176" s="3">
        <v>1.735357917570499E-2</v>
      </c>
      <c r="D176" s="3">
        <v>2.9052876234747237E-2</v>
      </c>
      <c r="E176" s="3">
        <v>1.1035497517013059E-2</v>
      </c>
      <c r="F176" s="3">
        <v>2.9022310901505532E-2</v>
      </c>
      <c r="G176" s="3">
        <v>0.18029620090148102</v>
      </c>
      <c r="H176" s="3">
        <v>9.5200317334391132E-2</v>
      </c>
      <c r="I176" s="3">
        <v>0.132013201320132</v>
      </c>
      <c r="J176" s="3">
        <v>2.3885350318471339E-2</v>
      </c>
      <c r="K176" s="3">
        <v>1.6937669376693765E-2</v>
      </c>
      <c r="L176" s="3">
        <v>1.9402405898331393E-2</v>
      </c>
      <c r="M176" s="3">
        <v>1.8422991893883568E-2</v>
      </c>
      <c r="N176" s="3">
        <v>1.5629070070330816E-2</v>
      </c>
      <c r="O176" s="3">
        <v>4.7058823529411771E-2</v>
      </c>
    </row>
    <row r="177" spans="1:15" x14ac:dyDescent="0.25">
      <c r="A177" s="2">
        <v>1740</v>
      </c>
      <c r="B177" s="3">
        <v>4.0600893219650831E-2</v>
      </c>
      <c r="C177" s="3">
        <v>1.735357917570499E-2</v>
      </c>
      <c r="D177" s="3">
        <v>2.3242300987797788E-2</v>
      </c>
      <c r="E177" s="3">
        <v>1.4713996689350745E-2</v>
      </c>
      <c r="F177" s="3">
        <v>2.5394522038817341E-2</v>
      </c>
      <c r="G177" s="3">
        <v>0.15453960077269802</v>
      </c>
      <c r="H177" s="3">
        <v>0.10313367711225704</v>
      </c>
      <c r="I177" s="3">
        <v>0.132013201320132</v>
      </c>
      <c r="J177" s="3">
        <v>1.5923566878980895E-2</v>
      </c>
      <c r="K177" s="3">
        <v>2.0325203252032516E-2</v>
      </c>
      <c r="L177" s="3">
        <v>1.5521924718665115E-2</v>
      </c>
      <c r="M177" s="3">
        <v>2.5792188651436992E-2</v>
      </c>
      <c r="N177" s="3">
        <v>1.8233915082052618E-2</v>
      </c>
      <c r="O177" s="3">
        <v>3.9215686274509803E-2</v>
      </c>
    </row>
    <row r="178" spans="1:15" x14ac:dyDescent="0.25">
      <c r="A178" s="2">
        <v>1750</v>
      </c>
      <c r="B178" s="3">
        <v>3.6540803897685749E-2</v>
      </c>
      <c r="C178" s="3">
        <v>1.3015184381778741E-2</v>
      </c>
      <c r="D178" s="3">
        <v>1.1621150493898894E-2</v>
      </c>
      <c r="E178" s="3">
        <v>1.8392495861688431E-2</v>
      </c>
      <c r="F178" s="3">
        <v>2.1766733176129149E-2</v>
      </c>
      <c r="G178" s="3">
        <v>0.16741790083708952</v>
      </c>
      <c r="H178" s="3">
        <v>8.7266957556525193E-2</v>
      </c>
      <c r="I178" s="3">
        <v>0.1056105610561056</v>
      </c>
      <c r="J178" s="3">
        <v>1.9904458598726117E-2</v>
      </c>
      <c r="K178" s="3">
        <v>1.3550135501355013E-2</v>
      </c>
      <c r="L178" s="3">
        <v>1.9402405898331393E-2</v>
      </c>
      <c r="M178" s="3">
        <v>2.5792188651436992E-2</v>
      </c>
      <c r="N178" s="3">
        <v>1.3024225058609012E-2</v>
      </c>
      <c r="O178" s="3">
        <v>4.1830065359477128E-2</v>
      </c>
    </row>
    <row r="179" spans="1:15" x14ac:dyDescent="0.25">
      <c r="A179" s="2">
        <v>1760</v>
      </c>
      <c r="B179" s="3">
        <v>4.4660982541615914E-2</v>
      </c>
      <c r="C179" s="3">
        <v>1.735357917570499E-2</v>
      </c>
      <c r="D179" s="3">
        <v>1.1621150493898894E-2</v>
      </c>
      <c r="E179" s="3">
        <v>2.2070995034026118E-2</v>
      </c>
      <c r="F179" s="3">
        <v>2.5394522038817341E-2</v>
      </c>
      <c r="G179" s="3">
        <v>0.18029620090148102</v>
      </c>
      <c r="H179" s="3">
        <v>7.1400238000793342E-2</v>
      </c>
      <c r="I179" s="3">
        <v>0.14521452145214522</v>
      </c>
      <c r="J179" s="3">
        <v>1.9904458598726117E-2</v>
      </c>
      <c r="K179" s="3">
        <v>2.032520325203252E-2</v>
      </c>
      <c r="L179" s="3">
        <v>1.9402405898331393E-2</v>
      </c>
      <c r="M179" s="3">
        <v>2.9476787030213707E-2</v>
      </c>
      <c r="N179" s="3">
        <v>1.8233915082052618E-2</v>
      </c>
      <c r="O179" s="3">
        <v>4.1830065359477128E-2</v>
      </c>
    </row>
    <row r="180" spans="1:15" x14ac:dyDescent="0.25">
      <c r="A180" s="2">
        <v>1770</v>
      </c>
      <c r="B180" s="3">
        <v>4.0600893219650831E-2</v>
      </c>
      <c r="C180" s="3">
        <v>2.1691973969631236E-2</v>
      </c>
      <c r="D180" s="3">
        <v>1.1621150493898894E-2</v>
      </c>
      <c r="E180" s="3">
        <v>2.2070995034026118E-2</v>
      </c>
      <c r="F180" s="3">
        <v>2.1766733176129149E-2</v>
      </c>
      <c r="G180" s="3">
        <v>0.15453960077269802</v>
      </c>
      <c r="H180" s="3">
        <v>5.5533518445061478E-2</v>
      </c>
      <c r="I180" s="3">
        <v>0.17161716171617161</v>
      </c>
      <c r="J180" s="3">
        <v>1.5923566878980895E-2</v>
      </c>
      <c r="K180" s="3">
        <v>2.0325203252032516E-2</v>
      </c>
      <c r="L180" s="3">
        <v>1.5521924718665115E-2</v>
      </c>
      <c r="M180" s="3">
        <v>2.5792188651436992E-2</v>
      </c>
      <c r="N180" s="3">
        <v>2.0838760093774424E-2</v>
      </c>
      <c r="O180" s="3">
        <v>3.3986928104575168E-2</v>
      </c>
    </row>
    <row r="181" spans="1:15" x14ac:dyDescent="0.25">
      <c r="A181" s="2">
        <v>1780</v>
      </c>
      <c r="B181" s="3">
        <v>3.2480714575720666E-2</v>
      </c>
      <c r="C181" s="3">
        <v>2.1691973969631236E-2</v>
      </c>
      <c r="D181" s="3">
        <v>1.7431725740848343E-2</v>
      </c>
      <c r="E181" s="3">
        <v>1.4713996689350745E-2</v>
      </c>
      <c r="F181" s="3">
        <v>2.1766733176129149E-2</v>
      </c>
      <c r="G181" s="3">
        <v>0.20605280103026402</v>
      </c>
      <c r="H181" s="3">
        <v>4.7600158667195559E-2</v>
      </c>
      <c r="I181" s="3">
        <v>0.15841584158415842</v>
      </c>
      <c r="J181" s="3">
        <v>1.5923566878980895E-2</v>
      </c>
      <c r="K181" s="3">
        <v>2.0325203252032516E-2</v>
      </c>
      <c r="L181" s="3">
        <v>1.5521924718665115E-2</v>
      </c>
      <c r="M181" s="3">
        <v>2.9476787030213707E-2</v>
      </c>
      <c r="N181" s="3">
        <v>2.0838760093774424E-2</v>
      </c>
      <c r="O181" s="3">
        <v>3.6601307189542492E-2</v>
      </c>
    </row>
    <row r="182" spans="1:15" x14ac:dyDescent="0.25">
      <c r="A182" s="2">
        <v>1790</v>
      </c>
      <c r="B182" s="3">
        <v>3.6540803897685749E-2</v>
      </c>
      <c r="C182" s="3">
        <v>2.6030368763557483E-2</v>
      </c>
      <c r="D182" s="3">
        <v>1.7431725740848343E-2</v>
      </c>
      <c r="E182" s="3">
        <v>1.1035497517013059E-2</v>
      </c>
      <c r="F182" s="3">
        <v>2.5394522038817341E-2</v>
      </c>
      <c r="G182" s="3">
        <v>0.20605280103026402</v>
      </c>
      <c r="H182" s="3">
        <v>3.9666798889329634E-2</v>
      </c>
      <c r="I182" s="3">
        <v>0.17161716171617161</v>
      </c>
      <c r="J182" s="3">
        <v>1.9904458598726117E-2</v>
      </c>
      <c r="K182" s="3">
        <v>1.6937669376693765E-2</v>
      </c>
      <c r="L182" s="3">
        <v>1.9402405898331393E-2</v>
      </c>
      <c r="M182" s="3">
        <v>2.5792188651436999E-2</v>
      </c>
      <c r="N182" s="3">
        <v>3.1258140140661625E-2</v>
      </c>
      <c r="O182" s="3">
        <v>4.9673202614379089E-2</v>
      </c>
    </row>
    <row r="183" spans="1:15" x14ac:dyDescent="0.25">
      <c r="A183" s="2">
        <v>1800</v>
      </c>
      <c r="B183" s="3">
        <v>4.0600893219650831E-2</v>
      </c>
      <c r="C183" s="3">
        <v>2.6030368763557483E-2</v>
      </c>
      <c r="D183" s="3">
        <v>2.9052876234747237E-2</v>
      </c>
      <c r="E183" s="3">
        <v>2.2070995034026118E-2</v>
      </c>
      <c r="F183" s="3">
        <v>2.1766733176129149E-2</v>
      </c>
      <c r="G183" s="3">
        <v>0.16741790083708952</v>
      </c>
      <c r="H183" s="3">
        <v>4.7600158667195566E-2</v>
      </c>
      <c r="I183" s="3">
        <v>0.17161716171617164</v>
      </c>
      <c r="J183" s="3">
        <v>1.5923566878980895E-2</v>
      </c>
      <c r="K183" s="3">
        <v>2.0325203252032516E-2</v>
      </c>
      <c r="L183" s="3">
        <v>1.1641443538998836E-2</v>
      </c>
      <c r="M183" s="3">
        <v>1.8422991893883568E-2</v>
      </c>
      <c r="N183" s="3">
        <v>3.1258140140661625E-2</v>
      </c>
      <c r="O183" s="3">
        <v>5.4901960784313732E-2</v>
      </c>
    </row>
    <row r="184" spans="1:15" x14ac:dyDescent="0.25">
      <c r="A184" s="2">
        <v>1810</v>
      </c>
      <c r="B184" s="3">
        <v>4.0600893219650831E-2</v>
      </c>
      <c r="C184" s="3">
        <v>2.1691973969631236E-2</v>
      </c>
      <c r="D184" s="3">
        <v>2.3242300987797788E-2</v>
      </c>
      <c r="E184" s="3">
        <v>1.4713996689350745E-2</v>
      </c>
      <c r="F184" s="3">
        <v>1.4511155450752766E-2</v>
      </c>
      <c r="G184" s="3">
        <v>0.15453960077269802</v>
      </c>
      <c r="H184" s="3">
        <v>6.3466878222927417E-2</v>
      </c>
      <c r="I184" s="3">
        <v>0.15841584158415842</v>
      </c>
      <c r="J184" s="3">
        <v>7.9617834394904476E-3</v>
      </c>
      <c r="K184" s="3">
        <v>6.7750677506775063E-3</v>
      </c>
      <c r="L184" s="3">
        <v>1.9402405898331393E-2</v>
      </c>
      <c r="M184" s="3">
        <v>1.1053795136330142E-2</v>
      </c>
      <c r="N184" s="3">
        <v>3.6467830164105236E-2</v>
      </c>
      <c r="O184" s="3">
        <v>4.9673202614379089E-2</v>
      </c>
    </row>
    <row r="185" spans="1:15" x14ac:dyDescent="0.25">
      <c r="A185" s="2">
        <v>1820</v>
      </c>
      <c r="B185" s="3">
        <v>4.4660982541615914E-2</v>
      </c>
      <c r="C185" s="3">
        <v>1.735357917570499E-2</v>
      </c>
      <c r="D185" s="3">
        <v>2.3242300987797788E-2</v>
      </c>
      <c r="E185" s="3">
        <v>2.2070995034026118E-2</v>
      </c>
      <c r="F185" s="3">
        <v>2.1766733176129149E-2</v>
      </c>
      <c r="G185" s="3">
        <v>0.20605280103026402</v>
      </c>
      <c r="H185" s="3">
        <v>7.9333597778659268E-2</v>
      </c>
      <c r="I185" s="3">
        <v>0.14521452145214525</v>
      </c>
      <c r="J185" s="3">
        <v>1.194267515923567E-2</v>
      </c>
      <c r="K185" s="3">
        <v>3.3875338753387532E-3</v>
      </c>
      <c r="L185" s="3">
        <v>1.9402405898331393E-2</v>
      </c>
      <c r="M185" s="3">
        <v>1.1053795136330142E-2</v>
      </c>
      <c r="N185" s="3">
        <v>3.9072675175827035E-2</v>
      </c>
      <c r="O185" s="3">
        <v>4.7058823529411764E-2</v>
      </c>
    </row>
    <row r="186" spans="1:15" x14ac:dyDescent="0.25">
      <c r="A186" s="2">
        <v>1830</v>
      </c>
      <c r="B186" s="3">
        <v>4.4660982541615914E-2</v>
      </c>
      <c r="C186" s="3">
        <v>2.6030368763557483E-2</v>
      </c>
      <c r="D186" s="3">
        <v>2.3242300987797788E-2</v>
      </c>
      <c r="E186" s="3">
        <v>2.2070995034026118E-2</v>
      </c>
      <c r="F186" s="3">
        <v>1.4511155450752766E-2</v>
      </c>
      <c r="G186" s="3">
        <v>0.15453960077269802</v>
      </c>
      <c r="H186" s="3">
        <v>7.1400238000793342E-2</v>
      </c>
      <c r="I186" s="3">
        <v>0.132013201320132</v>
      </c>
      <c r="J186" s="3">
        <v>1.5923566878980895E-2</v>
      </c>
      <c r="K186" s="3">
        <v>6.7750677506775063E-3</v>
      </c>
      <c r="L186" s="3">
        <v>2.7163368257663949E-2</v>
      </c>
      <c r="M186" s="3">
        <v>1.4738393515106854E-2</v>
      </c>
      <c r="N186" s="3">
        <v>3.386298515238343E-2</v>
      </c>
      <c r="O186" s="3">
        <v>4.7058823529411771E-2</v>
      </c>
    </row>
    <row r="187" spans="1:15" x14ac:dyDescent="0.25">
      <c r="A187" s="2">
        <v>1840</v>
      </c>
      <c r="B187" s="3">
        <v>3.6540803897685749E-2</v>
      </c>
      <c r="C187" s="3">
        <v>1.735357917570499E-2</v>
      </c>
      <c r="D187" s="3">
        <v>2.3242300987797788E-2</v>
      </c>
      <c r="E187" s="3">
        <v>2.2070995034026118E-2</v>
      </c>
      <c r="F187" s="3">
        <v>1.4511155450752766E-2</v>
      </c>
      <c r="G187" s="3">
        <v>0.15453960077269802</v>
      </c>
      <c r="H187" s="3">
        <v>6.3466878222927403E-2</v>
      </c>
      <c r="I187" s="3">
        <v>0.132013201320132</v>
      </c>
      <c r="J187" s="3">
        <v>1.5923566878980895E-2</v>
      </c>
      <c r="K187" s="3">
        <v>1.3550135501355013E-2</v>
      </c>
      <c r="L187" s="3">
        <v>1.9402405898331393E-2</v>
      </c>
      <c r="M187" s="3">
        <v>1.8422991893883568E-2</v>
      </c>
      <c r="N187" s="3">
        <v>2.3443605105496222E-2</v>
      </c>
      <c r="O187" s="3">
        <v>3.6601307189542485E-2</v>
      </c>
    </row>
    <row r="188" spans="1:15" x14ac:dyDescent="0.25">
      <c r="A188" s="2">
        <v>1850</v>
      </c>
      <c r="B188" s="3">
        <v>3.6540803897685749E-2</v>
      </c>
      <c r="C188" s="3">
        <v>1.735357917570499E-2</v>
      </c>
      <c r="D188" s="3">
        <v>1.1621150493898894E-2</v>
      </c>
      <c r="E188" s="3">
        <v>1.4713996689350745E-2</v>
      </c>
      <c r="F188" s="3">
        <v>1.0883366588064575E-2</v>
      </c>
      <c r="G188" s="3">
        <v>0.18029620090148102</v>
      </c>
      <c r="H188" s="3">
        <v>5.5533518445061492E-2</v>
      </c>
      <c r="I188" s="3">
        <v>0.132013201320132</v>
      </c>
      <c r="J188" s="3">
        <v>1.9904458598726117E-2</v>
      </c>
      <c r="K188" s="3">
        <v>2.032520325203252E-2</v>
      </c>
      <c r="L188" s="3">
        <v>1.9402405898331393E-2</v>
      </c>
      <c r="M188" s="3">
        <v>2.5792188651436992E-2</v>
      </c>
      <c r="N188" s="3">
        <v>3.1258140140661625E-2</v>
      </c>
      <c r="O188" s="3">
        <v>2.3529411764705885E-2</v>
      </c>
    </row>
    <row r="189" spans="1:15" x14ac:dyDescent="0.25">
      <c r="A189" s="2">
        <v>1860</v>
      </c>
      <c r="B189" s="3">
        <v>2.8420625253755584E-2</v>
      </c>
      <c r="C189" s="3">
        <v>1.3015184381778741E-2</v>
      </c>
      <c r="D189" s="3">
        <v>3.4863451481696686E-2</v>
      </c>
      <c r="E189" s="3">
        <v>1.4713996689350745E-2</v>
      </c>
      <c r="F189" s="3">
        <v>1.4511155450752766E-2</v>
      </c>
      <c r="G189" s="3">
        <v>0.20605280103026402</v>
      </c>
      <c r="H189" s="3">
        <v>3.9666798889329634E-2</v>
      </c>
      <c r="I189" s="3">
        <v>0.132013201320132</v>
      </c>
      <c r="J189" s="3">
        <v>1.9904458598726117E-2</v>
      </c>
      <c r="K189" s="3">
        <v>2.3712737127371271E-2</v>
      </c>
      <c r="L189" s="3">
        <v>1.9402405898331393E-2</v>
      </c>
      <c r="M189" s="3">
        <v>2.5792188651436992E-2</v>
      </c>
      <c r="N189" s="3">
        <v>2.6048450117218024E-2</v>
      </c>
      <c r="O189" s="3">
        <v>2.3529411764705889E-2</v>
      </c>
    </row>
    <row r="190" spans="1:15" x14ac:dyDescent="0.25">
      <c r="A190" s="2">
        <v>1870</v>
      </c>
      <c r="B190" s="3">
        <v>2.8420625253755584E-2</v>
      </c>
      <c r="C190" s="3">
        <v>1.3015184381778741E-2</v>
      </c>
      <c r="D190" s="3">
        <v>2.9052876234747237E-2</v>
      </c>
      <c r="E190" s="3">
        <v>1.8392495861688431E-2</v>
      </c>
      <c r="F190" s="3">
        <v>1.0883366588064575E-2</v>
      </c>
      <c r="G190" s="3">
        <v>0.19317450096587252</v>
      </c>
      <c r="H190" s="3">
        <v>5.5533518445061492E-2</v>
      </c>
      <c r="I190" s="3">
        <v>0.132013201320132</v>
      </c>
      <c r="J190" s="3">
        <v>1.5923566878980895E-2</v>
      </c>
      <c r="K190" s="3">
        <v>2.3712737127371271E-2</v>
      </c>
      <c r="L190" s="3">
        <v>1.5521924718665115E-2</v>
      </c>
      <c r="M190" s="3">
        <v>2.5792188651436992E-2</v>
      </c>
      <c r="N190" s="3">
        <v>1.8233915082052618E-2</v>
      </c>
      <c r="O190" s="3">
        <v>2.3529411764705889E-2</v>
      </c>
    </row>
    <row r="191" spans="1:15" x14ac:dyDescent="0.25">
      <c r="A191" s="2">
        <v>1880</v>
      </c>
      <c r="B191" s="3">
        <v>2.8420625253755584E-2</v>
      </c>
      <c r="C191" s="3">
        <v>4.3383947939262474E-3</v>
      </c>
      <c r="D191" s="3">
        <v>2.9052876234747237E-2</v>
      </c>
      <c r="E191" s="3">
        <v>2.5749494206363806E-2</v>
      </c>
      <c r="F191" s="3">
        <v>1.0883366588064575E-2</v>
      </c>
      <c r="G191" s="3">
        <v>0.21893110109465552</v>
      </c>
      <c r="H191" s="3">
        <v>4.7600158667195559E-2</v>
      </c>
      <c r="I191" s="3">
        <v>0.1056105610561056</v>
      </c>
      <c r="J191" s="3">
        <v>1.9904458598726117E-2</v>
      </c>
      <c r="K191" s="3">
        <v>2.032520325203252E-2</v>
      </c>
      <c r="L191" s="3">
        <v>1.1641443538998836E-2</v>
      </c>
      <c r="M191" s="3">
        <v>1.4738393515106854E-2</v>
      </c>
      <c r="N191" s="3">
        <v>1.8233915082052618E-2</v>
      </c>
      <c r="O191" s="3">
        <v>2.3529411764705889E-2</v>
      </c>
    </row>
    <row r="192" spans="1:15" x14ac:dyDescent="0.25">
      <c r="A192" s="2">
        <v>1890</v>
      </c>
      <c r="B192" s="3">
        <v>3.2480714575720666E-2</v>
      </c>
      <c r="C192" s="3">
        <v>8.6767895878524948E-3</v>
      </c>
      <c r="D192" s="3">
        <v>4.0674026728646132E-2</v>
      </c>
      <c r="E192" s="3">
        <v>2.5749494206363806E-2</v>
      </c>
      <c r="F192" s="3">
        <v>1.4511155450752766E-2</v>
      </c>
      <c r="G192" s="3">
        <v>0.21893110109465547</v>
      </c>
      <c r="H192" s="3">
        <v>3.9666798889329634E-2</v>
      </c>
      <c r="I192" s="3">
        <v>0.132013201320132</v>
      </c>
      <c r="J192" s="3">
        <v>2.3885350318471339E-2</v>
      </c>
      <c r="K192" s="3">
        <v>1.6937669376693769E-2</v>
      </c>
      <c r="L192" s="3">
        <v>1.9402405898331393E-2</v>
      </c>
      <c r="M192" s="3">
        <v>1.1053795136330142E-2</v>
      </c>
      <c r="N192" s="3">
        <v>1.8233915082052618E-2</v>
      </c>
      <c r="O192" s="3">
        <v>2.8758169934640525E-2</v>
      </c>
    </row>
    <row r="193" spans="1:15" x14ac:dyDescent="0.25">
      <c r="A193" s="2">
        <v>1900</v>
      </c>
      <c r="B193" s="3">
        <v>2.0300446609825419E-2</v>
      </c>
      <c r="C193" s="3">
        <v>4.3383947939262474E-3</v>
      </c>
      <c r="D193" s="3">
        <v>4.0674026728646132E-2</v>
      </c>
      <c r="E193" s="3">
        <v>2.5749494206363806E-2</v>
      </c>
      <c r="F193" s="3">
        <v>1.4511155450752766E-2</v>
      </c>
      <c r="G193" s="3">
        <v>0.20605280103026402</v>
      </c>
      <c r="H193" s="3">
        <v>4.7600158667195566E-2</v>
      </c>
      <c r="I193" s="3">
        <v>0.1452145214521452</v>
      </c>
      <c r="J193" s="3">
        <v>2.3885350318471339E-2</v>
      </c>
      <c r="K193" s="3">
        <v>1.3550135501355013E-2</v>
      </c>
      <c r="L193" s="3">
        <v>1.9402405898331393E-2</v>
      </c>
      <c r="M193" s="3">
        <v>3.6845983787767134E-3</v>
      </c>
      <c r="N193" s="3">
        <v>1.0419380046887212E-2</v>
      </c>
      <c r="O193" s="3">
        <v>2.8758169934640525E-2</v>
      </c>
    </row>
    <row r="194" spans="1:15" x14ac:dyDescent="0.25">
      <c r="A194" s="2">
        <v>1910</v>
      </c>
      <c r="B194" s="3">
        <v>2.4360535931790502E-2</v>
      </c>
      <c r="C194" s="3">
        <v>4.3383947939262474E-3</v>
      </c>
      <c r="D194" s="3">
        <v>2.9052876234747237E-2</v>
      </c>
      <c r="E194" s="3">
        <v>2.942799337870149E-2</v>
      </c>
      <c r="F194" s="3">
        <v>1.4511155450752766E-2</v>
      </c>
      <c r="G194" s="3">
        <v>0.15453960077269802</v>
      </c>
      <c r="H194" s="3">
        <v>3.9666798889329634E-2</v>
      </c>
      <c r="I194" s="3">
        <v>0.132013201320132</v>
      </c>
      <c r="J194" s="3">
        <v>2.3885350318471339E-2</v>
      </c>
      <c r="K194" s="3">
        <v>1.016260162601626E-2</v>
      </c>
      <c r="L194" s="3">
        <v>1.9402405898331393E-2</v>
      </c>
      <c r="M194" s="3">
        <v>3.6845983787767134E-3</v>
      </c>
      <c r="N194" s="3">
        <v>1.0419380046887212E-2</v>
      </c>
      <c r="O194" s="3">
        <v>2.8758169934640532E-2</v>
      </c>
    </row>
    <row r="195" spans="1:15" x14ac:dyDescent="0.25">
      <c r="A195" s="2">
        <v>1920</v>
      </c>
      <c r="B195" s="3">
        <v>2.4360535931790502E-2</v>
      </c>
      <c r="C195" s="3">
        <v>4.3383947939262474E-3</v>
      </c>
      <c r="D195" s="3">
        <v>2.9052876234747237E-2</v>
      </c>
      <c r="E195" s="3">
        <v>2.5749494206363799E-2</v>
      </c>
      <c r="F195" s="3">
        <v>1.4511155450752766E-2</v>
      </c>
      <c r="G195" s="3">
        <v>0.10302640051513201</v>
      </c>
      <c r="H195" s="3">
        <v>7.9333597778659271E-3</v>
      </c>
      <c r="I195" s="3">
        <v>0.11881188118811881</v>
      </c>
      <c r="J195" s="3">
        <v>2.3885350318471339E-2</v>
      </c>
      <c r="K195" s="3">
        <v>1.6937669376693765E-2</v>
      </c>
      <c r="L195" s="3">
        <v>2.3282887077997673E-2</v>
      </c>
      <c r="M195" s="3">
        <v>3.6845983787767134E-3</v>
      </c>
      <c r="N195" s="3">
        <v>1.0419380046887212E-2</v>
      </c>
      <c r="O195" s="3">
        <v>2.8758169934640532E-2</v>
      </c>
    </row>
    <row r="196" spans="1:15" x14ac:dyDescent="0.25">
      <c r="A196" s="2">
        <v>1930</v>
      </c>
      <c r="B196" s="3">
        <v>2.4360535931790502E-2</v>
      </c>
      <c r="C196" s="3">
        <v>8.6767895878524948E-3</v>
      </c>
      <c r="D196" s="3">
        <v>2.9052876234747237E-2</v>
      </c>
      <c r="E196" s="3">
        <v>2.2070995034026115E-2</v>
      </c>
      <c r="F196" s="3">
        <v>1.8138944313440958E-2</v>
      </c>
      <c r="G196" s="3">
        <v>6.4391500321957507E-2</v>
      </c>
      <c r="H196" s="3">
        <v>1.5866719555731854E-2</v>
      </c>
      <c r="I196" s="3">
        <v>0.132013201320132</v>
      </c>
      <c r="J196" s="3">
        <v>1.5923566878980895E-2</v>
      </c>
      <c r="K196" s="3">
        <v>2.3712737127371271E-2</v>
      </c>
      <c r="L196" s="3">
        <v>2.3282887077997673E-2</v>
      </c>
      <c r="M196" s="3">
        <v>7.3691967575534268E-3</v>
      </c>
      <c r="N196" s="3">
        <v>1.3024225058609012E-2</v>
      </c>
      <c r="O196" s="3">
        <v>2.6143790849673203E-2</v>
      </c>
    </row>
    <row r="197" spans="1:15" x14ac:dyDescent="0.25">
      <c r="A197" s="2">
        <v>1940</v>
      </c>
      <c r="B197" s="3">
        <v>1.6240357287860333E-2</v>
      </c>
      <c r="C197" s="3">
        <v>1.3015184381778741E-2</v>
      </c>
      <c r="D197" s="3">
        <v>2.9052876234747237E-2</v>
      </c>
      <c r="E197" s="3">
        <v>2.5749494206363799E-2</v>
      </c>
      <c r="F197" s="3">
        <v>1.0883366588064575E-2</v>
      </c>
      <c r="G197" s="3">
        <v>7.7269800386349008E-2</v>
      </c>
      <c r="H197" s="3">
        <v>2.380007933359778E-2</v>
      </c>
      <c r="I197" s="3">
        <v>9.2409240924092417E-2</v>
      </c>
      <c r="J197" s="3">
        <v>1.194267515923567E-2</v>
      </c>
      <c r="K197" s="3">
        <v>3.048780487804878E-2</v>
      </c>
      <c r="L197" s="3">
        <v>3.4924330616996506E-2</v>
      </c>
      <c r="M197" s="3">
        <v>3.6845983787767134E-3</v>
      </c>
      <c r="N197" s="3">
        <v>7.814535035165408E-3</v>
      </c>
      <c r="O197" s="3">
        <v>1.8300653594771243E-2</v>
      </c>
    </row>
    <row r="198" spans="1:15" x14ac:dyDescent="0.25">
      <c r="A198" s="2">
        <v>1950</v>
      </c>
      <c r="B198" s="3">
        <v>1.6240357287860333E-2</v>
      </c>
      <c r="C198" s="3">
        <v>1.735357917570499E-2</v>
      </c>
      <c r="D198" s="3">
        <v>3.4863451481696686E-2</v>
      </c>
      <c r="E198" s="3">
        <v>1.8392495861688431E-2</v>
      </c>
      <c r="F198" s="3">
        <v>1.0883366588064575E-2</v>
      </c>
      <c r="G198" s="3">
        <v>9.0148100450740509E-2</v>
      </c>
      <c r="H198" s="3">
        <v>2.380007933359778E-2</v>
      </c>
      <c r="I198" s="3">
        <v>7.9207920792079209E-2</v>
      </c>
      <c r="J198" s="3">
        <v>1.194267515923567E-2</v>
      </c>
      <c r="K198" s="3">
        <v>2.7100271002710029E-2</v>
      </c>
      <c r="L198" s="3">
        <v>3.8804811796662786E-2</v>
      </c>
      <c r="M198" s="3">
        <v>7.3691967575534268E-3</v>
      </c>
      <c r="N198" s="3">
        <v>1.0419380046887212E-2</v>
      </c>
      <c r="O198" s="3">
        <v>2.0915032679738564E-2</v>
      </c>
    </row>
    <row r="199" spans="1:15" x14ac:dyDescent="0.25">
      <c r="A199" s="2">
        <v>1960</v>
      </c>
      <c r="B199" s="3">
        <v>1.2180267965895251E-2</v>
      </c>
      <c r="C199" s="3">
        <v>2.1691973969631236E-2</v>
      </c>
      <c r="D199" s="3">
        <v>2.9052876234747237E-2</v>
      </c>
      <c r="E199" s="3">
        <v>1.4713996689350745E-2</v>
      </c>
      <c r="F199" s="3">
        <v>1.0883366588064575E-2</v>
      </c>
      <c r="G199" s="3">
        <v>9.0148100450740509E-2</v>
      </c>
      <c r="H199" s="3">
        <v>3.1733439111463708E-2</v>
      </c>
      <c r="I199" s="3">
        <v>9.2409240924092403E-2</v>
      </c>
      <c r="J199" s="3">
        <v>1.194267515923567E-2</v>
      </c>
      <c r="K199" s="3">
        <v>3.0487804878048787E-2</v>
      </c>
      <c r="L199" s="3">
        <v>3.8804811796662786E-2</v>
      </c>
      <c r="M199" s="3">
        <v>1.1053795136330142E-2</v>
      </c>
      <c r="N199" s="3">
        <v>5.2096900234436059E-3</v>
      </c>
      <c r="O199" s="3">
        <v>1.8300653594771243E-2</v>
      </c>
    </row>
    <row r="200" spans="1:15" x14ac:dyDescent="0.25">
      <c r="A200" s="2">
        <v>1970</v>
      </c>
      <c r="B200" s="3">
        <v>1.2180267965895251E-2</v>
      </c>
      <c r="C200" s="3">
        <v>3.0368763557483729E-2</v>
      </c>
      <c r="D200" s="3">
        <v>2.9052876234747237E-2</v>
      </c>
      <c r="E200" s="3">
        <v>1.4713996689350745E-2</v>
      </c>
      <c r="F200" s="3">
        <v>7.2555777253763831E-3</v>
      </c>
      <c r="G200" s="3">
        <v>0.10302640051513201</v>
      </c>
      <c r="H200" s="3">
        <v>5.5533518445061492E-2</v>
      </c>
      <c r="I200" s="3">
        <v>7.9207920792079209E-2</v>
      </c>
      <c r="J200" s="3">
        <v>1.194267515923567E-2</v>
      </c>
      <c r="K200" s="3">
        <v>2.7100271002710025E-2</v>
      </c>
      <c r="L200" s="3">
        <v>4.2685292976329066E-2</v>
      </c>
      <c r="M200" s="3">
        <v>1.1053795136330142E-2</v>
      </c>
      <c r="N200" s="3">
        <v>5.2096900234436059E-3</v>
      </c>
      <c r="O200" s="3">
        <v>2.3529411764705882E-2</v>
      </c>
    </row>
    <row r="201" spans="1:15" x14ac:dyDescent="0.25">
      <c r="A201" s="2">
        <v>1980</v>
      </c>
      <c r="B201" s="3">
        <v>1.2180267965895251E-2</v>
      </c>
      <c r="C201" s="3">
        <v>3.0368763557483729E-2</v>
      </c>
      <c r="D201" s="3">
        <v>2.3242300987797788E-2</v>
      </c>
      <c r="E201" s="3">
        <v>1.8392495861688431E-2</v>
      </c>
      <c r="F201" s="3">
        <v>3.6277888626881916E-3</v>
      </c>
      <c r="G201" s="3">
        <v>0.14166130070830651</v>
      </c>
      <c r="H201" s="3">
        <v>4.7600158667195559E-2</v>
      </c>
      <c r="I201" s="3">
        <v>7.9207920792079209E-2</v>
      </c>
      <c r="J201" s="3">
        <v>1.194267515923567E-2</v>
      </c>
      <c r="K201" s="3">
        <v>3.3875338753387531E-2</v>
      </c>
      <c r="L201" s="3">
        <v>3.8804811796662786E-2</v>
      </c>
      <c r="M201" s="3">
        <v>1.1053795136330142E-2</v>
      </c>
      <c r="N201" s="3">
        <v>2.6048450117218029E-3</v>
      </c>
      <c r="O201" s="3">
        <v>2.0915032679738564E-2</v>
      </c>
    </row>
    <row r="202" spans="1:15" x14ac:dyDescent="0.25">
      <c r="A202" s="2">
        <v>1990</v>
      </c>
      <c r="B202" s="3">
        <v>2.0300446609825419E-2</v>
      </c>
      <c r="C202" s="3">
        <v>2.6030368763557483E-2</v>
      </c>
      <c r="D202" s="3">
        <v>1.7431725740848343E-2</v>
      </c>
      <c r="E202" s="3">
        <v>1.8392495861688431E-2</v>
      </c>
      <c r="F202" s="3">
        <v>3.6277888626881916E-3</v>
      </c>
      <c r="G202" s="3">
        <v>0.14166130070830651</v>
      </c>
      <c r="H202" s="3">
        <v>3.9666798889329634E-2</v>
      </c>
      <c r="I202" s="3">
        <v>9.2409240924092403E-2</v>
      </c>
      <c r="J202" s="3">
        <v>1.194267515923567E-2</v>
      </c>
      <c r="K202" s="3">
        <v>3.048780487804878E-2</v>
      </c>
      <c r="L202" s="3">
        <v>2.3282887077997673E-2</v>
      </c>
      <c r="M202" s="3">
        <v>1.8422991893883568E-2</v>
      </c>
      <c r="N202" s="3">
        <v>5.2096900234436059E-3</v>
      </c>
      <c r="O202" s="3">
        <v>1.8300653594771243E-2</v>
      </c>
    </row>
    <row r="203" spans="1:15" x14ac:dyDescent="0.25">
      <c r="A203" s="2">
        <v>2000</v>
      </c>
      <c r="B203" s="3">
        <v>2.4360535931790502E-2</v>
      </c>
      <c r="C203" s="3">
        <v>3.0368763557483729E-2</v>
      </c>
      <c r="D203" s="3">
        <v>1.1621150493898894E-2</v>
      </c>
      <c r="E203" s="3">
        <v>1.8392495861688431E-2</v>
      </c>
      <c r="F203" s="3">
        <v>3.6277888626881916E-3</v>
      </c>
      <c r="G203" s="3">
        <v>0.11590470057952351</v>
      </c>
      <c r="H203" s="3">
        <v>3.9666798889329634E-2</v>
      </c>
      <c r="I203" s="3">
        <v>0.1056105610561056</v>
      </c>
      <c r="J203" s="3">
        <v>7.9617834394904476E-3</v>
      </c>
      <c r="K203" s="3">
        <v>3.3875338753387531E-2</v>
      </c>
      <c r="L203" s="3">
        <v>1.9402405898331393E-2</v>
      </c>
      <c r="M203" s="3">
        <v>1.4738393515106854E-2</v>
      </c>
      <c r="N203" s="3">
        <v>1.041938004688721E-2</v>
      </c>
      <c r="O203" s="3">
        <v>1.8300653594771243E-2</v>
      </c>
    </row>
    <row r="204" spans="1:15" x14ac:dyDescent="0.25">
      <c r="A204" s="2">
        <v>2010</v>
      </c>
      <c r="B204" s="3">
        <v>2.4360535931790502E-2</v>
      </c>
      <c r="C204" s="3">
        <v>2.6030368763557483E-2</v>
      </c>
      <c r="D204" s="3">
        <v>5.8105752469494471E-3</v>
      </c>
      <c r="E204" s="3">
        <v>1.8392495861688431E-2</v>
      </c>
      <c r="F204" s="3">
        <v>0</v>
      </c>
      <c r="G204" s="3">
        <v>0.11590470057952351</v>
      </c>
      <c r="H204" s="3">
        <v>4.7600158667195559E-2</v>
      </c>
      <c r="I204" s="3">
        <v>9.2409240924092403E-2</v>
      </c>
      <c r="J204" s="3">
        <v>7.9617834394904476E-3</v>
      </c>
      <c r="K204" s="3">
        <v>3.0487804878048773E-2</v>
      </c>
      <c r="L204" s="3">
        <v>1.1641443538998836E-2</v>
      </c>
      <c r="M204" s="3">
        <v>1.1053795136330142E-2</v>
      </c>
      <c r="N204" s="3">
        <v>1.3024225058609012E-2</v>
      </c>
      <c r="O204" s="3">
        <v>2.0915032679738564E-2</v>
      </c>
    </row>
    <row r="205" spans="1:15" x14ac:dyDescent="0.25">
      <c r="A205" s="2">
        <v>2020</v>
      </c>
      <c r="B205" s="3">
        <v>1.6240357287860333E-2</v>
      </c>
      <c r="C205" s="3">
        <v>1.735357917570499E-2</v>
      </c>
      <c r="D205" s="3">
        <v>5.8105752469494471E-3</v>
      </c>
      <c r="E205" s="3">
        <v>1.4713996689350745E-2</v>
      </c>
      <c r="F205" s="3">
        <v>0</v>
      </c>
      <c r="G205" s="3">
        <v>0.10302640051513201</v>
      </c>
      <c r="H205" s="3">
        <v>3.1733439111463708E-2</v>
      </c>
      <c r="I205" s="3">
        <v>0.1452145214521452</v>
      </c>
      <c r="J205" s="3">
        <v>3.9808917197452238E-3</v>
      </c>
      <c r="K205" s="3">
        <v>2.7100271002710025E-2</v>
      </c>
      <c r="L205" s="3">
        <v>3.8804811796662787E-3</v>
      </c>
      <c r="M205" s="3">
        <v>1.8422991893883568E-2</v>
      </c>
      <c r="N205" s="3">
        <v>1.5629070070330812E-2</v>
      </c>
      <c r="O205" s="3">
        <v>1.5686274509803928E-2</v>
      </c>
    </row>
    <row r="206" spans="1:15" x14ac:dyDescent="0.25">
      <c r="A206" s="2">
        <v>2030</v>
      </c>
      <c r="B206" s="3">
        <v>1.2180267965895251E-2</v>
      </c>
      <c r="C206" s="3">
        <v>1.735357917570499E-2</v>
      </c>
      <c r="D206" s="3">
        <v>5.8105752469494471E-3</v>
      </c>
      <c r="E206" s="3">
        <v>7.3569983446753725E-3</v>
      </c>
      <c r="F206" s="3">
        <v>7.2555777253763831E-3</v>
      </c>
      <c r="G206" s="3">
        <v>0.10302640051513201</v>
      </c>
      <c r="H206" s="3">
        <v>4.7600158667195559E-2</v>
      </c>
      <c r="I206" s="3">
        <v>0.132013201320132</v>
      </c>
      <c r="J206" s="3">
        <v>7.9617834394904476E-3</v>
      </c>
      <c r="K206" s="3">
        <v>2.3712737127371274E-2</v>
      </c>
      <c r="L206" s="3">
        <v>7.7609623593325574E-3</v>
      </c>
      <c r="M206" s="3">
        <v>2.2107590272660283E-2</v>
      </c>
      <c r="N206" s="3">
        <v>1.5629070070330812E-2</v>
      </c>
      <c r="O206" s="3">
        <v>1.3071895424836605E-2</v>
      </c>
    </row>
    <row r="207" spans="1:15" x14ac:dyDescent="0.25">
      <c r="A207" s="2">
        <v>2040</v>
      </c>
      <c r="B207" s="3">
        <v>4.0600893219650833E-3</v>
      </c>
      <c r="C207" s="3">
        <v>1.3015184381778741E-2</v>
      </c>
      <c r="D207" s="3">
        <v>0</v>
      </c>
      <c r="E207" s="3">
        <v>3.6784991723376862E-3</v>
      </c>
      <c r="F207" s="3">
        <v>7.2555777253763831E-3</v>
      </c>
      <c r="G207" s="3">
        <v>6.4391500321957507E-2</v>
      </c>
      <c r="H207" s="3">
        <v>5.5533518445061478E-2</v>
      </c>
      <c r="I207" s="3">
        <v>0.15841584158415839</v>
      </c>
      <c r="J207" s="3">
        <v>3.9808917197452238E-3</v>
      </c>
      <c r="K207" s="3">
        <v>2.032520325203252E-2</v>
      </c>
      <c r="L207" s="3">
        <v>7.7609623593325574E-3</v>
      </c>
      <c r="M207" s="3">
        <v>2.9476787030213707E-2</v>
      </c>
      <c r="N207" s="3">
        <v>2.6048450117218024E-2</v>
      </c>
      <c r="O207" s="3">
        <v>2.0915032679738564E-2</v>
      </c>
    </row>
    <row r="208" spans="1:15" x14ac:dyDescent="0.25">
      <c r="A208" s="2">
        <v>2050</v>
      </c>
      <c r="B208" s="3">
        <v>8.1201786439301666E-3</v>
      </c>
      <c r="C208" s="3">
        <v>4.3383947939262474E-3</v>
      </c>
      <c r="D208" s="3">
        <v>0</v>
      </c>
      <c r="E208" s="3">
        <v>3.6784991723376862E-3</v>
      </c>
      <c r="F208" s="3">
        <v>7.2555777253763831E-3</v>
      </c>
      <c r="G208" s="3">
        <v>0.10302640051513201</v>
      </c>
      <c r="H208" s="3">
        <v>5.5533518445061492E-2</v>
      </c>
      <c r="I208" s="3">
        <v>0.15841584158415842</v>
      </c>
      <c r="J208" s="3">
        <v>3.9808917197452238E-3</v>
      </c>
      <c r="K208" s="3">
        <v>2.032520325203252E-2</v>
      </c>
      <c r="L208" s="3">
        <v>7.7609623593325574E-3</v>
      </c>
      <c r="M208" s="3">
        <v>2.9476787030213707E-2</v>
      </c>
      <c r="N208" s="3">
        <v>2.0838760093774424E-2</v>
      </c>
      <c r="O208" s="3">
        <v>2.0915032679738564E-2</v>
      </c>
    </row>
    <row r="209" spans="1:15" x14ac:dyDescent="0.25">
      <c r="A209" s="2">
        <v>2060</v>
      </c>
      <c r="B209" s="3">
        <v>1.2180267965895251E-2</v>
      </c>
      <c r="C209" s="3">
        <v>1.3015184381778741E-2</v>
      </c>
      <c r="D209" s="3">
        <v>0</v>
      </c>
      <c r="E209" s="3">
        <v>7.3569983446753725E-3</v>
      </c>
      <c r="F209" s="3">
        <v>1.0883366588064575E-2</v>
      </c>
      <c r="G209" s="3">
        <v>0.14166130070830651</v>
      </c>
      <c r="H209" s="3">
        <v>4.7600158667195566E-2</v>
      </c>
      <c r="I209" s="3">
        <v>0.15841584158415842</v>
      </c>
      <c r="J209" s="3">
        <v>7.9617834394904476E-3</v>
      </c>
      <c r="K209" s="3">
        <v>2.032520325203252E-2</v>
      </c>
      <c r="L209" s="3">
        <v>1.9402405898331393E-2</v>
      </c>
      <c r="M209" s="3">
        <v>3.3161385408990426E-2</v>
      </c>
      <c r="N209" s="3">
        <v>2.3443605105496222E-2</v>
      </c>
      <c r="O209" s="3">
        <v>2.6143790849673203E-2</v>
      </c>
    </row>
    <row r="210" spans="1:15" x14ac:dyDescent="0.25">
      <c r="A210" s="2">
        <v>2070</v>
      </c>
      <c r="B210" s="3">
        <v>2.0300446609825419E-2</v>
      </c>
      <c r="C210" s="3">
        <v>1.3015184381778741E-2</v>
      </c>
      <c r="D210" s="3">
        <v>5.8105752469494471E-3</v>
      </c>
      <c r="E210" s="3">
        <v>3.6784991723376862E-3</v>
      </c>
      <c r="F210" s="3">
        <v>1.0883366588064575E-2</v>
      </c>
      <c r="G210" s="3">
        <v>0.14166130070830651</v>
      </c>
      <c r="H210" s="3">
        <v>3.9666798889329634E-2</v>
      </c>
      <c r="I210" s="3">
        <v>0.132013201320132</v>
      </c>
      <c r="J210" s="3">
        <v>7.9617834394904476E-3</v>
      </c>
      <c r="K210" s="3">
        <v>2.7100271002710025E-2</v>
      </c>
      <c r="L210" s="3">
        <v>2.7163368257663949E-2</v>
      </c>
      <c r="M210" s="3">
        <v>2.9476787030213714E-2</v>
      </c>
      <c r="N210" s="3">
        <v>2.6048450117218024E-2</v>
      </c>
      <c r="O210" s="3">
        <v>2.6143790849673203E-2</v>
      </c>
    </row>
    <row r="211" spans="1:15" x14ac:dyDescent="0.25">
      <c r="A211" s="2">
        <v>2080</v>
      </c>
      <c r="B211" s="3">
        <v>2.4360535931790502E-2</v>
      </c>
      <c r="C211" s="3">
        <v>1.3015184381778741E-2</v>
      </c>
      <c r="D211" s="3">
        <v>5.8105752469494471E-3</v>
      </c>
      <c r="E211" s="3">
        <v>1.1035497517013059E-2</v>
      </c>
      <c r="F211" s="3">
        <v>3.6277888626881916E-3</v>
      </c>
      <c r="G211" s="3">
        <v>0.14166130070830651</v>
      </c>
      <c r="H211" s="3">
        <v>2.380007933359778E-2</v>
      </c>
      <c r="I211" s="3">
        <v>0.17161716171617161</v>
      </c>
      <c r="J211" s="3">
        <v>3.9808917197452238E-3</v>
      </c>
      <c r="K211" s="3">
        <v>1.6937669376693765E-2</v>
      </c>
      <c r="L211" s="3">
        <v>2.3282887077997673E-2</v>
      </c>
      <c r="M211" s="3">
        <v>2.9476787030213707E-2</v>
      </c>
      <c r="N211" s="3">
        <v>2.6048450117218024E-2</v>
      </c>
      <c r="O211" s="3">
        <v>2.3529411764705889E-2</v>
      </c>
    </row>
    <row r="212" spans="1:15" x14ac:dyDescent="0.25">
      <c r="A212" s="2">
        <v>2090</v>
      </c>
      <c r="B212" s="3">
        <v>2.8420625253755584E-2</v>
      </c>
      <c r="C212" s="3">
        <v>1.735357917570499E-2</v>
      </c>
      <c r="D212" s="3">
        <v>5.8105752469494471E-3</v>
      </c>
      <c r="E212" s="3">
        <v>1.4713996689350745E-2</v>
      </c>
      <c r="F212" s="3">
        <v>7.2555777253763831E-3</v>
      </c>
      <c r="G212" s="3">
        <v>0.16741790083708952</v>
      </c>
      <c r="H212" s="3">
        <v>3.9666798889329634E-2</v>
      </c>
      <c r="I212" s="3">
        <v>0.11881188118811881</v>
      </c>
      <c r="J212" s="3">
        <v>7.9617834394904476E-3</v>
      </c>
      <c r="K212" s="3">
        <v>1.6937669376693765E-2</v>
      </c>
      <c r="L212" s="3">
        <v>2.3282887077997673E-2</v>
      </c>
      <c r="M212" s="3">
        <v>1.8422991893883568E-2</v>
      </c>
      <c r="N212" s="3">
        <v>1.5629070070330812E-2</v>
      </c>
      <c r="O212" s="3">
        <v>1.830065359477125E-2</v>
      </c>
    </row>
    <row r="213" spans="1:15" x14ac:dyDescent="0.25">
      <c r="A213" s="2">
        <v>2100</v>
      </c>
      <c r="B213" s="3">
        <v>2.0300446609825416E-2</v>
      </c>
      <c r="C213" s="3">
        <v>1.735357917570499E-2</v>
      </c>
      <c r="D213" s="3">
        <v>1.7431725740848343E-2</v>
      </c>
      <c r="E213" s="3">
        <v>1.4713996689350745E-2</v>
      </c>
      <c r="F213" s="3">
        <v>7.2555777253763831E-3</v>
      </c>
      <c r="G213" s="3">
        <v>0.15453960077269802</v>
      </c>
      <c r="H213" s="3">
        <v>3.1733439111463708E-2</v>
      </c>
      <c r="I213" s="3">
        <v>0.11881188118811881</v>
      </c>
      <c r="J213" s="3">
        <v>7.9617834394904476E-3</v>
      </c>
      <c r="K213" s="3">
        <v>1.3550135501355013E-2</v>
      </c>
      <c r="L213" s="3">
        <v>3.1043849437330229E-2</v>
      </c>
      <c r="M213" s="3">
        <v>2.210759027266028E-2</v>
      </c>
      <c r="N213" s="3">
        <v>1.5629070070330812E-2</v>
      </c>
      <c r="O213" s="3">
        <v>1.5686274509803928E-2</v>
      </c>
    </row>
    <row r="214" spans="1:15" x14ac:dyDescent="0.25">
      <c r="A214" s="2">
        <v>2110</v>
      </c>
      <c r="B214" s="3">
        <v>1.6240357287860333E-2</v>
      </c>
      <c r="C214" s="3">
        <v>8.6767895878524948E-3</v>
      </c>
      <c r="D214" s="3">
        <v>1.7431725740848343E-2</v>
      </c>
      <c r="E214" s="3">
        <v>1.4713996689350745E-2</v>
      </c>
      <c r="F214" s="3">
        <v>1.0883366588064575E-2</v>
      </c>
      <c r="G214" s="3">
        <v>0.10302640051513201</v>
      </c>
      <c r="H214" s="3">
        <v>2.380007933359778E-2</v>
      </c>
      <c r="I214" s="3">
        <v>0.1452145214521452</v>
      </c>
      <c r="J214" s="3">
        <v>7.9617834394904476E-3</v>
      </c>
      <c r="K214" s="3">
        <v>1.3550135501355013E-2</v>
      </c>
      <c r="L214" s="3">
        <v>2.7163368257663949E-2</v>
      </c>
      <c r="M214" s="3">
        <v>2.210759027266028E-2</v>
      </c>
      <c r="N214" s="3">
        <v>1.3024225058609012E-2</v>
      </c>
      <c r="O214" s="3">
        <v>5.228758169934641E-3</v>
      </c>
    </row>
    <row r="215" spans="1:15" x14ac:dyDescent="0.25">
      <c r="A215" s="2">
        <v>2120</v>
      </c>
      <c r="B215" s="3">
        <v>1.2180267965895251E-2</v>
      </c>
      <c r="C215" s="3">
        <v>1.3015184381778741E-2</v>
      </c>
      <c r="D215" s="3">
        <v>1.7431725740848343E-2</v>
      </c>
      <c r="E215" s="3">
        <v>1.8392495861688431E-2</v>
      </c>
      <c r="F215" s="3">
        <v>1.0883366588064575E-2</v>
      </c>
      <c r="G215" s="3">
        <v>0.10302640051513201</v>
      </c>
      <c r="H215" s="3">
        <v>3.1733439111463708E-2</v>
      </c>
      <c r="I215" s="3">
        <v>0.132013201320132</v>
      </c>
      <c r="J215" s="3">
        <v>1.194267515923567E-2</v>
      </c>
      <c r="K215" s="3">
        <v>1.3550135501355013E-2</v>
      </c>
      <c r="L215" s="3">
        <v>1.9402405898331393E-2</v>
      </c>
      <c r="M215" s="3">
        <v>1.8422991893883568E-2</v>
      </c>
      <c r="N215" s="3">
        <v>7.814535035165408E-3</v>
      </c>
      <c r="O215" s="3">
        <v>7.8431372549019624E-3</v>
      </c>
    </row>
    <row r="216" spans="1:15" x14ac:dyDescent="0.25">
      <c r="A216" s="2">
        <v>2130</v>
      </c>
      <c r="B216" s="3">
        <v>1.2180267965895251E-2</v>
      </c>
      <c r="C216" s="3">
        <v>8.6767895878524948E-3</v>
      </c>
      <c r="D216" s="3">
        <v>1.7431725740848343E-2</v>
      </c>
      <c r="E216" s="3">
        <v>1.8392495861688431E-2</v>
      </c>
      <c r="F216" s="3">
        <v>1.4511155450752766E-2</v>
      </c>
      <c r="G216" s="3">
        <v>6.4391500321957507E-2</v>
      </c>
      <c r="H216" s="3">
        <v>3.1733439111463708E-2</v>
      </c>
      <c r="I216" s="3">
        <v>0.1056105610561056</v>
      </c>
      <c r="J216" s="3">
        <v>1.194267515923567E-2</v>
      </c>
      <c r="K216" s="3">
        <v>1.3550135501355013E-2</v>
      </c>
      <c r="L216" s="3">
        <v>2.3282887077997673E-2</v>
      </c>
      <c r="M216" s="3">
        <v>1.1053795136330142E-2</v>
      </c>
      <c r="N216" s="3">
        <v>1.3024225058609012E-2</v>
      </c>
      <c r="O216" s="3">
        <v>1.0457516339869282E-2</v>
      </c>
    </row>
    <row r="217" spans="1:15" x14ac:dyDescent="0.25">
      <c r="A217" s="2">
        <v>2140</v>
      </c>
      <c r="B217" s="3">
        <v>8.1201786439301666E-3</v>
      </c>
      <c r="C217" s="3">
        <v>4.3383947939262474E-3</v>
      </c>
      <c r="D217" s="3">
        <v>3.4863451481696686E-2</v>
      </c>
      <c r="E217" s="3">
        <v>1.8392495861688431E-2</v>
      </c>
      <c r="F217" s="3">
        <v>1.0883366588064575E-2</v>
      </c>
      <c r="G217" s="3">
        <v>3.8634900193174504E-2</v>
      </c>
      <c r="H217" s="3">
        <v>1.5866719555731854E-2</v>
      </c>
      <c r="I217" s="3">
        <v>0.1056105610561056</v>
      </c>
      <c r="J217" s="3">
        <v>1.5923566878980895E-2</v>
      </c>
      <c r="K217" s="3">
        <v>1.016260162601626E-2</v>
      </c>
      <c r="L217" s="3">
        <v>2.3282887077997673E-2</v>
      </c>
      <c r="M217" s="3">
        <v>7.3691967575534268E-3</v>
      </c>
      <c r="N217" s="3">
        <v>1.5629070070330816E-2</v>
      </c>
      <c r="O217" s="3">
        <v>1.5686274509803921E-2</v>
      </c>
    </row>
    <row r="218" spans="1:15" x14ac:dyDescent="0.25">
      <c r="A218" s="2">
        <v>2150</v>
      </c>
      <c r="B218" s="3">
        <v>1.2180267965895251E-2</v>
      </c>
      <c r="C218" s="3">
        <v>8.6767895878524948E-3</v>
      </c>
      <c r="D218" s="3">
        <v>2.3242300987797792E-2</v>
      </c>
      <c r="E218" s="3">
        <v>2.2070995034026115E-2</v>
      </c>
      <c r="F218" s="3">
        <v>1.8138944313440958E-2</v>
      </c>
      <c r="G218" s="3">
        <v>1.2878300064391501E-2</v>
      </c>
      <c r="H218" s="3">
        <v>2.380007933359778E-2</v>
      </c>
      <c r="I218" s="3">
        <v>9.2409240924092417E-2</v>
      </c>
      <c r="J218" s="3">
        <v>1.5923566878980895E-2</v>
      </c>
      <c r="K218" s="3">
        <v>1.016260162601626E-2</v>
      </c>
      <c r="L218" s="3">
        <v>1.5521924718665115E-2</v>
      </c>
      <c r="M218" s="3">
        <v>7.3691967575534268E-3</v>
      </c>
      <c r="N218" s="3">
        <v>1.3024225058609012E-2</v>
      </c>
      <c r="O218" s="3">
        <v>1.5686274509803921E-2</v>
      </c>
    </row>
    <row r="219" spans="1:15" x14ac:dyDescent="0.25">
      <c r="A219" s="2">
        <v>2160</v>
      </c>
      <c r="B219" s="3">
        <v>1.2180267965895251E-2</v>
      </c>
      <c r="C219" s="3">
        <v>1.3015184381778741E-2</v>
      </c>
      <c r="D219" s="3">
        <v>2.9052876234747237E-2</v>
      </c>
      <c r="E219" s="3">
        <v>2.2070995034026115E-2</v>
      </c>
      <c r="F219" s="3">
        <v>1.0883366588064575E-2</v>
      </c>
      <c r="G219" s="3">
        <v>1.2878300064391501E-2</v>
      </c>
      <c r="H219" s="3">
        <v>5.5533518445061492E-2</v>
      </c>
      <c r="I219" s="3">
        <v>5.2805280528052799E-2</v>
      </c>
      <c r="J219" s="3">
        <v>1.9904458598726117E-2</v>
      </c>
      <c r="K219" s="3">
        <v>1.016260162601626E-2</v>
      </c>
      <c r="L219" s="3">
        <v>7.7609623593325574E-3</v>
      </c>
      <c r="M219" s="3">
        <v>1.4738393515106854E-2</v>
      </c>
      <c r="N219" s="3">
        <v>1.3024225058609012E-2</v>
      </c>
      <c r="O219" s="3">
        <v>2.3529411764705882E-2</v>
      </c>
    </row>
    <row r="220" spans="1:15" x14ac:dyDescent="0.25">
      <c r="A220" s="2">
        <v>2170</v>
      </c>
      <c r="B220" s="3">
        <v>8.1201786439301666E-3</v>
      </c>
      <c r="C220" s="3">
        <v>1.3015184381778741E-2</v>
      </c>
      <c r="D220" s="3">
        <v>2.3242300987797792E-2</v>
      </c>
      <c r="E220" s="3">
        <v>2.2070995034026115E-2</v>
      </c>
      <c r="F220" s="3">
        <v>1.4511155450752766E-2</v>
      </c>
      <c r="G220" s="3">
        <v>1.2878300064391501E-2</v>
      </c>
      <c r="H220" s="3">
        <v>4.7600158667195559E-2</v>
      </c>
      <c r="I220" s="3">
        <v>6.6006600660066E-2</v>
      </c>
      <c r="J220" s="3">
        <v>2.3885350318471339E-2</v>
      </c>
      <c r="K220" s="3">
        <v>3.3875338753387532E-3</v>
      </c>
      <c r="L220" s="3">
        <v>7.7609623593325574E-3</v>
      </c>
      <c r="M220" s="3">
        <v>2.2107590272660283E-2</v>
      </c>
      <c r="N220" s="3">
        <v>1.3024225058609012E-2</v>
      </c>
      <c r="O220" s="3">
        <v>2.3529411764705885E-2</v>
      </c>
    </row>
    <row r="221" spans="1:15" x14ac:dyDescent="0.25">
      <c r="A221" s="2">
        <v>2180</v>
      </c>
      <c r="B221" s="3">
        <v>8.1201786439301666E-3</v>
      </c>
      <c r="C221" s="3">
        <v>1.3015184381778741E-2</v>
      </c>
      <c r="D221" s="3">
        <v>2.9052876234747237E-2</v>
      </c>
      <c r="E221" s="3">
        <v>1.8392495861688431E-2</v>
      </c>
      <c r="F221" s="3">
        <v>1.0883366588064575E-2</v>
      </c>
      <c r="G221" s="3">
        <v>2.5756600128783003E-2</v>
      </c>
      <c r="H221" s="3">
        <v>4.7600158667195559E-2</v>
      </c>
      <c r="I221" s="3">
        <v>5.2805280528052799E-2</v>
      </c>
      <c r="J221" s="3">
        <v>2.7866242038216565E-2</v>
      </c>
      <c r="K221" s="3">
        <v>3.3875338753387532E-3</v>
      </c>
      <c r="L221" s="3">
        <v>1.1641443538998836E-2</v>
      </c>
      <c r="M221" s="3">
        <v>2.9476787030213707E-2</v>
      </c>
      <c r="N221" s="3">
        <v>7.814535035165408E-3</v>
      </c>
      <c r="O221" s="3">
        <v>2.3529411764705882E-2</v>
      </c>
    </row>
    <row r="222" spans="1:15" x14ac:dyDescent="0.25">
      <c r="A222" s="2">
        <v>2190</v>
      </c>
      <c r="B222" s="3">
        <v>1.6240357287860333E-2</v>
      </c>
      <c r="C222" s="3">
        <v>1.3015184381778741E-2</v>
      </c>
      <c r="D222" s="3">
        <v>1.1621150493898894E-2</v>
      </c>
      <c r="E222" s="3">
        <v>1.4713996689350745E-2</v>
      </c>
      <c r="F222" s="3">
        <v>1.0883366588064575E-2</v>
      </c>
      <c r="G222" s="3">
        <v>2.5756600128783003E-2</v>
      </c>
      <c r="H222" s="3">
        <v>3.9666798889329634E-2</v>
      </c>
      <c r="I222" s="3">
        <v>6.6006600660066E-2</v>
      </c>
      <c r="J222" s="3">
        <v>1.9904458598726117E-2</v>
      </c>
      <c r="K222" s="3">
        <v>6.7750677506775063E-3</v>
      </c>
      <c r="L222" s="3">
        <v>1.1641443538998836E-2</v>
      </c>
      <c r="M222" s="3">
        <v>3.3161385408990426E-2</v>
      </c>
      <c r="N222" s="3">
        <v>5.2096900234436059E-3</v>
      </c>
      <c r="O222" s="3">
        <v>1.8300653594771243E-2</v>
      </c>
    </row>
    <row r="223" spans="1:15" x14ac:dyDescent="0.25">
      <c r="A223" s="2">
        <v>2200</v>
      </c>
      <c r="B223" s="3">
        <v>1.2180267965895251E-2</v>
      </c>
      <c r="C223" s="3">
        <v>8.6767895878524948E-3</v>
      </c>
      <c r="D223" s="3">
        <v>1.1621150493898894E-2</v>
      </c>
      <c r="E223" s="3">
        <v>1.1035497517013059E-2</v>
      </c>
      <c r="F223" s="3">
        <v>3.6277888626881916E-3</v>
      </c>
      <c r="G223" s="3">
        <v>6.4391500321957507E-2</v>
      </c>
      <c r="H223" s="3">
        <v>4.7600158667195559E-2</v>
      </c>
      <c r="I223" s="3">
        <v>6.6006600660066E-2</v>
      </c>
      <c r="J223" s="3">
        <v>1.9904458598726117E-2</v>
      </c>
      <c r="K223" s="3">
        <v>6.7750677506775063E-3</v>
      </c>
      <c r="L223" s="3">
        <v>1.5521924718665115E-2</v>
      </c>
      <c r="M223" s="3">
        <v>2.9476787030213707E-2</v>
      </c>
      <c r="N223" s="3">
        <v>1.0419380046887212E-2</v>
      </c>
      <c r="O223" s="3">
        <v>3.3986928104575168E-2</v>
      </c>
    </row>
    <row r="224" spans="1:15" x14ac:dyDescent="0.25">
      <c r="A224" s="2">
        <v>2210</v>
      </c>
      <c r="B224" s="3">
        <v>1.6240357287860333E-2</v>
      </c>
      <c r="C224" s="3">
        <v>8.6767895878524948E-3</v>
      </c>
      <c r="D224" s="3">
        <v>5.8105752469494471E-3</v>
      </c>
      <c r="E224" s="3">
        <v>7.3569983446753725E-3</v>
      </c>
      <c r="F224" s="3">
        <v>3.6277888626881916E-3</v>
      </c>
      <c r="G224" s="3">
        <v>6.4391500321957507E-2</v>
      </c>
      <c r="H224" s="3">
        <v>3.9666798889329634E-2</v>
      </c>
      <c r="I224" s="3">
        <v>7.9207920792079195E-2</v>
      </c>
      <c r="J224" s="3">
        <v>1.194267515923567E-2</v>
      </c>
      <c r="K224" s="3">
        <v>6.7750677506775063E-3</v>
      </c>
      <c r="L224" s="3">
        <v>1.5521924718665115E-2</v>
      </c>
      <c r="M224" s="3">
        <v>2.210759027266028E-2</v>
      </c>
      <c r="N224" s="3">
        <v>1.0419380046887212E-2</v>
      </c>
      <c r="O224" s="3">
        <v>3.3986928104575168E-2</v>
      </c>
    </row>
    <row r="225" spans="1:15" x14ac:dyDescent="0.25">
      <c r="A225" s="2">
        <v>2220</v>
      </c>
      <c r="B225" s="3">
        <v>1.6240357287860333E-2</v>
      </c>
      <c r="C225" s="3">
        <v>4.3383947939262474E-3</v>
      </c>
      <c r="D225" s="3">
        <v>3.4863451481696686E-2</v>
      </c>
      <c r="E225" s="3">
        <v>1.1035497517013059E-2</v>
      </c>
      <c r="F225" s="3">
        <v>3.6277888626881916E-3</v>
      </c>
      <c r="G225" s="3">
        <v>7.7269800386349008E-2</v>
      </c>
      <c r="H225" s="3">
        <v>3.9666798889329634E-2</v>
      </c>
      <c r="I225" s="3">
        <v>6.6006600660066E-2</v>
      </c>
      <c r="J225" s="3">
        <v>3.9808917197452238E-3</v>
      </c>
      <c r="K225" s="3">
        <v>1.016260162601626E-2</v>
      </c>
      <c r="L225" s="3">
        <v>1.5521924718665115E-2</v>
      </c>
      <c r="M225" s="3">
        <v>1.8422991893883568E-2</v>
      </c>
      <c r="N225" s="3">
        <v>1.3024225058609012E-2</v>
      </c>
      <c r="O225" s="3">
        <v>3.1372549019607843E-2</v>
      </c>
    </row>
    <row r="226" spans="1:15" x14ac:dyDescent="0.25">
      <c r="A226" s="2">
        <v>2230</v>
      </c>
      <c r="B226" s="3">
        <v>1.2180267965895251E-2</v>
      </c>
      <c r="C226" s="3">
        <v>4.3383947939262474E-3</v>
      </c>
      <c r="D226" s="3">
        <v>3.4863451481696686E-2</v>
      </c>
      <c r="E226" s="3">
        <v>1.1035497517013059E-2</v>
      </c>
      <c r="F226" s="3">
        <v>3.6277888626881916E-3</v>
      </c>
      <c r="G226" s="3">
        <v>9.0148100450740509E-2</v>
      </c>
      <c r="H226" s="3">
        <v>3.9666798889329634E-2</v>
      </c>
      <c r="I226" s="3">
        <v>6.6006600660066E-2</v>
      </c>
      <c r="J226" s="3">
        <v>0</v>
      </c>
      <c r="K226" s="3">
        <v>1.3550135501355013E-2</v>
      </c>
      <c r="L226" s="3">
        <v>7.7609623593325574E-3</v>
      </c>
      <c r="M226" s="3">
        <v>1.1053795136330142E-2</v>
      </c>
      <c r="N226" s="3">
        <v>1.5629070070330812E-2</v>
      </c>
      <c r="O226" s="3">
        <v>3.137254901960785E-2</v>
      </c>
    </row>
    <row r="227" spans="1:15" x14ac:dyDescent="0.25">
      <c r="A227" s="2">
        <v>2240</v>
      </c>
      <c r="B227" s="3">
        <v>4.0600893219650833E-3</v>
      </c>
      <c r="C227" s="3">
        <v>8.6767895878524948E-3</v>
      </c>
      <c r="D227" s="3">
        <v>4.6484601975595577E-2</v>
      </c>
      <c r="E227" s="3">
        <v>1.1035497517013059E-2</v>
      </c>
      <c r="F227" s="3">
        <v>3.6277888626881916E-3</v>
      </c>
      <c r="G227" s="3">
        <v>0.11590470057952351</v>
      </c>
      <c r="H227" s="3">
        <v>3.9666798889329634E-2</v>
      </c>
      <c r="I227" s="3">
        <v>6.6006600660066E-2</v>
      </c>
      <c r="J227" s="3">
        <v>0</v>
      </c>
      <c r="K227" s="3">
        <v>1.016260162601626E-2</v>
      </c>
      <c r="L227" s="3">
        <v>3.8804811796662787E-3</v>
      </c>
      <c r="M227" s="3">
        <v>7.3691967575534268E-3</v>
      </c>
      <c r="N227" s="3">
        <v>1.5629070070330812E-2</v>
      </c>
      <c r="O227" s="3">
        <v>3.3986928104575168E-2</v>
      </c>
    </row>
    <row r="228" spans="1:15" x14ac:dyDescent="0.25">
      <c r="A228" s="2">
        <v>2250</v>
      </c>
      <c r="B228" s="3">
        <v>1.2180267965895251E-2</v>
      </c>
      <c r="C228" s="3">
        <v>8.6767895878524948E-3</v>
      </c>
      <c r="D228" s="3">
        <v>4.6484601975595577E-2</v>
      </c>
      <c r="E228" s="3">
        <v>1.8392495861688431E-2</v>
      </c>
      <c r="F228" s="3">
        <v>7.2555777253763831E-3</v>
      </c>
      <c r="G228" s="3">
        <v>9.0148100450740509E-2</v>
      </c>
      <c r="H228" s="3">
        <v>3.1733439111463708E-2</v>
      </c>
      <c r="I228" s="3">
        <v>5.2805280528052799E-2</v>
      </c>
      <c r="J228" s="3">
        <v>0</v>
      </c>
      <c r="K228" s="3">
        <v>6.7750677506775063E-3</v>
      </c>
      <c r="L228" s="3">
        <v>3.8804811796662787E-3</v>
      </c>
      <c r="M228" s="3">
        <v>1.4738393515106854E-2</v>
      </c>
      <c r="N228" s="3">
        <v>1.5629070070330816E-2</v>
      </c>
      <c r="O228" s="3">
        <v>2.6143790849673203E-2</v>
      </c>
    </row>
    <row r="229" spans="1:15" x14ac:dyDescent="0.25">
      <c r="A229" s="2">
        <v>2260</v>
      </c>
      <c r="B229" s="3">
        <v>8.1201786439301666E-3</v>
      </c>
      <c r="C229" s="3">
        <v>4.3383947939262474E-3</v>
      </c>
      <c r="D229" s="3">
        <v>4.6484601975595577E-2</v>
      </c>
      <c r="E229" s="3">
        <v>1.8392495861688431E-2</v>
      </c>
      <c r="F229" s="3">
        <v>7.2555777253763831E-3</v>
      </c>
      <c r="G229" s="3">
        <v>0.12878300064391501</v>
      </c>
      <c r="H229" s="3">
        <v>7.9333597778659271E-3</v>
      </c>
      <c r="I229" s="3">
        <v>2.6402640264026399E-2</v>
      </c>
      <c r="J229" s="3">
        <v>0</v>
      </c>
      <c r="K229" s="3">
        <v>1.3550135501355013E-2</v>
      </c>
      <c r="L229" s="3">
        <v>3.8804811796662787E-3</v>
      </c>
      <c r="M229" s="3">
        <v>1.4738393515106854E-2</v>
      </c>
      <c r="N229" s="3">
        <v>1.8233915082052618E-2</v>
      </c>
      <c r="O229" s="3">
        <v>2.0915032679738564E-2</v>
      </c>
    </row>
    <row r="230" spans="1:15" x14ac:dyDescent="0.25">
      <c r="A230" s="2">
        <v>2270</v>
      </c>
      <c r="B230" s="3">
        <v>1.2180267965895251E-2</v>
      </c>
      <c r="C230" s="3">
        <v>4.3383947939262474E-3</v>
      </c>
      <c r="D230" s="3">
        <v>1.7431725740848343E-2</v>
      </c>
      <c r="E230" s="3">
        <v>1.1035497517013059E-2</v>
      </c>
      <c r="F230" s="3">
        <v>3.6277888626881916E-3</v>
      </c>
      <c r="G230" s="3">
        <v>0.14166130070830651</v>
      </c>
      <c r="H230" s="3">
        <v>1.5866719555731854E-2</v>
      </c>
      <c r="I230" s="3">
        <v>3.9603960396039598E-2</v>
      </c>
      <c r="J230" s="3">
        <v>3.9808917197452238E-3</v>
      </c>
      <c r="K230" s="3">
        <v>1.3550135501355013E-2</v>
      </c>
      <c r="L230" s="3">
        <v>7.7609623593325574E-3</v>
      </c>
      <c r="M230" s="3">
        <v>1.1053795136330142E-2</v>
      </c>
      <c r="N230" s="3">
        <v>1.5629070070330816E-2</v>
      </c>
      <c r="O230" s="3">
        <v>1.8300653594771243E-2</v>
      </c>
    </row>
    <row r="231" spans="1:15" x14ac:dyDescent="0.25">
      <c r="A231" s="2">
        <v>2280</v>
      </c>
      <c r="B231" s="3">
        <v>2.0300446609825419E-2</v>
      </c>
      <c r="C231" s="3">
        <v>4.3383947939262474E-3</v>
      </c>
      <c r="D231" s="3">
        <v>1.7431725740848343E-2</v>
      </c>
      <c r="E231" s="3">
        <v>1.1035497517013059E-2</v>
      </c>
      <c r="F231" s="3">
        <v>1.0883366588064575E-2</v>
      </c>
      <c r="G231" s="3">
        <v>0.12878300064391501</v>
      </c>
      <c r="H231" s="3">
        <v>1.5866719555731854E-2</v>
      </c>
      <c r="I231" s="3">
        <v>6.6006600660066E-2</v>
      </c>
      <c r="J231" s="3">
        <v>7.9617834394904476E-3</v>
      </c>
      <c r="K231" s="3">
        <v>1.6937669376693765E-2</v>
      </c>
      <c r="L231" s="3">
        <v>1.5521924718665115E-2</v>
      </c>
      <c r="M231" s="3">
        <v>1.1053795136330142E-2</v>
      </c>
      <c r="N231" s="3">
        <v>1.5629070070330812E-2</v>
      </c>
      <c r="O231" s="3">
        <v>1.5686274509803921E-2</v>
      </c>
    </row>
    <row r="232" spans="1:15" x14ac:dyDescent="0.25">
      <c r="A232" s="2">
        <v>2290</v>
      </c>
      <c r="B232" s="3">
        <v>2.8420625253755584E-2</v>
      </c>
      <c r="C232" s="3">
        <v>4.3383947939262474E-3</v>
      </c>
      <c r="D232" s="3">
        <v>1.1621150493898894E-2</v>
      </c>
      <c r="E232" s="3">
        <v>1.8392495861688431E-2</v>
      </c>
      <c r="F232" s="3">
        <v>1.0883366588064575E-2</v>
      </c>
      <c r="G232" s="3">
        <v>0.10302640051513201</v>
      </c>
      <c r="H232" s="3">
        <v>2.380007933359778E-2</v>
      </c>
      <c r="I232" s="3">
        <v>6.6006600660066E-2</v>
      </c>
      <c r="J232" s="3">
        <v>1.194267515923567E-2</v>
      </c>
      <c r="K232" s="3">
        <v>1.6937669376693765E-2</v>
      </c>
      <c r="L232" s="3">
        <v>1.5521924718665115E-2</v>
      </c>
      <c r="M232" s="3">
        <v>1.1053795136330142E-2</v>
      </c>
      <c r="N232" s="3">
        <v>1.8233915082052618E-2</v>
      </c>
      <c r="O232" s="3">
        <v>1.3071895424836602E-2</v>
      </c>
    </row>
    <row r="233" spans="1:15" x14ac:dyDescent="0.25">
      <c r="A233" s="2">
        <v>2300</v>
      </c>
      <c r="B233" s="3">
        <v>2.0300446609825419E-2</v>
      </c>
      <c r="C233" s="3">
        <v>4.3383947939262474E-3</v>
      </c>
      <c r="D233" s="3">
        <v>1.1621150493898894E-2</v>
      </c>
      <c r="E233" s="3">
        <v>1.4713996689350745E-2</v>
      </c>
      <c r="F233" s="3">
        <v>7.2555777253763831E-3</v>
      </c>
      <c r="G233" s="3">
        <v>9.0148100450740509E-2</v>
      </c>
      <c r="H233" s="3">
        <v>2.380007933359778E-2</v>
      </c>
      <c r="I233" s="3">
        <v>7.9207920792079209E-2</v>
      </c>
      <c r="J233" s="3">
        <v>1.194267515923567E-2</v>
      </c>
      <c r="K233" s="3">
        <v>1.6937669376693765E-2</v>
      </c>
      <c r="L233" s="3">
        <v>1.5521924718665115E-2</v>
      </c>
      <c r="M233" s="3">
        <v>3.6845983787767134E-3</v>
      </c>
      <c r="N233" s="3">
        <v>1.3024225058609012E-2</v>
      </c>
      <c r="O233" s="3">
        <v>1.5686274509803925E-2</v>
      </c>
    </row>
    <row r="234" spans="1:15" x14ac:dyDescent="0.25">
      <c r="A234" s="2">
        <v>2310</v>
      </c>
      <c r="B234" s="3">
        <v>2.0300446609825419E-2</v>
      </c>
      <c r="C234" s="3">
        <v>8.6767895878524948E-3</v>
      </c>
      <c r="D234" s="3">
        <v>1.7431725740848343E-2</v>
      </c>
      <c r="E234" s="3">
        <v>1.4713996689350745E-2</v>
      </c>
      <c r="F234" s="3">
        <v>1.0883366588064575E-2</v>
      </c>
      <c r="G234" s="3">
        <v>7.7269800386349008E-2</v>
      </c>
      <c r="H234" s="3">
        <v>2.380007933359778E-2</v>
      </c>
      <c r="I234" s="3">
        <v>9.2409240924092417E-2</v>
      </c>
      <c r="J234" s="3">
        <v>1.194267515923567E-2</v>
      </c>
      <c r="K234" s="3">
        <v>1.6937669376693765E-2</v>
      </c>
      <c r="L234" s="3">
        <v>2.7163368257663949E-2</v>
      </c>
      <c r="M234" s="3">
        <v>3.6845983787767134E-3</v>
      </c>
      <c r="N234" s="3">
        <v>1.3024225058609012E-2</v>
      </c>
      <c r="O234" s="3">
        <v>1.5686274509803928E-2</v>
      </c>
    </row>
    <row r="235" spans="1:15" x14ac:dyDescent="0.25">
      <c r="A235" s="2">
        <v>2320</v>
      </c>
      <c r="B235" s="3">
        <v>1.6240357287860333E-2</v>
      </c>
      <c r="C235" s="3">
        <v>2.1691973969631233E-2</v>
      </c>
      <c r="D235" s="3">
        <v>1.7431725740848343E-2</v>
      </c>
      <c r="E235" s="3">
        <v>1.4713996689350745E-2</v>
      </c>
      <c r="F235" s="3">
        <v>1.0883366588064575E-2</v>
      </c>
      <c r="G235" s="3">
        <v>5.1513200257566005E-2</v>
      </c>
      <c r="H235" s="3">
        <v>1.5866719555731854E-2</v>
      </c>
      <c r="I235" s="3">
        <v>9.2409240924092403E-2</v>
      </c>
      <c r="J235" s="3">
        <v>1.194267515923567E-2</v>
      </c>
      <c r="K235" s="3">
        <v>1.3550135501355013E-2</v>
      </c>
      <c r="L235" s="3">
        <v>2.3282887077997673E-2</v>
      </c>
      <c r="M235" s="3">
        <v>3.6845983787767134E-3</v>
      </c>
      <c r="N235" s="3">
        <v>1.5629070070330812E-2</v>
      </c>
      <c r="O235" s="3">
        <v>2.0915032679738568E-2</v>
      </c>
    </row>
    <row r="236" spans="1:15" x14ac:dyDescent="0.25">
      <c r="A236" s="2">
        <v>2330</v>
      </c>
      <c r="B236" s="3">
        <v>8.1201786439301666E-3</v>
      </c>
      <c r="C236" s="3">
        <v>2.1691973969631233E-2</v>
      </c>
      <c r="D236" s="3">
        <v>1.1621150493898894E-2</v>
      </c>
      <c r="E236" s="3">
        <v>1.4713996689350745E-2</v>
      </c>
      <c r="F236" s="3">
        <v>1.0883366588064575E-2</v>
      </c>
      <c r="G236" s="3">
        <v>6.4391500321957507E-2</v>
      </c>
      <c r="H236" s="3">
        <v>1.5866719555731854E-2</v>
      </c>
      <c r="I236" s="3">
        <v>7.9207920792079209E-2</v>
      </c>
      <c r="J236" s="3">
        <v>7.9617834394904476E-3</v>
      </c>
      <c r="K236" s="3">
        <v>6.7750677506775063E-3</v>
      </c>
      <c r="L236" s="3">
        <v>1.9402405898331393E-2</v>
      </c>
      <c r="M236" s="3">
        <v>3.6845983787767134E-3</v>
      </c>
      <c r="N236" s="3">
        <v>1.3024225058609012E-2</v>
      </c>
      <c r="O236" s="3">
        <v>2.0915032679738568E-2</v>
      </c>
    </row>
    <row r="237" spans="1:15" x14ac:dyDescent="0.25">
      <c r="A237" s="2">
        <v>2340</v>
      </c>
      <c r="B237" s="3">
        <v>0</v>
      </c>
      <c r="C237" s="3">
        <v>1.735357917570499E-2</v>
      </c>
      <c r="D237" s="3">
        <v>1.7431725740848343E-2</v>
      </c>
      <c r="E237" s="3">
        <v>7.3569983446753725E-3</v>
      </c>
      <c r="F237" s="3">
        <v>1.4511155450752766E-2</v>
      </c>
      <c r="G237" s="3">
        <v>7.7269800386349008E-2</v>
      </c>
      <c r="H237" s="3">
        <v>7.9333597778659271E-3</v>
      </c>
      <c r="I237" s="3">
        <v>9.2409240924092403E-2</v>
      </c>
      <c r="J237" s="3">
        <v>7.9617834394904476E-3</v>
      </c>
      <c r="K237" s="3">
        <v>6.7750677506775063E-3</v>
      </c>
      <c r="L237" s="3">
        <v>1.9402405898331393E-2</v>
      </c>
      <c r="M237" s="3">
        <v>3.6845983787767134E-3</v>
      </c>
      <c r="N237" s="3">
        <v>1.0419380046887212E-2</v>
      </c>
      <c r="O237" s="3">
        <v>2.614379084967321E-2</v>
      </c>
    </row>
    <row r="238" spans="1:15" x14ac:dyDescent="0.25">
      <c r="A238" s="2">
        <v>2350</v>
      </c>
      <c r="B238" s="3">
        <v>0</v>
      </c>
      <c r="C238" s="3">
        <v>1.735357917570499E-2</v>
      </c>
      <c r="D238" s="3">
        <v>1.7431725740848343E-2</v>
      </c>
      <c r="E238" s="3">
        <v>3.6784991723376862E-3</v>
      </c>
      <c r="F238" s="3">
        <v>1.4511155450752766E-2</v>
      </c>
      <c r="G238" s="3">
        <v>7.7269800386349008E-2</v>
      </c>
      <c r="H238" s="3">
        <v>7.9333597778659271E-3</v>
      </c>
      <c r="I238" s="3">
        <v>9.240924092409239E-2</v>
      </c>
      <c r="J238" s="3">
        <v>1.194267515923567E-2</v>
      </c>
      <c r="K238" s="3">
        <v>1.016260162601626E-2</v>
      </c>
      <c r="L238" s="3">
        <v>2.3282887077997673E-2</v>
      </c>
      <c r="M238" s="3">
        <v>3.6845983787767134E-3</v>
      </c>
      <c r="N238" s="3">
        <v>1.0419380046887212E-2</v>
      </c>
      <c r="O238" s="3">
        <v>1.8300653594771243E-2</v>
      </c>
    </row>
    <row r="239" spans="1:15" x14ac:dyDescent="0.25">
      <c r="A239" s="2">
        <v>2360</v>
      </c>
      <c r="B239" s="3">
        <v>4.0600893219650833E-3</v>
      </c>
      <c r="C239" s="3">
        <v>1.735357917570499E-2</v>
      </c>
      <c r="D239" s="3">
        <v>1.1621150493898894E-2</v>
      </c>
      <c r="E239" s="3">
        <v>3.6784991723376862E-3</v>
      </c>
      <c r="F239" s="3">
        <v>1.0883366588064575E-2</v>
      </c>
      <c r="G239" s="3">
        <v>6.4391500321957507E-2</v>
      </c>
      <c r="H239" s="3">
        <v>7.9333597778659271E-3</v>
      </c>
      <c r="I239" s="3">
        <v>7.9207920792079209E-2</v>
      </c>
      <c r="J239" s="3">
        <v>1.194267515923567E-2</v>
      </c>
      <c r="K239" s="3">
        <v>3.3875338753387532E-3</v>
      </c>
      <c r="L239" s="3">
        <v>1.9402405898331393E-2</v>
      </c>
      <c r="M239" s="3">
        <v>0</v>
      </c>
      <c r="N239" s="3">
        <v>5.2096900234436059E-3</v>
      </c>
      <c r="O239" s="3">
        <v>2.0915032679738564E-2</v>
      </c>
    </row>
    <row r="240" spans="1:15" x14ac:dyDescent="0.25">
      <c r="A240" s="2">
        <v>2370</v>
      </c>
      <c r="B240" s="3">
        <v>8.1201786439301666E-3</v>
      </c>
      <c r="C240" s="3">
        <v>8.6767895878524948E-3</v>
      </c>
      <c r="D240" s="3">
        <v>1.7431725740848343E-2</v>
      </c>
      <c r="E240" s="3">
        <v>3.6784991723376862E-3</v>
      </c>
      <c r="F240" s="3">
        <v>1.0883366588064575E-2</v>
      </c>
      <c r="G240" s="3">
        <v>6.4391500321957507E-2</v>
      </c>
      <c r="H240" s="3">
        <v>1.5866719555731854E-2</v>
      </c>
      <c r="I240" s="3">
        <v>6.6006600660066E-2</v>
      </c>
      <c r="J240" s="3">
        <v>7.9617834394904476E-3</v>
      </c>
      <c r="K240" s="3">
        <v>6.7750677506775063E-3</v>
      </c>
      <c r="L240" s="3">
        <v>2.3282887077997673E-2</v>
      </c>
      <c r="M240" s="3">
        <v>1.105379513633014E-2</v>
      </c>
      <c r="N240" s="3">
        <v>5.2096900234436059E-3</v>
      </c>
      <c r="O240" s="3">
        <v>1.5686274509803921E-2</v>
      </c>
    </row>
    <row r="241" spans="1:15" x14ac:dyDescent="0.25">
      <c r="A241" s="2">
        <v>2380</v>
      </c>
      <c r="B241" s="3">
        <v>8.1201786439301666E-3</v>
      </c>
      <c r="C241" s="3">
        <v>8.6767895878524948E-3</v>
      </c>
      <c r="D241" s="3">
        <v>1.7431725740848343E-2</v>
      </c>
      <c r="E241" s="3">
        <v>0</v>
      </c>
      <c r="F241" s="3">
        <v>3.6277888626881916E-3</v>
      </c>
      <c r="G241" s="3">
        <v>3.8634900193174504E-2</v>
      </c>
      <c r="H241" s="3">
        <v>2.380007933359778E-2</v>
      </c>
      <c r="I241" s="3">
        <v>5.2805280528052799E-2</v>
      </c>
      <c r="J241" s="3">
        <v>7.9617834394904476E-3</v>
      </c>
      <c r="K241" s="3">
        <v>1.016260162601626E-2</v>
      </c>
      <c r="L241" s="3">
        <v>2.3282887077997673E-2</v>
      </c>
      <c r="M241" s="3">
        <v>1.105379513633014E-2</v>
      </c>
      <c r="N241" s="3">
        <v>7.814535035165408E-3</v>
      </c>
      <c r="O241" s="3">
        <v>2.3529411764705882E-2</v>
      </c>
    </row>
    <row r="242" spans="1:15" x14ac:dyDescent="0.25">
      <c r="A242" s="2">
        <v>2390</v>
      </c>
      <c r="B242" s="3">
        <v>8.1201786439301666E-3</v>
      </c>
      <c r="C242" s="3">
        <v>8.6767895878524948E-3</v>
      </c>
      <c r="D242" s="3">
        <v>1.1621150493898894E-2</v>
      </c>
      <c r="E242" s="3">
        <v>0</v>
      </c>
      <c r="F242" s="3">
        <v>0</v>
      </c>
      <c r="G242" s="3">
        <v>6.4391500321957507E-2</v>
      </c>
      <c r="H242" s="3">
        <v>2.380007933359778E-2</v>
      </c>
      <c r="I242" s="3">
        <v>2.6402640264026399E-2</v>
      </c>
      <c r="J242" s="3">
        <v>7.9617834394904476E-3</v>
      </c>
      <c r="K242" s="3">
        <v>1.016260162601626E-2</v>
      </c>
      <c r="L242" s="3">
        <v>2.7163368257663949E-2</v>
      </c>
      <c r="M242" s="3">
        <v>1.105379513633014E-2</v>
      </c>
      <c r="N242" s="3">
        <v>5.2096900234436059E-3</v>
      </c>
      <c r="O242" s="3">
        <v>2.0915032679738564E-2</v>
      </c>
    </row>
    <row r="243" spans="1:15" x14ac:dyDescent="0.25">
      <c r="A243" s="2">
        <v>2400</v>
      </c>
      <c r="B243" s="3">
        <v>1.6240357287860333E-2</v>
      </c>
      <c r="C243" s="3">
        <v>8.6767895878524948E-3</v>
      </c>
      <c r="D243" s="3">
        <v>1.1621150493898894E-2</v>
      </c>
      <c r="E243" s="3">
        <v>0</v>
      </c>
      <c r="F243" s="3">
        <v>0</v>
      </c>
      <c r="G243" s="3">
        <v>6.4391500321957507E-2</v>
      </c>
      <c r="H243" s="3">
        <v>3.1733439111463708E-2</v>
      </c>
      <c r="I243" s="3">
        <v>2.6402640264026399E-2</v>
      </c>
      <c r="J243" s="3">
        <v>3.9808917197452238E-3</v>
      </c>
      <c r="K243" s="3">
        <v>6.7750677506775063E-3</v>
      </c>
      <c r="L243" s="3">
        <v>1.9402405898331393E-2</v>
      </c>
      <c r="M243" s="3">
        <v>1.4738393515106854E-2</v>
      </c>
      <c r="N243" s="3">
        <v>7.814535035165408E-3</v>
      </c>
      <c r="O243" s="3">
        <v>2.3529411764705885E-2</v>
      </c>
    </row>
    <row r="244" spans="1:15" x14ac:dyDescent="0.25">
      <c r="A244" s="2">
        <v>2410</v>
      </c>
      <c r="B244" s="3">
        <v>1.2180267965895251E-2</v>
      </c>
      <c r="C244" s="3">
        <v>4.3383947939262474E-3</v>
      </c>
      <c r="D244" s="3">
        <v>1.7431725740848343E-2</v>
      </c>
      <c r="E244" s="3">
        <v>0</v>
      </c>
      <c r="F244" s="3">
        <v>0</v>
      </c>
      <c r="G244" s="3">
        <v>0.10302640051513201</v>
      </c>
      <c r="H244" s="3">
        <v>3.1733439111463708E-2</v>
      </c>
      <c r="I244" s="3">
        <v>6.6006600660066E-2</v>
      </c>
      <c r="J244" s="3">
        <v>3.9808917197452238E-3</v>
      </c>
      <c r="K244" s="3">
        <v>1.3550135501355013E-2</v>
      </c>
      <c r="L244" s="3">
        <v>1.1641443538998836E-2</v>
      </c>
      <c r="M244" s="3">
        <v>1.8422991893883568E-2</v>
      </c>
      <c r="N244" s="3">
        <v>1.0419380046887212E-2</v>
      </c>
      <c r="O244" s="3">
        <v>1.8300653594771243E-2</v>
      </c>
    </row>
    <row r="245" spans="1:15" x14ac:dyDescent="0.25">
      <c r="A245" s="2">
        <v>2420</v>
      </c>
      <c r="B245" s="3">
        <v>8.1201786439301666E-3</v>
      </c>
      <c r="C245" s="3">
        <v>0</v>
      </c>
      <c r="D245" s="3">
        <v>1.7431725740848343E-2</v>
      </c>
      <c r="E245" s="3">
        <v>3.6784991723376862E-3</v>
      </c>
      <c r="F245" s="3">
        <v>0</v>
      </c>
      <c r="G245" s="3">
        <v>0.15453960077269802</v>
      </c>
      <c r="H245" s="3">
        <v>2.380007933359778E-2</v>
      </c>
      <c r="I245" s="3">
        <v>6.6006600660066E-2</v>
      </c>
      <c r="J245" s="3">
        <v>3.9808917197452238E-3</v>
      </c>
      <c r="K245" s="3">
        <v>1.3550135501355013E-2</v>
      </c>
      <c r="L245" s="3">
        <v>1.1641443538998836E-2</v>
      </c>
      <c r="M245" s="3">
        <v>1.1053795136330142E-2</v>
      </c>
      <c r="N245" s="3">
        <v>1.0419380046887212E-2</v>
      </c>
      <c r="O245" s="3">
        <v>2.3529411764705885E-2</v>
      </c>
    </row>
    <row r="246" spans="1:15" x14ac:dyDescent="0.25">
      <c r="A246" s="2">
        <v>2430</v>
      </c>
      <c r="B246" s="3">
        <v>8.1201786439301666E-3</v>
      </c>
      <c r="C246" s="3">
        <v>0</v>
      </c>
      <c r="D246" s="3">
        <v>2.3242300987797788E-2</v>
      </c>
      <c r="E246" s="3">
        <v>3.6784991723376862E-3</v>
      </c>
      <c r="F246" s="3">
        <v>3.6277888626881916E-3</v>
      </c>
      <c r="G246" s="3">
        <v>0.16741790083708952</v>
      </c>
      <c r="H246" s="3">
        <v>3.1733439111463708E-2</v>
      </c>
      <c r="I246" s="3">
        <v>7.9207920792079209E-2</v>
      </c>
      <c r="J246" s="3">
        <v>3.9808917197452238E-3</v>
      </c>
      <c r="K246" s="3">
        <v>1.016260162601626E-2</v>
      </c>
      <c r="L246" s="3">
        <v>7.7609623593325574E-3</v>
      </c>
      <c r="M246" s="3">
        <v>1.1053795136330142E-2</v>
      </c>
      <c r="N246" s="3">
        <v>7.814535035165408E-3</v>
      </c>
      <c r="O246" s="3">
        <v>1.5686274509803925E-2</v>
      </c>
    </row>
    <row r="247" spans="1:15" x14ac:dyDescent="0.25">
      <c r="A247" s="2">
        <v>2440</v>
      </c>
      <c r="B247" s="3">
        <v>1.2180267965895251E-2</v>
      </c>
      <c r="C247" s="3">
        <v>0</v>
      </c>
      <c r="D247" s="3">
        <v>2.3242300987797788E-2</v>
      </c>
      <c r="E247" s="3">
        <v>7.3569983446753725E-3</v>
      </c>
      <c r="F247" s="3">
        <v>3.6277888626881916E-3</v>
      </c>
      <c r="G247" s="3">
        <v>0.12878300064391501</v>
      </c>
      <c r="H247" s="3">
        <v>3.1733439111463708E-2</v>
      </c>
      <c r="I247" s="3">
        <v>7.9207920792079209E-2</v>
      </c>
      <c r="J247" s="3">
        <v>0</v>
      </c>
      <c r="K247" s="3">
        <v>1.3550135501355013E-2</v>
      </c>
      <c r="L247" s="3">
        <v>7.7609623593325574E-3</v>
      </c>
      <c r="M247" s="3">
        <v>1.4738393515106854E-2</v>
      </c>
      <c r="N247" s="3">
        <v>7.814535035165408E-3</v>
      </c>
      <c r="O247" s="3">
        <v>1.8300653594771243E-2</v>
      </c>
    </row>
    <row r="248" spans="1:15" x14ac:dyDescent="0.25">
      <c r="A248" s="2">
        <v>2450</v>
      </c>
      <c r="B248" s="3">
        <v>4.0600893219650833E-3</v>
      </c>
      <c r="C248" s="3">
        <v>0</v>
      </c>
      <c r="D248" s="3">
        <v>2.9052876234747237E-2</v>
      </c>
      <c r="E248" s="3">
        <v>7.3569983446753725E-3</v>
      </c>
      <c r="F248" s="3">
        <v>7.2555777253763831E-3</v>
      </c>
      <c r="G248" s="3">
        <v>0.14166130070830651</v>
      </c>
      <c r="H248" s="3">
        <v>1.5866719555731854E-2</v>
      </c>
      <c r="I248" s="3">
        <v>7.9207920792079209E-2</v>
      </c>
      <c r="J248" s="3">
        <v>3.9808917197452238E-3</v>
      </c>
      <c r="K248" s="3">
        <v>1.3550135501355013E-2</v>
      </c>
      <c r="L248" s="3">
        <v>1.1641443538998836E-2</v>
      </c>
      <c r="M248" s="3">
        <v>1.4738393515106854E-2</v>
      </c>
      <c r="N248" s="3">
        <v>7.814535035165408E-3</v>
      </c>
      <c r="O248" s="3">
        <v>1.3071895424836602E-2</v>
      </c>
    </row>
    <row r="249" spans="1:15" x14ac:dyDescent="0.25">
      <c r="A249" s="2">
        <v>2460</v>
      </c>
      <c r="B249" s="3">
        <v>8.1201786439301666E-3</v>
      </c>
      <c r="C249" s="3">
        <v>4.3383947939262474E-3</v>
      </c>
      <c r="D249" s="3">
        <v>2.3242300987797788E-2</v>
      </c>
      <c r="E249" s="3">
        <v>7.3569983446753725E-3</v>
      </c>
      <c r="F249" s="3">
        <v>7.2555777253763831E-3</v>
      </c>
      <c r="G249" s="3">
        <v>0.12878300064391501</v>
      </c>
      <c r="H249" s="3">
        <v>1.5866719555731854E-2</v>
      </c>
      <c r="I249" s="3">
        <v>6.6006600660066E-2</v>
      </c>
      <c r="J249" s="3">
        <v>3.9808917197452238E-3</v>
      </c>
      <c r="K249" s="3">
        <v>1.016260162601626E-2</v>
      </c>
      <c r="L249" s="3">
        <v>1.1641443538998836E-2</v>
      </c>
      <c r="M249" s="3">
        <v>1.4738393515106854E-2</v>
      </c>
      <c r="N249" s="3">
        <v>5.2096900234436059E-3</v>
      </c>
      <c r="O249" s="3">
        <v>1.3071895424836602E-2</v>
      </c>
    </row>
    <row r="250" spans="1:15" x14ac:dyDescent="0.25">
      <c r="A250" s="2">
        <v>2470</v>
      </c>
      <c r="B250" s="3">
        <v>8.1201786439301666E-3</v>
      </c>
      <c r="C250" s="3">
        <v>4.3383947939262474E-3</v>
      </c>
      <c r="D250" s="3">
        <v>1.7431725740848343E-2</v>
      </c>
      <c r="E250" s="3">
        <v>1.1035497517013059E-2</v>
      </c>
      <c r="F250" s="3">
        <v>7.2555777253763831E-3</v>
      </c>
      <c r="G250" s="3">
        <v>0.10302640051513201</v>
      </c>
      <c r="H250" s="3">
        <v>1.5866719555731854E-2</v>
      </c>
      <c r="I250" s="3">
        <v>6.6006600660066E-2</v>
      </c>
      <c r="J250" s="3">
        <v>3.9808917197452238E-3</v>
      </c>
      <c r="K250" s="3">
        <v>6.7750677506775063E-3</v>
      </c>
      <c r="L250" s="3">
        <v>7.7609623593325574E-3</v>
      </c>
      <c r="M250" s="3">
        <v>1.1053795136330142E-2</v>
      </c>
      <c r="N250" s="3">
        <v>2.6048450117218029E-3</v>
      </c>
      <c r="O250" s="3">
        <v>2.0915032679738561E-2</v>
      </c>
    </row>
    <row r="251" spans="1:15" x14ac:dyDescent="0.25">
      <c r="A251" s="2">
        <v>2480</v>
      </c>
      <c r="B251" s="3">
        <v>1.2180267965895251E-2</v>
      </c>
      <c r="C251" s="3">
        <v>4.3383947939262474E-3</v>
      </c>
      <c r="D251" s="3">
        <v>1.1621150493898894E-2</v>
      </c>
      <c r="E251" s="3">
        <v>1.1035497517013059E-2</v>
      </c>
      <c r="F251" s="3">
        <v>7.2555777253763831E-3</v>
      </c>
      <c r="G251" s="3">
        <v>0.10302640051513201</v>
      </c>
      <c r="H251" s="3">
        <v>0</v>
      </c>
      <c r="I251" s="3">
        <v>6.6006600660066E-2</v>
      </c>
      <c r="J251" s="3">
        <v>3.9808917197452238E-3</v>
      </c>
      <c r="K251" s="3">
        <v>6.7750677506775063E-3</v>
      </c>
      <c r="L251" s="3">
        <v>7.7609623593325574E-3</v>
      </c>
      <c r="M251" s="3">
        <v>1.1053795136330142E-2</v>
      </c>
      <c r="N251" s="3">
        <v>2.6048450117218029E-3</v>
      </c>
      <c r="O251" s="3">
        <v>2.61437908496732E-2</v>
      </c>
    </row>
    <row r="252" spans="1:15" x14ac:dyDescent="0.25">
      <c r="A252" s="2">
        <v>2490</v>
      </c>
      <c r="B252" s="3">
        <v>1.2180267965895251E-2</v>
      </c>
      <c r="C252" s="3">
        <v>4.3383947939262474E-3</v>
      </c>
      <c r="D252" s="3">
        <v>5.8105752469494471E-3</v>
      </c>
      <c r="E252" s="3">
        <v>7.3569983446753725E-3</v>
      </c>
      <c r="F252" s="3">
        <v>7.2555777253763831E-3</v>
      </c>
      <c r="G252" s="3">
        <v>0.11590470057952351</v>
      </c>
      <c r="H252" s="3">
        <v>0</v>
      </c>
      <c r="I252" s="3">
        <v>6.6006600660066E-2</v>
      </c>
      <c r="J252" s="3">
        <v>7.9617834394904476E-3</v>
      </c>
      <c r="K252" s="3">
        <v>6.7750677506775063E-3</v>
      </c>
      <c r="L252" s="3">
        <v>3.8804811796662787E-3</v>
      </c>
      <c r="M252" s="3">
        <v>7.3691967575534268E-3</v>
      </c>
      <c r="N252" s="3">
        <v>2.6048450117218029E-3</v>
      </c>
      <c r="O252" s="3">
        <v>2.3529411764705882E-2</v>
      </c>
    </row>
    <row r="253" spans="1:15" x14ac:dyDescent="0.25">
      <c r="A253" s="2">
        <v>2500</v>
      </c>
      <c r="B253" s="3">
        <v>1.6240357287860333E-2</v>
      </c>
      <c r="C253" s="3">
        <v>4.3383947939262474E-3</v>
      </c>
      <c r="D253" s="3">
        <v>5.8105752469494471E-3</v>
      </c>
      <c r="E253" s="3">
        <v>7.3569983446753725E-3</v>
      </c>
      <c r="F253" s="3">
        <v>7.2555777253763831E-3</v>
      </c>
      <c r="G253" s="3">
        <v>0.12878300064391501</v>
      </c>
      <c r="H253" s="3">
        <v>7.9333597778659271E-3</v>
      </c>
      <c r="I253" s="3">
        <v>7.9207920792079195E-2</v>
      </c>
      <c r="J253" s="3">
        <v>3.9808917197452238E-3</v>
      </c>
      <c r="K253" s="3">
        <v>6.7750677506775063E-3</v>
      </c>
      <c r="L253" s="3">
        <v>0</v>
      </c>
      <c r="M253" s="3">
        <v>7.3691967575534268E-3</v>
      </c>
      <c r="N253" s="3">
        <v>2.6048450117218029E-3</v>
      </c>
      <c r="O253" s="3">
        <v>2.3529411764705882E-2</v>
      </c>
    </row>
    <row r="254" spans="1:15" x14ac:dyDescent="0.25">
      <c r="A254" s="2">
        <v>2510</v>
      </c>
      <c r="B254" s="3">
        <v>1.6240357287860333E-2</v>
      </c>
      <c r="C254" s="3">
        <v>4.3383947939262474E-3</v>
      </c>
      <c r="D254" s="3">
        <v>5.8105752469494471E-3</v>
      </c>
      <c r="E254" s="3">
        <v>7.3569983446753725E-3</v>
      </c>
      <c r="F254" s="3">
        <v>7.2555777253763831E-3</v>
      </c>
      <c r="G254" s="3">
        <v>0.10302640051513201</v>
      </c>
      <c r="H254" s="3">
        <v>2.380007933359778E-2</v>
      </c>
      <c r="I254" s="3">
        <v>5.2805280528052799E-2</v>
      </c>
      <c r="J254" s="3">
        <v>1.194267515923567E-2</v>
      </c>
      <c r="K254" s="3">
        <v>3.3875338753387532E-3</v>
      </c>
      <c r="L254" s="3">
        <v>7.7609623593325574E-3</v>
      </c>
      <c r="M254" s="3">
        <v>7.3691967575534268E-3</v>
      </c>
      <c r="N254" s="3">
        <v>7.814535035165408E-3</v>
      </c>
      <c r="O254" s="3">
        <v>2.3529411764705882E-2</v>
      </c>
    </row>
    <row r="255" spans="1:15" x14ac:dyDescent="0.25">
      <c r="A255" s="2">
        <v>2520</v>
      </c>
      <c r="B255" s="3">
        <v>1.6240357287860333E-2</v>
      </c>
      <c r="C255" s="3">
        <v>4.3383947939262474E-3</v>
      </c>
      <c r="D255" s="3">
        <v>1.1621150493898894E-2</v>
      </c>
      <c r="E255" s="3">
        <v>0</v>
      </c>
      <c r="F255" s="3">
        <v>7.2555777253763831E-3</v>
      </c>
      <c r="G255" s="3">
        <v>7.7269800386349008E-2</v>
      </c>
      <c r="H255" s="3">
        <v>2.380007933359778E-2</v>
      </c>
      <c r="I255" s="3">
        <v>5.2805280528052799E-2</v>
      </c>
      <c r="J255" s="3">
        <v>1.194267515923567E-2</v>
      </c>
      <c r="K255" s="3">
        <v>3.3875338753387532E-3</v>
      </c>
      <c r="L255" s="3">
        <v>1.1641443538998836E-2</v>
      </c>
      <c r="M255" s="3">
        <v>1.1053795136330142E-2</v>
      </c>
      <c r="N255" s="3">
        <v>1.3024225058609012E-2</v>
      </c>
      <c r="O255" s="3">
        <v>1.5686274509803925E-2</v>
      </c>
    </row>
    <row r="256" spans="1:15" x14ac:dyDescent="0.25">
      <c r="A256" s="2">
        <v>2530</v>
      </c>
      <c r="B256" s="3">
        <v>1.2180267965895251E-2</v>
      </c>
      <c r="C256" s="3">
        <v>4.3383947939262474E-3</v>
      </c>
      <c r="D256" s="3">
        <v>2.9052876234747237E-2</v>
      </c>
      <c r="E256" s="3">
        <v>0</v>
      </c>
      <c r="F256" s="3">
        <v>3.6277888626881916E-3</v>
      </c>
      <c r="G256" s="3">
        <v>9.0148100450740509E-2</v>
      </c>
      <c r="H256" s="3">
        <v>3.1733439111463708E-2</v>
      </c>
      <c r="I256" s="3">
        <v>5.2805280528052799E-2</v>
      </c>
      <c r="J256" s="3">
        <v>1.194267515923567E-2</v>
      </c>
      <c r="K256" s="3">
        <v>1.3550135501355014E-2</v>
      </c>
      <c r="L256" s="3">
        <v>1.1641443538998836E-2</v>
      </c>
      <c r="M256" s="3">
        <v>1.1053795136330142E-2</v>
      </c>
      <c r="N256" s="3">
        <v>1.3024225058609012E-2</v>
      </c>
      <c r="O256" s="3">
        <v>1.5686274509803925E-2</v>
      </c>
    </row>
    <row r="257" spans="1:15" x14ac:dyDescent="0.25">
      <c r="A257" s="2">
        <v>2540</v>
      </c>
      <c r="B257" s="3">
        <v>8.1201786439301666E-3</v>
      </c>
      <c r="C257" s="3">
        <v>4.3383947939262474E-3</v>
      </c>
      <c r="D257" s="3">
        <v>3.4863451481696686E-2</v>
      </c>
      <c r="E257" s="3">
        <v>3.6784991723376862E-3</v>
      </c>
      <c r="F257" s="3">
        <v>3.6277888626881916E-3</v>
      </c>
      <c r="G257" s="3">
        <v>9.0148100450740509E-2</v>
      </c>
      <c r="H257" s="3">
        <v>3.1733439111463708E-2</v>
      </c>
      <c r="I257" s="3">
        <v>5.2805280528052799E-2</v>
      </c>
      <c r="J257" s="3">
        <v>1.194267515923567E-2</v>
      </c>
      <c r="K257" s="3">
        <v>1.0162601626016262E-2</v>
      </c>
      <c r="L257" s="3">
        <v>1.1641443538998836E-2</v>
      </c>
      <c r="M257" s="3">
        <v>1.1053795136330142E-2</v>
      </c>
      <c r="N257" s="3">
        <v>1.3024225058609012E-2</v>
      </c>
      <c r="O257" s="3">
        <v>1.3071895424836605E-2</v>
      </c>
    </row>
    <row r="258" spans="1:15" x14ac:dyDescent="0.25">
      <c r="A258" s="2">
        <v>2550</v>
      </c>
      <c r="B258" s="3">
        <v>4.0600893219650833E-3</v>
      </c>
      <c r="C258" s="3">
        <v>4.3383947939262474E-3</v>
      </c>
      <c r="D258" s="3">
        <v>3.4863451481696686E-2</v>
      </c>
      <c r="E258" s="3">
        <v>7.3569983446753725E-3</v>
      </c>
      <c r="F258" s="3">
        <v>0</v>
      </c>
      <c r="G258" s="3">
        <v>7.7269800386349008E-2</v>
      </c>
      <c r="H258" s="3">
        <v>2.380007933359778E-2</v>
      </c>
      <c r="I258" s="3">
        <v>3.9603960396039598E-2</v>
      </c>
      <c r="J258" s="3">
        <v>1.194267515923567E-2</v>
      </c>
      <c r="K258" s="3">
        <v>2.0325203252032523E-2</v>
      </c>
      <c r="L258" s="3">
        <v>1.1641443538998836E-2</v>
      </c>
      <c r="M258" s="3">
        <v>7.3691967575534268E-3</v>
      </c>
      <c r="N258" s="3">
        <v>1.0419380046887212E-2</v>
      </c>
      <c r="O258" s="3">
        <v>1.3071895424836605E-2</v>
      </c>
    </row>
    <row r="259" spans="1:15" x14ac:dyDescent="0.25">
      <c r="A259" s="2">
        <v>2560</v>
      </c>
      <c r="B259" s="3">
        <v>4.0600893219650833E-3</v>
      </c>
      <c r="C259" s="3">
        <v>4.3383947939262474E-3</v>
      </c>
      <c r="D259" s="3">
        <v>3.4863451481696686E-2</v>
      </c>
      <c r="E259" s="3">
        <v>7.3569983446753725E-3</v>
      </c>
      <c r="F259" s="3">
        <v>0</v>
      </c>
      <c r="G259" s="3">
        <v>6.4391500321957507E-2</v>
      </c>
      <c r="H259" s="3">
        <v>1.5866719555731854E-2</v>
      </c>
      <c r="I259" s="3">
        <v>7.9207920792079209E-2</v>
      </c>
      <c r="J259" s="3">
        <v>3.9808917197452238E-3</v>
      </c>
      <c r="K259" s="3">
        <v>2.0325203252032523E-2</v>
      </c>
      <c r="L259" s="3">
        <v>7.7609623593325574E-3</v>
      </c>
      <c r="M259" s="3">
        <v>3.6845983787767134E-3</v>
      </c>
      <c r="N259" s="3">
        <v>5.2096900234436059E-3</v>
      </c>
      <c r="O259" s="3">
        <v>1.8300653594771246E-2</v>
      </c>
    </row>
    <row r="260" spans="1:15" x14ac:dyDescent="0.25">
      <c r="A260" s="2">
        <v>2570</v>
      </c>
      <c r="B260" s="3">
        <v>4.0600893219650833E-3</v>
      </c>
      <c r="C260" s="3">
        <v>8.6767895878524948E-3</v>
      </c>
      <c r="D260" s="3">
        <v>2.9052876234747237E-2</v>
      </c>
      <c r="E260" s="3">
        <v>1.1035497517013059E-2</v>
      </c>
      <c r="F260" s="3">
        <v>0</v>
      </c>
      <c r="G260" s="3">
        <v>6.4391500321957507E-2</v>
      </c>
      <c r="H260" s="3">
        <v>1.5866719555731854E-2</v>
      </c>
      <c r="I260" s="3">
        <v>7.9207920792079209E-2</v>
      </c>
      <c r="J260" s="3">
        <v>3.9808917197452238E-3</v>
      </c>
      <c r="K260" s="3">
        <v>2.3712737127371274E-2</v>
      </c>
      <c r="L260" s="3">
        <v>3.8804811796662787E-3</v>
      </c>
      <c r="M260" s="3">
        <v>0</v>
      </c>
      <c r="N260" s="3">
        <v>0</v>
      </c>
      <c r="O260" s="3">
        <v>1.5686274509803928E-2</v>
      </c>
    </row>
    <row r="261" spans="1:15" x14ac:dyDescent="0.25">
      <c r="A261" s="2">
        <v>2580</v>
      </c>
      <c r="B261" s="3">
        <v>8.1201786439301666E-3</v>
      </c>
      <c r="C261" s="3">
        <v>8.6767895878524948E-3</v>
      </c>
      <c r="D261" s="3">
        <v>1.1621150493898894E-2</v>
      </c>
      <c r="E261" s="3">
        <v>1.1035497517013059E-2</v>
      </c>
      <c r="F261" s="3">
        <v>0</v>
      </c>
      <c r="G261" s="3">
        <v>5.1513200257566005E-2</v>
      </c>
      <c r="H261" s="3">
        <v>7.9333597778659271E-3</v>
      </c>
      <c r="I261" s="3">
        <v>0.1056105610561056</v>
      </c>
      <c r="J261" s="3">
        <v>3.9808917197452238E-3</v>
      </c>
      <c r="K261" s="3">
        <v>1.3550135501355014E-2</v>
      </c>
      <c r="L261" s="3">
        <v>7.7609623593325574E-3</v>
      </c>
      <c r="M261" s="3">
        <v>0</v>
      </c>
      <c r="N261" s="3">
        <v>2.6048450117218029E-3</v>
      </c>
      <c r="O261" s="3">
        <v>1.5686274509803925E-2</v>
      </c>
    </row>
    <row r="262" spans="1:15" x14ac:dyDescent="0.25">
      <c r="A262" s="2">
        <v>2590</v>
      </c>
      <c r="B262" s="3">
        <v>1.2180267965895251E-2</v>
      </c>
      <c r="C262" s="3">
        <v>8.6767895878524948E-3</v>
      </c>
      <c r="D262" s="3">
        <v>1.1621150493898894E-2</v>
      </c>
      <c r="E262" s="3">
        <v>1.1035497517013059E-2</v>
      </c>
      <c r="F262" s="3">
        <v>0</v>
      </c>
      <c r="G262" s="3">
        <v>5.1513200257566005E-2</v>
      </c>
      <c r="H262" s="3">
        <v>7.9333597778659271E-3</v>
      </c>
      <c r="I262" s="3">
        <v>0.11881188118811881</v>
      </c>
      <c r="J262" s="3">
        <v>0</v>
      </c>
      <c r="K262" s="3">
        <v>1.3550135501355014E-2</v>
      </c>
      <c r="L262" s="3">
        <v>7.7609623593325574E-3</v>
      </c>
      <c r="M262" s="3">
        <v>7.3691967575534268E-3</v>
      </c>
      <c r="N262" s="3">
        <v>2.6048450117218029E-3</v>
      </c>
      <c r="O262" s="3">
        <v>1.3071895424836605E-2</v>
      </c>
    </row>
    <row r="263" spans="1:15" x14ac:dyDescent="0.25">
      <c r="A263" s="2">
        <v>2600</v>
      </c>
      <c r="B263" s="3">
        <v>2.0300446609825419E-2</v>
      </c>
      <c r="C263" s="3">
        <v>8.6767895878524948E-3</v>
      </c>
      <c r="D263" s="3">
        <v>5.8105752469494471E-3</v>
      </c>
      <c r="E263" s="3">
        <v>7.3569983446753725E-3</v>
      </c>
      <c r="F263" s="3">
        <v>0</v>
      </c>
      <c r="G263" s="3">
        <v>7.7269800386349008E-2</v>
      </c>
      <c r="H263" s="3">
        <v>1.5866719555731854E-2</v>
      </c>
      <c r="I263" s="3">
        <v>0.1056105610561056</v>
      </c>
      <c r="J263" s="3">
        <v>3.9808917197452238E-3</v>
      </c>
      <c r="K263" s="3">
        <v>3.3875338753387532E-3</v>
      </c>
      <c r="L263" s="3">
        <v>1.1641443538998836E-2</v>
      </c>
      <c r="M263" s="3">
        <v>7.3691967575534268E-3</v>
      </c>
      <c r="N263" s="3">
        <v>2.6048450117218029E-3</v>
      </c>
      <c r="O263" s="3">
        <v>1.5686274509803928E-2</v>
      </c>
    </row>
    <row r="264" spans="1:15" x14ac:dyDescent="0.25">
      <c r="A264" s="2">
        <v>2610</v>
      </c>
      <c r="B264" s="3">
        <v>2.0300446609825416E-2</v>
      </c>
      <c r="C264" s="3">
        <v>4.3383947939262474E-3</v>
      </c>
      <c r="D264" s="3">
        <v>5.8105752469494471E-3</v>
      </c>
      <c r="E264" s="3">
        <v>7.3569983446753725E-3</v>
      </c>
      <c r="F264" s="3">
        <v>0</v>
      </c>
      <c r="G264" s="3">
        <v>7.7269800386349008E-2</v>
      </c>
      <c r="H264" s="3">
        <v>7.9333597778659271E-3</v>
      </c>
      <c r="I264" s="3">
        <v>7.9207920792079209E-2</v>
      </c>
      <c r="J264" s="3">
        <v>3.9808917197452238E-3</v>
      </c>
      <c r="K264" s="3">
        <v>3.3875338753387532E-3</v>
      </c>
      <c r="L264" s="3">
        <v>7.7609623593325574E-3</v>
      </c>
      <c r="M264" s="3">
        <v>1.1053795136330142E-2</v>
      </c>
      <c r="N264" s="3">
        <v>5.2096900234436059E-3</v>
      </c>
      <c r="O264" s="3">
        <v>1.5686274509803925E-2</v>
      </c>
    </row>
    <row r="265" spans="1:15" x14ac:dyDescent="0.25">
      <c r="A265" s="2">
        <v>2620</v>
      </c>
      <c r="B265" s="3">
        <v>2.4360535931790498E-2</v>
      </c>
      <c r="C265" s="3">
        <v>0</v>
      </c>
      <c r="D265" s="3">
        <v>5.8105752469494471E-3</v>
      </c>
      <c r="E265" s="3">
        <v>3.6784991723376862E-3</v>
      </c>
      <c r="F265" s="3">
        <v>3.6277888626881916E-3</v>
      </c>
      <c r="G265" s="3">
        <v>9.0148100450740509E-2</v>
      </c>
      <c r="H265" s="3">
        <v>1.5866719555731854E-2</v>
      </c>
      <c r="I265" s="3">
        <v>9.2409240924092403E-2</v>
      </c>
      <c r="J265" s="3">
        <v>3.9808917197452238E-3</v>
      </c>
      <c r="K265" s="3">
        <v>0</v>
      </c>
      <c r="L265" s="3">
        <v>7.7609623593325574E-3</v>
      </c>
      <c r="M265" s="3">
        <v>1.1053795136330142E-2</v>
      </c>
      <c r="N265" s="3">
        <v>5.2096900234436059E-3</v>
      </c>
      <c r="O265" s="3">
        <v>1.5686274509803928E-2</v>
      </c>
    </row>
    <row r="266" spans="1:15" x14ac:dyDescent="0.25">
      <c r="A266" s="2">
        <v>2630</v>
      </c>
      <c r="B266" s="3">
        <v>2.0300446609825416E-2</v>
      </c>
      <c r="C266" s="3">
        <v>4.3383947939262474E-3</v>
      </c>
      <c r="D266" s="3">
        <v>5.8105752469494471E-3</v>
      </c>
      <c r="E266" s="3">
        <v>3.6784991723376862E-3</v>
      </c>
      <c r="F266" s="3">
        <v>1.0883366588064575E-2</v>
      </c>
      <c r="G266" s="3">
        <v>9.0148100450740509E-2</v>
      </c>
      <c r="H266" s="3">
        <v>2.380007933359778E-2</v>
      </c>
      <c r="I266" s="3">
        <v>5.2805280528052799E-2</v>
      </c>
      <c r="J266" s="3">
        <v>3.9808917197452238E-3</v>
      </c>
      <c r="K266" s="3">
        <v>3.3875338753387532E-3</v>
      </c>
      <c r="L266" s="3">
        <v>3.8804811796662787E-3</v>
      </c>
      <c r="M266" s="3">
        <v>1.1053795136330142E-2</v>
      </c>
      <c r="N266" s="3">
        <v>7.814535035165408E-3</v>
      </c>
      <c r="O266" s="3">
        <v>1.0457516339869282E-2</v>
      </c>
    </row>
    <row r="267" spans="1:15" x14ac:dyDescent="0.25">
      <c r="A267" s="2">
        <v>2640</v>
      </c>
      <c r="B267" s="3">
        <v>1.6240357287860333E-2</v>
      </c>
      <c r="C267" s="3">
        <v>4.3383947939262474E-3</v>
      </c>
      <c r="D267" s="3">
        <v>0</v>
      </c>
      <c r="E267" s="3">
        <v>0</v>
      </c>
      <c r="F267" s="3">
        <v>1.0883366588064575E-2</v>
      </c>
      <c r="G267" s="3">
        <v>0.11590470057952351</v>
      </c>
      <c r="H267" s="3">
        <v>2.380007933359778E-2</v>
      </c>
      <c r="I267" s="3">
        <v>7.9207920792079209E-2</v>
      </c>
      <c r="J267" s="3">
        <v>3.9808917197452238E-3</v>
      </c>
      <c r="K267" s="3">
        <v>3.3875338753387532E-3</v>
      </c>
      <c r="L267" s="3">
        <v>7.7609623593325574E-3</v>
      </c>
      <c r="M267" s="3">
        <v>1.1053795136330142E-2</v>
      </c>
      <c r="N267" s="3">
        <v>1.0419380046887212E-2</v>
      </c>
      <c r="O267" s="3">
        <v>1.3071895424836605E-2</v>
      </c>
    </row>
    <row r="268" spans="1:15" x14ac:dyDescent="0.25">
      <c r="A268" s="2">
        <v>2650</v>
      </c>
      <c r="B268" s="3">
        <v>8.1201786439301666E-3</v>
      </c>
      <c r="C268" s="3">
        <v>8.6767895878524948E-3</v>
      </c>
      <c r="D268" s="3">
        <v>5.8105752469494471E-3</v>
      </c>
      <c r="E268" s="3">
        <v>3.6784991723376862E-3</v>
      </c>
      <c r="F268" s="3">
        <v>1.0883366588064575E-2</v>
      </c>
      <c r="G268" s="3">
        <v>0.10302640051513201</v>
      </c>
      <c r="H268" s="3">
        <v>2.380007933359778E-2</v>
      </c>
      <c r="I268" s="3">
        <v>0.1056105610561056</v>
      </c>
      <c r="J268" s="3">
        <v>0</v>
      </c>
      <c r="K268" s="3">
        <v>3.3875338753387532E-3</v>
      </c>
      <c r="L268" s="3">
        <v>3.8804811796662787E-3</v>
      </c>
      <c r="M268" s="3">
        <v>1.1053795136330142E-2</v>
      </c>
      <c r="N268" s="3">
        <v>1.0419380046887212E-2</v>
      </c>
      <c r="O268" s="3">
        <v>1.3071895424836605E-2</v>
      </c>
    </row>
    <row r="269" spans="1:15" x14ac:dyDescent="0.25">
      <c r="A269" s="2">
        <v>2660</v>
      </c>
      <c r="B269" s="3">
        <v>4.0600893219650833E-3</v>
      </c>
      <c r="C269" s="3">
        <v>8.6767895878524948E-3</v>
      </c>
      <c r="D269" s="3">
        <v>5.8105752469494471E-3</v>
      </c>
      <c r="E269" s="3">
        <v>1.4713996689350745E-2</v>
      </c>
      <c r="F269" s="3">
        <v>1.0883366588064575E-2</v>
      </c>
      <c r="G269" s="3">
        <v>0.11590470057952351</v>
      </c>
      <c r="H269" s="3">
        <v>2.380007933359778E-2</v>
      </c>
      <c r="I269" s="3">
        <v>0.1056105610561056</v>
      </c>
      <c r="J269" s="3">
        <v>0</v>
      </c>
      <c r="K269" s="3">
        <v>3.3875338753387532E-3</v>
      </c>
      <c r="L269" s="3">
        <v>3.8804811796662787E-3</v>
      </c>
      <c r="M269" s="3">
        <v>7.3691967575534268E-3</v>
      </c>
      <c r="N269" s="3">
        <v>1.0419380046887212E-2</v>
      </c>
      <c r="O269" s="3">
        <v>7.8431372549019624E-3</v>
      </c>
    </row>
    <row r="270" spans="1:15" x14ac:dyDescent="0.25">
      <c r="A270" s="2">
        <v>2670</v>
      </c>
      <c r="B270" s="3">
        <v>0</v>
      </c>
      <c r="C270" s="3">
        <v>8.6767895878524948E-3</v>
      </c>
      <c r="D270" s="3">
        <v>5.8105752469494471E-3</v>
      </c>
      <c r="E270" s="3">
        <v>1.4713996689350745E-2</v>
      </c>
      <c r="F270" s="3">
        <v>7.2555777253763831E-3</v>
      </c>
      <c r="G270" s="3">
        <v>0.10302640051513201</v>
      </c>
      <c r="H270" s="3">
        <v>1.5866719555731854E-2</v>
      </c>
      <c r="I270" s="3">
        <v>7.9207920792079209E-2</v>
      </c>
      <c r="J270" s="3">
        <v>0</v>
      </c>
      <c r="K270" s="3">
        <v>6.7750677506775063E-3</v>
      </c>
      <c r="L270" s="3">
        <v>3.8804811796662787E-3</v>
      </c>
      <c r="M270" s="3">
        <v>7.3691967575534268E-3</v>
      </c>
      <c r="N270" s="3">
        <v>1.3024225058609012E-2</v>
      </c>
      <c r="O270" s="3">
        <v>5.228758169934641E-3</v>
      </c>
    </row>
    <row r="271" spans="1:15" x14ac:dyDescent="0.25">
      <c r="A271" s="2">
        <v>2680</v>
      </c>
      <c r="B271" s="3">
        <v>4.0600893219650833E-3</v>
      </c>
      <c r="C271" s="3">
        <v>4.3383947939262474E-3</v>
      </c>
      <c r="D271" s="3">
        <v>5.8105752469494471E-3</v>
      </c>
      <c r="E271" s="3">
        <v>1.4713996689350745E-2</v>
      </c>
      <c r="F271" s="3">
        <v>7.2555777253763831E-3</v>
      </c>
      <c r="G271" s="3">
        <v>0.11590470057952351</v>
      </c>
      <c r="H271" s="3">
        <v>1.5866719555731854E-2</v>
      </c>
      <c r="I271" s="3">
        <v>7.9207920792079209E-2</v>
      </c>
      <c r="J271" s="3">
        <v>3.9808917197452238E-3</v>
      </c>
      <c r="K271" s="3">
        <v>3.3875338753387532E-3</v>
      </c>
      <c r="L271" s="3">
        <v>3.8804811796662787E-3</v>
      </c>
      <c r="M271" s="3">
        <v>7.3691967575534268E-3</v>
      </c>
      <c r="N271" s="3">
        <v>1.3024225058609012E-2</v>
      </c>
      <c r="O271" s="3">
        <v>7.8431372549019624E-3</v>
      </c>
    </row>
    <row r="272" spans="1:15" x14ac:dyDescent="0.25">
      <c r="A272" s="2">
        <v>2690</v>
      </c>
      <c r="B272" s="3">
        <v>4.0600893219650833E-3</v>
      </c>
      <c r="C272" s="3">
        <v>8.6767895878524948E-3</v>
      </c>
      <c r="D272" s="3">
        <v>5.8105752469494471E-3</v>
      </c>
      <c r="E272" s="3">
        <v>1.4713996689350745E-2</v>
      </c>
      <c r="F272" s="3">
        <v>1.0883366588064575E-2</v>
      </c>
      <c r="G272" s="3">
        <v>7.7269800386349008E-2</v>
      </c>
      <c r="H272" s="3">
        <v>1.5866719555731854E-2</v>
      </c>
      <c r="I272" s="3">
        <v>3.9603960396039598E-2</v>
      </c>
      <c r="J272" s="3">
        <v>3.9808917197452238E-3</v>
      </c>
      <c r="K272" s="3">
        <v>3.3875338753387532E-3</v>
      </c>
      <c r="L272" s="3">
        <v>0</v>
      </c>
      <c r="M272" s="3">
        <v>3.6845983787767134E-3</v>
      </c>
      <c r="N272" s="3">
        <v>1.0419380046887212E-2</v>
      </c>
      <c r="O272" s="3">
        <v>7.8431372549019624E-3</v>
      </c>
    </row>
    <row r="273" spans="1:15" x14ac:dyDescent="0.25">
      <c r="A273" s="2">
        <v>2700</v>
      </c>
      <c r="B273" s="3">
        <v>4.0600893219650833E-3</v>
      </c>
      <c r="C273" s="3">
        <v>4.3383947939262474E-3</v>
      </c>
      <c r="D273" s="3">
        <v>5.8105752469494471E-3</v>
      </c>
      <c r="E273" s="3">
        <v>1.4713996689350745E-2</v>
      </c>
      <c r="F273" s="3">
        <v>1.0883366588064575E-2</v>
      </c>
      <c r="G273" s="3">
        <v>7.7269800386349008E-2</v>
      </c>
      <c r="H273" s="3">
        <v>7.9333597778659271E-3</v>
      </c>
      <c r="I273" s="3">
        <v>1.32013201320132E-2</v>
      </c>
      <c r="J273" s="3">
        <v>3.9808917197452238E-3</v>
      </c>
      <c r="K273" s="3">
        <v>3.3875338753387532E-3</v>
      </c>
      <c r="L273" s="3">
        <v>0</v>
      </c>
      <c r="M273" s="3">
        <v>3.6845983787767134E-3</v>
      </c>
      <c r="N273" s="3">
        <v>1.0419380046887212E-2</v>
      </c>
      <c r="O273" s="3">
        <v>7.8431372549019624E-3</v>
      </c>
    </row>
    <row r="274" spans="1:15" x14ac:dyDescent="0.25">
      <c r="A274" s="2">
        <v>2710</v>
      </c>
      <c r="B274" s="3">
        <v>1.2180267965895251E-2</v>
      </c>
      <c r="C274" s="3">
        <v>4.3383947939262474E-3</v>
      </c>
      <c r="D274" s="3">
        <v>5.8105752469494471E-3</v>
      </c>
      <c r="E274" s="3">
        <v>3.6784991723376862E-3</v>
      </c>
      <c r="F274" s="3">
        <v>1.0883366588064575E-2</v>
      </c>
      <c r="G274" s="3">
        <v>6.4391500321957507E-2</v>
      </c>
      <c r="H274" s="3">
        <v>7.9333597778659271E-3</v>
      </c>
      <c r="I274" s="3">
        <v>0</v>
      </c>
      <c r="J274" s="3">
        <v>3.9808917197452238E-3</v>
      </c>
      <c r="K274" s="3">
        <v>6.7750677506775063E-3</v>
      </c>
      <c r="L274" s="3">
        <v>3.8804811796662787E-3</v>
      </c>
      <c r="M274" s="3">
        <v>3.6845983787767134E-3</v>
      </c>
      <c r="N274" s="3">
        <v>7.814535035165408E-3</v>
      </c>
      <c r="O274" s="3">
        <v>1.0457516339869282E-2</v>
      </c>
    </row>
    <row r="275" spans="1:15" x14ac:dyDescent="0.25">
      <c r="A275" s="2">
        <v>2720</v>
      </c>
      <c r="B275" s="3">
        <v>1.2180267965895251E-2</v>
      </c>
      <c r="C275" s="3">
        <v>8.6767895878524948E-3</v>
      </c>
      <c r="D275" s="3">
        <v>1.1621150493898894E-2</v>
      </c>
      <c r="E275" s="3">
        <v>7.3569983446753725E-3</v>
      </c>
      <c r="F275" s="3">
        <v>1.0883366588064575E-2</v>
      </c>
      <c r="G275" s="3">
        <v>7.7269800386349008E-2</v>
      </c>
      <c r="H275" s="3">
        <v>7.9333597778659271E-3</v>
      </c>
      <c r="I275" s="3">
        <v>0</v>
      </c>
      <c r="J275" s="3">
        <v>3.9808917197452238E-3</v>
      </c>
      <c r="K275" s="3">
        <v>3.3875338753387532E-3</v>
      </c>
      <c r="L275" s="3">
        <v>7.7609623593325574E-3</v>
      </c>
      <c r="M275" s="3">
        <v>3.6845983787767134E-3</v>
      </c>
      <c r="N275" s="3">
        <v>5.2096900234436059E-3</v>
      </c>
      <c r="O275" s="3">
        <v>1.3071895424836605E-2</v>
      </c>
    </row>
    <row r="276" spans="1:15" x14ac:dyDescent="0.25">
      <c r="A276" s="2">
        <v>2730</v>
      </c>
      <c r="B276" s="3">
        <v>1.2180267965895251E-2</v>
      </c>
      <c r="C276" s="3">
        <v>8.6767895878524948E-3</v>
      </c>
      <c r="D276" s="3">
        <v>1.1621150493898894E-2</v>
      </c>
      <c r="E276" s="3">
        <v>1.4713996689350745E-2</v>
      </c>
      <c r="F276" s="3">
        <v>3.6277888626881916E-3</v>
      </c>
      <c r="G276" s="3">
        <v>5.1513200257566005E-2</v>
      </c>
      <c r="H276" s="3">
        <v>7.9333597778659271E-3</v>
      </c>
      <c r="I276" s="3">
        <v>1.32013201320132E-2</v>
      </c>
      <c r="J276" s="3">
        <v>0</v>
      </c>
      <c r="K276" s="3">
        <v>6.7750677506775063E-3</v>
      </c>
      <c r="L276" s="3">
        <v>7.7609623593325574E-3</v>
      </c>
      <c r="M276" s="3">
        <v>3.6845983787767134E-3</v>
      </c>
      <c r="N276" s="3">
        <v>2.6048450117218029E-3</v>
      </c>
      <c r="O276" s="3">
        <v>1.3071895424836605E-2</v>
      </c>
    </row>
    <row r="277" spans="1:15" x14ac:dyDescent="0.25">
      <c r="A277" s="2">
        <v>2740</v>
      </c>
      <c r="B277" s="3">
        <v>2.0300446609825419E-2</v>
      </c>
      <c r="C277" s="3">
        <v>8.6767895878524948E-3</v>
      </c>
      <c r="D277" s="3">
        <v>1.7431725740848343E-2</v>
      </c>
      <c r="E277" s="3">
        <v>1.4713996689350745E-2</v>
      </c>
      <c r="F277" s="3">
        <v>0</v>
      </c>
      <c r="G277" s="3">
        <v>6.4391500321957507E-2</v>
      </c>
      <c r="H277" s="3">
        <v>7.9333597778659271E-3</v>
      </c>
      <c r="I277" s="3">
        <v>3.9603960396039598E-2</v>
      </c>
      <c r="J277" s="3">
        <v>0</v>
      </c>
      <c r="K277" s="3">
        <v>1.3550135501355013E-2</v>
      </c>
      <c r="L277" s="3">
        <v>7.7609623593325574E-3</v>
      </c>
      <c r="M277" s="3">
        <v>0</v>
      </c>
      <c r="N277" s="3">
        <v>2.6048450117218029E-3</v>
      </c>
      <c r="O277" s="3">
        <v>1.0457516339869282E-2</v>
      </c>
    </row>
    <row r="278" spans="1:15" x14ac:dyDescent="0.25">
      <c r="A278" s="2">
        <v>2750</v>
      </c>
      <c r="B278" s="3">
        <v>2.0300446609825419E-2</v>
      </c>
      <c r="C278" s="3">
        <v>8.6767895878524948E-3</v>
      </c>
      <c r="D278" s="3">
        <v>1.7431725740848343E-2</v>
      </c>
      <c r="E278" s="3">
        <v>1.1035497517013059E-2</v>
      </c>
      <c r="F278" s="3">
        <v>0</v>
      </c>
      <c r="G278" s="3">
        <v>5.1513200257566005E-2</v>
      </c>
      <c r="H278" s="3">
        <v>7.9333597778659271E-3</v>
      </c>
      <c r="I278" s="3">
        <v>5.2805280528052799E-2</v>
      </c>
      <c r="J278" s="3">
        <v>3.9808917197452238E-3</v>
      </c>
      <c r="K278" s="3">
        <v>1.3550135501355013E-2</v>
      </c>
      <c r="L278" s="3">
        <v>7.7609623593325574E-3</v>
      </c>
      <c r="M278" s="3">
        <v>3.6845983787767134E-3</v>
      </c>
      <c r="N278" s="3">
        <v>2.6048450117218029E-3</v>
      </c>
      <c r="O278" s="3">
        <v>1.0457516339869282E-2</v>
      </c>
    </row>
    <row r="279" spans="1:15" x14ac:dyDescent="0.25">
      <c r="A279" s="2">
        <v>2760</v>
      </c>
      <c r="B279" s="3">
        <v>1.2180267965895251E-2</v>
      </c>
      <c r="C279" s="3">
        <v>8.6767895878524948E-3</v>
      </c>
      <c r="D279" s="3">
        <v>2.3242300987797788E-2</v>
      </c>
      <c r="E279" s="3">
        <v>1.4713996689350745E-2</v>
      </c>
      <c r="F279" s="3">
        <v>0</v>
      </c>
      <c r="G279" s="3">
        <v>5.1513200257566005E-2</v>
      </c>
      <c r="H279" s="3">
        <v>7.9333597778659271E-3</v>
      </c>
      <c r="I279" s="3">
        <v>5.2805280528052799E-2</v>
      </c>
      <c r="J279" s="3">
        <v>3.9808917197452238E-3</v>
      </c>
      <c r="K279" s="3">
        <v>1.016260162601626E-2</v>
      </c>
      <c r="L279" s="3">
        <v>3.8804811796662787E-3</v>
      </c>
      <c r="M279" s="3">
        <v>3.6845983787767134E-3</v>
      </c>
      <c r="N279" s="3">
        <v>2.6048450117218029E-3</v>
      </c>
      <c r="O279" s="3">
        <v>1.0457516339869282E-2</v>
      </c>
    </row>
    <row r="280" spans="1:15" x14ac:dyDescent="0.25">
      <c r="A280" s="2">
        <v>2770</v>
      </c>
      <c r="B280" s="3">
        <v>1.6240357287860333E-2</v>
      </c>
      <c r="C280" s="3">
        <v>4.3383947939262474E-3</v>
      </c>
      <c r="D280" s="3">
        <v>1.7431725740848343E-2</v>
      </c>
      <c r="E280" s="3">
        <v>1.1035497517013059E-2</v>
      </c>
      <c r="F280" s="3">
        <v>0</v>
      </c>
      <c r="G280" s="3">
        <v>2.5756600128783003E-2</v>
      </c>
      <c r="H280" s="3">
        <v>7.9333597778659271E-3</v>
      </c>
      <c r="I280" s="3">
        <v>5.2805280528052799E-2</v>
      </c>
      <c r="J280" s="3">
        <v>3.9808917197452238E-3</v>
      </c>
      <c r="K280" s="3">
        <v>1.016260162601626E-2</v>
      </c>
      <c r="L280" s="3">
        <v>0</v>
      </c>
      <c r="M280" s="3">
        <v>3.6845983787767134E-3</v>
      </c>
      <c r="N280" s="3">
        <v>5.2096900234436059E-3</v>
      </c>
      <c r="O280" s="3">
        <v>7.8431372549019624E-3</v>
      </c>
    </row>
    <row r="281" spans="1:15" x14ac:dyDescent="0.25">
      <c r="A281" s="2">
        <v>2780</v>
      </c>
      <c r="B281" s="3">
        <v>1.2180267965895251E-2</v>
      </c>
      <c r="C281" s="3">
        <v>4.3383947939262474E-3</v>
      </c>
      <c r="D281" s="3">
        <v>2.3242300987797788E-2</v>
      </c>
      <c r="E281" s="3">
        <v>3.6784991723376862E-3</v>
      </c>
      <c r="F281" s="3">
        <v>0</v>
      </c>
      <c r="G281" s="3">
        <v>2.5756600128783003E-2</v>
      </c>
      <c r="H281" s="3">
        <v>0</v>
      </c>
      <c r="I281" s="3">
        <v>5.2805280528052799E-2</v>
      </c>
      <c r="J281" s="3">
        <v>3.9808917197452238E-3</v>
      </c>
      <c r="K281" s="3">
        <v>6.7750677506775063E-3</v>
      </c>
      <c r="L281" s="3">
        <v>0</v>
      </c>
      <c r="M281" s="3">
        <v>3.6845983787767134E-3</v>
      </c>
      <c r="N281" s="3">
        <v>2.6048450117218029E-3</v>
      </c>
      <c r="O281" s="3">
        <v>7.8431372549019624E-3</v>
      </c>
    </row>
    <row r="282" spans="1:15" x14ac:dyDescent="0.25">
      <c r="A282" s="2">
        <v>2790</v>
      </c>
      <c r="B282" s="3">
        <v>8.1201786439301666E-3</v>
      </c>
      <c r="C282" s="3">
        <v>0</v>
      </c>
      <c r="D282" s="3">
        <v>1.7431725740848343E-2</v>
      </c>
      <c r="E282" s="3">
        <v>3.6784991723376862E-3</v>
      </c>
      <c r="F282" s="3">
        <v>7.2555777253763831E-3</v>
      </c>
      <c r="G282" s="3">
        <v>1.2878300064391501E-2</v>
      </c>
      <c r="H282" s="3">
        <v>0</v>
      </c>
      <c r="I282" s="3">
        <v>3.9603960396039598E-2</v>
      </c>
      <c r="J282" s="3">
        <v>3.9808917197452238E-3</v>
      </c>
      <c r="K282" s="3">
        <v>0</v>
      </c>
      <c r="L282" s="3">
        <v>0</v>
      </c>
      <c r="M282" s="3">
        <v>3.6845983787767134E-3</v>
      </c>
      <c r="N282" s="3">
        <v>2.6048450117218029E-3</v>
      </c>
      <c r="O282" s="3">
        <v>1.5686274509803921E-2</v>
      </c>
    </row>
    <row r="283" spans="1:15" x14ac:dyDescent="0.25">
      <c r="A283" s="2">
        <v>2800</v>
      </c>
      <c r="B283" s="3">
        <v>8.1201786439301666E-3</v>
      </c>
      <c r="C283" s="3">
        <v>0</v>
      </c>
      <c r="D283" s="3">
        <v>1.7431725740848343E-2</v>
      </c>
      <c r="E283" s="3">
        <v>3.6784991723376862E-3</v>
      </c>
      <c r="F283" s="3">
        <v>7.2555777253763831E-3</v>
      </c>
      <c r="G283" s="3">
        <v>0</v>
      </c>
      <c r="H283" s="3">
        <v>7.9333597778659271E-3</v>
      </c>
      <c r="I283" s="3">
        <v>2.6402640264026399E-2</v>
      </c>
      <c r="J283" s="3">
        <v>3.9808917197452238E-3</v>
      </c>
      <c r="K283" s="3">
        <v>0</v>
      </c>
      <c r="L283" s="3">
        <v>0</v>
      </c>
      <c r="M283" s="3">
        <v>0</v>
      </c>
      <c r="N283" s="3">
        <v>2.6048450117218029E-3</v>
      </c>
      <c r="O283" s="3">
        <v>1.8300653594771243E-2</v>
      </c>
    </row>
    <row r="284" spans="1:15" x14ac:dyDescent="0.25">
      <c r="A284" s="2">
        <v>2810</v>
      </c>
      <c r="B284" s="3">
        <v>8.1201786439301666E-3</v>
      </c>
      <c r="C284" s="3">
        <v>4.3383947939262474E-3</v>
      </c>
      <c r="D284" s="3">
        <v>1.1621150493898894E-2</v>
      </c>
      <c r="E284" s="3">
        <v>3.6784991723376862E-3</v>
      </c>
      <c r="F284" s="3">
        <v>7.2555777253763831E-3</v>
      </c>
      <c r="G284" s="3">
        <v>3.8634900193174504E-2</v>
      </c>
      <c r="H284" s="3">
        <v>7.9333597778659271E-3</v>
      </c>
      <c r="I284" s="3">
        <v>2.6402640264026399E-2</v>
      </c>
      <c r="J284" s="3">
        <v>3.9808917197452238E-3</v>
      </c>
      <c r="K284" s="3">
        <v>3.3875338753387532E-3</v>
      </c>
      <c r="L284" s="3">
        <v>3.8804811796662787E-3</v>
      </c>
      <c r="M284" s="3">
        <v>3.6845983787767134E-3</v>
      </c>
      <c r="N284" s="3">
        <v>2.6048450117218029E-3</v>
      </c>
      <c r="O284" s="3">
        <v>2.0915032679738564E-2</v>
      </c>
    </row>
    <row r="285" spans="1:15" x14ac:dyDescent="0.25">
      <c r="A285" s="2">
        <v>2820</v>
      </c>
      <c r="B285" s="3">
        <v>4.0600893219650833E-3</v>
      </c>
      <c r="C285" s="3">
        <v>8.6767895878524948E-3</v>
      </c>
      <c r="D285" s="3">
        <v>1.1621150493898894E-2</v>
      </c>
      <c r="E285" s="3">
        <v>3.6784991723376862E-3</v>
      </c>
      <c r="F285" s="3">
        <v>7.2555777253763831E-3</v>
      </c>
      <c r="G285" s="3">
        <v>5.1513200257566005E-2</v>
      </c>
      <c r="H285" s="3">
        <v>7.9333597778659271E-3</v>
      </c>
      <c r="I285" s="3">
        <v>3.9603960396039598E-2</v>
      </c>
      <c r="J285" s="3">
        <v>7.9617834394904476E-3</v>
      </c>
      <c r="K285" s="3">
        <v>6.7750677506775063E-3</v>
      </c>
      <c r="L285" s="3">
        <v>7.7609623593325574E-3</v>
      </c>
      <c r="M285" s="3">
        <v>7.3691967575534268E-3</v>
      </c>
      <c r="N285" s="3">
        <v>0</v>
      </c>
      <c r="O285" s="3">
        <v>2.0915032679738564E-2</v>
      </c>
    </row>
    <row r="286" spans="1:15" x14ac:dyDescent="0.25">
      <c r="A286" s="2">
        <v>2830</v>
      </c>
      <c r="B286" s="3">
        <v>4.0600893219650833E-3</v>
      </c>
      <c r="C286" s="3">
        <v>8.6767895878524948E-3</v>
      </c>
      <c r="D286" s="3">
        <v>5.8105752469494471E-3</v>
      </c>
      <c r="E286" s="3">
        <v>3.6784991723376862E-3</v>
      </c>
      <c r="F286" s="3">
        <v>7.2555777253763831E-3</v>
      </c>
      <c r="G286" s="3">
        <v>5.1513200257566005E-2</v>
      </c>
      <c r="H286" s="3">
        <v>7.9333597778659271E-3</v>
      </c>
      <c r="I286" s="3">
        <v>2.6402640264026399E-2</v>
      </c>
      <c r="J286" s="3">
        <v>7.9617834394904476E-3</v>
      </c>
      <c r="K286" s="3">
        <v>1.016260162601626E-2</v>
      </c>
      <c r="L286" s="3">
        <v>7.7609623593325574E-3</v>
      </c>
      <c r="M286" s="3">
        <v>7.3691967575534268E-3</v>
      </c>
      <c r="N286" s="3">
        <v>0</v>
      </c>
      <c r="O286" s="3">
        <v>1.8300653594771243E-2</v>
      </c>
    </row>
    <row r="287" spans="1:15" x14ac:dyDescent="0.25">
      <c r="A287" s="2">
        <v>2840</v>
      </c>
      <c r="B287" s="3">
        <v>4.0600893219650833E-3</v>
      </c>
      <c r="C287" s="3">
        <v>8.6767895878524948E-3</v>
      </c>
      <c r="D287" s="3">
        <v>5.8105752469494471E-3</v>
      </c>
      <c r="E287" s="3">
        <v>3.6784991723376862E-3</v>
      </c>
      <c r="F287" s="3">
        <v>3.6277888626881916E-3</v>
      </c>
      <c r="G287" s="3">
        <v>9.0148100450740509E-2</v>
      </c>
      <c r="H287" s="3">
        <v>2.380007933359778E-2</v>
      </c>
      <c r="I287" s="3">
        <v>2.6402640264026399E-2</v>
      </c>
      <c r="J287" s="3">
        <v>1.194267515923567E-2</v>
      </c>
      <c r="K287" s="3">
        <v>1.3550135501355013E-2</v>
      </c>
      <c r="L287" s="3">
        <v>7.7609623593325574E-3</v>
      </c>
      <c r="M287" s="3">
        <v>1.1053795136330142E-2</v>
      </c>
      <c r="N287" s="3">
        <v>0</v>
      </c>
      <c r="O287" s="3">
        <v>1.0457516339869282E-2</v>
      </c>
    </row>
    <row r="288" spans="1:15" x14ac:dyDescent="0.25">
      <c r="A288" s="2">
        <v>2850</v>
      </c>
      <c r="B288" s="3">
        <v>4.0600893219650833E-3</v>
      </c>
      <c r="C288" s="3">
        <v>8.6767895878524948E-3</v>
      </c>
      <c r="D288" s="3">
        <v>0</v>
      </c>
      <c r="E288" s="3">
        <v>3.6784991723376862E-3</v>
      </c>
      <c r="F288" s="3">
        <v>3.6277888626881916E-3</v>
      </c>
      <c r="G288" s="3">
        <v>0.10302640051513201</v>
      </c>
      <c r="H288" s="3">
        <v>2.380007933359778E-2</v>
      </c>
      <c r="I288" s="3">
        <v>2.6402640264026399E-2</v>
      </c>
      <c r="J288" s="3">
        <v>1.194267515923567E-2</v>
      </c>
      <c r="K288" s="3">
        <v>1.3550135501355013E-2</v>
      </c>
      <c r="L288" s="3">
        <v>7.7609623593325574E-3</v>
      </c>
      <c r="M288" s="3">
        <v>1.1053795136330142E-2</v>
      </c>
      <c r="N288" s="3">
        <v>0</v>
      </c>
      <c r="O288" s="3">
        <v>1.0457516339869282E-2</v>
      </c>
    </row>
    <row r="289" spans="1:15" x14ac:dyDescent="0.25">
      <c r="A289" s="2">
        <v>2860</v>
      </c>
      <c r="B289" s="3">
        <v>4.0600893219650833E-3</v>
      </c>
      <c r="C289" s="3">
        <v>8.6767895878524948E-3</v>
      </c>
      <c r="D289" s="3">
        <v>0</v>
      </c>
      <c r="E289" s="3">
        <v>0</v>
      </c>
      <c r="F289" s="3">
        <v>3.6277888626881916E-3</v>
      </c>
      <c r="G289" s="3">
        <v>6.4391500321957507E-2</v>
      </c>
      <c r="H289" s="3">
        <v>2.380007933359778E-2</v>
      </c>
      <c r="I289" s="3">
        <v>2.6402640264026399E-2</v>
      </c>
      <c r="J289" s="3">
        <v>1.5923566878980895E-2</v>
      </c>
      <c r="K289" s="3">
        <v>1.016260162601626E-2</v>
      </c>
      <c r="L289" s="3">
        <v>3.8804811796662787E-3</v>
      </c>
      <c r="M289" s="3">
        <v>7.3691967575534268E-3</v>
      </c>
      <c r="N289" s="3">
        <v>0</v>
      </c>
      <c r="O289" s="3">
        <v>7.8431372549019624E-3</v>
      </c>
    </row>
    <row r="290" spans="1:15" x14ac:dyDescent="0.25">
      <c r="A290" s="2">
        <v>2870</v>
      </c>
      <c r="B290" s="3">
        <v>4.0600893219650833E-3</v>
      </c>
      <c r="C290" s="3">
        <v>4.3383947939262474E-3</v>
      </c>
      <c r="D290" s="3">
        <v>5.8105752469494471E-3</v>
      </c>
      <c r="E290" s="3">
        <v>3.6784991723376862E-3</v>
      </c>
      <c r="F290" s="3">
        <v>3.6277888626881916E-3</v>
      </c>
      <c r="G290" s="3">
        <v>6.4391500321957507E-2</v>
      </c>
      <c r="H290" s="3">
        <v>2.380007933359778E-2</v>
      </c>
      <c r="I290" s="3">
        <v>3.9603960396039598E-2</v>
      </c>
      <c r="J290" s="3">
        <v>1.5923566878980895E-2</v>
      </c>
      <c r="K290" s="3">
        <v>6.7750677506775063E-3</v>
      </c>
      <c r="L290" s="3">
        <v>3.8804811796662787E-3</v>
      </c>
      <c r="M290" s="3">
        <v>3.6845983787767134E-3</v>
      </c>
      <c r="N290" s="3">
        <v>2.6048450117218029E-3</v>
      </c>
      <c r="O290" s="3">
        <v>7.8431372549019624E-3</v>
      </c>
    </row>
    <row r="291" spans="1:15" x14ac:dyDescent="0.25">
      <c r="A291" s="2">
        <v>2880</v>
      </c>
      <c r="B291" s="3">
        <v>4.0600893219650833E-3</v>
      </c>
      <c r="C291" s="3">
        <v>8.6767895878524948E-3</v>
      </c>
      <c r="D291" s="3">
        <v>5.8105752469494471E-3</v>
      </c>
      <c r="E291" s="3">
        <v>3.6784991723376862E-3</v>
      </c>
      <c r="F291" s="3">
        <v>7.2555777253763831E-3</v>
      </c>
      <c r="G291" s="3">
        <v>6.4391500321957507E-2</v>
      </c>
      <c r="H291" s="3">
        <v>2.380007933359778E-2</v>
      </c>
      <c r="I291" s="3">
        <v>3.9603960396039598E-2</v>
      </c>
      <c r="J291" s="3">
        <v>1.9904458598726117E-2</v>
      </c>
      <c r="K291" s="3">
        <v>6.7750677506775063E-3</v>
      </c>
      <c r="L291" s="3">
        <v>7.7609623593325574E-3</v>
      </c>
      <c r="M291" s="3">
        <v>7.3691967575534268E-3</v>
      </c>
      <c r="N291" s="3">
        <v>2.6048450117218029E-3</v>
      </c>
      <c r="O291" s="3">
        <v>1.3071895424836605E-2</v>
      </c>
    </row>
    <row r="292" spans="1:15" x14ac:dyDescent="0.25">
      <c r="A292" s="2">
        <v>2890</v>
      </c>
      <c r="B292" s="3">
        <v>0</v>
      </c>
      <c r="C292" s="3">
        <v>1.735357917570499E-2</v>
      </c>
      <c r="D292" s="3">
        <v>1.1621150493898894E-2</v>
      </c>
      <c r="E292" s="3">
        <v>7.3569983446753725E-3</v>
      </c>
      <c r="F292" s="3">
        <v>7.2555777253763831E-3</v>
      </c>
      <c r="G292" s="3">
        <v>2.5756600128783003E-2</v>
      </c>
      <c r="H292" s="3">
        <v>7.9333597778659271E-3</v>
      </c>
      <c r="I292" s="3">
        <v>5.2805280528052799E-2</v>
      </c>
      <c r="J292" s="3">
        <v>1.5923566878980895E-2</v>
      </c>
      <c r="K292" s="3">
        <v>3.3875338753387532E-3</v>
      </c>
      <c r="L292" s="3">
        <v>7.7609623593325574E-3</v>
      </c>
      <c r="M292" s="3">
        <v>3.6845983787767134E-3</v>
      </c>
      <c r="N292" s="3">
        <v>1.041938004688721E-2</v>
      </c>
      <c r="O292" s="3">
        <v>1.8300653594771246E-2</v>
      </c>
    </row>
    <row r="293" spans="1:15" x14ac:dyDescent="0.25">
      <c r="A293" s="2">
        <v>2900</v>
      </c>
      <c r="B293" s="3">
        <v>0</v>
      </c>
      <c r="C293" s="3">
        <v>1.735357917570499E-2</v>
      </c>
      <c r="D293" s="3">
        <v>1.1621150493898894E-2</v>
      </c>
      <c r="E293" s="3">
        <v>1.1035497517013059E-2</v>
      </c>
      <c r="F293" s="3">
        <v>7.2555777253763831E-3</v>
      </c>
      <c r="G293" s="3">
        <v>1.2878300064391501E-2</v>
      </c>
      <c r="H293" s="3">
        <v>0</v>
      </c>
      <c r="I293" s="3">
        <v>6.6006600660066E-2</v>
      </c>
      <c r="J293" s="3">
        <v>1.194267515923567E-2</v>
      </c>
      <c r="K293" s="3">
        <v>3.3875338753387532E-3</v>
      </c>
      <c r="L293" s="3">
        <v>7.7609623593325574E-3</v>
      </c>
      <c r="M293" s="3">
        <v>3.6845983787767134E-3</v>
      </c>
      <c r="N293" s="3">
        <v>1.041938004688721E-2</v>
      </c>
      <c r="O293" s="3">
        <v>1.3071895424836605E-2</v>
      </c>
    </row>
    <row r="294" spans="1:15" x14ac:dyDescent="0.25">
      <c r="A294" s="2">
        <v>2910</v>
      </c>
      <c r="B294" s="3">
        <v>0</v>
      </c>
      <c r="C294" s="3">
        <v>1.3015184381778741E-2</v>
      </c>
      <c r="D294" s="3">
        <v>1.1621150493898894E-2</v>
      </c>
      <c r="E294" s="3">
        <v>1.1035497517013059E-2</v>
      </c>
      <c r="F294" s="3">
        <v>1.0883366588064575E-2</v>
      </c>
      <c r="G294" s="3">
        <v>1.2878300064391501E-2</v>
      </c>
      <c r="H294" s="3">
        <v>0</v>
      </c>
      <c r="I294" s="3">
        <v>6.6006600660066E-2</v>
      </c>
      <c r="J294" s="3">
        <v>7.9617834394904476E-3</v>
      </c>
      <c r="K294" s="3">
        <v>6.7750677506775063E-3</v>
      </c>
      <c r="L294" s="3">
        <v>7.7609623593325574E-3</v>
      </c>
      <c r="M294" s="3">
        <v>3.6845983787767134E-3</v>
      </c>
      <c r="N294" s="3">
        <v>1.3024225058609012E-2</v>
      </c>
      <c r="O294" s="3">
        <v>1.0457516339869282E-2</v>
      </c>
    </row>
    <row r="295" spans="1:15" x14ac:dyDescent="0.25">
      <c r="A295" s="2">
        <v>2920</v>
      </c>
      <c r="B295" s="3">
        <v>8.1201786439301666E-3</v>
      </c>
      <c r="C295" s="3">
        <v>1.3015184381778741E-2</v>
      </c>
      <c r="D295" s="3">
        <v>5.8105752469494471E-3</v>
      </c>
      <c r="E295" s="3">
        <v>7.3569983446753725E-3</v>
      </c>
      <c r="F295" s="3">
        <v>1.0883366588064575E-2</v>
      </c>
      <c r="G295" s="3">
        <v>1.2878300064391501E-2</v>
      </c>
      <c r="H295" s="3">
        <v>0</v>
      </c>
      <c r="I295" s="3">
        <v>6.6006600660066E-2</v>
      </c>
      <c r="J295" s="3">
        <v>3.9808917197452238E-3</v>
      </c>
      <c r="K295" s="3">
        <v>6.7750677506775063E-3</v>
      </c>
      <c r="L295" s="3">
        <v>3.8804811796662787E-3</v>
      </c>
      <c r="M295" s="3">
        <v>7.3691967575534268E-3</v>
      </c>
      <c r="N295" s="3">
        <v>1.041938004688721E-2</v>
      </c>
      <c r="O295" s="3">
        <v>1.3071895424836605E-2</v>
      </c>
    </row>
    <row r="296" spans="1:15" x14ac:dyDescent="0.25">
      <c r="A296" s="2">
        <v>2930</v>
      </c>
      <c r="B296" s="3">
        <v>1.2180267965895251E-2</v>
      </c>
      <c r="C296" s="3">
        <v>8.6767895878524948E-3</v>
      </c>
      <c r="D296" s="3">
        <v>5.8105752469494471E-3</v>
      </c>
      <c r="E296" s="3">
        <v>7.3569983446753725E-3</v>
      </c>
      <c r="F296" s="3">
        <v>7.2555777253763831E-3</v>
      </c>
      <c r="G296" s="3">
        <v>1.2878300064391501E-2</v>
      </c>
      <c r="H296" s="3">
        <v>7.9333597778659271E-3</v>
      </c>
      <c r="I296" s="3">
        <v>7.9207920792079209E-2</v>
      </c>
      <c r="J296" s="3">
        <v>0</v>
      </c>
      <c r="K296" s="3">
        <v>3.3875338753387532E-3</v>
      </c>
      <c r="L296" s="3">
        <v>0</v>
      </c>
      <c r="M296" s="3">
        <v>3.6845983787767134E-3</v>
      </c>
      <c r="N296" s="3">
        <v>1.041938004688721E-2</v>
      </c>
      <c r="O296" s="3">
        <v>1.0457516339869282E-2</v>
      </c>
    </row>
    <row r="297" spans="1:15" x14ac:dyDescent="0.25">
      <c r="A297" s="2">
        <v>2940</v>
      </c>
      <c r="B297" s="3">
        <v>1.2180267965895251E-2</v>
      </c>
      <c r="C297" s="3">
        <v>4.3383947939262474E-3</v>
      </c>
      <c r="D297" s="3">
        <v>0</v>
      </c>
      <c r="E297" s="3">
        <v>3.6784991723376862E-3</v>
      </c>
      <c r="F297" s="3">
        <v>3.6277888626881916E-3</v>
      </c>
      <c r="G297" s="3">
        <v>3.8634900193174504E-2</v>
      </c>
      <c r="H297" s="3">
        <v>1.5866719555731854E-2</v>
      </c>
      <c r="I297" s="3">
        <v>5.2805280528052799E-2</v>
      </c>
      <c r="J297" s="3">
        <v>0</v>
      </c>
      <c r="K297" s="3">
        <v>6.7750677506775063E-3</v>
      </c>
      <c r="L297" s="3">
        <v>3.8804811796662787E-3</v>
      </c>
      <c r="M297" s="3">
        <v>3.6845983787767134E-3</v>
      </c>
      <c r="N297" s="3">
        <v>2.6048450117218029E-3</v>
      </c>
      <c r="O297" s="3">
        <v>1.0457516339869282E-2</v>
      </c>
    </row>
    <row r="298" spans="1:15" x14ac:dyDescent="0.25">
      <c r="A298" s="2">
        <v>2950</v>
      </c>
      <c r="B298" s="3">
        <v>1.6240357287860333E-2</v>
      </c>
      <c r="C298" s="3">
        <v>4.3383947939262474E-3</v>
      </c>
      <c r="D298" s="3">
        <v>0</v>
      </c>
      <c r="E298" s="3">
        <v>0</v>
      </c>
      <c r="F298" s="3">
        <v>3.6277888626881916E-3</v>
      </c>
      <c r="G298" s="3">
        <v>5.1513200257566005E-2</v>
      </c>
      <c r="H298" s="3">
        <v>1.5866719555731854E-2</v>
      </c>
      <c r="I298" s="3">
        <v>5.2805280528052799E-2</v>
      </c>
      <c r="J298" s="3">
        <v>0</v>
      </c>
      <c r="K298" s="3">
        <v>6.7750677506775063E-3</v>
      </c>
      <c r="L298" s="3">
        <v>3.8804811796662787E-3</v>
      </c>
      <c r="M298" s="3">
        <v>7.3691967575534268E-3</v>
      </c>
      <c r="N298" s="3">
        <v>2.6048450117218029E-3</v>
      </c>
      <c r="O298" s="3">
        <v>1.0457516339869282E-2</v>
      </c>
    </row>
    <row r="299" spans="1:15" x14ac:dyDescent="0.25">
      <c r="A299" s="2">
        <v>2960</v>
      </c>
      <c r="B299" s="3">
        <v>1.6240357287860333E-2</v>
      </c>
      <c r="C299" s="3">
        <v>4.3383947939262474E-3</v>
      </c>
      <c r="D299" s="3">
        <v>5.8105752469494471E-3</v>
      </c>
      <c r="E299" s="3">
        <v>3.6784991723376862E-3</v>
      </c>
      <c r="F299" s="3">
        <v>0</v>
      </c>
      <c r="G299" s="3">
        <v>5.1513200257566005E-2</v>
      </c>
      <c r="H299" s="3">
        <v>1.5866719555731854E-2</v>
      </c>
      <c r="I299" s="3">
        <v>6.6006600660066E-2</v>
      </c>
      <c r="J299" s="3">
        <v>0</v>
      </c>
      <c r="K299" s="3">
        <v>3.3875338753387532E-3</v>
      </c>
      <c r="L299" s="3">
        <v>3.8804811796662787E-3</v>
      </c>
      <c r="M299" s="3">
        <v>7.3691967575534268E-3</v>
      </c>
      <c r="N299" s="3">
        <v>5.2096900234436059E-3</v>
      </c>
      <c r="O299" s="3">
        <v>1.0457516339869282E-2</v>
      </c>
    </row>
    <row r="300" spans="1:15" x14ac:dyDescent="0.25">
      <c r="A300" s="2">
        <v>2970</v>
      </c>
      <c r="G300" s="3"/>
    </row>
    <row r="301" spans="1:15" x14ac:dyDescent="0.25">
      <c r="A301" s="2">
        <v>2980</v>
      </c>
    </row>
    <row r="302" spans="1:15" x14ac:dyDescent="0.25">
      <c r="A302" s="2">
        <v>2990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x14ac:dyDescent="0.25">
      <c r="A303" s="2">
        <v>3000</v>
      </c>
    </row>
    <row r="304" spans="1:15" x14ac:dyDescent="0.25">
      <c r="A304" s="4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"/>
  <sheetViews>
    <sheetView tabSelected="1" zoomScale="115" zoomScaleNormal="115" workbookViewId="0">
      <selection activeCell="D24" sqref="D24"/>
    </sheetView>
  </sheetViews>
  <sheetFormatPr defaultRowHeight="14.4" x14ac:dyDescent="0.3"/>
  <cols>
    <col min="1" max="1" width="7.44140625" customWidth="1"/>
    <col min="2" max="2" width="6.6640625" customWidth="1"/>
    <col min="3" max="3" width="18" customWidth="1"/>
    <col min="4" max="4" width="6.6640625" customWidth="1"/>
    <col min="5" max="5" width="10.6640625" customWidth="1"/>
    <col min="6" max="6" width="14.6640625" customWidth="1"/>
    <col min="7" max="7" width="10.6640625" customWidth="1"/>
    <col min="8" max="8" width="9.6640625" customWidth="1"/>
    <col min="9" max="9" width="6.6640625" customWidth="1"/>
    <col min="10" max="10" width="18" customWidth="1"/>
    <col min="11" max="11" width="6.6640625" customWidth="1"/>
    <col min="12" max="12" width="10.6640625" customWidth="1"/>
    <col min="13" max="13" width="14.6640625" customWidth="1"/>
    <col min="14" max="14" width="10.6640625" customWidth="1"/>
    <col min="15" max="15" width="8.6640625" customWidth="1"/>
  </cols>
  <sheetData>
    <row r="1" spans="1:15" x14ac:dyDescent="0.3">
      <c r="A1" s="7" t="s">
        <v>15</v>
      </c>
      <c r="B1" s="8" t="s">
        <v>16</v>
      </c>
      <c r="C1" s="8"/>
      <c r="D1" s="8"/>
      <c r="E1" s="8"/>
      <c r="F1" s="8"/>
      <c r="G1" s="8"/>
      <c r="H1" s="9"/>
      <c r="I1" s="10" t="s">
        <v>17</v>
      </c>
      <c r="J1" s="8"/>
      <c r="K1" s="8"/>
      <c r="L1" s="8"/>
      <c r="M1" s="8"/>
      <c r="N1" s="8"/>
      <c r="O1" s="8"/>
    </row>
    <row r="2" spans="1:15" ht="15" thickBot="1" x14ac:dyDescent="0.35">
      <c r="A2" s="8"/>
      <c r="B2" s="11" t="s">
        <v>18</v>
      </c>
      <c r="C2" s="11" t="s">
        <v>19</v>
      </c>
      <c r="D2" s="11" t="s">
        <v>20</v>
      </c>
      <c r="E2" s="11" t="s">
        <v>21</v>
      </c>
      <c r="F2" s="11" t="s">
        <v>22</v>
      </c>
      <c r="G2" s="11" t="s">
        <v>23</v>
      </c>
      <c r="H2" s="12" t="s">
        <v>24</v>
      </c>
      <c r="I2" s="11" t="s">
        <v>18</v>
      </c>
      <c r="J2" s="11" t="s">
        <v>19</v>
      </c>
      <c r="K2" s="11" t="s">
        <v>20</v>
      </c>
      <c r="L2" s="11" t="s">
        <v>21</v>
      </c>
      <c r="M2" s="11" t="s">
        <v>22</v>
      </c>
      <c r="N2" s="11" t="s">
        <v>23</v>
      </c>
      <c r="O2" s="11" t="s">
        <v>24</v>
      </c>
    </row>
    <row r="3" spans="1:15" s="22" customFormat="1" ht="15" thickTop="1" x14ac:dyDescent="0.3">
      <c r="A3" s="13" t="s">
        <v>25</v>
      </c>
      <c r="B3" s="14">
        <v>4798</v>
      </c>
      <c r="C3" s="15">
        <v>1.8367640003666867</v>
      </c>
      <c r="D3" s="16">
        <v>0.98908133853618874</v>
      </c>
      <c r="E3" s="16">
        <f t="shared" ref="E3:E16" si="0">+D3/C3*100</f>
        <v>53.849124783517709</v>
      </c>
      <c r="F3" s="17">
        <f>1189/B3*100</f>
        <v>24.781158816173406</v>
      </c>
      <c r="G3" s="18">
        <f>+H3/B3*100</f>
        <v>1.5631513130471029</v>
      </c>
      <c r="H3" s="19">
        <v>75</v>
      </c>
      <c r="I3" s="14">
        <v>138</v>
      </c>
      <c r="J3" s="15">
        <v>1.9657611971723592</v>
      </c>
      <c r="K3" s="16">
        <v>1.1106848769182607</v>
      </c>
      <c r="L3" s="20">
        <f t="shared" ref="L3:L16" si="1">+K3/J3*100</f>
        <v>56.50151597843729</v>
      </c>
      <c r="M3" s="17">
        <f>41/I3*100</f>
        <v>29.710144927536231</v>
      </c>
      <c r="N3" s="18">
        <f>+O3/I3*100</f>
        <v>2.8985507246376812</v>
      </c>
      <c r="O3" s="21">
        <v>4</v>
      </c>
    </row>
    <row r="4" spans="1:15" x14ac:dyDescent="0.3">
      <c r="A4" s="13" t="s">
        <v>26</v>
      </c>
      <c r="B4" s="14">
        <v>4429</v>
      </c>
      <c r="C4" s="15">
        <v>1.9736142296469088</v>
      </c>
      <c r="D4" s="16">
        <v>0.94066005060910973</v>
      </c>
      <c r="E4" s="16">
        <f t="shared" si="0"/>
        <v>47.661799174269198</v>
      </c>
      <c r="F4" s="17">
        <f>1498/B4*100</f>
        <v>33.822533303228717</v>
      </c>
      <c r="G4" s="18">
        <f t="shared" ref="G4:G16" si="2">+H4/B4*100</f>
        <v>1.806276811921427</v>
      </c>
      <c r="H4" s="19">
        <v>80</v>
      </c>
      <c r="I4" s="14">
        <v>79</v>
      </c>
      <c r="J4" s="15">
        <v>1.0215003196560226</v>
      </c>
      <c r="K4" s="16">
        <v>1.1446084558413363</v>
      </c>
      <c r="L4" s="20">
        <f t="shared" si="1"/>
        <v>112.05169825367933</v>
      </c>
      <c r="M4" s="17">
        <f>31/I4*100</f>
        <v>39.24050632911392</v>
      </c>
      <c r="N4" s="18">
        <f t="shared" ref="N4:N16" si="3">+O4/I4*100</f>
        <v>1.2658227848101267</v>
      </c>
      <c r="O4" s="21">
        <v>1</v>
      </c>
    </row>
    <row r="5" spans="1:15" x14ac:dyDescent="0.3">
      <c r="A5" s="13" t="s">
        <v>27</v>
      </c>
      <c r="B5" s="14">
        <v>3215</v>
      </c>
      <c r="C5" s="15">
        <v>1.9469513731061263</v>
      </c>
      <c r="D5" s="16">
        <v>0.88508470919058235</v>
      </c>
      <c r="E5" s="16">
        <f t="shared" si="0"/>
        <v>45.460031586640831</v>
      </c>
      <c r="F5" s="17">
        <f>1034/B5*100</f>
        <v>32.161741835147744</v>
      </c>
      <c r="G5" s="18">
        <f t="shared" si="2"/>
        <v>1.5241057542768273</v>
      </c>
      <c r="H5" s="23">
        <v>49</v>
      </c>
      <c r="I5" s="14">
        <v>54</v>
      </c>
      <c r="J5" s="15">
        <v>2.0304277526120651</v>
      </c>
      <c r="K5" s="16">
        <v>1.0722735783620743</v>
      </c>
      <c r="L5" s="20">
        <f t="shared" si="1"/>
        <v>52.810230602031346</v>
      </c>
      <c r="M5" s="17">
        <f>13/I5*100</f>
        <v>24.074074074074073</v>
      </c>
      <c r="N5" s="18">
        <f t="shared" si="3"/>
        <v>3.7037037037037033</v>
      </c>
      <c r="O5" s="21">
        <v>2</v>
      </c>
    </row>
    <row r="6" spans="1:15" x14ac:dyDescent="0.3">
      <c r="A6" s="13" t="s">
        <v>28</v>
      </c>
      <c r="B6" s="14">
        <v>5068</v>
      </c>
      <c r="C6" s="15">
        <v>2.0492443641238318</v>
      </c>
      <c r="D6" s="16">
        <v>0.92588167364396912</v>
      </c>
      <c r="E6" s="16">
        <f t="shared" si="0"/>
        <v>45.18161376229213</v>
      </c>
      <c r="F6" s="17">
        <f>1968/B6*100</f>
        <v>38.8318863456985</v>
      </c>
      <c r="G6" s="18">
        <f t="shared" si="2"/>
        <v>1.558800315706393</v>
      </c>
      <c r="H6" s="23">
        <v>79</v>
      </c>
      <c r="I6" s="14">
        <v>74</v>
      </c>
      <c r="J6" s="15">
        <v>2.253626362201993</v>
      </c>
      <c r="K6" s="16">
        <v>1.3519089346672979</v>
      </c>
      <c r="L6" s="20">
        <f t="shared" si="1"/>
        <v>59.988157635250715</v>
      </c>
      <c r="M6" s="17">
        <f>0.378378378378378*100</f>
        <v>37.837837837837803</v>
      </c>
      <c r="N6" s="18">
        <f t="shared" si="3"/>
        <v>6.756756756756757</v>
      </c>
      <c r="O6" s="21">
        <v>5</v>
      </c>
    </row>
    <row r="7" spans="1:15" x14ac:dyDescent="0.3">
      <c r="A7" s="13" t="s">
        <v>29</v>
      </c>
      <c r="B7" s="14">
        <v>5103</v>
      </c>
      <c r="C7" s="15">
        <v>2.0788646640901036</v>
      </c>
      <c r="D7" s="16">
        <v>1.0323080849780519</v>
      </c>
      <c r="E7" s="16">
        <f t="shared" si="0"/>
        <v>49.657301064852241</v>
      </c>
      <c r="F7" s="17">
        <f>1990/B7*100</f>
        <v>38.996668626298259</v>
      </c>
      <c r="G7" s="18">
        <f t="shared" si="2"/>
        <v>2.0380168528316678</v>
      </c>
      <c r="H7" s="23">
        <v>104</v>
      </c>
      <c r="I7" s="14">
        <v>60</v>
      </c>
      <c r="J7" s="15">
        <v>2.6127165110522683</v>
      </c>
      <c r="K7" s="16">
        <v>1.8947220067964181</v>
      </c>
      <c r="L7" s="20">
        <f t="shared" si="1"/>
        <v>72.519234244564913</v>
      </c>
      <c r="M7" s="17">
        <f>31/I7*100</f>
        <v>51.666666666666671</v>
      </c>
      <c r="N7" s="18">
        <f t="shared" si="3"/>
        <v>10</v>
      </c>
      <c r="O7" s="21">
        <v>6</v>
      </c>
    </row>
    <row r="8" spans="1:15" x14ac:dyDescent="0.3">
      <c r="A8" s="13" t="s">
        <v>30</v>
      </c>
      <c r="B8" s="14">
        <v>1552</v>
      </c>
      <c r="C8" s="15">
        <v>1.9355998812538815</v>
      </c>
      <c r="D8" s="16">
        <v>1.1049054950520707</v>
      </c>
      <c r="E8" s="16">
        <f t="shared" si="0"/>
        <v>57.083362411466624</v>
      </c>
      <c r="F8" s="17">
        <f>424/B8*100</f>
        <v>27.319587628865978</v>
      </c>
      <c r="G8" s="18">
        <f t="shared" si="2"/>
        <v>2.6417525773195876</v>
      </c>
      <c r="H8" s="23">
        <v>41</v>
      </c>
      <c r="I8" s="14">
        <v>84</v>
      </c>
      <c r="J8" s="15">
        <v>2.2185033501203097</v>
      </c>
      <c r="K8" s="16">
        <v>1.1337175056230233</v>
      </c>
      <c r="L8" s="20">
        <f t="shared" si="1"/>
        <v>51.102807916045819</v>
      </c>
      <c r="M8" s="17">
        <f>31/I8*100</f>
        <v>36.904761904761905</v>
      </c>
      <c r="N8" s="18">
        <f t="shared" si="3"/>
        <v>5.9523809523809517</v>
      </c>
      <c r="O8" s="21">
        <v>5</v>
      </c>
    </row>
    <row r="9" spans="1:15" x14ac:dyDescent="0.3">
      <c r="A9" s="13" t="s">
        <v>31</v>
      </c>
      <c r="B9" s="14">
        <v>2499</v>
      </c>
      <c r="C9" s="15">
        <v>1.8793494775287694</v>
      </c>
      <c r="D9" s="16">
        <v>0.93714797493925794</v>
      </c>
      <c r="E9" s="16">
        <f t="shared" si="0"/>
        <v>49.865551146535594</v>
      </c>
      <c r="F9" s="17">
        <f>669/B9*100</f>
        <v>26.770708283313326</v>
      </c>
      <c r="G9" s="18">
        <f t="shared" si="2"/>
        <v>1.6406562625050021</v>
      </c>
      <c r="H9" s="23">
        <v>41</v>
      </c>
      <c r="I9" s="14">
        <v>95</v>
      </c>
      <c r="J9" s="15">
        <v>1.9200002211192111</v>
      </c>
      <c r="K9" s="16">
        <v>0.92547741260070171</v>
      </c>
      <c r="L9" s="20">
        <f t="shared" si="1"/>
        <v>48.201943021715913</v>
      </c>
      <c r="M9" s="17">
        <f>27/I9*100</f>
        <v>28.421052631578945</v>
      </c>
      <c r="N9" s="18">
        <f t="shared" si="3"/>
        <v>1.0526315789473684</v>
      </c>
      <c r="O9" s="21">
        <v>1</v>
      </c>
    </row>
    <row r="10" spans="1:15" x14ac:dyDescent="0.3">
      <c r="A10" s="13" t="s">
        <v>32</v>
      </c>
      <c r="B10" s="14">
        <v>1499</v>
      </c>
      <c r="C10" s="15">
        <v>1.9923753508606394</v>
      </c>
      <c r="D10" s="16">
        <v>1.197451319636522</v>
      </c>
      <c r="E10" s="16">
        <f t="shared" si="0"/>
        <v>60.10169314327559</v>
      </c>
      <c r="F10" s="17">
        <f>462/B10*100</f>
        <v>30.820547031354234</v>
      </c>
      <c r="G10" s="18">
        <f t="shared" si="2"/>
        <v>2.8018679119412941</v>
      </c>
      <c r="H10" s="23">
        <v>42</v>
      </c>
      <c r="I10" s="14">
        <v>48</v>
      </c>
      <c r="J10" s="15">
        <v>2.2071454635309635</v>
      </c>
      <c r="K10" s="16">
        <v>1.1268416659146998</v>
      </c>
      <c r="L10" s="20">
        <f t="shared" si="1"/>
        <v>51.054254671189305</v>
      </c>
      <c r="M10" s="17">
        <f>20/I10*100</f>
        <v>41.666666666666671</v>
      </c>
      <c r="N10" s="18">
        <f t="shared" si="3"/>
        <v>6.25</v>
      </c>
      <c r="O10" s="21">
        <v>3</v>
      </c>
    </row>
    <row r="11" spans="1:15" x14ac:dyDescent="0.3">
      <c r="A11" s="13" t="s">
        <v>33</v>
      </c>
      <c r="B11" s="14">
        <v>4901</v>
      </c>
      <c r="C11" s="15">
        <v>1.9927190895603286</v>
      </c>
      <c r="D11" s="16">
        <v>0.99226142999446365</v>
      </c>
      <c r="E11" s="16">
        <f t="shared" si="0"/>
        <v>49.794345585026498</v>
      </c>
      <c r="F11" s="17">
        <f>1711/B11*100</f>
        <v>34.911242603550299</v>
      </c>
      <c r="G11" s="18">
        <f t="shared" si="2"/>
        <v>1.6935319322587228</v>
      </c>
      <c r="H11" s="23">
        <v>83</v>
      </c>
      <c r="I11" s="14">
        <v>73</v>
      </c>
      <c r="J11" s="15">
        <v>1.949938004046174</v>
      </c>
      <c r="K11" s="16">
        <v>0.92848370207726516</v>
      </c>
      <c r="L11" s="20">
        <f t="shared" si="1"/>
        <v>47.616062672281707</v>
      </c>
      <c r="M11" s="17">
        <f>21/I11*100</f>
        <v>28.767123287671232</v>
      </c>
      <c r="N11" s="18">
        <f t="shared" si="3"/>
        <v>2.7397260273972601</v>
      </c>
      <c r="O11" s="14">
        <v>2</v>
      </c>
    </row>
    <row r="12" spans="1:15" x14ac:dyDescent="0.3">
      <c r="A12" s="13" t="s">
        <v>34</v>
      </c>
      <c r="B12" s="14">
        <v>5638</v>
      </c>
      <c r="C12" s="15">
        <v>2.1998585672032407</v>
      </c>
      <c r="D12" s="16">
        <v>1.055993183222576</v>
      </c>
      <c r="E12" s="16">
        <f t="shared" si="0"/>
        <v>48.002776131426401</v>
      </c>
      <c r="F12" s="17">
        <f>2569/B12*100</f>
        <v>45.565803476410075</v>
      </c>
      <c r="G12" s="18">
        <f t="shared" si="2"/>
        <v>2.6782547002483148</v>
      </c>
      <c r="H12" s="23">
        <v>151</v>
      </c>
      <c r="I12" s="14">
        <v>83</v>
      </c>
      <c r="J12" s="15">
        <v>2.278152369823089</v>
      </c>
      <c r="K12" s="16">
        <v>1.2559725364211995</v>
      </c>
      <c r="L12" s="20">
        <f t="shared" si="1"/>
        <v>55.131191094067724</v>
      </c>
      <c r="M12" s="17">
        <f>32/I12*100</f>
        <v>38.554216867469883</v>
      </c>
      <c r="N12" s="18">
        <f t="shared" si="3"/>
        <v>7.2289156626506017</v>
      </c>
      <c r="O12" s="14">
        <v>6</v>
      </c>
    </row>
    <row r="13" spans="1:15" x14ac:dyDescent="0.3">
      <c r="A13" s="24" t="s">
        <v>35</v>
      </c>
      <c r="B13" s="14">
        <v>4915</v>
      </c>
      <c r="C13" s="15">
        <v>2.1145737777824798</v>
      </c>
      <c r="D13" s="16">
        <v>0.94629367294886135</v>
      </c>
      <c r="E13" s="16">
        <f t="shared" si="0"/>
        <v>44.751036019240935</v>
      </c>
      <c r="F13" s="17">
        <f>2106/B13*100</f>
        <v>42.848423194303152</v>
      </c>
      <c r="G13" s="18">
        <f>+H13/B13*100</f>
        <v>1.8311291963377416</v>
      </c>
      <c r="H13" s="23">
        <v>90</v>
      </c>
      <c r="I13" s="14">
        <v>93</v>
      </c>
      <c r="J13" s="15">
        <v>2.3320678243133632</v>
      </c>
      <c r="K13" s="16">
        <v>1.3051570321019241</v>
      </c>
      <c r="L13" s="20">
        <f t="shared" si="1"/>
        <v>55.965654964868136</v>
      </c>
      <c r="M13" s="17">
        <f>43/I13*100</f>
        <v>46.236559139784944</v>
      </c>
      <c r="N13" s="18">
        <f t="shared" si="3"/>
        <v>3.225806451612903</v>
      </c>
      <c r="O13" s="14">
        <v>3</v>
      </c>
    </row>
    <row r="14" spans="1:15" x14ac:dyDescent="0.3">
      <c r="A14" s="13" t="s">
        <v>36</v>
      </c>
      <c r="B14" s="14">
        <v>5232</v>
      </c>
      <c r="C14" s="15">
        <v>2.1700095495284448</v>
      </c>
      <c r="D14" s="16">
        <v>1.0042386553372447</v>
      </c>
      <c r="E14" s="16">
        <f t="shared" si="0"/>
        <v>46.278075391671493</v>
      </c>
      <c r="F14" s="25">
        <f>2397/B14*100</f>
        <v>45.814220183486235</v>
      </c>
      <c r="G14" s="18">
        <f t="shared" si="2"/>
        <v>2.3126911314984708</v>
      </c>
      <c r="H14" s="23">
        <v>121</v>
      </c>
      <c r="I14" s="14">
        <v>86</v>
      </c>
      <c r="J14" s="15">
        <v>2.1536841663858302</v>
      </c>
      <c r="K14" s="16">
        <v>1.1865007804179615</v>
      </c>
      <c r="L14" s="20">
        <f t="shared" si="1"/>
        <v>55.091679594277196</v>
      </c>
      <c r="M14" s="17">
        <f>0.383720930232558*100</f>
        <v>38.3720930232558</v>
      </c>
      <c r="N14" s="18">
        <f t="shared" si="3"/>
        <v>4.6511627906976747</v>
      </c>
      <c r="O14" s="14">
        <v>4</v>
      </c>
    </row>
    <row r="15" spans="1:15" x14ac:dyDescent="0.3">
      <c r="A15" s="13" t="s">
        <v>37</v>
      </c>
      <c r="B15" s="14">
        <v>7095</v>
      </c>
      <c r="C15" s="15">
        <v>2.1372448301782674</v>
      </c>
      <c r="D15" s="16">
        <v>0.98340068925476309</v>
      </c>
      <c r="E15" s="16">
        <f t="shared" si="0"/>
        <v>46.012542660951844</v>
      </c>
      <c r="F15" s="25">
        <f>3093/B15*100</f>
        <v>43.59408033826638</v>
      </c>
      <c r="G15" s="18">
        <f t="shared" si="2"/>
        <v>1.9591261451726567</v>
      </c>
      <c r="H15" s="23">
        <v>139</v>
      </c>
      <c r="I15" s="14">
        <v>257</v>
      </c>
      <c r="J15" s="26">
        <v>2.321242082387927</v>
      </c>
      <c r="K15" s="27">
        <v>1.2851232644541186</v>
      </c>
      <c r="L15" s="20">
        <f t="shared" si="1"/>
        <v>55.363603572621614</v>
      </c>
      <c r="M15" s="25">
        <f>114/I15*100</f>
        <v>44.357976653696497</v>
      </c>
      <c r="N15" s="18">
        <f t="shared" si="3"/>
        <v>5.836575875486381</v>
      </c>
      <c r="O15" s="14">
        <v>15</v>
      </c>
    </row>
    <row r="16" spans="1:15" x14ac:dyDescent="0.3">
      <c r="A16" s="13" t="s">
        <v>38</v>
      </c>
      <c r="B16" s="14">
        <v>7259</v>
      </c>
      <c r="C16" s="15">
        <v>2.1104991072654844</v>
      </c>
      <c r="D16" s="16">
        <v>0.94627368069105022</v>
      </c>
      <c r="E16" s="16">
        <f t="shared" si="0"/>
        <v>44.836488081585166</v>
      </c>
      <c r="F16" s="25">
        <f>3060/B16*100</f>
        <v>42.15456674473068</v>
      </c>
      <c r="G16" s="18">
        <f t="shared" si="2"/>
        <v>1.8184322909491666</v>
      </c>
      <c r="H16" s="23">
        <v>132</v>
      </c>
      <c r="I16" s="14">
        <v>292</v>
      </c>
      <c r="J16" s="26">
        <v>2.2569386810741174</v>
      </c>
      <c r="K16" s="27">
        <v>1.0924262984920248</v>
      </c>
      <c r="L16" s="20">
        <f t="shared" si="1"/>
        <v>48.403011905140438</v>
      </c>
      <c r="M16" s="25">
        <f>131/I16*100</f>
        <v>44.863013698630141</v>
      </c>
      <c r="N16" s="18">
        <f t="shared" si="3"/>
        <v>3.0821917808219177</v>
      </c>
      <c r="O16" s="14">
        <v>9</v>
      </c>
    </row>
    <row r="17" spans="1:1" x14ac:dyDescent="0.3">
      <c r="A17" s="28"/>
    </row>
    <row r="18" spans="1:1" x14ac:dyDescent="0.3">
      <c r="A18" s="28" t="s">
        <v>39</v>
      </c>
    </row>
    <row r="19" spans="1:1" x14ac:dyDescent="0.3">
      <c r="A19" s="28" t="s">
        <v>40</v>
      </c>
    </row>
    <row r="20" spans="1:1" x14ac:dyDescent="0.3">
      <c r="A20" s="28" t="s">
        <v>41</v>
      </c>
    </row>
    <row r="21" spans="1:1" x14ac:dyDescent="0.3">
      <c r="A21" s="28"/>
    </row>
  </sheetData>
  <mergeCells count="3">
    <mergeCell ref="A1:A2"/>
    <mergeCell ref="B1:H1"/>
    <mergeCell ref="I1:O1"/>
  </mergeCells>
  <pageMargins left="0.7" right="0.7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smoothened by moving average</vt:lpstr>
      <vt:lpstr>elongation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2016-06-02T08:40:03Z</dcterms:modified>
</cp:coreProperties>
</file>